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PSZ\Downloads\"/>
    </mc:Choice>
  </mc:AlternateContent>
  <xr:revisionPtr revIDLastSave="0" documentId="13_ncr:1_{76B5E7A3-6FA5-4D45-8762-373176774CD4}" xr6:coauthVersionLast="47" xr6:coauthVersionMax="47" xr10:uidLastSave="{00000000-0000-0000-0000-000000000000}"/>
  <bookViews>
    <workbookView xWindow="-1830" yWindow="-21710" windowWidth="37380" windowHeight="21820" firstSheet="1" activeTab="11" xr2:uid="{00000000-000D-0000-FFFF-FFFF00000000}"/>
  </bookViews>
  <sheets>
    <sheet name="SPIS TABLIC"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69" r:id="rId17"/>
    <sheet name="17." sheetId="70" r:id="rId18"/>
    <sheet name="1(18)." sheetId="17" r:id="rId19"/>
    <sheet name="2(19)." sheetId="19" r:id="rId20"/>
    <sheet name="3(20)." sheetId="20" r:id="rId21"/>
    <sheet name="4(21)." sheetId="18" r:id="rId22"/>
    <sheet name="5(22)." sheetId="21" r:id="rId23"/>
    <sheet name="6(23)." sheetId="24" r:id="rId24"/>
    <sheet name="7(24)." sheetId="23" r:id="rId25"/>
    <sheet name="8(25)." sheetId="22" r:id="rId26"/>
    <sheet name="1(26)." sheetId="25" r:id="rId27"/>
    <sheet name="2(27)." sheetId="26" r:id="rId28"/>
    <sheet name="3(28)." sheetId="27" r:id="rId29"/>
    <sheet name="4(29)." sheetId="28" r:id="rId30"/>
    <sheet name="1(30)." sheetId="29" r:id="rId31"/>
    <sheet name="2(31)." sheetId="59" r:id="rId32"/>
    <sheet name="3(32)." sheetId="30" r:id="rId33"/>
    <sheet name="4(33)." sheetId="31" r:id="rId34"/>
    <sheet name="5(34)." sheetId="61" r:id="rId35"/>
    <sheet name="6(35)." sheetId="32" r:id="rId36"/>
    <sheet name="1(36)." sheetId="33" r:id="rId37"/>
    <sheet name="2(37)." sheetId="35" r:id="rId38"/>
    <sheet name="3(38)." sheetId="36" r:id="rId39"/>
    <sheet name="4(39)." sheetId="37" r:id="rId40"/>
    <sheet name="5(40)." sheetId="67" r:id="rId41"/>
    <sheet name="6(41)." sheetId="68" r:id="rId42"/>
    <sheet name="1(42)." sheetId="39" r:id="rId43"/>
    <sheet name="1(43)." sheetId="40" r:id="rId44"/>
    <sheet name="2(44)." sheetId="41" r:id="rId45"/>
    <sheet name="3(45)." sheetId="42" r:id="rId46"/>
    <sheet name="4(46)." sheetId="43" r:id="rId47"/>
    <sheet name="1(47)." sheetId="44" r:id="rId48"/>
    <sheet name="2(48)." sheetId="45" r:id="rId49"/>
    <sheet name="3(49)." sheetId="46" r:id="rId50"/>
    <sheet name="4(50)." sheetId="47" r:id="rId51"/>
    <sheet name="5(51)." sheetId="48" r:id="rId52"/>
    <sheet name="6(52)." sheetId="49" r:id="rId53"/>
    <sheet name="7(53)." sheetId="51" r:id="rId54"/>
    <sheet name="8(54)." sheetId="50" r:id="rId55"/>
    <sheet name="9(55)." sheetId="52" r:id="rId56"/>
    <sheet name="10(56)." sheetId="53" r:id="rId57"/>
    <sheet name="11(57)." sheetId="54" r:id="rId58"/>
    <sheet name="12(58)." sheetId="55" r:id="rId59"/>
    <sheet name="13(59)." sheetId="56" r:id="rId60"/>
    <sheet name="14(60)." sheetId="57" r:id="rId61"/>
  </sheets>
  <definedNames>
    <definedName name="_xlnm._FilterDatabase" localSheetId="18" hidden="1">'1(18).'!$B$1:$B$17</definedName>
    <definedName name="_xlnm._FilterDatabase" localSheetId="26" hidden="1">'1(26).'!$B$6:$B$84</definedName>
    <definedName name="_xlnm._FilterDatabase" localSheetId="42" hidden="1">'1(42).'!$A$7:$N$190</definedName>
    <definedName name="_xlnm._FilterDatabase" localSheetId="10" hidden="1">'10.'!$B$13:$B$273</definedName>
    <definedName name="_xlnm._FilterDatabase" localSheetId="11" hidden="1">'11.'!$A$7:$B$648</definedName>
    <definedName name="_xlnm._FilterDatabase" localSheetId="12" hidden="1">'12.'!$A$1:$A$87</definedName>
    <definedName name="_xlnm._FilterDatabase" localSheetId="13" hidden="1">'13.'!$B$7:$B$278</definedName>
    <definedName name="_xlnm._FilterDatabase" localSheetId="60" hidden="1">'14(60).'!#REF!</definedName>
    <definedName name="_xlnm._FilterDatabase" localSheetId="14" hidden="1">'14.'!#REF!</definedName>
    <definedName name="_xlnm._FilterDatabase" localSheetId="15" hidden="1">'15.'!$A$6:$R$188</definedName>
    <definedName name="_xlnm._FilterDatabase" localSheetId="27" hidden="1">'2(27).'!$B$5:$B$76</definedName>
    <definedName name="_xlnm._FilterDatabase" localSheetId="31" hidden="1">'2(31).'!$A$6:$A$66</definedName>
    <definedName name="_xlnm._FilterDatabase" localSheetId="44" hidden="1">'2(44).'!$C$19:$I$19</definedName>
    <definedName name="_xlnm._FilterDatabase" localSheetId="20" hidden="1">'3(20).'!$A$8:$A$536</definedName>
    <definedName name="_xlnm._FilterDatabase" localSheetId="28" hidden="1">'3(28).'!$A$12:$A$150</definedName>
    <definedName name="_xlnm._FilterDatabase" localSheetId="32" hidden="1">'3(32).'!$B$1:$B$23</definedName>
    <definedName name="_xlnm._FilterDatabase" localSheetId="3" hidden="1">'3.'!$B$1:$B$17</definedName>
    <definedName name="_xlnm._FilterDatabase" localSheetId="21" hidden="1">'4(21).'!#REF!</definedName>
    <definedName name="_xlnm._FilterDatabase" localSheetId="29" hidden="1">'4(29).'!$A$5:$J$55</definedName>
    <definedName name="_xlnm._FilterDatabase" localSheetId="22" hidden="1">'5(22).'!$A$1:$A$108</definedName>
    <definedName name="_xlnm._FilterDatabase" localSheetId="5" hidden="1">'5.'!$B$8:$B$570</definedName>
    <definedName name="_xlnm._FilterDatabase" localSheetId="23" hidden="1">'6(23).'!$A$1:$A$80</definedName>
    <definedName name="_xlnm._FilterDatabase" localSheetId="6" hidden="1">'6.'!$A$8:$AU$168</definedName>
    <definedName name="_xlnm._FilterDatabase" localSheetId="24" hidden="1">'7(24).'!$M$7:$M$86</definedName>
    <definedName name="_xlnm._FilterDatabase" localSheetId="7" hidden="1">'7.'!$A$1:$A$120</definedName>
    <definedName name="_xlnm._FilterDatabase" localSheetId="8" hidden="1">'8.'!$B$1:$B$20</definedName>
    <definedName name="_xlnm._FilterDatabase" localSheetId="9" hidden="1">'9.'!$B$1:$B$191</definedName>
    <definedName name="SPIS_TABLIC">'SPIS TABLIC'!$A$1</definedName>
    <definedName name="TABLICA._3__38_._NADANE_STOPNIE_DOKTORA_WEDŁUG_UPŁYWU_CZASU_OD_WSZCZĘCIA_PRZEWODU_DOKTORSKIEGO_WEDŁUG_DZIEDZIN_NAUKI_I_DZIEDZINY_SZTUKI_a">'3(38).'!$A$1</definedName>
    <definedName name="TABLICA._8__25_._CUDZOZIEMCY_–_STUDENCI_I_ABSOLWENCI_WEDŁUG_KONTYNENTÓW_I_KRAJÓW__obywatelstwa">'8(25).'!$A$1</definedName>
    <definedName name="TABLICA_1._STUDENCI_WEDŁUG_TYPÓW_INSTYTUCJI_SYSTEMU_SZKOLNICTWA_WYŻSZEGO_I_NAUKI_ORAZ_WOJEWÓDZTW">'1.'!$A$1</definedName>
    <definedName name="TABLICA_1__18_._CUDZOZIEMCY_–_STUDENCI_I_ABSOLWENCI_WEDŁUG_TYPÓW_INSTYTUCJI_SYSTEMU_SZKOLNICTWA_WYŻSZEGO_I_NAUKI">'1(18).'!$A$1</definedName>
    <definedName name="TABLICA_1__26_._STUDENCI_Z_NIEPEŁNOSPRAWNOŚCIAMI_WEDŁUG_TYPÓW_INSTYTUCJI_SYSTEMU_SZKOLNICTWA_WYŻSZEGO_I_NAUKI_ORAZ_GRUP_KIERUNKÓW_KSZTAŁCENIA_a">'1(26).'!$A$1</definedName>
    <definedName name="TABLICA_1__30_._STUDIA_PODYPLOMOWE_WEDŁUG_TYPÓW_INSTYTUCJI_SYSTEMU_SZKOLNICTWA_WYŻSZEGO_I_NAUKI_ORAZ_WOJEWÓDZTW">'1(30).'!$A$1</definedName>
    <definedName name="TABLICA_1__36_._NADANE_STOPNIE_NAUKOWE_WEDŁUG_DZIEDZIN_NAUKI_I_DZIEDZINY_SZTUKI_a">'1(36).'!$A$1</definedName>
    <definedName name="TABLICA_1__42_._NAUCZYCIELE_AKADEMICCY_ORAZ_PRACOWNICY_NIEBĘDĄCY_NAUCZYCIELAMI_AKADEMICKIMI_WEDŁUG_TYPÓW_INSTYTUCJI_SYSTEMU_SZKOLNICTWA_WYŻSZEGO_I_NAUKI_ORAZ_WOJEWÓDZTW">'1(42).'!$A$1</definedName>
    <definedName name="TABLICA_1__43_._STYPENDIA_I_ZAPOMOGI_WEDŁUG_TYPÓW_INSTYTUCJI_SYSTEMU_SZKOLNICTWA_WYŻSZEGO_I_NAUKI_ORAZ_WOJEWÓDZTW">'1(43).'!$A$1</definedName>
    <definedName name="TABLICA_1__47_._WYDATKI_NA_SZKOLNICTWO_WYŻSZE_W_WYBRANYCH_KRAJACH_EUROPEJSKICH_JAKO_PROCENT_PKB_WEDŁUG_ŹRÓDŁA_FUNDUSZY_W_2020_R.">'1(47).'!$A$1</definedName>
    <definedName name="TABLICA_10._ABSOLWENCI_WEDŁUG_GRUP_I_PODGRUP_KIERUNKÓW_KSZTAŁCENIA_a_ORAZ_RODZAJU_STUDIÓW">'10.'!$A$1</definedName>
    <definedName name="TABLICA_10__56_._FUNDUSZE_UCZELNI">'10(56).'!$A$1</definedName>
    <definedName name="TABLICA_11._ABSOLWENCI_WEDŁUG_WOJEWÓDZTW_I_UCZELNI">'11.'!$A$1</definedName>
    <definedName name="TABLICA_11__57_._FUNDUSZ_STYPENDIALNY_DLA_STUDENTÓW_I_DOKTORANTÓW_NA_STUDIACH_DOKTORANCKICH">'11(57).'!$A$1</definedName>
    <definedName name="TABLICA_12._ABSOLWENCI_WEDŁUG_WIEKU_I_TYPÓW_INSTYTUCJI_SYSTEMU_SZKOLNICTWA_WYŻSZEGO_I_NAUKI">'12.'!$A$1</definedName>
    <definedName name="TABLICA_12__58_._WYKORZYSTANIE_FUNDUSZU_STYPENDIALNEGO_DLA_STUDENTÓW">'12(58).'!$A$1</definedName>
    <definedName name="TABLICA_13._STUDENCI_WEDŁUG_WOJEWÓDZTW__UCZELNI__RODZAJU_I_ROKU_STUDIÓW">'13.'!$A$1</definedName>
    <definedName name="TABLICA_13__59_._KOSZT_JEDNOSTKOWY_KSZTAŁCENIA_a">'13(59).'!$A$1</definedName>
    <definedName name="TABLICA_14._ABSOLWENCI_WEDŁUG_TYPÓW_INSTYTUCJI_SYSTEMU_SZKOLNICTWA_WYŻSZEGO_I_NAUKI__GRUP_I_PODGRUP_KIERUNKÓW_KSZTAŁCENIA_a_I_RODZAJU_STUDIÓW">'14.'!$A$1</definedName>
    <definedName name="TABLICA_14__60_._LICZBA_STUDENTÓW_PRZELICZENIOWYCH_UCZELNI">'14(60).'!$A$1</definedName>
    <definedName name="TABLICA_15._STUDENCI_I_ABSOLWENCI_W_FILIACH_UCZELNI_MACIERZYSTYCH_a">'15.'!$A$1</definedName>
    <definedName name="TABLICA_16._STUDENCI_UCZĄCY_SIĘ_JĘZYKA_OBCEGO_W_FORMIE_OBOWIĄZKOWEGO_LEKTORATU_WEDŁUG_TYPÓW_INSTYTUCJI_SYSTEMU_SZKOLNICTWA_WYŻSZEGO_I_NAUKI__bez_cudzoziemców">'16.'!$A$1</definedName>
    <definedName name="TABLICA_17._STUDENCI_I_ABSOLWENCI_STUDIÓW_PROWADZONYCH_Z_WYKORZYSTANIEM_METOD_I_TECHNIK_KSZTAŁCENIA_NA_ODLEGŁOŚĆ_WEDŁUG_GRUP_KIERUNKÓW_KSZTAŁCENIA">'17.'!$A$1</definedName>
    <definedName name="TABLICA_2._STUDENCI_NA_PIERWSZYM_ROKU_STUDIÓW_WEDŁUG_TYPÓW_INSTYTUCJI_SYSTEMU_SZKOLNICTWA_WYŻSZEGO_I_NAUKI">'2.'!$A$1</definedName>
    <definedName name="TABLICA_2__19_._CUDZOZIEMCY_–_STUDENCI_I_ABSOLWENCI_WEDŁUG_TYPÓW_INSTYTUCJI_SYSTEMU_SZKOLNICTWA_WYŻSZEGO_I_NAUKI_I_UCZELNI">'2(19).'!$A$1</definedName>
    <definedName name="TABLICA_2__27_._ABSOLWENCI_Z_NIEPEŁNOSPRAWNOŚCIAMI_WEDŁUG_TYPÓW_INSTYTUCJI_SYSTEMU_SZKOLNICTWA_WYŻSZEGO_I_NAUKI_ORAZ_GRUP_KIERUNKÓW_KSZTAŁCENIA_a">'2(27).'!$A$1</definedName>
    <definedName name="TABLICA_2__31_._STUDIA_PODYPLOMOWE_WEDŁUG_PODGRUP_KIERUNKÓW_KSZTAŁCENIA_a">'2(31).'!$A$1</definedName>
    <definedName name="TABLICA_2__37_._NADANE_STOPNIE_NAUKOWE_WEDŁUG_TYPÓW_INSTYTUCJI_SYSTEMU_SZKOLNICTWA_WYŻSZEGO_I_NAUKI_ORAZ_WOJEWÓDZTW">'2(37).'!$A$1</definedName>
    <definedName name="TABLICA_2__44_._STUDENCI_OTRZYMUJĄCY_STYPENDIA_SOCJALNE__REKTORA_ORAZ_STYPENDIA_DLA_OSÓB_Z_NIEPEŁNOSPRAWNOŚCIAMI">'2(44).'!$A$1</definedName>
    <definedName name="TABLICA_2__48_._WYDATKI_PUBLICZNE_NA_SZKOLNICTWO_WYŻSZE_a">'2(48).'!$A$1</definedName>
    <definedName name="TABLICA_3._NOWO_PRZYJĘCI_STUDENCI_PIERWSZEGO_ROKU_STUDIÓW_WEDŁUG_TYPÓW_INSTYTUCJI_SYSTEMU_SZKOLNICTWA_WYŻSZEGO_I_NAUKI">'3.'!$A$1</definedName>
    <definedName name="TABLICA_3__20_._CUDZOZIEMCY_–_STUDENCI_WEDŁUG_GRUP_I_PODGRUP_KIERUNKÓW_KSZTAŁCENIA_a">'3(20).'!$A$1</definedName>
    <definedName name="TABLICA_3__28_._STUDENCI_Z_NIEPEŁNOSPRAWNOŚCIAMI_WEDŁUG_WOJEWÓDZTW">'3(28).'!$A$1</definedName>
    <definedName name="TABLICA_3__32_._STUDIA_DOKTORANCKIE_WEDŁUG_TYPÓW_INSTYTUCJI_SYSTEMU_SZKOLNICTWA_WYŻSZEGO_I_NAUKI_ORAZ_WOJEWÓDZTW">'3(32).'!$A$1</definedName>
    <definedName name="TABLICA_3__45_._DOKTORANCI_NA_STUDIACH_DOKTORANCKICH_OTRZYMUJĄCY_STYPENDIA_I_ZAPOMOGI_WEDŁUG_TYPÓW_INSTYTUCJI_SYSTEMU_SZKOLNICTWA_WYŻSZEGO_I_NAUKI_ORAZ_WOJEWÓDZTW">'3(45).'!$A$1</definedName>
    <definedName name="TABLICA_3__49_._NAKŁADY_INWESTYCYJNE_UCZELNI">'3(49).'!$A$1</definedName>
    <definedName name="TABLICA_4._STUDENCI_WEDŁUG_GRUP_I_PODGRUP_KIERUNKÓW_KSZTAŁCENIA_a_ORAZ_FORM_STUDIÓW">'4.'!$A$1</definedName>
    <definedName name="TABLICA_4__21_._CUDZOZIEMCY_–_ABSOLWENCI_WEDŁUG_GRUP_I_PODGRUP_KIERUNKÓW_KSZTAŁCENIA_a">'4(21).'!$A$1</definedName>
    <definedName name="TABLICA_4__29_._ABSOLWENCI_Z_NIEPEŁNOSPRAWNOŚCIAMI_WEDŁUG_WOJEWÓDZTW">'4(29).'!$A$1</definedName>
    <definedName name="TABLICA_4__33_._SZKOŁY_DOKTORSKIE_WEDŁUG_TYPÓW_INSTYTUCJI_SYSTEMU_SZKOLNICTWA_WYŻSZEGO_I_NAUKI_ORAZ_WOJEWÓDZTW">'4(33).'!$A$1</definedName>
    <definedName name="TABLICA_4__39_._NADANE_STOPNIE_DOKTORA_HABILITOWANEGO_WEDŁUG_UPŁYWU_CZASU_OD_WSZCZĘCIA_POSTĘPOWANIA_W_SPRAWIE_NADANIA_STOPNIA_DOKTORA_HABILITOWANEGO_WEDŁUG_DZIEDZIN_NAUKI_I_DZIEDZINY_SZTUKI_a">'4(39).'!$A$1</definedName>
    <definedName name="TABLICA_4__46_._DOMY_I_STOŁÓWKI_STUDENCKIE_WEDŁUG_TYPÓW_INSTYTUCJI_SYSTEMU_SZKOLNICTWA_WYŻSZEGO_I_NAUKI_ORAZ_WOJEWÓDZTW">'4(46).'!$A$1</definedName>
    <definedName name="TABLICA_4__50_._PODSTAWOWE_KATEGORIE_FINANSOWE_UCZELNI">'4(50).'!$A$1</definedName>
    <definedName name="TABLICA_5._STUDENCI_WEDŁUG_GRUP_I_PODGRUP_KIERUNKÓW_KSZTAŁCENIA_a_ORAZ_RODZAJU_I_ROKU_STUDIÓW">'5.'!$A$1</definedName>
    <definedName name="TABLICA_5__22_._CUDZOZIEMCY_–_STUDENCI_WEDŁUG_WIEKU_I_TYPÓW_INSTYTUCJI_SYSTEMU_SZKOLNICTWA_WYŻSZEGO_I_NAUKI">'5(22).'!$A$1</definedName>
    <definedName name="TABLICA_5__34_._DOKTORANCI_NA_STUDIACH_DOKTORANCKICH_I_W_SZKOŁACH_DOKTORSKICH_WEDŁUG_DZIEDZIN_NAUKI_I_DZIEDZINY_SZTUKI">'5(34).'!$A$1</definedName>
    <definedName name="TABLICA_5__40_._NADANE_TYTUŁY_NAUKOWE_PROFESORA_WEDŁUG_DZIEDZIN_NAUKI_I_DZIEDZINY_SZTUKI_a">'5(40).'!$A$1</definedName>
    <definedName name="TABLICA_5__51_._PRZYCHODY_Z_DZIAŁALNOŚCI_OPERACYJNEJ_UCZELNI">'5(51).'!$A$1</definedName>
    <definedName name="TABLICA_6._STUDENCI_WEDŁUG_WOJEWÓDZTW_I_UCZELNI">'6.'!$A$1</definedName>
    <definedName name="TABLICA_6__23_._CUDZOZIEMCY_–_ABSOLWENCI_WEDŁUG_WIEKU_I_TYPÓW_INSTYTUCJI_SYSTEMU_SZKOLNICTWA_WYŻSZEGO_I_NAUKI">'6(23).'!$A$1</definedName>
    <definedName name="TABLICA_6__35_._STYPENDIA_DOKTORSKIE_I_DOKTORANCKIE_WEDŁUG_TYPÓW_INSTYTUCJI_SYSTEMU_SZKOLNICTWA_WYŻSZEGO_I_NAUKI_ORAZ_WOJEWÓDZTW">'6(35).'!$A$1</definedName>
    <definedName name="TABLICA_6__41_._NADANE_TYTUŁY_NAUKOWE_WEDŁUG_WOJEWÓDZTW">'6(41).'!$A$1</definedName>
    <definedName name="TABLICA_6__52_._PRZYCHODY_I_KOSZTY_UCZELNI">'6(52).'!$A$1</definedName>
    <definedName name="TABLICA_7._STUDENCI_WEDŁUG_WIEKU_I_TYPÓW_INSTYTUCJI_SYSTEMU_SZKOLNICTWA_WYŻSZEGO_I_NAUKI">'7.'!$A$1</definedName>
    <definedName name="TABLICA_7__24_._CUDZOZIEMCY_–_ABSOLWENCI_WEDŁUG_TYPÓW_INSTYTUCJI_SYSTEMU_SZKOLNICTWA_WYŻSZEGO_I_NAUKI__GRUP_KIERUNKÓW_KSZTAŁCENIA_a_I_POZIOMU_STUDIÓW">'7(24).'!$A$1</definedName>
    <definedName name="TABLICA_7__53_._INWESTYCJE_I_KOSZTY_REMONTÓW_UCZELNI">'7(53).'!$A$1</definedName>
    <definedName name="TABLICA_8._ABSOLWENCI_WEDŁUG_TYPÓW_INSTYTUCJI_SYSTEMU_SZKOLNICTWA_WYŻSZEGO_I_NAUKI_ORAZ_WOJEWÓDZTW">'8.'!$A$1</definedName>
    <definedName name="TABLICA_8__54_._KOSZTY_UCZELNI_W_UKŁADZIE_RODZAJOWYM">'8(54).'!$A$1</definedName>
    <definedName name="TABLICA_9._ABSOLWENCI_WEDŁUG_TYPÓW_INSTYTUCJI_SYSTEMU_SZKOLNICTWA_WYŻSZEGO_I_NAUKI_ORAZ_FORM_STUDIÓW">'9.'!$A$1</definedName>
    <definedName name="TABLICA_9__55_._KOSZTY_REALIZACJI_INWESTYCJI_I_ZAKUPÓW_INWESTYCYJNYCH_UCZELNI_WEDŁUG_WYBRANYCH_ŹRÓDEŁ_FINANSOWANIA">'9(55).'!$A$1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15" i="12" l="1"/>
  <c r="E715" i="12"/>
  <c r="F715" i="12"/>
  <c r="G715" i="12"/>
  <c r="H715" i="12"/>
  <c r="C715" i="12"/>
  <c r="D713" i="12"/>
  <c r="E713" i="12"/>
  <c r="F713" i="12"/>
  <c r="G713" i="12"/>
  <c r="H713" i="12"/>
  <c r="D714" i="12"/>
  <c r="E714" i="12"/>
  <c r="F714" i="12"/>
  <c r="G714" i="12"/>
  <c r="H714" i="12"/>
  <c r="C714" i="12"/>
  <c r="C713" i="12"/>
  <c r="CH8" i="20"/>
</calcChain>
</file>

<file path=xl/sharedStrings.xml><?xml version="1.0" encoding="utf-8"?>
<sst xmlns="http://schemas.openxmlformats.org/spreadsheetml/2006/main" count="20071" uniqueCount="2299">
  <si>
    <t>LIST OF TABLES</t>
  </si>
  <si>
    <t>1. STUDENCI I ABSOLWENCI</t>
  </si>
  <si>
    <t>STUDENTS AND GRADUATES</t>
  </si>
  <si>
    <t>2. CUDZOZIEMCY – STUDENCI I ABSOLWENCI</t>
  </si>
  <si>
    <t>FOREIGNERS – STUDENTS AND GRADUATES</t>
  </si>
  <si>
    <t>Cudzoziemcy – studenci i absolwenci według typów instytucji systemu szkolnictwa wyższego i nauki</t>
  </si>
  <si>
    <t>Cudzoziemcy – absolwenci według grup i podgrup kierunków kształcenia</t>
  </si>
  <si>
    <t>Foreigners − graduates by broad and narrow fields of education</t>
  </si>
  <si>
    <t>Cudzoziemcy – studenci i absolwenci według typów instytucji systemu szkolnictwa wyższego i nauki i uczelni</t>
  </si>
  <si>
    <t>Cudzoziemcy – studenci według grup i podgrup kierunków kształcenia</t>
  </si>
  <si>
    <t>Foreigners − students by broad and narrow fields of education</t>
  </si>
  <si>
    <t>Cudzoziemcy – studenci według wieku i typów instytucji systemu szkolnictwa wyższego i nauki</t>
  </si>
  <si>
    <t>Cudzoziemcy – absolwenci według wieku i typów instytucji systemu szkolnictwa wyższego i nauki</t>
  </si>
  <si>
    <t>STUDENTS AND GRADUATES WITH DISABILITIES</t>
  </si>
  <si>
    <t>STUDENTS OF NON-DEGREE POSTGRADUATE PROGRAMMES, DOCTORAL PROGRAMMES AND DOCTORAL SCHOOLS</t>
  </si>
  <si>
    <t>Studia doktoranckie</t>
  </si>
  <si>
    <t>Doctoral programmes</t>
  </si>
  <si>
    <t>Doctoral schools</t>
  </si>
  <si>
    <t>5. STOPNIE ORAZ TYTUŁY NAUKOWE</t>
  </si>
  <si>
    <t>ACADEMIC DEGREES AND TITLES</t>
  </si>
  <si>
    <t>EMPLOYEES OF HIGHER EDUCATION INSTITUTIONS</t>
  </si>
  <si>
    <t>7. POMOC MATERIALNA DLA STUDENTÓW I DOKTORANTÓW</t>
  </si>
  <si>
    <t>FINANCIAL ASSISTANCE FOR STUDENTS AND DOCTORAL STUDENTS</t>
  </si>
  <si>
    <t>Studenci otrzymujący stypendia socjalne, rektora oraz stypendia dla osób z niepełnosprawnościami</t>
  </si>
  <si>
    <t>Wydatki publiczne na szkolnictwo wyższe</t>
  </si>
  <si>
    <t xml:space="preserve">Public expenditure on higher education </t>
  </si>
  <si>
    <t>Nakłady inwestycyjne uczelni</t>
  </si>
  <si>
    <t>Capital expenditure in higher education institutions</t>
  </si>
  <si>
    <t>Podstawowe kategorie finansowe uczelni</t>
  </si>
  <si>
    <r>
      <t>Basic financial categories in higher education institutions</t>
    </r>
    <r>
      <rPr>
        <strike/>
        <sz val="10"/>
        <color theme="1" tint="0.34998626667073579"/>
        <rFont val="Arial"/>
        <family val="2"/>
        <charset val="238"/>
      </rPr>
      <t xml:space="preserve"> </t>
    </r>
  </si>
  <si>
    <t>Przychody z działalności operacyjnej uczelni</t>
  </si>
  <si>
    <t>Przychody i koszty uczelni</t>
  </si>
  <si>
    <t xml:space="preserve">Revenues and costs of higher education institutions </t>
  </si>
  <si>
    <t xml:space="preserve">Koszty uczelni w układzie rodzajowym </t>
  </si>
  <si>
    <t>Inwestycje i koszty remontów uczelni</t>
  </si>
  <si>
    <t>Investments and costs of repairs in higher education institutions</t>
  </si>
  <si>
    <t>Koszty realizacji inwestycji i zakupów inwestycyjnych uczelni według wybranych źródeł finansowania</t>
  </si>
  <si>
    <t>Fundusze uczelni</t>
  </si>
  <si>
    <t>Funds of higher education institutions</t>
  </si>
  <si>
    <t xml:space="preserve">Wykorzystanie funduszu stypendialnego dla studentów </t>
  </si>
  <si>
    <t>Koszt jednostkowy kształcenia</t>
  </si>
  <si>
    <t>Educational cost per student</t>
  </si>
  <si>
    <t>Liczba studentów przeliczeniowych uczelni</t>
  </si>
  <si>
    <t>Number of full-time equivalent students in higher education institutions</t>
  </si>
  <si>
    <r>
      <t xml:space="preserve">Ogółem
</t>
    </r>
    <r>
      <rPr>
        <sz val="9"/>
        <color theme="1" tint="0.34998626667073579"/>
        <rFont val="Arial"/>
        <family val="2"/>
        <charset val="238"/>
      </rPr>
      <t>Grand total</t>
    </r>
  </si>
  <si>
    <r>
      <t xml:space="preserve">W tym kobiety
</t>
    </r>
    <r>
      <rPr>
        <sz val="9"/>
        <color theme="1" tint="0.34998626667073579"/>
        <rFont val="Arial"/>
        <family val="2"/>
        <charset val="238"/>
      </rPr>
      <t>Of whom females</t>
    </r>
  </si>
  <si>
    <r>
      <t xml:space="preserve">stacjonarnych
</t>
    </r>
    <r>
      <rPr>
        <sz val="9"/>
        <color theme="1" tint="0.34998626667073579"/>
        <rFont val="Arial"/>
        <family val="2"/>
        <charset val="238"/>
      </rPr>
      <t>full-time programmes</t>
    </r>
  </si>
  <si>
    <r>
      <t xml:space="preserve">niestacjonarnych
</t>
    </r>
    <r>
      <rPr>
        <sz val="9"/>
        <color theme="1" tint="0.34998626667073579"/>
        <rFont val="Arial"/>
        <family val="2"/>
        <charset val="238"/>
      </rPr>
      <t>part-time programmes</t>
    </r>
  </si>
  <si>
    <r>
      <t xml:space="preserve">razem
</t>
    </r>
    <r>
      <rPr>
        <sz val="9"/>
        <color theme="1" tint="0.34998626667073579"/>
        <rFont val="Arial"/>
        <family val="2"/>
        <charset val="238"/>
      </rPr>
      <t>total</t>
    </r>
  </si>
  <si>
    <r>
      <t xml:space="preserve">w tym kobiety
</t>
    </r>
    <r>
      <rPr>
        <sz val="9"/>
        <color theme="1" tint="0.34998626667073579"/>
        <rFont val="Arial"/>
        <family val="2"/>
        <charset val="238"/>
      </rPr>
      <t>of whom females</t>
    </r>
  </si>
  <si>
    <t>O G Ó Ł E M</t>
  </si>
  <si>
    <t>o</t>
  </si>
  <si>
    <t>p</t>
  </si>
  <si>
    <t>n</t>
  </si>
  <si>
    <t>o=p</t>
  </si>
  <si>
    <t xml:space="preserve">Uczelnie prowadzone przez kościoły i inne związki wyznaniowe </t>
  </si>
  <si>
    <t>o=n</t>
  </si>
  <si>
    <r>
      <t xml:space="preserve">Z liczby ogółem
</t>
    </r>
    <r>
      <rPr>
        <sz val="9"/>
        <color theme="1" tint="0.34998626667073579"/>
        <rFont val="Arial"/>
        <family val="2"/>
        <charset val="238"/>
      </rPr>
      <t>Of grand total number</t>
    </r>
  </si>
  <si>
    <r>
      <t xml:space="preserve">na studiach
</t>
    </r>
    <r>
      <rPr>
        <sz val="9"/>
        <color theme="1" tint="0.34998626667073579"/>
        <rFont val="Arial"/>
        <family val="2"/>
        <charset val="238"/>
      </rPr>
      <t>in</t>
    </r>
  </si>
  <si>
    <r>
      <t xml:space="preserve">studenci na pierwszym roku studiów
</t>
    </r>
    <r>
      <rPr>
        <sz val="9"/>
        <color theme="1" tint="0.34998626667073579"/>
        <rFont val="Arial"/>
        <family val="2"/>
        <charset val="238"/>
      </rPr>
      <t>first-year students</t>
    </r>
  </si>
  <si>
    <r>
      <t xml:space="preserve">stacjonarnych
</t>
    </r>
    <r>
      <rPr>
        <sz val="9"/>
        <color theme="1" tint="0.34998626667073579"/>
        <rFont val="Arial"/>
        <family val="2"/>
        <charset val="238"/>
      </rPr>
      <t>in full-time programmes</t>
    </r>
  </si>
  <si>
    <r>
      <t xml:space="preserve">niestacjonarnych
</t>
    </r>
    <r>
      <rPr>
        <sz val="9"/>
        <color theme="1" tint="0.34998626667073579"/>
        <rFont val="Arial"/>
        <family val="2"/>
        <charset val="238"/>
      </rPr>
      <t>in part-time programmes</t>
    </r>
  </si>
  <si>
    <t xml:space="preserve">Grupa – Kształcenie </t>
  </si>
  <si>
    <t>Broad field – Education</t>
  </si>
  <si>
    <t xml:space="preserve">Podgrupa pedagogiczna </t>
  </si>
  <si>
    <t>Narrow field – Education</t>
  </si>
  <si>
    <t>Narrow field – Interdiscipilnary programmes and qualifications involving education</t>
  </si>
  <si>
    <t xml:space="preserve">Grupa – Nauki humanistyczne i sztuka </t>
  </si>
  <si>
    <t xml:space="preserve">Broad field – Arts and humanities </t>
  </si>
  <si>
    <t xml:space="preserve">Podgrupa artystyczna </t>
  </si>
  <si>
    <t>Narrow field – Arts</t>
  </si>
  <si>
    <t>Podgrupa humanistyczna (z wyłączeniem języków)</t>
  </si>
  <si>
    <t xml:space="preserve">Narrow field – Humanities (except languages) </t>
  </si>
  <si>
    <t>Podgrupa językowa</t>
  </si>
  <si>
    <t>Narrow field – Languages</t>
  </si>
  <si>
    <t>Podgrupa interdyscyplinarnych programów i kwalifikacji związanych ze sztuką i przedmiotami humanistycznymi</t>
  </si>
  <si>
    <t>Narrow field – Interdiscipilnary programmes and qualifications involving arts and humanities</t>
  </si>
  <si>
    <t>Narrow field – Arts and humanities not elsewhere classified</t>
  </si>
  <si>
    <t>Podgrupa programów i kwalifikacji związanych ze sztuką i przedmiotami humanistycznymi nieokreślonymi dalej</t>
  </si>
  <si>
    <t>Narrow field – Arts and humanities not further defined</t>
  </si>
  <si>
    <t xml:space="preserve">Grupa – Nauki społeczne, dziennikarstwo i informacja </t>
  </si>
  <si>
    <t>Broad field – Social sciences, journalism and information</t>
  </si>
  <si>
    <t xml:space="preserve">Podgrupa społeczna </t>
  </si>
  <si>
    <t>Narrow field – Social and behavioural sciences</t>
  </si>
  <si>
    <t xml:space="preserve">Podgrupa dziennikarstwa i informacji </t>
  </si>
  <si>
    <t>Narrow field – Journalism and information</t>
  </si>
  <si>
    <t>Narrow field – Interdisciplinary programmes and qualifications involving social sciences, journalism and information</t>
  </si>
  <si>
    <t xml:space="preserve">Grupa – Biznes, administracja i prawo </t>
  </si>
  <si>
    <t>Broad field – Business, administration and law</t>
  </si>
  <si>
    <t>Podgrupa biznesu i administracji</t>
  </si>
  <si>
    <t>Narrow field – Business and administration</t>
  </si>
  <si>
    <t xml:space="preserve">Podgrupa prawna </t>
  </si>
  <si>
    <t>Narrow field – Law</t>
  </si>
  <si>
    <t xml:space="preserve">Podgrupa interdyscyplinarnych programów i kwalifikacji związanych z prowadzeniem działalności gospodarczej, administracją i prawem </t>
  </si>
  <si>
    <t>Narrow field – Interdiscipilnary programmes and qualifications involving business, administration and law</t>
  </si>
  <si>
    <t>Podgrupa programów i kwalifikacji obejmujących prowadzenie działalności gospodarczej, administrację i prawo gdzie indziej niesklasyfikowane</t>
  </si>
  <si>
    <t>Narrow field – Business, administration and law not elsewhere classified</t>
  </si>
  <si>
    <t>Podgrupa biznesu, administracji i prawa nieokreślonych dalej</t>
  </si>
  <si>
    <t>Narrow field – Business, administration and law not further defined</t>
  </si>
  <si>
    <t xml:space="preserve">Grupa – Nauki przyrodnicze, matematyka i statystyka </t>
  </si>
  <si>
    <t>Broad field – Natural sciences, mathematics and statistics</t>
  </si>
  <si>
    <t xml:space="preserve">Podgrupa biologiczna </t>
  </si>
  <si>
    <t>Narrow field – Biological and related sciences</t>
  </si>
  <si>
    <t xml:space="preserve">Podgrupa nauk o środowisku </t>
  </si>
  <si>
    <t xml:space="preserve">Narrow field – Environment </t>
  </si>
  <si>
    <t xml:space="preserve">Podgrupa fizyczna </t>
  </si>
  <si>
    <t>Narrow field – Physical sciences</t>
  </si>
  <si>
    <t xml:space="preserve">Podgrupa matematyczna i statystyczna </t>
  </si>
  <si>
    <t>Narrow field – Mathematics and statistics</t>
  </si>
  <si>
    <t xml:space="preserve">Podgrupa interdyscyplinarnych programów i kwalifikacji obejmujących nauki przyrodnicze, matematykę i statystykę </t>
  </si>
  <si>
    <t>Narrow field – Interdisciplinary programmes and qualifications involving natural sciences, mathematics and statistics</t>
  </si>
  <si>
    <t>Podgrupa nauk przyrodniczych, matematyki i statystyki nieokreślonych dalej</t>
  </si>
  <si>
    <t>Narrow field – Natural sciences, mathematics and statistics not further defined</t>
  </si>
  <si>
    <t xml:space="preserve">Grupa – Technologie teleinformacyjne </t>
  </si>
  <si>
    <t>Broad field – Information and communication technologies (ICTs)</t>
  </si>
  <si>
    <t xml:space="preserve">Podgrupa technologii teleinformacyjnych </t>
  </si>
  <si>
    <t>Narrow field – Information and Communication Technologies (ICTs)</t>
  </si>
  <si>
    <t>Narrow field – Interdisciplinary programmes and qualifications involving Information and Communication Technologies (ICTs)</t>
  </si>
  <si>
    <t xml:space="preserve">Grupa – Technika, przemysł, budownictwo </t>
  </si>
  <si>
    <t>Broad field – Technology, manufacturing and construction</t>
  </si>
  <si>
    <t xml:space="preserve">Podgrupa inżynieryjno-techniczna </t>
  </si>
  <si>
    <t>Narrow field – Engineering and engineering trades</t>
  </si>
  <si>
    <t xml:space="preserve">Podgrupa produkcji i przetwórstwa </t>
  </si>
  <si>
    <t>Narrow field – Manufacturing and processing</t>
  </si>
  <si>
    <t xml:space="preserve">Podgrupa architektury i budownictwa </t>
  </si>
  <si>
    <t>Narrow field – Architecture and construction</t>
  </si>
  <si>
    <t>Narrow field – Interdisciplinary programmes and qualifications involving engineering, manufacturing and construction</t>
  </si>
  <si>
    <t xml:space="preserve">Grupa – Rolnictwo </t>
  </si>
  <si>
    <t>Broad field – Agriculture, forestry, fisheries and veterinary</t>
  </si>
  <si>
    <t>Podgrupa rolnicza</t>
  </si>
  <si>
    <t>Narrow field – Agriculture</t>
  </si>
  <si>
    <t>Podgrupa leśna</t>
  </si>
  <si>
    <t xml:space="preserve">Narrow field – Forestry </t>
  </si>
  <si>
    <t xml:space="preserve">Podgrupa rybactwa </t>
  </si>
  <si>
    <t>Narrow field – Fisheries</t>
  </si>
  <si>
    <t xml:space="preserve">Podgrupa weterynaryjna </t>
  </si>
  <si>
    <t>Narrow field – Veterinary</t>
  </si>
  <si>
    <t xml:space="preserve">Podgrupa interdyscyplinarnych programów i kwalifikacji obejmujących rolnictwo, leśnictwo, rybactwo i weterynarię </t>
  </si>
  <si>
    <t>Narrow field – Interdisciplinary programmes and qualifications involving agriculture, forestry, fisheries and veterinary</t>
  </si>
  <si>
    <t>Narrow field – Agriculture, forestry, fisheries and veterinary not elsewhere classified</t>
  </si>
  <si>
    <t>Podgrupa rolnictwo, leśnictwo, rybołówstwo i weterynaria nieokreślone dalej</t>
  </si>
  <si>
    <t>Narrow field – Agriculture, forestry, fisheries and veterinary not further defined</t>
  </si>
  <si>
    <t xml:space="preserve">Grupa – Zdrowie i opieka społeczna </t>
  </si>
  <si>
    <t>Broad field – Health and welfare</t>
  </si>
  <si>
    <t xml:space="preserve">Podgrupa medyczna </t>
  </si>
  <si>
    <t>Narrow field – Health</t>
  </si>
  <si>
    <t xml:space="preserve">Podgrupa opieki społecznej </t>
  </si>
  <si>
    <t>Narrow field – Social services</t>
  </si>
  <si>
    <t>Narrow field – Interdisciplinary programmes and qualifications involving health and welfare</t>
  </si>
  <si>
    <t xml:space="preserve">Podgrupa zdrowia i opieki społecznej nieokreślonych dalej </t>
  </si>
  <si>
    <t>Narrow field – Health and welfare not further defined</t>
  </si>
  <si>
    <t xml:space="preserve">Grupa – Usługi </t>
  </si>
  <si>
    <t>Broad field – Services</t>
  </si>
  <si>
    <t xml:space="preserve">Podgrupa usług dla ludności </t>
  </si>
  <si>
    <t>Narrow field – Personal services</t>
  </si>
  <si>
    <t xml:space="preserve">Podgrupa higieny i bezpieczeństwa pracy </t>
  </si>
  <si>
    <t>Narrow field – Hygiene and occupational health services</t>
  </si>
  <si>
    <t xml:space="preserve">Podgrupa ochrony i bezpieczeństwa </t>
  </si>
  <si>
    <t>Narrow field – Security services</t>
  </si>
  <si>
    <t xml:space="preserve">Podgrupa usług transportowych </t>
  </si>
  <si>
    <t>Narrow field – Transport services</t>
  </si>
  <si>
    <t>Narrow field – Interdisciplinary programmes and qualifications involving services</t>
  </si>
  <si>
    <t xml:space="preserve">Indywidualne studia międzyobszarowe </t>
  </si>
  <si>
    <r>
      <t xml:space="preserve">na studiach pierwszego stopnia i magisterskich jednolitych
</t>
    </r>
    <r>
      <rPr>
        <sz val="9"/>
        <color theme="1" tint="0.34998626667073579"/>
        <rFont val="Arial"/>
        <family val="2"/>
        <charset val="238"/>
      </rPr>
      <t>in first-cycle and long-cycle programmes</t>
    </r>
  </si>
  <si>
    <r>
      <t xml:space="preserve">na studiach drugiego stopnia
</t>
    </r>
    <r>
      <rPr>
        <sz val="9"/>
        <color theme="1" tint="0.34998626667073579"/>
        <rFont val="Arial"/>
        <family val="2"/>
        <charset val="238"/>
      </rPr>
      <t>in second-cycle programmes</t>
    </r>
  </si>
  <si>
    <r>
      <t xml:space="preserve">w tym kobiety 
</t>
    </r>
    <r>
      <rPr>
        <sz val="9"/>
        <color theme="1" tint="0.34998626667073579"/>
        <rFont val="Arial"/>
        <family val="2"/>
        <charset val="238"/>
      </rPr>
      <t xml:space="preserve">of whom females </t>
    </r>
  </si>
  <si>
    <r>
      <t xml:space="preserve">w tym kobiety
</t>
    </r>
    <r>
      <rPr>
        <sz val="9"/>
        <color theme="1" tint="0.34998626667073579"/>
        <rFont val="Arial"/>
        <family val="2"/>
        <charset val="238"/>
      </rPr>
      <t xml:space="preserve">of whom females </t>
    </r>
  </si>
  <si>
    <r>
      <t xml:space="preserve">z liczby razem na ostatnim roku studiów
</t>
    </r>
    <r>
      <rPr>
        <sz val="9"/>
        <color theme="1" tint="0.34998626667073579"/>
        <rFont val="Arial"/>
        <family val="2"/>
        <charset val="238"/>
      </rPr>
      <t>of total in the last year of studies</t>
    </r>
  </si>
  <si>
    <t>m</t>
  </si>
  <si>
    <t>z</t>
  </si>
  <si>
    <t>l</t>
  </si>
  <si>
    <t>Podgrupa artystyczna</t>
  </si>
  <si>
    <t xml:space="preserve">Podgrupa humanistyczna (z wyłączeniem języków) </t>
  </si>
  <si>
    <t>Narrow field – Humanities (except languages)</t>
  </si>
  <si>
    <t xml:space="preserve">Podgrupa językowa </t>
  </si>
  <si>
    <t xml:space="preserve">Narrow field – Interdiscipilnary programmes and qualifications involving arts and humanities </t>
  </si>
  <si>
    <t>Podgrupa dziennikarstwa i informacji</t>
  </si>
  <si>
    <t>Podgrupa interdyscyplinarnych programów i kwalifikacji związanych z naukami społecznymi, dziennikarstwem i informacją</t>
  </si>
  <si>
    <t>Narrow field – Interdiscipilnary programmes and qualifications involving social sciences, journalism and information</t>
  </si>
  <si>
    <t xml:space="preserve">Podgrupa biznesu i administracji </t>
  </si>
  <si>
    <t>o=l</t>
  </si>
  <si>
    <t>Narrow field – Environment</t>
  </si>
  <si>
    <t>o=m</t>
  </si>
  <si>
    <t xml:space="preserve">Podgrupa interdyscyplinarnych programów i kwalifikacji obejmujących technologie informacyjno-komunikacyjne </t>
  </si>
  <si>
    <t xml:space="preserve">Grupa – Technika, przemysł i budownictwo </t>
  </si>
  <si>
    <t xml:space="preserve">Narrow field – Engineering and engineering trades </t>
  </si>
  <si>
    <t xml:space="preserve">Narrow field – Architecture and construction </t>
  </si>
  <si>
    <t xml:space="preserve">Podgrupa interdyscyplinarnych programów i kwalifikacji obejmujących technikę, przemysł i budownictwo </t>
  </si>
  <si>
    <t xml:space="preserve">Podgrupa rolnicza </t>
  </si>
  <si>
    <t xml:space="preserve">Narrow field – Agriculture </t>
  </si>
  <si>
    <t xml:space="preserve">Podgrupa leśna </t>
  </si>
  <si>
    <t xml:space="preserve">Narrow field – Veterinary </t>
  </si>
  <si>
    <t>Podgrupa interdyscyplinarnych programów i kwalifikacji obejmujących rolnictwo, leśnictwo, rybactwo i weterynarię</t>
  </si>
  <si>
    <t>o=z</t>
  </si>
  <si>
    <t xml:space="preserve">Broad field – Health and welfare </t>
  </si>
  <si>
    <t xml:space="preserve">Podgrupa interdyscyplinarnych programów i kwalifikacji obejmujących zdrowie i opiekę społeczną </t>
  </si>
  <si>
    <t>Podgrupa zdrowia i opieki społecznej nieokreślonych dalej</t>
  </si>
  <si>
    <t xml:space="preserve">Podgrupa interdyscyplinarnych programów i kwalifikacji obejmujących usługi </t>
  </si>
  <si>
    <t xml:space="preserve">Narrow field – Interdisciplinary programmes and qualifications involving services </t>
  </si>
  <si>
    <t xml:space="preserve">RAZEM </t>
  </si>
  <si>
    <t>Podgrupa interdyscyplinarnych programów i kwalifikacji związanych z edukacją</t>
  </si>
  <si>
    <t xml:space="preserve">Podgrupa interdyscyplinarnych programów i kwalifikacji związanych ze sztuką i przedmiotami humanistycznymi </t>
  </si>
  <si>
    <t xml:space="preserve">Podgrupa interdyscyplinarnych programów i kwalifikacji związanych z prowadzeniem działalności, administracją i prawem </t>
  </si>
  <si>
    <t xml:space="preserve">Narrow field – Information and Communication Technologies (ICTs) </t>
  </si>
  <si>
    <t xml:space="preserve">Broad field – Agriculture, forestry, fisheries and veterinary </t>
  </si>
  <si>
    <t xml:space="preserve"> RAZEM </t>
  </si>
  <si>
    <t>Podgrupa interdyscyplinarnych programów i kwalifikacji związanychze sztuką i przedmiotami humanistycznymi</t>
  </si>
  <si>
    <t xml:space="preserve">Podgrupa interdyscyplinarnych programów i kwalifikacji związanych z naukami społecznymi, dziennikarstwem i informacją </t>
  </si>
  <si>
    <t xml:space="preserve">Narrow field – Interdiscipilnary programmes and qualifications involving business, administration and law </t>
  </si>
  <si>
    <r>
      <t xml:space="preserve"> Z liczby ogółem
</t>
    </r>
    <r>
      <rPr>
        <sz val="9"/>
        <color theme="1" tint="0.34998626667073579"/>
        <rFont val="Arial"/>
        <family val="2"/>
        <charset val="238"/>
      </rPr>
      <t>Of grand total number</t>
    </r>
  </si>
  <si>
    <r>
      <t xml:space="preserve">studenci na pierwszym roku studiów
</t>
    </r>
    <r>
      <rPr>
        <sz val="9"/>
        <color theme="1" tint="0.34998626667073579"/>
        <rFont val="Arial"/>
        <family val="2"/>
        <charset val="238"/>
      </rPr>
      <t xml:space="preserve">first-year students </t>
    </r>
  </si>
  <si>
    <r>
      <rPr>
        <sz val="9"/>
        <rFont val="Arial"/>
        <family val="2"/>
        <charset val="238"/>
      </rPr>
      <t>stacjonarnych</t>
    </r>
    <r>
      <rPr>
        <sz val="9"/>
        <color theme="1" tint="0.34998626667073579"/>
        <rFont val="Arial"/>
        <family val="2"/>
        <charset val="238"/>
      </rPr>
      <t xml:space="preserve">
full-time programmes</t>
    </r>
  </si>
  <si>
    <r>
      <t xml:space="preserve">stacjonarnych
</t>
    </r>
    <r>
      <rPr>
        <sz val="9"/>
        <color theme="1" tint="0.34998626667073579"/>
        <rFont val="Arial"/>
        <family val="2"/>
        <charset val="238"/>
      </rPr>
      <t>in full time programmes</t>
    </r>
  </si>
  <si>
    <t>DOLNOŚLĄSKIE</t>
  </si>
  <si>
    <t>Uczelnie publiczne akademickie</t>
  </si>
  <si>
    <t>Public higher education institutions</t>
  </si>
  <si>
    <t xml:space="preserve">Uniwersytet Wrocławski </t>
  </si>
  <si>
    <t>University of Wrocław</t>
  </si>
  <si>
    <t xml:space="preserve">Politechnika Wrocławska </t>
  </si>
  <si>
    <t>Wroclaw University of Science and Technology</t>
  </si>
  <si>
    <t xml:space="preserve">Uniwersytet Przyrodniczy we Wrocławiu </t>
  </si>
  <si>
    <t>Wrocław University of Environmental And Life Sciences</t>
  </si>
  <si>
    <t xml:space="preserve">Uniwersytet Ekonomiczny we Wrocławiu </t>
  </si>
  <si>
    <t>Wrocław University of Economics</t>
  </si>
  <si>
    <t>Uniwersytet Medyczny im. Piastów Śląskich we Wrocławiu</t>
  </si>
  <si>
    <t>Wrocław Medical University</t>
  </si>
  <si>
    <t xml:space="preserve">Akademia Muzyczna im. Karola Lipińskiego we Wrocławiu </t>
  </si>
  <si>
    <t>The Karol Lipiński University of Music in Wrocław</t>
  </si>
  <si>
    <t>Akademia Sztuk Pięknych im. Eugeniusza Gepperta we Wrocławiu</t>
  </si>
  <si>
    <t>Academy of Art and Design in Wrocław</t>
  </si>
  <si>
    <t>Uczelnie publiczne zawodowe</t>
  </si>
  <si>
    <t>Uczelnie niepubliczne</t>
  </si>
  <si>
    <t>Non-public higher education institutions</t>
  </si>
  <si>
    <t>KUJAWSKO-POMORSKIE</t>
  </si>
  <si>
    <t xml:space="preserve">Uniwersytet Kazimierza Wielkiego w Bydgoszczy </t>
  </si>
  <si>
    <t>Kazimierz Wielki University in Bydgoszcz</t>
  </si>
  <si>
    <t xml:space="preserve">Uniwersytet Mikołaja Kopernika w Toruniu </t>
  </si>
  <si>
    <t>Nicolaus Copernicus University in Toruń</t>
  </si>
  <si>
    <t>Akademia Muzyczna im. F. Nowowiejskiego w Bydgoszczy</t>
  </si>
  <si>
    <t>The Feliks Nowowiejski Academy of Music in Bydgoszcz</t>
  </si>
  <si>
    <t xml:space="preserve">LUBELSKIE </t>
  </si>
  <si>
    <t xml:space="preserve">Uniwersytet Marii Curie-Skłodowskiej w Lublinie </t>
  </si>
  <si>
    <t>Maria Curie-Skłodowska University in Lublin</t>
  </si>
  <si>
    <t xml:space="preserve">Politechnika Lubelska </t>
  </si>
  <si>
    <t>Lublin University of Technology</t>
  </si>
  <si>
    <t>Uniwersytet Przyrodniczy w Lublinie</t>
  </si>
  <si>
    <t>University of Life Sciences in Lublin</t>
  </si>
  <si>
    <t xml:space="preserve">Uniwersytet Medyczny w Lublinie </t>
  </si>
  <si>
    <t>Medical University of Lublin</t>
  </si>
  <si>
    <t>LUBUSKIE</t>
  </si>
  <si>
    <t xml:space="preserve">Uniwersytet Zielonogórski </t>
  </si>
  <si>
    <t>University of Zielona Góra</t>
  </si>
  <si>
    <t>ŁÓDZKIE</t>
  </si>
  <si>
    <t xml:space="preserve">Uniwersytet Łódzki </t>
  </si>
  <si>
    <t>University of Łodz</t>
  </si>
  <si>
    <t xml:space="preserve">Politechnika Łódzka </t>
  </si>
  <si>
    <t>Lodz University of Technology</t>
  </si>
  <si>
    <t xml:space="preserve">Uniwersytet Medyczny w Łodzi </t>
  </si>
  <si>
    <t>Medical University of Łódź</t>
  </si>
  <si>
    <t>Akademia Muzyczna im. Grażyny i Kiejstuta Bacewiczów w Łodzi</t>
  </si>
  <si>
    <t>The Grazyna and Kiejstut Bacewicz Academy of Music in Łódź</t>
  </si>
  <si>
    <t>Akademia Sztuk Pięknych im. Władysława Strzemińskiego w Łodzi</t>
  </si>
  <si>
    <t>Strzemiński Academy of Fine Arts in Łódź</t>
  </si>
  <si>
    <t xml:space="preserve">Państwowa Wyższa Szkoła Filmowa, Telewizyjna i Teatralna im. Leona Schillera w Łodzi </t>
  </si>
  <si>
    <t>The Film School in Łódź</t>
  </si>
  <si>
    <t>MAŁOPOLSKIE</t>
  </si>
  <si>
    <t xml:space="preserve">Uniwersytet Jagielloński w Krakowie </t>
  </si>
  <si>
    <t>Jagiellonian University in Cracow</t>
  </si>
  <si>
    <t xml:space="preserve">Akademia Górniczo-Hutnicza im. Stanisława Staszica w Krakowie </t>
  </si>
  <si>
    <t>AGH University of Science and Technology in Cracow</t>
  </si>
  <si>
    <t>Politechnika Krakowska im. T. Kościuszki</t>
  </si>
  <si>
    <t>Tadeusz Kościuszko Cracow University of Technology</t>
  </si>
  <si>
    <t xml:space="preserve">Uniwersytet Rolniczy im. H. Kołłątaja w Krakowie </t>
  </si>
  <si>
    <t>University of Agriculture of Cracow</t>
  </si>
  <si>
    <t>Uniwersytet Ekonomiczny w Krakowie</t>
  </si>
  <si>
    <t>Cracow University of Economics</t>
  </si>
  <si>
    <t xml:space="preserve">Uniwersytet Pedagogiczny im. Komisji Edukacji Narodowej w Krakowie </t>
  </si>
  <si>
    <t>Pedagogical University in Cracow</t>
  </si>
  <si>
    <t>Akademia Wychowania Fizycznego im. Bronisława Czecha w Krakowie</t>
  </si>
  <si>
    <t>University School of Physical Education in Kraków</t>
  </si>
  <si>
    <t>Akademia Sztuk Pięknych im. Jana Matejki w Krakowie</t>
  </si>
  <si>
    <t>Jan Matejko Academy of Fine Arts in Kraków</t>
  </si>
  <si>
    <t>Akademia Sztuk Teatralnych im. Stanisława Wyspiańskiego w Krakowie</t>
  </si>
  <si>
    <t>The Ludwik Solski State Drama School in Cracow</t>
  </si>
  <si>
    <t>MAZOWIECKIE</t>
  </si>
  <si>
    <t xml:space="preserve">Uniwersytet Warszawski </t>
  </si>
  <si>
    <t>University of Warsaw</t>
  </si>
  <si>
    <t>Uniwersytet Kardynała Stefana Wyszyńskiego w Warszawie</t>
  </si>
  <si>
    <t>The Cardinal Stefan Wyszyński University in Warsaw</t>
  </si>
  <si>
    <t>Uniwersytet Technologiczno-Humanistyczny im. Kazimierza Pułaskiego w Radomiu</t>
  </si>
  <si>
    <t>Kazimierz Pulaski University of Technology and Humanities in Radom</t>
  </si>
  <si>
    <t xml:space="preserve">Politechnika Warszawska </t>
  </si>
  <si>
    <t>Warsaw University of Technology</t>
  </si>
  <si>
    <t>Szkoła Główna Gospodarstwa Wiejskiego w Warszawie</t>
  </si>
  <si>
    <t>Warsaw University of Life Sciences</t>
  </si>
  <si>
    <t>Szkoła Główna Handlowa w Warszawie</t>
  </si>
  <si>
    <t>Warsaw School of Economics</t>
  </si>
  <si>
    <t>Uniwersytet Przyrodniczo - Humanistyczny w Siedlcach</t>
  </si>
  <si>
    <t>Siedlce University of Natural Science and Humanities</t>
  </si>
  <si>
    <t xml:space="preserve">Akademia Pedagogiki Specjalnej im. Marii Grzegorzewskiej w Warszawie </t>
  </si>
  <si>
    <t>The Maria Grzegorzewska University in Warsaw</t>
  </si>
  <si>
    <t xml:space="preserve">Warszawski Uniwersytet Medyczny </t>
  </si>
  <si>
    <t>Medical University of Warsaw</t>
  </si>
  <si>
    <t>Akademia Wychowania Fizycznego im. Józefa Piłsudskiego w Warszawie</t>
  </si>
  <si>
    <t>The Józef Piłsudski Academy of Physical Education in Warsaw</t>
  </si>
  <si>
    <t xml:space="preserve">Uniwersytet Muzyczny im. Fryderyka Chopina w Warszawie </t>
  </si>
  <si>
    <t>The Fryderyk Chopin University of Music in Warsaw</t>
  </si>
  <si>
    <t xml:space="preserve">Akademia Sztuk Pięknych w Warszawie </t>
  </si>
  <si>
    <t>Academy of Fine Arts in Warsaw</t>
  </si>
  <si>
    <t xml:space="preserve">Akademia Teatralna im. Aleksandra Zelwerowicza w Warszawie </t>
  </si>
  <si>
    <t>The Aleksander Zelwerowicz National Academy of Dramatic Art in Warsaw</t>
  </si>
  <si>
    <t>Chrześcijańska Akademia Teologiczna w Warszawie</t>
  </si>
  <si>
    <t>Christian Theological Academy in Warsaw</t>
  </si>
  <si>
    <t>OPOLSKIE</t>
  </si>
  <si>
    <t xml:space="preserve">Uniwersytet Opolski </t>
  </si>
  <si>
    <t>Opole University</t>
  </si>
  <si>
    <t xml:space="preserve">Politechnika Opolska </t>
  </si>
  <si>
    <t>Opole University of Technology</t>
  </si>
  <si>
    <t>PODKARPACKIE</t>
  </si>
  <si>
    <t xml:space="preserve">Uniwersytet Rzeszowski </t>
  </si>
  <si>
    <t>University of Rzeszów</t>
  </si>
  <si>
    <t>Politechnika Rzeszowska im. Ignacego Łukasiewicza</t>
  </si>
  <si>
    <t>Rzeszów University of Technology</t>
  </si>
  <si>
    <t>PODLASKIE</t>
  </si>
  <si>
    <t xml:space="preserve">Uniwersytet w Białymstoku </t>
  </si>
  <si>
    <t>University of Białystok</t>
  </si>
  <si>
    <t xml:space="preserve">Politechnika Białostocka </t>
  </si>
  <si>
    <t xml:space="preserve">Bialystok University of Technology </t>
  </si>
  <si>
    <t xml:space="preserve">Uniwersytet Medyczny w Białymstoku </t>
  </si>
  <si>
    <t>Medical University of Białystok</t>
  </si>
  <si>
    <t>POMORSKIE</t>
  </si>
  <si>
    <t xml:space="preserve">Uniwersytet Gdański </t>
  </si>
  <si>
    <t>University of Gdańsk</t>
  </si>
  <si>
    <t xml:space="preserve">Politechnika Gdańska </t>
  </si>
  <si>
    <t>Gdańsk University of Technology</t>
  </si>
  <si>
    <t xml:space="preserve">Akademia Pomorska w Słupsku </t>
  </si>
  <si>
    <t>Pomeranian University in Słupsk</t>
  </si>
  <si>
    <t>Gdański Uniwersytet Medyczny</t>
  </si>
  <si>
    <t>Medical University of Gdańsk</t>
  </si>
  <si>
    <t xml:space="preserve">Uniwersytet Morski w Gdyni </t>
  </si>
  <si>
    <t>Gdynia Maritime University</t>
  </si>
  <si>
    <t>Akademia Wychowania Fizycznego i Sportu im. Jędrzeja Śniadeckiego w Gdańsku</t>
  </si>
  <si>
    <t>Gdańsk University of Physical Education and Sport</t>
  </si>
  <si>
    <t>Akademia Muzyczna im. Stanisława Moniuszki w Gdańsku</t>
  </si>
  <si>
    <t>The Stanisław Moniuszko Academy of Music in Gdańsk</t>
  </si>
  <si>
    <t xml:space="preserve">Akademia Sztuk Pięknych w Gdańsku </t>
  </si>
  <si>
    <t>Academy of Fine Arts in Gdańsk</t>
  </si>
  <si>
    <t>ŚLĄSKIE</t>
  </si>
  <si>
    <t xml:space="preserve">Uniwersytet Śląski w Katowicach </t>
  </si>
  <si>
    <t>University of Silesia in Katowice</t>
  </si>
  <si>
    <t xml:space="preserve">Politechnika Częstochowska </t>
  </si>
  <si>
    <t>Częstochowa University of Technology</t>
  </si>
  <si>
    <t>Politechnika Śląska w Gliwicach</t>
  </si>
  <si>
    <t>Silesian University of Technology in Gliwice</t>
  </si>
  <si>
    <t xml:space="preserve">Akademia Techniczno-Humanistyczna w Bielsku-Białej </t>
  </si>
  <si>
    <t>University of Bielsko-Biała</t>
  </si>
  <si>
    <t xml:space="preserve">Uniwersytet Ekonomiczny w Katowicach </t>
  </si>
  <si>
    <t>University of Economics in Katowice</t>
  </si>
  <si>
    <t xml:space="preserve">Uniwersytet Humanistyczno-Przyrodniczy im. Jana Długosza w Częstochowie </t>
  </si>
  <si>
    <t>Jan Długosz University in Częstochowa</t>
  </si>
  <si>
    <t xml:space="preserve">Śląski Uniwersytet Medyczny w Katowicach </t>
  </si>
  <si>
    <t>Medical University of Silesia in Katowice</t>
  </si>
  <si>
    <t>Akademia Wychowania Fizycznego im. Jerzego Kukuczki w Katowicach</t>
  </si>
  <si>
    <t>The Jerzy Kukuczka Academy of Physical Education in Katowice</t>
  </si>
  <si>
    <t>Akademia Muzyczna im. Karola Szymanowskiego w Katowicach</t>
  </si>
  <si>
    <t>The Karol Szymanowski Academy of Music in Katowice</t>
  </si>
  <si>
    <t xml:space="preserve">Akademia Sztuk Pięknych w Katowicach </t>
  </si>
  <si>
    <t>Academy of Fine Arts in Katowice</t>
  </si>
  <si>
    <t>ŚWIĘTOKRZYSKIE</t>
  </si>
  <si>
    <t>Uniwersytet Jana Kochanowskiego w Kielcach</t>
  </si>
  <si>
    <t>The Jan Kochanowski University in Kielce</t>
  </si>
  <si>
    <t xml:space="preserve">Politechnika Świętokrzyska w Kielcach </t>
  </si>
  <si>
    <t>Kielce University of Technology</t>
  </si>
  <si>
    <t>WARMIŃSKO-MAZURSKIE</t>
  </si>
  <si>
    <t>Uniwersytet Warmińsko-Mazurski w Olsztynie</t>
  </si>
  <si>
    <t>University of Warmia and Mazury in Olsztyn</t>
  </si>
  <si>
    <t>WIELKOPOLSKIE</t>
  </si>
  <si>
    <t xml:space="preserve">Uniwersytet im. Adama Mickiewicza w Poznaniu </t>
  </si>
  <si>
    <t>Adam Mickiewicz University in Poznań</t>
  </si>
  <si>
    <t xml:space="preserve">Politechnika Poznańska </t>
  </si>
  <si>
    <t>Poznań University of Technology</t>
  </si>
  <si>
    <t xml:space="preserve">Uniwersytet Przyrodniczy w Poznaniu </t>
  </si>
  <si>
    <t>Poznań University of Life Sciences</t>
  </si>
  <si>
    <t xml:space="preserve">Uniwersytet Ekonomiczny w Poznaniu </t>
  </si>
  <si>
    <t>The Poznań University of Economics</t>
  </si>
  <si>
    <t>Uniwersytet Medyczny im. K. Marcinkowskiego w Poznaniu</t>
  </si>
  <si>
    <t>Poznań University of Medical Sciences</t>
  </si>
  <si>
    <t>Akademia Wychowania Fizycznego im. Eugeniusza Piaseckiego w Poznaniu</t>
  </si>
  <si>
    <t>Eugeniusz Piasecki University School of Physical Education in Poznań</t>
  </si>
  <si>
    <t>Akademia Muzyczna im. Ignacego Jana Paderewskiego w Poznaniu</t>
  </si>
  <si>
    <t>The Ignacy Jan Paderewski Academy of Music in Poznań in Poznań</t>
  </si>
  <si>
    <t>ZACHODNIOPOMORSKIE</t>
  </si>
  <si>
    <t xml:space="preserve">Uniwersytet Szczeciński </t>
  </si>
  <si>
    <t>University of Szczecin</t>
  </si>
  <si>
    <t>Zachodniopomorski Uniwersytet Technologiczny w Szczecinie</t>
  </si>
  <si>
    <t>West Pomeranian University of Technology in Szczecin</t>
  </si>
  <si>
    <t>Politechnika Koszalińska</t>
  </si>
  <si>
    <t>Koszalin University of Technology</t>
  </si>
  <si>
    <t xml:space="preserve">Pomorski Uniwersytet Medyczny w Szczecinie </t>
  </si>
  <si>
    <t>Pomeranian Medical University in Szczecin</t>
  </si>
  <si>
    <t xml:space="preserve">Akademia Morska w Szczecinie </t>
  </si>
  <si>
    <t>Maritime University of Szczecin</t>
  </si>
  <si>
    <t>Akademia Sztuki w Szczecinie</t>
  </si>
  <si>
    <t xml:space="preserve">Szczecin Academy of Art </t>
  </si>
  <si>
    <r>
      <t xml:space="preserve">ogółem
</t>
    </r>
    <r>
      <rPr>
        <sz val="9"/>
        <color theme="1" tint="0.34998626667073579"/>
        <rFont val="Arial"/>
        <family val="2"/>
        <charset val="238"/>
      </rPr>
      <t>grand total</t>
    </r>
  </si>
  <si>
    <r>
      <t xml:space="preserve">z liczby ogółem
</t>
    </r>
    <r>
      <rPr>
        <sz val="9"/>
        <color theme="1" tint="0.34998626667073579"/>
        <rFont val="Arial"/>
        <family val="2"/>
        <charset val="238"/>
      </rPr>
      <t>of total number</t>
    </r>
  </si>
  <si>
    <r>
      <t xml:space="preserve"> kobiety
</t>
    </r>
    <r>
      <rPr>
        <sz val="9"/>
        <color theme="1" tint="0.34998626667073579"/>
        <rFont val="Arial"/>
        <family val="2"/>
        <charset val="238"/>
      </rPr>
      <t>females</t>
    </r>
  </si>
  <si>
    <r>
      <t xml:space="preserve">na studiach stacjonarnych
</t>
    </r>
    <r>
      <rPr>
        <sz val="9"/>
        <color theme="1" tint="0.34998626667073579"/>
        <rFont val="Arial"/>
        <family val="2"/>
        <charset val="238"/>
      </rPr>
      <t>in full-time programmes</t>
    </r>
  </si>
  <si>
    <r>
      <t xml:space="preserve">stacjonarnych
</t>
    </r>
    <r>
      <rPr>
        <sz val="9"/>
        <color theme="1" tint="0.34998626667073579"/>
        <rFont val="Arial"/>
        <family val="2"/>
        <charset val="238"/>
      </rPr>
      <t>in</t>
    </r>
    <r>
      <rPr>
        <sz val="9"/>
        <rFont val="Arial"/>
        <family val="2"/>
        <charset val="238"/>
      </rPr>
      <t xml:space="preserve"> </t>
    </r>
    <r>
      <rPr>
        <sz val="9"/>
        <color theme="1" tint="0.34998626667073579"/>
        <rFont val="Arial"/>
        <family val="2"/>
        <charset val="238"/>
      </rPr>
      <t>full-time programmes</t>
    </r>
  </si>
  <si>
    <t xml:space="preserve">18 lat i mniej </t>
  </si>
  <si>
    <t>30 lat i więcej</t>
  </si>
  <si>
    <r>
      <t xml:space="preserve">Ogółem 
</t>
    </r>
    <r>
      <rPr>
        <sz val="9"/>
        <color theme="1" tint="0.34998626667073579"/>
        <rFont val="Arial"/>
        <family val="2"/>
        <charset val="238"/>
      </rPr>
      <t>Grand total</t>
    </r>
  </si>
  <si>
    <r>
      <t xml:space="preserve">W tym kobiety 
</t>
    </r>
    <r>
      <rPr>
        <sz val="9"/>
        <color theme="1" tint="0.34998626667073579"/>
        <rFont val="Arial"/>
        <family val="2"/>
        <charset val="238"/>
      </rPr>
      <t>Of whom females</t>
    </r>
  </si>
  <si>
    <r>
      <t xml:space="preserve">razem 
</t>
    </r>
    <r>
      <rPr>
        <sz val="9"/>
        <color theme="1" tint="0.34998626667073579"/>
        <rFont val="Arial"/>
        <family val="2"/>
        <charset val="238"/>
      </rPr>
      <t>total</t>
    </r>
  </si>
  <si>
    <r>
      <t xml:space="preserve">w tym kobiety 
</t>
    </r>
    <r>
      <rPr>
        <sz val="9"/>
        <color theme="1" tint="0.34998626667073579"/>
        <rFont val="Arial"/>
        <family val="2"/>
        <charset val="238"/>
      </rPr>
      <t>of whom females</t>
    </r>
  </si>
  <si>
    <t>a</t>
  </si>
  <si>
    <t>b</t>
  </si>
  <si>
    <t>c</t>
  </si>
  <si>
    <t>d</t>
  </si>
  <si>
    <t>e</t>
  </si>
  <si>
    <r>
      <t xml:space="preserve">pierwszego stopnia i magisterskie jednolite
</t>
    </r>
    <r>
      <rPr>
        <sz val="9"/>
        <color theme="1" tint="0.34998626667073579"/>
        <rFont val="Arial"/>
        <family val="2"/>
        <charset val="238"/>
      </rPr>
      <t>first-cycle and long-cycle programmes</t>
    </r>
  </si>
  <si>
    <r>
      <t xml:space="preserve">drugiego stopnia 
</t>
    </r>
    <r>
      <rPr>
        <sz val="9"/>
        <color theme="1" tint="0.34998626667073579"/>
        <rFont val="Arial"/>
        <family val="2"/>
        <charset val="238"/>
      </rPr>
      <t>second-cycle programmes</t>
    </r>
  </si>
  <si>
    <r>
      <t xml:space="preserve">pierwszego stopnia
</t>
    </r>
    <r>
      <rPr>
        <sz val="9"/>
        <color theme="1" tint="0.34998626667073579"/>
        <rFont val="Arial"/>
        <family val="2"/>
        <charset val="238"/>
      </rPr>
      <t>first-cycle programmes</t>
    </r>
  </si>
  <si>
    <r>
      <t xml:space="preserve">magisterskie jednolite 
</t>
    </r>
    <r>
      <rPr>
        <sz val="9"/>
        <color theme="1" tint="0.34998626667073579"/>
        <rFont val="Arial"/>
        <family val="2"/>
        <charset val="238"/>
      </rPr>
      <t>long-cycle programmes</t>
    </r>
  </si>
  <si>
    <r>
      <t xml:space="preserve">w tym z tytułem licencjata
</t>
    </r>
    <r>
      <rPr>
        <sz val="9"/>
        <color theme="1" tint="0.34998626667073579"/>
        <rFont val="Arial"/>
        <family val="2"/>
        <charset val="238"/>
      </rPr>
      <t>of whom with the Bachelor's degree</t>
    </r>
  </si>
  <si>
    <t>s</t>
  </si>
  <si>
    <t>PUBLIC HIGHER EDUCATION INSTITUTIONS</t>
  </si>
  <si>
    <t>TOTAL</t>
  </si>
  <si>
    <t xml:space="preserve">Broad field – Education </t>
  </si>
  <si>
    <t xml:space="preserve">Podgrupa interdyscyplinarnych programów i kwalifikacji związanych z edukacją </t>
  </si>
  <si>
    <t>o=s</t>
  </si>
  <si>
    <t>Broad field – Arts and humanities</t>
  </si>
  <si>
    <t>Broad field – Social science, journalism and information</t>
  </si>
  <si>
    <t>Podgrupa interdyscyplinarnych programów i kwalifikacji związanych z prowadzeniem działalności gospodarczej, administracją i prawem</t>
  </si>
  <si>
    <t xml:space="preserve">Broad field – Science, mathematics and statistics </t>
  </si>
  <si>
    <t>Podgrupa interdyscyplinarnych programów i kwalifikacji obejmujących nauki przyrodnicze, matematykę i statystykę</t>
  </si>
  <si>
    <t xml:space="preserve">Broad field – Information and Communication Technologies (ICTs) </t>
  </si>
  <si>
    <t>Podgrupa technologii teleinformacyjnych</t>
  </si>
  <si>
    <t>Podgrupa interdyscyplinarnych programów i kwalifikacji obejmujących technologie informacyjno-komunikacyjne</t>
  </si>
  <si>
    <t>Podgrupa interdyscyplinarnych programów i kwalifikacji obejmujących technikę, przemysł i budownictwo</t>
  </si>
  <si>
    <t>Narrow field – Forestry</t>
  </si>
  <si>
    <t>Podgrupa interdyscyplinarnych programów i kwalifikacji obejmujących zdrowie i opiekę społeczną</t>
  </si>
  <si>
    <t xml:space="preserve">Broad field – Services </t>
  </si>
  <si>
    <t>Narrow field – Hygiene and occupational health and services</t>
  </si>
  <si>
    <t xml:space="preserve">Podgrupa biznesu, administracji i prawa nieokreślonych dalej </t>
  </si>
  <si>
    <t xml:space="preserve"> </t>
  </si>
  <si>
    <t>Broad field – Information and Communication Technologies (ICTs)</t>
  </si>
  <si>
    <t>Wrocław University of Environmental and Life Sciences</t>
  </si>
  <si>
    <t xml:space="preserve">Uniwersytet Medyczny im. Piastów Śląskich we Wrocławiu </t>
  </si>
  <si>
    <t>The Karol Lipiński Academy of Music in Wrocław</t>
  </si>
  <si>
    <t xml:space="preserve">Akademia Sztuk Pięknych im. Eugeniusza Gepperta we Wrocławiu </t>
  </si>
  <si>
    <t xml:space="preserve">Uczelnie publiczne zawodowe </t>
  </si>
  <si>
    <t xml:space="preserve">Akademia Muzyczna im. Feliksa Nowowiejskiego w Bydgoszczy </t>
  </si>
  <si>
    <t>LUBELSKIE</t>
  </si>
  <si>
    <t xml:space="preserve">Uniwersytet Przyrodniczy w Lublinie </t>
  </si>
  <si>
    <t xml:space="preserve">W tym Katolicki Uniwersytet Lubelski Jana Pawła II </t>
  </si>
  <si>
    <t>Medical University of Lodz</t>
  </si>
  <si>
    <t xml:space="preserve">Akademia Muzyczna im. Grażyny i Kiejstuta Bacewiczów w Łodzi </t>
  </si>
  <si>
    <t>The Grażyna and Kiejstut Bacewicz Academy of Music in Łódź</t>
  </si>
  <si>
    <t xml:space="preserve">Akademia Sztuk Pięknych im. Władysława Strzemińskiego w Łodzi </t>
  </si>
  <si>
    <t>Strzemiński Academy of Art Łódź</t>
  </si>
  <si>
    <t xml:space="preserve">Państwowa Wyższa Szkoła Filmowa, Telewizyjna i Teatralna im. Leona Schillera w Łodzi </t>
  </si>
  <si>
    <t xml:space="preserve">Akademia Górniczo-Hutnicza im. Stanisława Staszica w Krakowie </t>
  </si>
  <si>
    <t xml:space="preserve">Politechnika Krakowska im. T. Kościuszki </t>
  </si>
  <si>
    <t xml:space="preserve">Uniwersytet Ekonomiczny w Krakowie </t>
  </si>
  <si>
    <t xml:space="preserve">Akademia Wychowania Fizycznego im. Bronisława Czecha w Krakowie </t>
  </si>
  <si>
    <t>University School of Physical Education in Cracow</t>
  </si>
  <si>
    <t xml:space="preserve">Akademia Sztuk Pięknych im. Jana Matejki w Krakowie </t>
  </si>
  <si>
    <t>Jan Matejko Academy of Fine Arts in Cracow</t>
  </si>
  <si>
    <t>Akademia Sztuk Teatralnych im. Stanisława Wyspiańskiego w Krakowie</t>
  </si>
  <si>
    <t>a=d</t>
  </si>
  <si>
    <t>AST National Academy of Theatre Arts in Krakow</t>
  </si>
  <si>
    <t xml:space="preserve">MAZOWIECKIE </t>
  </si>
  <si>
    <t xml:space="preserve">Uniwersytet Kardynała Stefana Wyszyńskiego w Warszawie </t>
  </si>
  <si>
    <t xml:space="preserve">Uniwersytet Technologiczno-Humanistyczny im. Kazimierza Pułaskiego w Radomiu </t>
  </si>
  <si>
    <t>Kazimerz Pulaski University of Technology and Humanities in Radom</t>
  </si>
  <si>
    <t xml:space="preserve">Szkoła Główna Gospodarstwa Wiejskiego w Warszawie </t>
  </si>
  <si>
    <t xml:space="preserve">Szkoła Główna Handlowa w Warszawie </t>
  </si>
  <si>
    <t xml:space="preserve">Akademia Pedagogiki Specjalnej im. M. Grzegorzewskiej w Warszawie </t>
  </si>
  <si>
    <t xml:space="preserve">Uniwersytet Przyrodniczo-Humanistyczny w Siedlcach </t>
  </si>
  <si>
    <t xml:space="preserve">Akademia Wychowania Fizycznego im. Józefa Piłsudskiego w Warszawie </t>
  </si>
  <si>
    <t>The Józef Piłsudski University of Physical Education in Warsaw</t>
  </si>
  <si>
    <t>The Aleksander Zelwerowicz Theatre Academy in Warsaw</t>
  </si>
  <si>
    <t xml:space="preserve">Chrześcijańska Akademia Teologiczna w Warszawie </t>
  </si>
  <si>
    <t xml:space="preserve">Politechnika Rzeszowska im. Ignacego Łukasiewicza </t>
  </si>
  <si>
    <t xml:space="preserve">Uniwersytet Medyczny w Białymstoku </t>
  </si>
  <si>
    <t xml:space="preserve">Gdański Uniwersytet Medyczny </t>
  </si>
  <si>
    <t xml:space="preserve">Akademia Wychowania Fizycznego i Sportu im. Jędrzeja Śniadeckiego w Gdańsku </t>
  </si>
  <si>
    <t>The Jędrzej Śniadecki Academy of Physical Education and Sport in Gdańsk</t>
  </si>
  <si>
    <t xml:space="preserve">Akademia Muzyczna im. Stanisława Moniuszki w Gdańsku </t>
  </si>
  <si>
    <t>The Stanisław Moniuszko Academy of Music in Gdansk</t>
  </si>
  <si>
    <t xml:space="preserve">Akademia Techniczno–Humanistyczna w Bielsku-Białej </t>
  </si>
  <si>
    <t xml:space="preserve">Politechnika Śląska w Gliwicach </t>
  </si>
  <si>
    <t xml:space="preserve">Uniwersytet Ekonomiczny w Katowicach </t>
  </si>
  <si>
    <t xml:space="preserve">Jan Długosz University in Częstochowa </t>
  </si>
  <si>
    <t xml:space="preserve">Śląski Uniwersytet Medyczny w Katowicach </t>
  </si>
  <si>
    <t xml:space="preserve">Akademia Wychowania Fizycznego im. Jerzego Kukuczki w Katowicach </t>
  </si>
  <si>
    <t xml:space="preserve">The Jerzy Kukuczka Academy of Physical Education in Katowice </t>
  </si>
  <si>
    <t xml:space="preserve">Akademia Muzyczna im. Karola Szymanowskiego w Katowicach </t>
  </si>
  <si>
    <t xml:space="preserve">Uniwersytet Jana Kochanowskiego w Kielcach </t>
  </si>
  <si>
    <t xml:space="preserve">Uniwersytet Warmińsko-Mazurski w Olsztynie </t>
  </si>
  <si>
    <t xml:space="preserve">Uniwersytet Medyczny im. K. Marcinkowskiego w Poznaniu </t>
  </si>
  <si>
    <t xml:space="preserve">Akademia Wychowania Fizycznego im. Eugeniusza Piaseckiego w Poznaniu </t>
  </si>
  <si>
    <t xml:space="preserve">Akademia Muzyczna im. Ignacego Jana Paderewskiego w Poznaniu </t>
  </si>
  <si>
    <t>The Ignacy Jan Paderewski Academy of Music in Poznań</t>
  </si>
  <si>
    <t xml:space="preserve">Politechnika Koszalińska </t>
  </si>
  <si>
    <t xml:space="preserve">Zachodniopomorski Uniwersytet Technologiczny w Szczecinie </t>
  </si>
  <si>
    <t xml:space="preserve">Akademia Sztuki w Szczecinie </t>
  </si>
  <si>
    <r>
      <t xml:space="preserve">pierwszego stopnia 
</t>
    </r>
    <r>
      <rPr>
        <sz val="9"/>
        <color theme="1" tint="0.34998626667073579"/>
        <rFont val="Arial"/>
        <family val="2"/>
        <charset val="238"/>
      </rPr>
      <t> first-cycle programmes</t>
    </r>
  </si>
  <si>
    <r>
      <t xml:space="preserve">drugiego stopnia
</t>
    </r>
    <r>
      <rPr>
        <sz val="9"/>
        <color theme="1" tint="0.34998626667073579"/>
        <rFont val="Arial"/>
        <family val="2"/>
        <charset val="238"/>
      </rPr>
      <t>second-cycle programmes</t>
    </r>
  </si>
  <si>
    <r>
      <t xml:space="preserve">razem
</t>
    </r>
    <r>
      <rPr>
        <sz val="9"/>
        <color theme="1" tint="0.34998626667073579"/>
        <rFont val="Arial"/>
        <family val="2"/>
        <charset val="238"/>
      </rPr>
      <t xml:space="preserve"> total</t>
    </r>
  </si>
  <si>
    <t xml:space="preserve">30 lat i więcej </t>
  </si>
  <si>
    <r>
      <t xml:space="preserve">na ostatnim roku studiów drugiego stopnia
</t>
    </r>
    <r>
      <rPr>
        <sz val="9"/>
        <color theme="1" tint="0.34998626667073579"/>
        <rFont val="Arial"/>
        <family val="2"/>
        <charset val="238"/>
      </rPr>
      <t>in the last year of second-cycle programmes</t>
    </r>
  </si>
  <si>
    <t xml:space="preserve">University of Wrocław </t>
  </si>
  <si>
    <t xml:space="preserve">Akademia Sztuk Pięknych we Wrocławiu </t>
  </si>
  <si>
    <t>Akademia Muzyczna im. Feliksa Nowowiejskiego w Bydgoszczy</t>
  </si>
  <si>
    <t>University of Łódź</t>
  </si>
  <si>
    <t>University of Agriculture in Kraków</t>
  </si>
  <si>
    <t>Akademia Sztuk Tealtralnych im. Stanisława Wyspiańskiego w Krakowie</t>
  </si>
  <si>
    <t>Siedlce University of Natural Sciences and Humanities</t>
  </si>
  <si>
    <t xml:space="preserve">Akademia Wychowania Fizycznego im. Józefa Piłsudskiego w Warszawie </t>
  </si>
  <si>
    <t xml:space="preserve">Uniwersytet Przyrodniczy w Poznaniu </t>
  </si>
  <si>
    <t xml:space="preserve">Poznań University of Life Sciences </t>
  </si>
  <si>
    <t xml:space="preserve">Akademia Wychowania Fizycznego im. Eugeniusza Piaseckiego w Poznaniu </t>
  </si>
  <si>
    <t xml:space="preserve">University of Szczecin </t>
  </si>
  <si>
    <t>Szczecin Academy of Art</t>
  </si>
  <si>
    <r>
      <t xml:space="preserve">magisterskie jednolite
</t>
    </r>
    <r>
      <rPr>
        <sz val="9"/>
        <color theme="1" tint="0.34998626667073579"/>
        <rFont val="Arial"/>
        <family val="2"/>
        <charset val="238"/>
      </rPr>
      <t>long-cycle programmes</t>
    </r>
  </si>
  <si>
    <t xml:space="preserve">podgrupa pedagogiczna </t>
  </si>
  <si>
    <t>narrow field – Education</t>
  </si>
  <si>
    <t>podgrupa interdyscyplinarnych programów i kwalifikacji związanych z edukacją</t>
  </si>
  <si>
    <t>narrow field – Interdiscipilnary programmes and qualifications involving education</t>
  </si>
  <si>
    <t xml:space="preserve">podgrupa artystyczna </t>
  </si>
  <si>
    <t>narrow field – Arts</t>
  </si>
  <si>
    <t>podgrupa humanistyczna (z wyłączeniem języków)</t>
  </si>
  <si>
    <t xml:space="preserve">narrow field – Humanities (except languages) </t>
  </si>
  <si>
    <t>podgrupa językowa</t>
  </si>
  <si>
    <t>narrow field – Languages</t>
  </si>
  <si>
    <t>podgrupa interdyscyplinarnych programów i kwalifikacji związanych ze sztuką i przedmiotami humanistycznymi</t>
  </si>
  <si>
    <t>narrow field – Interdiscipilnary programmes and qualifications involving arts and humanities</t>
  </si>
  <si>
    <t>podgrupa programów i kwalifikacji związanych ze sztuką i przedmiotami humanistycznymi gdzie indziej niesklasyfikowanymi</t>
  </si>
  <si>
    <t>narrow field – Arts and humanities not elsewhere classified</t>
  </si>
  <si>
    <t>Grupa – Nauki społeczne, dziennikarstwo i informacja</t>
  </si>
  <si>
    <t xml:space="preserve">podgrupa społeczna </t>
  </si>
  <si>
    <t>narrow field – Social and behavioural sciences</t>
  </si>
  <si>
    <t xml:space="preserve">podgrupa dziennikarstwa i informacji </t>
  </si>
  <si>
    <t>narrow field – Journalism and information</t>
  </si>
  <si>
    <t>podgrupa interdyscyplinarnych programów i kwalifikacji związanych z naukami społecznymi, dziennikarstwem i informacją</t>
  </si>
  <si>
    <t>narrow field – Interdiscipilnary programmes and qualifications involving social sciences, journalism and information</t>
  </si>
  <si>
    <t>Grupa – Biznes, administracja i prawo</t>
  </si>
  <si>
    <t>podgrupa biznesu i administracji</t>
  </si>
  <si>
    <t>narrow field – Business and administration</t>
  </si>
  <si>
    <t xml:space="preserve">podgrupa prawna </t>
  </si>
  <si>
    <t>narrow field – Law</t>
  </si>
  <si>
    <t xml:space="preserve">podgrupa biologiczna </t>
  </si>
  <si>
    <t>narrow field – Biological and related sciences</t>
  </si>
  <si>
    <t xml:space="preserve">podgrupa nauk o środowisku </t>
  </si>
  <si>
    <t xml:space="preserve">narrow field – Environment </t>
  </si>
  <si>
    <t xml:space="preserve">podgrupa fizyczna </t>
  </si>
  <si>
    <t>narrow field – Physical sciences</t>
  </si>
  <si>
    <t xml:space="preserve">podgrupa matematyczna i statystyczna </t>
  </si>
  <si>
    <t>narrow field – Mathematics and statistics</t>
  </si>
  <si>
    <t xml:space="preserve">podgrupa interdyscyplinarnych programów i kwalifikacji obejmujących nauki przyrodnicze, matematykę i statystykę </t>
  </si>
  <si>
    <t>narrow field – Interdisciplinary programmes and qualifications involving natural sciences, mathematics and statistics</t>
  </si>
  <si>
    <t>podgrupa nauk przyrodniczych, matematyki i statystyki nieokreślonych dalej</t>
  </si>
  <si>
    <t>narrow field – Science, mathematics and statistics not further defined</t>
  </si>
  <si>
    <t xml:space="preserve">podgrupa technologii teleinformacyjnych </t>
  </si>
  <si>
    <t>narrow field – Information and Communication Technologies (ICTs)</t>
  </si>
  <si>
    <t xml:space="preserve">podgrupa interdyscyplinarnych programów i kwalifikacji obejmujących technologie informacyjno-komunikacyjne </t>
  </si>
  <si>
    <t>narrow field – Interdisciplinary programmes and qualifications involving Information and Communication Technologies (ICTs)</t>
  </si>
  <si>
    <t xml:space="preserve">podgrupa inżynieryjno-techniczna </t>
  </si>
  <si>
    <t>narrow field – Engineering and engineering trades</t>
  </si>
  <si>
    <t xml:space="preserve">podgrupa produkcji i przetwórstwa </t>
  </si>
  <si>
    <t>narrow field – Manufacturing and processing</t>
  </si>
  <si>
    <t xml:space="preserve">podgrupa architektury i budownictwa </t>
  </si>
  <si>
    <t>narrow field – Architecture and construction</t>
  </si>
  <si>
    <t>podgrupa rolnicza</t>
  </si>
  <si>
    <t>narrow field – Agriculture</t>
  </si>
  <si>
    <t>podgrupa leśna</t>
  </si>
  <si>
    <t xml:space="preserve">narrow field – Forestry </t>
  </si>
  <si>
    <t xml:space="preserve">podgrupa rybactwa </t>
  </si>
  <si>
    <t>narrow field – Fisheries</t>
  </si>
  <si>
    <t xml:space="preserve">podgrupa weterynaryjna </t>
  </si>
  <si>
    <t>narrow field – veterinary</t>
  </si>
  <si>
    <t>narrow field – Agriculture, forestry, fisheries and veterinary not elsewhere classified</t>
  </si>
  <si>
    <t xml:space="preserve">podgrupa medyczna </t>
  </si>
  <si>
    <t>narrow field – Health</t>
  </si>
  <si>
    <t xml:space="preserve">podgrupa opieki społecznej </t>
  </si>
  <si>
    <t>narrow field – Social services</t>
  </si>
  <si>
    <t xml:space="preserve">podgrupa interdyscyplinarnych programów i kwalifikacji obejmujących zdrowie i opiekę społeczną </t>
  </si>
  <si>
    <t>narrow field – Interdisciplinary programmes and qualifications involving health and welfare</t>
  </si>
  <si>
    <t xml:space="preserve">podgrupa usług dla ludności </t>
  </si>
  <si>
    <t>narrow field – Personal services</t>
  </si>
  <si>
    <t xml:space="preserve">podgrupa higieny i bezpieczeństwa pracy </t>
  </si>
  <si>
    <t>narrow field – Hygiene and occupational health services</t>
  </si>
  <si>
    <t xml:space="preserve">podgrupa ochrony i bezpieczeństwa </t>
  </si>
  <si>
    <t>narrow field – Security services</t>
  </si>
  <si>
    <t>podgrupa interdyscyplinarnych programów i kwalifikacji obejmujących zdrowie i opiekę społeczną</t>
  </si>
  <si>
    <t xml:space="preserve">podgrupa usług transportowych </t>
  </si>
  <si>
    <t>narrow field – Transport services</t>
  </si>
  <si>
    <t xml:space="preserve">podgrupa interdyscyplinarnych programów i kwalifikacji związanych z edukacją </t>
  </si>
  <si>
    <t xml:space="preserve">podgrupa interdyscyplinarnych programów i kwalifikacji związanych ze sztuką i przedmiotami humanistycznymi </t>
  </si>
  <si>
    <r>
      <t xml:space="preserve">liczba jednostek
</t>
    </r>
    <r>
      <rPr>
        <sz val="9"/>
        <color theme="1" tint="0.34998626667073579"/>
        <rFont val="Arial"/>
        <family val="2"/>
        <charset val="238"/>
      </rPr>
      <t xml:space="preserve">number of units </t>
    </r>
  </si>
  <si>
    <r>
      <t xml:space="preserve">studenci
</t>
    </r>
    <r>
      <rPr>
        <sz val="9"/>
        <color theme="1" tint="0.34998626667073579"/>
        <rFont val="Arial"/>
        <family val="2"/>
        <charset val="238"/>
      </rPr>
      <t xml:space="preserve">students </t>
    </r>
  </si>
  <si>
    <r>
      <t xml:space="preserve">absolwenci
</t>
    </r>
    <r>
      <rPr>
        <sz val="9"/>
        <color theme="1" tint="0.34998626667073579"/>
        <rFont val="Arial"/>
        <family val="2"/>
        <charset val="238"/>
      </rPr>
      <t>graduates</t>
    </r>
  </si>
  <si>
    <r>
      <t xml:space="preserve">ogółem
</t>
    </r>
    <r>
      <rPr>
        <sz val="9"/>
        <color theme="1" tint="0.34998626667073579"/>
        <rFont val="Arial"/>
        <family val="2"/>
        <charset val="238"/>
      </rPr>
      <t xml:space="preserve">total </t>
    </r>
  </si>
  <si>
    <t>Dolnośląskie</t>
  </si>
  <si>
    <t xml:space="preserve">Wyższa Szkoła Zarządzania „Edukacja” we Wrocławiu – Wydział Zamiejscowy w Kłodzku </t>
  </si>
  <si>
    <t>College of Management “Edukacja” in Wrocław – Branch faculty in Kłodzko</t>
  </si>
  <si>
    <t xml:space="preserve">Akademia Sztuk Tealtralnych im. Stanisława Wyspiańskiego w Krakowie – Filia we Wrocławiu </t>
  </si>
  <si>
    <t>AST National Academy of Theatre Arts in Krakow – Branch campus in Wrocław</t>
  </si>
  <si>
    <r>
      <t xml:space="preserve">SWPS Uniwersytet Humanistycznospołeczny w Warszawie </t>
    </r>
    <r>
      <rPr>
        <sz val="9"/>
        <rFont val="Calibri"/>
        <family val="2"/>
        <charset val="238"/>
      </rPr>
      <t xml:space="preserve">– </t>
    </r>
    <r>
      <rPr>
        <sz val="9"/>
        <rFont val="Arial"/>
        <family val="2"/>
        <charset val="238"/>
      </rPr>
      <t>Filia we Wrocławiu</t>
    </r>
  </si>
  <si>
    <t xml:space="preserve">Uczelnia Jana Wyżykowskiego w Polkowicach – Wydział Zamiejscowy w Lubinie </t>
  </si>
  <si>
    <t>Jan Wyżykowski Higher School in Polkowice – Branch faculty in Lubin</t>
  </si>
  <si>
    <t>Lubelskie</t>
  </si>
  <si>
    <t>Uniwersytet Marii-Curie Skłodowskiej w Lublinie – Wydział Zamiejscowy w Puławach</t>
  </si>
  <si>
    <t>Maria Curie-Skłodowska University in Lublin – Branch faculty in Puławy</t>
  </si>
  <si>
    <t xml:space="preserve">Akademia Wychowania Fizycznego im. J. Piłsudskiego w Warszawie – Filia w Białej-Podlaskiej </t>
  </si>
  <si>
    <t>Lubuskie</t>
  </si>
  <si>
    <t>Poznań University of Physical Education – Branch faculty of Physical Education in Gorzów Wielkopolski</t>
  </si>
  <si>
    <t xml:space="preserve">Uniwersytet Jana Kochanowskiego w Kielcach – Filia w Piotrkowie Trybunalskim </t>
  </si>
  <si>
    <t xml:space="preserve">Uniwersytet Łódzki – Filia w Tomaszowie Mazowieckim </t>
  </si>
  <si>
    <t xml:space="preserve">Społeczna Akademia Nauk w Łodzi – Wydział Zamiejscowy w Zduńskiej Woli </t>
  </si>
  <si>
    <t>University of Social Sciences in Łódź – Branch faculty in Zduńska Wola</t>
  </si>
  <si>
    <t>Wyższa Szkoła Planowania Strategicznego w Dąbrowie Górniczej – Wydział Zamiejscowy w Piotrkowie Trybunalskim</t>
  </si>
  <si>
    <t>Higher School of Strategic Planning in Dąbrowa Górnicza – Branch faculty in Piotrków Trybunalski</t>
  </si>
  <si>
    <t>Małopolskie</t>
  </si>
  <si>
    <t>Akademia WSB w Dąbrowie Górniczej – Wydział Zamiejscowy w Krakowie</t>
  </si>
  <si>
    <t>Akademia WSB w Dąbrowie Górniczej – Wydział Zamiejscowy w Olkuszu</t>
  </si>
  <si>
    <t>WSB University of Dąbrowa Górnicza – Branch faculty in Olkusz</t>
  </si>
  <si>
    <t>Wyższa Szkoła Biznesu – National Louis University w Nowym Sączu – Wydział Zamiejscowy w Tarnowie</t>
  </si>
  <si>
    <t xml:space="preserve">Higher School of Business – National Louis University in Nowy Sącz – Branch faculty in Tarnów </t>
  </si>
  <si>
    <t xml:space="preserve">Uniwersytet Papieski Jana Pawła II w Krakowie – Wydział Teologiczny w Tarnowie </t>
  </si>
  <si>
    <t>Old Polish University in Kielce – Branch campus in Bochnia</t>
  </si>
  <si>
    <t>Old Polish University in Kielce – Branch faculty in Myślenice</t>
  </si>
  <si>
    <t>Szkoła Wyższa im. B Jańskiego w Warszawie – Wydział Zamiejscowy w Krakowie</t>
  </si>
  <si>
    <t>B. Jański Higher School in Warszawa – Branch faculty in Kraków</t>
  </si>
  <si>
    <t>Wyższa Szkoła Turystyki i Ekologii w Suchej Beskidzkiej – Wydział Turystyki w Krakowie</t>
  </si>
  <si>
    <t>The University College of Tourism and Ecology in Sucha Beskidzka – Faculty of Tourism in Kraków</t>
  </si>
  <si>
    <t xml:space="preserve">Politechnika Warszawska – Filia w Płocku </t>
  </si>
  <si>
    <t>Warsaw University of Technology – Branch campus in Płock</t>
  </si>
  <si>
    <t xml:space="preserve">Europejska Wyższa Szkoła Prawa i Administracji w Warszawie – Wydział Zamiejscowy w Londynie </t>
  </si>
  <si>
    <t>European School of Law and Administration in Warsaw – Branch faculty in London</t>
  </si>
  <si>
    <t xml:space="preserve">Europejska Wyższa Szkoła Prawa i Administracji w Warszawie – Wydział Zamiejscowy w Brukseli </t>
  </si>
  <si>
    <t>University of Technology and Economics in Warsaw – Branch faculty in Płońsk</t>
  </si>
  <si>
    <t>Wyższa Szkoła Gospodarki Euroregionalnej w Józefowie – Wydział Zamiejscowy Nauk Społecznych w Mińsku Mazowieckim</t>
  </si>
  <si>
    <t>Alcide De Gasperi University of Euroregional Economy in Józefów – Branch faculty of Social Studies in Mińsk Mazowiecki</t>
  </si>
  <si>
    <t>Opolskie</t>
  </si>
  <si>
    <t xml:space="preserve">Wyższa Szkoła Bankowa we Wrocławiu – Wydział Zamiejscowy w Opolu </t>
  </si>
  <si>
    <t>Wrocław School of Banking – Branch faculty in Opole</t>
  </si>
  <si>
    <t>Podkarpackie</t>
  </si>
  <si>
    <t xml:space="preserve">Polsko-Japońska Akademia Technik Komputerowych w Warszawie – Wydział Zamiejscowy w Gdańsku </t>
  </si>
  <si>
    <t>Polish-Japanese Academy of Information Technology in Warsaw – Branch faculty in Gdańsk</t>
  </si>
  <si>
    <t>Wyższa Szkoła Administracji i Biznesu w Gdyni – Wydział Zamiejscowy w Lęborku</t>
  </si>
  <si>
    <t xml:space="preserve">Gdańska Szkoła Wyższa – Wydział Zamiejscowy w Słupsku </t>
  </si>
  <si>
    <t>Gdansk Higher School – Branch faculty in Słupsk</t>
  </si>
  <si>
    <t xml:space="preserve">Gdańska Szkoła Wyższa – Wydział Zamiejscowy w Tczewie </t>
  </si>
  <si>
    <t>Gdansk Higher School – Branch faculty in Tczew</t>
  </si>
  <si>
    <t>University of Security in Poznań – Branch faculty of Social Studies in Gdańsk</t>
  </si>
  <si>
    <t>WSB University of Dąbrowa Górnicza – Branch faculty in Cieszyn</t>
  </si>
  <si>
    <t>WSB University of Dąbrowa Górnicza – Branch faculty in Żywiec</t>
  </si>
  <si>
    <t xml:space="preserve">Wyższa Szkoła Bankowa w Poznaniu – Wydział Zamiejscowy w Chorzowie </t>
  </si>
  <si>
    <t>Poznań School of Banking – Branch faculty in Chorzów</t>
  </si>
  <si>
    <t>Wyższa Szkoła Humanitas w Sosnowcu – Wydział Zamiejscowy w Vsetinie</t>
  </si>
  <si>
    <t>Humanitas University in Sosnowiec – Branch faculty in Vsetin</t>
  </si>
  <si>
    <t>Wyższa Szkoła Biznesu i Nauk o Zdrowiu w Łodzi – Filia w Rybniku</t>
  </si>
  <si>
    <t>Academy of Business and Health Sciences in Łódź – Branch campus in Rybnik</t>
  </si>
  <si>
    <t>Wyższa Szkoła Edukacja w Sporcie w Warszawie – Zamiejscowy Instytut w Bielsku-Białej</t>
  </si>
  <si>
    <t>Academy of Education in Sport in Warsaw – Institute in Bielsko-Biała</t>
  </si>
  <si>
    <t>Wyższa Szkoła Przedsiębiorczości i Administracji w Lublinie – Wydział Zamiejscowy w Wodzisławiu Śląskim</t>
  </si>
  <si>
    <t>University College of Enterprise and Administration in Lublin – Branch faculty in Wodzisław Śląski</t>
  </si>
  <si>
    <t>Warmińsko-mazurskie</t>
  </si>
  <si>
    <t xml:space="preserve">Gdańska Szkoła Wyższa – Wydział Zamiejscowy w Olsztynie </t>
  </si>
  <si>
    <t xml:space="preserve">Szkoła Wyższa im. Pawła Włodkowica w Płocku – Filia w Iławie </t>
  </si>
  <si>
    <t>Pawel Wlodkowic University College in Plock – Branch campus in Iława</t>
  </si>
  <si>
    <t>Wielkopolskie</t>
  </si>
  <si>
    <t>Uniwersytet im. A. Mickiewicza w Poznaniu – Nadnotecki Instytut UAM w Pile</t>
  </si>
  <si>
    <t>Adam Mickiewicz University in Poznań – Nadnotecki Campus in Piła</t>
  </si>
  <si>
    <t xml:space="preserve">Gnieźnieńska Szkoła Wyższa Milenium – Wydział Zamiejscowy w Wągrowcu </t>
  </si>
  <si>
    <t>Gniezno Higher School Milenium – Branch faculty in Wągrowiec</t>
  </si>
  <si>
    <t>Zachodniopomorskie</t>
  </si>
  <si>
    <t xml:space="preserve">Wyższa Szkoła Bankowa w Poznaniu – Wydział Zamiejscowy w Szczecinie </t>
  </si>
  <si>
    <t>Poznań School of Banking – Branch faculty in Szczecin</t>
  </si>
  <si>
    <t xml:space="preserve">Zachodniopomorska Szkoła Biznesu w Szczecinie – Wydział Zamiejscowy w Gryficach </t>
  </si>
  <si>
    <t>West Pomeranian Business School in Szczecin – Branch faculty in Gryfice</t>
  </si>
  <si>
    <t>Zachodniopomorska Szkoła Biznesu w Szczecinie – Wydział Zamiejscowy w Stargardzie</t>
  </si>
  <si>
    <t>West Pomeranian Business School in Szczecin – Branch faculty in Stargard</t>
  </si>
  <si>
    <t xml:space="preserve">Zachodniopomorska Szkoła Biznesu w Szczecinie – Wydział Zamiejscowy w Świnoujściu </t>
  </si>
  <si>
    <t>West Pomeranian Business School in Szczecin – Branch faculty in Świnoujście</t>
  </si>
  <si>
    <t xml:space="preserve">Wyższa Szkoła Edukacji i Terapii w Poznaniu – Wydział Zamiejscowy w Szczecinie </t>
  </si>
  <si>
    <t xml:space="preserve">College of Education and Therapy in Poznań – Branch faculty in Szczecin </t>
  </si>
  <si>
    <r>
      <t xml:space="preserve">Studenci
</t>
    </r>
    <r>
      <rPr>
        <sz val="9"/>
        <color theme="1" tint="0.34998626667073579"/>
        <rFont val="Arial"/>
        <family val="2"/>
        <charset val="238"/>
      </rPr>
      <t>Students</t>
    </r>
  </si>
  <si>
    <r>
      <t xml:space="preserve">Absolwenci
</t>
    </r>
    <r>
      <rPr>
        <sz val="9"/>
        <color theme="1" tint="0.34998626667073579"/>
        <rFont val="Arial"/>
        <family val="2"/>
        <charset val="238"/>
      </rPr>
      <t>Graduates</t>
    </r>
  </si>
  <si>
    <r>
      <t xml:space="preserve">ogółem 
</t>
    </r>
    <r>
      <rPr>
        <sz val="9"/>
        <color theme="1" tint="0.34998626667073579"/>
        <rFont val="Arial"/>
        <family val="2"/>
        <charset val="238"/>
      </rPr>
      <t>total</t>
    </r>
  </si>
  <si>
    <r>
      <t xml:space="preserve">studiów stacjonarnych 
</t>
    </r>
    <r>
      <rPr>
        <sz val="9"/>
        <color theme="1" tint="0.34998626667073579"/>
        <rFont val="Arial"/>
        <family val="2"/>
        <charset val="238"/>
      </rPr>
      <t>in full-time programmes</t>
    </r>
  </si>
  <si>
    <r>
      <t xml:space="preserve">studiów niestacjonarnych 
</t>
    </r>
    <r>
      <rPr>
        <sz val="9"/>
        <color theme="1" tint="0.34998626667073579"/>
        <rFont val="Arial"/>
        <family val="2"/>
        <charset val="238"/>
      </rPr>
      <t>in part-time programmes</t>
    </r>
  </si>
  <si>
    <r>
      <t xml:space="preserve">Absolwenci 
</t>
    </r>
    <r>
      <rPr>
        <sz val="9"/>
        <color theme="1" tint="0.34998626667073579"/>
        <rFont val="Arial"/>
        <family val="2"/>
        <charset val="238"/>
      </rPr>
      <t>Graduates</t>
    </r>
  </si>
  <si>
    <r>
      <t xml:space="preserve">W tym absolwenci polskiego pochodzenia
</t>
    </r>
    <r>
      <rPr>
        <sz val="9"/>
        <color theme="1" tint="0.34998626667073579"/>
        <rFont val="Arial"/>
        <family val="2"/>
        <charset val="238"/>
      </rPr>
      <t>Of whom graduates of Polish origin</t>
    </r>
  </si>
  <si>
    <r>
      <t xml:space="preserve">ogółem 
</t>
    </r>
    <r>
      <rPr>
        <sz val="9"/>
        <color theme="1" tint="0.34998626667073579"/>
        <rFont val="Arial"/>
        <family val="2"/>
        <charset val="238"/>
      </rPr>
      <t>grand total</t>
    </r>
  </si>
  <si>
    <t>Narrow field – Interdisciplinary programmes and qulifications invoving education</t>
  </si>
  <si>
    <t>Narrow field – Social sciences</t>
  </si>
  <si>
    <t>Narrow field – Interdisciplinary programmes and qualifications involving social scinces, journalism and information</t>
  </si>
  <si>
    <t>Narrow field – Interdisciplinary programmes and qualifications involving business, administration and law</t>
  </si>
  <si>
    <t>Narrow field – Welfare</t>
  </si>
  <si>
    <t>Podgrupa higieny i bezpieczeństwa pracy</t>
  </si>
  <si>
    <r>
      <t xml:space="preserve">kobiety 
</t>
    </r>
    <r>
      <rPr>
        <sz val="9"/>
        <color theme="1" tint="0.34998626667073579"/>
        <rFont val="Arial"/>
        <family val="2"/>
        <charset val="238"/>
      </rPr>
      <t>females</t>
    </r>
  </si>
  <si>
    <t xml:space="preserve">UCZELNIE PUBLICZNE </t>
  </si>
  <si>
    <t xml:space="preserve">Akademia Techniczno-Humanistyczna w Bielsku-Białej </t>
  </si>
  <si>
    <t xml:space="preserve">Akademia Wychowania Fizycznego im. B. Czecha w Krakowie </t>
  </si>
  <si>
    <t xml:space="preserve">Akademia Wychowania Fizycznego im. Józefa Piłsudskiego w Warszawie </t>
  </si>
  <si>
    <t xml:space="preserve">Akademia Wychowanie Fizycznego im. Jerzego Kukuczki w Katowicach </t>
  </si>
  <si>
    <t>Technical University of Częstochowa</t>
  </si>
  <si>
    <t>Technical University of Koszalin</t>
  </si>
  <si>
    <t xml:space="preserve">Politechnika Krakowska im. Tadeusza Kościuszki </t>
  </si>
  <si>
    <t>Technical University of Łódź</t>
  </si>
  <si>
    <t xml:space="preserve">Uniwersytet Ekonomiczny w Krakowie </t>
  </si>
  <si>
    <t xml:space="preserve">Uniwersytet Ekonomiczny w Poznaniu </t>
  </si>
  <si>
    <t>Cardinal Stefan Wyszyński University in Warsaw</t>
  </si>
  <si>
    <t xml:space="preserve">Uniwersytet Kazimierza Wielkiego w Bydgoszczy </t>
  </si>
  <si>
    <t>University of Opole</t>
  </si>
  <si>
    <t xml:space="preserve">Uniwersytet Rolniczy im. H. Kołłątaja w Krakowie </t>
  </si>
  <si>
    <t xml:space="preserve">Kazimierz Pułaski University of Technology and Humanities in Radom </t>
  </si>
  <si>
    <t>Warsaw University</t>
  </si>
  <si>
    <t xml:space="preserve">Uniwersytet Medyczny im. Karola Marcinkowskiego w Poznaniu </t>
  </si>
  <si>
    <t>The Eugeniusz Geppert Academy of Fine Arts in Wrocław</t>
  </si>
  <si>
    <t>The Władysław Strzemiński Academy of Fine Arts in Łódź</t>
  </si>
  <si>
    <t>Academy of Arts in Szczecin</t>
  </si>
  <si>
    <t>Theatre Academy in Warsaw</t>
  </si>
  <si>
    <t xml:space="preserve">Akademia Marynarki Wojennej im. Bohaterów Westerplatte w Gdyni </t>
  </si>
  <si>
    <t>Polish Naval Academy in Gdynia</t>
  </si>
  <si>
    <t xml:space="preserve">Akademia Sztuki Wojennej w Warszawie </t>
  </si>
  <si>
    <t>War Studies University in Warsaw</t>
  </si>
  <si>
    <t>General Tadeusz Kościuszko Military University of Land Forces in Wrocław</t>
  </si>
  <si>
    <t xml:space="preserve">Lotnicza Akademia Wojskowa w Dęblinie </t>
  </si>
  <si>
    <t>Polish Air Force Academy in Dęblin</t>
  </si>
  <si>
    <t xml:space="preserve">Wojskowa Akademia Techniczna im. Jarosława Dąbrowskiego w Warszawie </t>
  </si>
  <si>
    <t xml:space="preserve">Military University of Technology in Warsaw </t>
  </si>
  <si>
    <t>Szkoła Główna Służby Pożarniczej</t>
  </si>
  <si>
    <t>The Main School of Fire Service</t>
  </si>
  <si>
    <t>Wyższa Szkoła Policji w Szczytnie</t>
  </si>
  <si>
    <t>Police Academy in Szczytno</t>
  </si>
  <si>
    <t xml:space="preserve">UCZELNIE NIEPUBLICZNE </t>
  </si>
  <si>
    <t>NON-PUBLIC HIGHER EDUCATION INSTITUTIONS</t>
  </si>
  <si>
    <r>
      <t xml:space="preserve">na studiach pierwszego stopnia i magisterskich jednolitych 
</t>
    </r>
    <r>
      <rPr>
        <sz val="9"/>
        <color theme="1" tint="0.34998626667073579"/>
        <rFont val="Arial"/>
        <family val="2"/>
        <charset val="238"/>
      </rPr>
      <t>in first-cycle and long-cycle programmes</t>
    </r>
  </si>
  <si>
    <r>
      <t xml:space="preserve">na studiach drugiego stopnia 
</t>
    </r>
    <r>
      <rPr>
        <sz val="9"/>
        <color theme="1" tint="0.34998626667073579"/>
        <rFont val="Arial"/>
        <family val="2"/>
        <charset val="238"/>
      </rPr>
      <t>in second-cycle programmes</t>
    </r>
  </si>
  <si>
    <t>Grupa – Kształcenie</t>
  </si>
  <si>
    <t>Narrow field – Interdisciplinary programmes and qualifications involving education</t>
  </si>
  <si>
    <t>Grupa – Nauki humanistyczne i sztuka</t>
  </si>
  <si>
    <t>Podgrupa społeczna</t>
  </si>
  <si>
    <t>Podgrupa prawna</t>
  </si>
  <si>
    <t>Podgrupa biologiczna</t>
  </si>
  <si>
    <t>Podgrupa nauk o środowisku</t>
  </si>
  <si>
    <t>Podgrupa fizyczna</t>
  </si>
  <si>
    <t>Podgrupa matematyczna i statystyczna</t>
  </si>
  <si>
    <t>Narrow field – Interdisciplinary programmes and qualifocations involving natural sciences, mathematics and statistics</t>
  </si>
  <si>
    <t>Grupa – Technika, przemysł i budownictwo</t>
  </si>
  <si>
    <t>Podgrupa inżynieryjno - techniczna</t>
  </si>
  <si>
    <t>Podgrupa architektury i budownictwa</t>
  </si>
  <si>
    <t>Grupa – Rolnictwo</t>
  </si>
  <si>
    <t>Podgrupa weterynaryjna</t>
  </si>
  <si>
    <t>Grupa – Zdrowie i opieka społeczna</t>
  </si>
  <si>
    <t>Podgrupa medyczna</t>
  </si>
  <si>
    <t>Podgrupa opieki społecznej</t>
  </si>
  <si>
    <t>Grupa – Usługi</t>
  </si>
  <si>
    <t>Podgrupa ochrony i bezpieczeństwa</t>
  </si>
  <si>
    <t>Podgrupa interdyscyplinarnych programów i kwalifikacji obejmujących usługi</t>
  </si>
  <si>
    <t>Indywidualne studia międzyobszarowe</t>
  </si>
  <si>
    <t>RAZEM</t>
  </si>
  <si>
    <t>Narrow field – Interdisciplinary programmes and qualifications involving arts and humanities</t>
  </si>
  <si>
    <t>Broad field – Humanities and art</t>
  </si>
  <si>
    <t xml:space="preserve">Narrow field – humanities (except languages) </t>
  </si>
  <si>
    <r>
      <t xml:space="preserve">w tym kobiety
</t>
    </r>
    <r>
      <rPr>
        <sz val="9"/>
        <color theme="1" tint="0.34998626667073579"/>
        <rFont val="Arial"/>
        <family val="2"/>
        <charset val="238"/>
      </rPr>
      <t xml:space="preserve"> of whom females</t>
    </r>
  </si>
  <si>
    <t xml:space="preserve">Europe </t>
  </si>
  <si>
    <t xml:space="preserve">Albania </t>
  </si>
  <si>
    <t xml:space="preserve">Belgium </t>
  </si>
  <si>
    <t xml:space="preserve">Belarus </t>
  </si>
  <si>
    <t>Bosnia and Herzegovina</t>
  </si>
  <si>
    <t xml:space="preserve">Bulgaria </t>
  </si>
  <si>
    <t xml:space="preserve">Croatia </t>
  </si>
  <si>
    <t xml:space="preserve">Cyprus </t>
  </si>
  <si>
    <t>Montenegro</t>
  </si>
  <si>
    <t>Czechy</t>
  </si>
  <si>
    <t>Czechia</t>
  </si>
  <si>
    <t xml:space="preserve">Denmark </t>
  </si>
  <si>
    <t xml:space="preserve">Estonia </t>
  </si>
  <si>
    <t xml:space="preserve">Finland </t>
  </si>
  <si>
    <t xml:space="preserve">France </t>
  </si>
  <si>
    <t xml:space="preserve">Greece </t>
  </si>
  <si>
    <t xml:space="preserve">Spain </t>
  </si>
  <si>
    <t xml:space="preserve">Netherlands </t>
  </si>
  <si>
    <t xml:space="preserve">Ireland </t>
  </si>
  <si>
    <t xml:space="preserve">Iceland </t>
  </si>
  <si>
    <t>Kosovo</t>
  </si>
  <si>
    <t xml:space="preserve">Lithuania </t>
  </si>
  <si>
    <t xml:space="preserve">Luxembourg </t>
  </si>
  <si>
    <t xml:space="preserve">Latvia </t>
  </si>
  <si>
    <t xml:space="preserve">Macedonia </t>
  </si>
  <si>
    <t xml:space="preserve">Malta </t>
  </si>
  <si>
    <t>Moldova</t>
  </si>
  <si>
    <t xml:space="preserve">Germany </t>
  </si>
  <si>
    <t xml:space="preserve">Norway </t>
  </si>
  <si>
    <t xml:space="preserve">Portugal </t>
  </si>
  <si>
    <t>Russia</t>
  </si>
  <si>
    <t xml:space="preserve">Romania </t>
  </si>
  <si>
    <t xml:space="preserve">Serbia </t>
  </si>
  <si>
    <t xml:space="preserve">Slovakia </t>
  </si>
  <si>
    <t xml:space="preserve">Slovenia </t>
  </si>
  <si>
    <t xml:space="preserve">Switzerland </t>
  </si>
  <si>
    <t xml:space="preserve">Sweden </t>
  </si>
  <si>
    <t xml:space="preserve">Ukraine </t>
  </si>
  <si>
    <t xml:space="preserve">Hungary </t>
  </si>
  <si>
    <t xml:space="preserve">Italy </t>
  </si>
  <si>
    <t xml:space="preserve">Asia </t>
  </si>
  <si>
    <t xml:space="preserve">Afghanistan </t>
  </si>
  <si>
    <t xml:space="preserve">Saudi Arabia </t>
  </si>
  <si>
    <t xml:space="preserve">Armenia </t>
  </si>
  <si>
    <t xml:space="preserve">Azerbaijan </t>
  </si>
  <si>
    <t xml:space="preserve">Bahrain </t>
  </si>
  <si>
    <t xml:space="preserve">Bangladesh </t>
  </si>
  <si>
    <t xml:space="preserve">Bhutan </t>
  </si>
  <si>
    <t xml:space="preserve">China </t>
  </si>
  <si>
    <t>China – Hong Kong Special Administrative Region</t>
  </si>
  <si>
    <t>Philippines</t>
  </si>
  <si>
    <t xml:space="preserve">Georgia </t>
  </si>
  <si>
    <t xml:space="preserve">India </t>
  </si>
  <si>
    <t xml:space="preserve">Iraq </t>
  </si>
  <si>
    <t>Iran</t>
  </si>
  <si>
    <t xml:space="preserve">Israel </t>
  </si>
  <si>
    <t xml:space="preserve">Japan </t>
  </si>
  <si>
    <t xml:space="preserve">Yemen </t>
  </si>
  <si>
    <t xml:space="preserve">Jordan </t>
  </si>
  <si>
    <t>Cambodia</t>
  </si>
  <si>
    <t xml:space="preserve">Qatar </t>
  </si>
  <si>
    <t xml:space="preserve">Kazakhstan </t>
  </si>
  <si>
    <t xml:space="preserve">Kyrgyzstan </t>
  </si>
  <si>
    <t>Korea Północna</t>
  </si>
  <si>
    <t>North Korea</t>
  </si>
  <si>
    <t xml:space="preserve">South Korea </t>
  </si>
  <si>
    <t xml:space="preserve">Kuwait </t>
  </si>
  <si>
    <t xml:space="preserve">Lebanon </t>
  </si>
  <si>
    <t>Malediwy</t>
  </si>
  <si>
    <t>Maldives</t>
  </si>
  <si>
    <t xml:space="preserve">Malaysia </t>
  </si>
  <si>
    <t xml:space="preserve">Mongolia </t>
  </si>
  <si>
    <t xml:space="preserve">Nepal </t>
  </si>
  <si>
    <t xml:space="preserve">Oman </t>
  </si>
  <si>
    <t xml:space="preserve">Pakistan </t>
  </si>
  <si>
    <t xml:space="preserve">Singapore </t>
  </si>
  <si>
    <t xml:space="preserve">Sri Lanka </t>
  </si>
  <si>
    <t>Syria</t>
  </si>
  <si>
    <t xml:space="preserve">Tajikistan </t>
  </si>
  <si>
    <t xml:space="preserve">Thailand </t>
  </si>
  <si>
    <r>
      <t xml:space="preserve">Tajwan </t>
    </r>
    <r>
      <rPr>
        <i/>
        <sz val="10"/>
        <color theme="1"/>
        <rFont val="Calibri"/>
        <family val="2"/>
        <charset val="238"/>
        <scheme val="minor"/>
      </rPr>
      <t/>
    </r>
  </si>
  <si>
    <t xml:space="preserve">Taiwan </t>
  </si>
  <si>
    <t xml:space="preserve">Turkmenistan </t>
  </si>
  <si>
    <t xml:space="preserve">Uzbekistan </t>
  </si>
  <si>
    <t xml:space="preserve">Vietnam </t>
  </si>
  <si>
    <t xml:space="preserve">Zjednoczone Emiraty Arabskie </t>
  </si>
  <si>
    <t>United Arab Emirates</t>
  </si>
  <si>
    <t xml:space="preserve">Ameryka Północna i Środkowa </t>
  </si>
  <si>
    <t>North and Central America</t>
  </si>
  <si>
    <t>Antigua i Barbuda</t>
  </si>
  <si>
    <t>Antigua and Barbuda</t>
  </si>
  <si>
    <t>Bahamy</t>
  </si>
  <si>
    <t>Bahamas</t>
  </si>
  <si>
    <t>Belize</t>
  </si>
  <si>
    <t>Dominica</t>
  </si>
  <si>
    <t xml:space="preserve">Dominican Republic </t>
  </si>
  <si>
    <t xml:space="preserve">Guatemala </t>
  </si>
  <si>
    <t xml:space="preserve">Haiti </t>
  </si>
  <si>
    <t xml:space="preserve">Honduras </t>
  </si>
  <si>
    <t xml:space="preserve">Jamaica </t>
  </si>
  <si>
    <t xml:space="preserve">Canada </t>
  </si>
  <si>
    <t xml:space="preserve">Costa Rica </t>
  </si>
  <si>
    <t xml:space="preserve">Cuba </t>
  </si>
  <si>
    <t xml:space="preserve">Mexico </t>
  </si>
  <si>
    <t xml:space="preserve">Nicaragua </t>
  </si>
  <si>
    <t xml:space="preserve">Panama </t>
  </si>
  <si>
    <t>Saint Kitts i Nevis</t>
  </si>
  <si>
    <t>Saint Kitts and Nevis</t>
  </si>
  <si>
    <t xml:space="preserve">El Salvador </t>
  </si>
  <si>
    <t>Stany Zjednoczone</t>
  </si>
  <si>
    <t>United States</t>
  </si>
  <si>
    <t xml:space="preserve">Ameryka Południowa </t>
  </si>
  <si>
    <t>South America</t>
  </si>
  <si>
    <t xml:space="preserve">Argentina </t>
  </si>
  <si>
    <t xml:space="preserve">Bolivia </t>
  </si>
  <si>
    <t xml:space="preserve">Brazil </t>
  </si>
  <si>
    <t xml:space="preserve">Chile </t>
  </si>
  <si>
    <t xml:space="preserve">Ecuador </t>
  </si>
  <si>
    <t xml:space="preserve">Colombia </t>
  </si>
  <si>
    <t xml:space="preserve">Peru </t>
  </si>
  <si>
    <t>Urugwaj</t>
  </si>
  <si>
    <t>Uruguay</t>
  </si>
  <si>
    <t>Venezuela</t>
  </si>
  <si>
    <t xml:space="preserve">Africa </t>
  </si>
  <si>
    <t xml:space="preserve">Algeria </t>
  </si>
  <si>
    <t xml:space="preserve">Angola </t>
  </si>
  <si>
    <t>Benin</t>
  </si>
  <si>
    <t>Botswana</t>
  </si>
  <si>
    <t>Czad</t>
  </si>
  <si>
    <t>Chad</t>
  </si>
  <si>
    <t>Demokratyczna Republika Konga (Zair)</t>
  </si>
  <si>
    <t>Democratic Republic of the Congo</t>
  </si>
  <si>
    <t>Djibouti</t>
  </si>
  <si>
    <t xml:space="preserve">Egypt </t>
  </si>
  <si>
    <t xml:space="preserve">Eritrea </t>
  </si>
  <si>
    <t>Eswatini</t>
  </si>
  <si>
    <t xml:space="preserve">Ethiopia </t>
  </si>
  <si>
    <t>Gabon</t>
  </si>
  <si>
    <t xml:space="preserve">Ghana </t>
  </si>
  <si>
    <t xml:space="preserve">Guinea </t>
  </si>
  <si>
    <t>Gwinea Bissau</t>
  </si>
  <si>
    <t>Guinea-Bissau</t>
  </si>
  <si>
    <t>Cameroon</t>
  </si>
  <si>
    <t xml:space="preserve">Kenya </t>
  </si>
  <si>
    <t>Komory</t>
  </si>
  <si>
    <t>Comoros</t>
  </si>
  <si>
    <t xml:space="preserve">Congo </t>
  </si>
  <si>
    <t xml:space="preserve">Libya </t>
  </si>
  <si>
    <t xml:space="preserve">Madagaskar </t>
  </si>
  <si>
    <t>Madagascar</t>
  </si>
  <si>
    <t xml:space="preserve">Malawi </t>
  </si>
  <si>
    <t>Mali</t>
  </si>
  <si>
    <t xml:space="preserve">Morocco </t>
  </si>
  <si>
    <t>Mauretania</t>
  </si>
  <si>
    <t>Mauritania</t>
  </si>
  <si>
    <t xml:space="preserve">Mauritius </t>
  </si>
  <si>
    <t xml:space="preserve">Mozambique </t>
  </si>
  <si>
    <t>Namibia</t>
  </si>
  <si>
    <t xml:space="preserve">Niger </t>
  </si>
  <si>
    <t>Niger</t>
  </si>
  <si>
    <t xml:space="preserve">Nigeria </t>
  </si>
  <si>
    <t xml:space="preserve">Republika Południowej Afryki </t>
  </si>
  <si>
    <t>South Africa</t>
  </si>
  <si>
    <t>Cape Verde</t>
  </si>
  <si>
    <t xml:space="preserve">Rwanda </t>
  </si>
  <si>
    <t xml:space="preserve">Senegal </t>
  </si>
  <si>
    <t>Sierra Leone</t>
  </si>
  <si>
    <t xml:space="preserve">Somalia </t>
  </si>
  <si>
    <t xml:space="preserve">Sudan </t>
  </si>
  <si>
    <t>Sudan Południowy</t>
  </si>
  <si>
    <t>South Sudan</t>
  </si>
  <si>
    <t xml:space="preserve">Tanzania </t>
  </si>
  <si>
    <t xml:space="preserve">Togo </t>
  </si>
  <si>
    <t xml:space="preserve">Tunisia </t>
  </si>
  <si>
    <t xml:space="preserve">Uganda </t>
  </si>
  <si>
    <t>Côte d’Ivore (Ivory Coast)</t>
  </si>
  <si>
    <t xml:space="preserve">Zambia </t>
  </si>
  <si>
    <t xml:space="preserve">Zimbabwe </t>
  </si>
  <si>
    <t xml:space="preserve">Australia i Oceania </t>
  </si>
  <si>
    <t>Australia and Oceania</t>
  </si>
  <si>
    <t xml:space="preserve">Australia </t>
  </si>
  <si>
    <t xml:space="preserve">New Zealand </t>
  </si>
  <si>
    <t>Papua–Nowa Gwinea</t>
  </si>
  <si>
    <t>Papua New Guinea</t>
  </si>
  <si>
    <t xml:space="preserve">TOTAL </t>
  </si>
  <si>
    <t>Rosja</t>
  </si>
  <si>
    <t xml:space="preserve">Azerbejdżan </t>
  </si>
  <si>
    <t>Indie</t>
  </si>
  <si>
    <t>of which:</t>
  </si>
  <si>
    <t xml:space="preserve">Francja </t>
  </si>
  <si>
    <t>France</t>
  </si>
  <si>
    <t xml:space="preserve">Hiszpania </t>
  </si>
  <si>
    <t>Spain</t>
  </si>
  <si>
    <t>Mołdawia</t>
  </si>
  <si>
    <t xml:space="preserve">United Kingdom </t>
  </si>
  <si>
    <t>Indonezja</t>
  </si>
  <si>
    <t>Izrael</t>
  </si>
  <si>
    <t>Kirgistan</t>
  </si>
  <si>
    <t>Korea Południowa</t>
  </si>
  <si>
    <t>Liban</t>
  </si>
  <si>
    <t>Malezja</t>
  </si>
  <si>
    <t>Pakistan</t>
  </si>
  <si>
    <t>Tadżykistan</t>
  </si>
  <si>
    <t>Egipt</t>
  </si>
  <si>
    <t>Etiopia</t>
  </si>
  <si>
    <t>Maroko</t>
  </si>
  <si>
    <t>Rwanda</t>
  </si>
  <si>
    <t>Zimbabwe</t>
  </si>
  <si>
    <r>
      <t xml:space="preserve">razem 
</t>
    </r>
    <r>
      <rPr>
        <sz val="9"/>
        <color theme="1" tint="0.34998626667073579"/>
        <rFont val="Arial"/>
        <family val="2"/>
        <charset val="238"/>
      </rPr>
      <t xml:space="preserve">total </t>
    </r>
  </si>
  <si>
    <t xml:space="preserve">Grupa – Nauki  humanistyczne i sztuka </t>
  </si>
  <si>
    <t>Grupa – Technika, przemysł, budownictwo</t>
  </si>
  <si>
    <t>Broad field – Agriculture. forestry, fisheries and veterinary</t>
  </si>
  <si>
    <t xml:space="preserve">Grupa – Zdrowie i opieka społeczna </t>
  </si>
  <si>
    <r>
      <t xml:space="preserve">Ogółem
</t>
    </r>
    <r>
      <rPr>
        <sz val="9"/>
        <color theme="1" tint="0.34998626667073579"/>
        <rFont val="Arial"/>
        <family val="2"/>
        <charset val="238"/>
      </rPr>
      <t>Total</t>
    </r>
    <r>
      <rPr>
        <sz val="9"/>
        <rFont val="Arial"/>
        <family val="2"/>
        <charset val="238"/>
      </rPr>
      <t xml:space="preserve"> </t>
    </r>
  </si>
  <si>
    <r>
      <t xml:space="preserve">Z liczby ogółem
</t>
    </r>
    <r>
      <rPr>
        <sz val="9"/>
        <color theme="1" tint="0.34998626667073579"/>
        <rFont val="Arial"/>
        <family val="2"/>
        <charset val="238"/>
      </rPr>
      <t>Of total number</t>
    </r>
  </si>
  <si>
    <r>
      <t xml:space="preserve">wykazywani tylko jeden raz 
</t>
    </r>
    <r>
      <rPr>
        <sz val="9"/>
        <color theme="1" tint="0.34998626667073579"/>
        <rFont val="Arial"/>
        <family val="2"/>
        <charset val="238"/>
      </rPr>
      <t>listed only once</t>
    </r>
  </si>
  <si>
    <r>
      <t xml:space="preserve">niesłyszący i słabosłyszący 
</t>
    </r>
    <r>
      <rPr>
        <sz val="9"/>
        <color theme="1" tint="0.34998626667073579"/>
        <rFont val="Arial"/>
        <family val="2"/>
        <charset val="238"/>
      </rPr>
      <t xml:space="preserve">deaf and hearing impaired </t>
    </r>
  </si>
  <si>
    <r>
      <t xml:space="preserve">z dysfunkcją narządów ruchu 
</t>
    </r>
    <r>
      <rPr>
        <sz val="9"/>
        <color theme="1" tint="0.34998626667073579"/>
        <rFont val="Arial"/>
        <family val="2"/>
        <charset val="238"/>
      </rPr>
      <t>with motor organs impairment</t>
    </r>
  </si>
  <si>
    <r>
      <t xml:space="preserve">inne rodzaje niepełnosprawności 
</t>
    </r>
    <r>
      <rPr>
        <sz val="9"/>
        <color theme="1" tint="0.34998626667073579"/>
        <rFont val="Arial"/>
        <family val="2"/>
        <charset val="238"/>
      </rPr>
      <t>other types of disability</t>
    </r>
  </si>
  <si>
    <r>
      <t xml:space="preserve">chodzący 
</t>
    </r>
    <r>
      <rPr>
        <sz val="9"/>
        <color theme="1" tint="0.34998626667073579"/>
        <rFont val="Arial"/>
        <family val="2"/>
        <charset val="238"/>
      </rPr>
      <t>able to walk</t>
    </r>
  </si>
  <si>
    <r>
      <t xml:space="preserve">niechodzący 
</t>
    </r>
    <r>
      <rPr>
        <sz val="9"/>
        <color theme="1" tint="0.34998626667073579"/>
        <rFont val="Arial"/>
        <family val="2"/>
        <charset val="238"/>
      </rPr>
      <t>unable to walk</t>
    </r>
  </si>
  <si>
    <t xml:space="preserve">Grupa – Nauki humanistyczne i sztuka </t>
  </si>
  <si>
    <r>
      <t xml:space="preserve">Ogółem 
</t>
    </r>
    <r>
      <rPr>
        <sz val="9"/>
        <color theme="1" tint="0.34998626667073579"/>
        <rFont val="Arial"/>
        <family val="2"/>
        <charset val="238"/>
      </rPr>
      <t xml:space="preserve">Total </t>
    </r>
  </si>
  <si>
    <r>
      <t xml:space="preserve">Niesłyszący i słabosłyszący 
</t>
    </r>
    <r>
      <rPr>
        <sz val="9"/>
        <color theme="1" tint="0.34998626667073579"/>
        <rFont val="Arial"/>
        <family val="2"/>
        <charset val="238"/>
      </rPr>
      <t>Deaf and hearing impaired</t>
    </r>
  </si>
  <si>
    <r>
      <t xml:space="preserve">Z dysfunkcją narządów ruchu 
</t>
    </r>
    <r>
      <rPr>
        <sz val="9"/>
        <color theme="1" tint="0.34998626667073579"/>
        <rFont val="Arial"/>
        <family val="2"/>
        <charset val="238"/>
      </rPr>
      <t>With motor organs impairment</t>
    </r>
  </si>
  <si>
    <r>
      <t xml:space="preserve">Inne rodzaje niepełnosprawności 
</t>
    </r>
    <r>
      <rPr>
        <sz val="9"/>
        <color theme="1" tint="0.34998626667073579"/>
        <rFont val="Arial"/>
        <family val="2"/>
        <charset val="238"/>
      </rPr>
      <t>Other types of disability</t>
    </r>
  </si>
  <si>
    <r>
      <t xml:space="preserve">ogółem 
</t>
    </r>
    <r>
      <rPr>
        <sz val="9"/>
        <color theme="1" tint="0.34998626667073579"/>
        <rFont val="Arial"/>
        <family val="2"/>
        <charset val="238"/>
      </rPr>
      <t xml:space="preserve">total </t>
    </r>
  </si>
  <si>
    <r>
      <t xml:space="preserve">niesłyszący i słabosłyszący 
</t>
    </r>
    <r>
      <rPr>
        <sz val="9"/>
        <color theme="1" tint="0.34998626667073579"/>
        <rFont val="Arial"/>
        <family val="2"/>
        <charset val="238"/>
      </rPr>
      <t>deaf and hearing impaired</t>
    </r>
  </si>
  <si>
    <r>
      <rPr>
        <sz val="9"/>
        <rFont val="Arial"/>
        <family val="2"/>
        <charset val="238"/>
      </rPr>
      <t>Ogółem</t>
    </r>
    <r>
      <rPr>
        <sz val="9"/>
        <color rgb="FF00B050"/>
        <rFont val="Arial"/>
        <family val="2"/>
        <charset val="238"/>
      </rPr>
      <t xml:space="preserve">
</t>
    </r>
    <r>
      <rPr>
        <sz val="9"/>
        <color theme="1" tint="0.34998626667073579"/>
        <rFont val="Arial"/>
        <family val="2"/>
        <charset val="238"/>
      </rPr>
      <t xml:space="preserve">Total </t>
    </r>
  </si>
  <si>
    <r>
      <rPr>
        <sz val="9"/>
        <rFont val="Arial"/>
        <family val="2"/>
        <charset val="238"/>
      </rPr>
      <t xml:space="preserve">W tym kobiety </t>
    </r>
    <r>
      <rPr>
        <sz val="9"/>
        <color rgb="FF00B050"/>
        <rFont val="Arial"/>
        <family val="2"/>
        <charset val="238"/>
      </rPr>
      <t xml:space="preserve">
</t>
    </r>
    <r>
      <rPr>
        <sz val="9"/>
        <color theme="1" tint="0.34998626667073579"/>
        <rFont val="Arial"/>
        <family val="2"/>
        <charset val="238"/>
      </rPr>
      <t>Of whom females</t>
    </r>
  </si>
  <si>
    <r>
      <t xml:space="preserve">Niewidomi i słabowidzący
</t>
    </r>
    <r>
      <rPr>
        <sz val="9"/>
        <color theme="1" tint="0.34998626667073579"/>
        <rFont val="Arial"/>
        <family val="2"/>
        <charset val="238"/>
      </rPr>
      <t xml:space="preserve"> Blind and vision impaired</t>
    </r>
  </si>
  <si>
    <t xml:space="preserve">Dolnośląskie </t>
  </si>
  <si>
    <t xml:space="preserve">Kujawsko-pomorskie </t>
  </si>
  <si>
    <t xml:space="preserve">Lubelskie </t>
  </si>
  <si>
    <t xml:space="preserve">Lubuskie </t>
  </si>
  <si>
    <t xml:space="preserve">Łódzkie </t>
  </si>
  <si>
    <t xml:space="preserve">Małopolskie </t>
  </si>
  <si>
    <t xml:space="preserve">Mazowieckie </t>
  </si>
  <si>
    <t xml:space="preserve">Opolskie </t>
  </si>
  <si>
    <t xml:space="preserve">Podkarpackie </t>
  </si>
  <si>
    <t xml:space="preserve">Podlaskie </t>
  </si>
  <si>
    <t xml:space="preserve">Pomorskie </t>
  </si>
  <si>
    <t xml:space="preserve">Śląskie </t>
  </si>
  <si>
    <t xml:space="preserve">Świętokrzyskie </t>
  </si>
  <si>
    <t xml:space="preserve">Warmińsko-mazurskie </t>
  </si>
  <si>
    <t xml:space="preserve">Wielkopolskie </t>
  </si>
  <si>
    <t xml:space="preserve">Zachodniopomorskie </t>
  </si>
  <si>
    <r>
      <t xml:space="preserve">ogółem
</t>
    </r>
    <r>
      <rPr>
        <sz val="9"/>
        <color theme="1" tint="0.34998626667073579"/>
        <rFont val="Arial"/>
        <family val="2"/>
        <charset val="238"/>
      </rPr>
      <t>total</t>
    </r>
  </si>
  <si>
    <t>Uczelnie</t>
  </si>
  <si>
    <t>Higher education institutions</t>
  </si>
  <si>
    <t xml:space="preserve">Centrum Medyczne Kształcenia Podyplomowego </t>
  </si>
  <si>
    <t>The Medical Centre of Postgraduate Education</t>
  </si>
  <si>
    <r>
      <t xml:space="preserve">Stypendia
</t>
    </r>
    <r>
      <rPr>
        <sz val="9"/>
        <color theme="1" tint="0.34998626667073579"/>
        <rFont val="Arial"/>
        <family val="2"/>
        <charset val="238"/>
      </rPr>
      <t>Scholarships</t>
    </r>
  </si>
  <si>
    <r>
      <t xml:space="preserve">tylko doktoranckie
</t>
    </r>
    <r>
      <rPr>
        <sz val="9"/>
        <color theme="1" tint="0.34998626667073579"/>
        <rFont val="Arial"/>
        <family val="2"/>
        <charset val="238"/>
      </rPr>
      <t>only doctoral</t>
    </r>
  </si>
  <si>
    <r>
      <t xml:space="preserve">jednocześnie doktoranckie i z dotacji projakościowej
</t>
    </r>
    <r>
      <rPr>
        <sz val="9"/>
        <color theme="1" tint="0.34998626667073579"/>
        <rFont val="Arial"/>
        <family val="2"/>
        <charset val="238"/>
      </rPr>
      <t>simultaneously doctoral and from pro-quality grants</t>
    </r>
  </si>
  <si>
    <r>
      <t xml:space="preserve">tylko z dotacji projakościowej 
</t>
    </r>
    <r>
      <rPr>
        <sz val="9"/>
        <color theme="1" tint="0.34998626667073579"/>
        <rFont val="Arial"/>
        <family val="2"/>
        <charset val="238"/>
      </rPr>
      <t>only from pro-quality grants</t>
    </r>
  </si>
  <si>
    <r>
      <t xml:space="preserve">WYSZCZEGÓLNIENIE
</t>
    </r>
    <r>
      <rPr>
        <sz val="9"/>
        <color theme="1" tint="0.34998626667073579"/>
        <rFont val="Arial"/>
        <family val="2"/>
        <charset val="238"/>
      </rPr>
      <t>SPECIFICATION</t>
    </r>
  </si>
  <si>
    <r>
      <t xml:space="preserve">Stopnie doktora habilitowanego
</t>
    </r>
    <r>
      <rPr>
        <sz val="9"/>
        <color theme="1" tint="0.34998626667073579"/>
        <rFont val="Arial"/>
        <family val="2"/>
        <charset val="238"/>
      </rPr>
      <t>Degree of habilitated doctor</t>
    </r>
  </si>
  <si>
    <t>Biological sciences</t>
  </si>
  <si>
    <t>Chemical sciences</t>
  </si>
  <si>
    <t>Economics sciences</t>
  </si>
  <si>
    <t>Pharmaceutical science</t>
  </si>
  <si>
    <t>Physical sciences</t>
  </si>
  <si>
    <t xml:space="preserve">Nauki humanistyczne </t>
  </si>
  <si>
    <t>Humanities</t>
  </si>
  <si>
    <t>Forestry science</t>
  </si>
  <si>
    <t>Mathematics</t>
  </si>
  <si>
    <t>Medical science</t>
  </si>
  <si>
    <t>Sport science</t>
  </si>
  <si>
    <t>Health science</t>
  </si>
  <si>
    <t>Earth sciences</t>
  </si>
  <si>
    <t>Law</t>
  </si>
  <si>
    <t xml:space="preserve">Nauki rolnicze </t>
  </si>
  <si>
    <t>Agricultural science</t>
  </si>
  <si>
    <t xml:space="preserve">Nauki społeczne </t>
  </si>
  <si>
    <t>Social science</t>
  </si>
  <si>
    <t>Technology</t>
  </si>
  <si>
    <t xml:space="preserve">Nauki teologiczne </t>
  </si>
  <si>
    <t>Theology</t>
  </si>
  <si>
    <t>Veterinary science</t>
  </si>
  <si>
    <t>Film studies</t>
  </si>
  <si>
    <t>Music studies</t>
  </si>
  <si>
    <t>Fine art</t>
  </si>
  <si>
    <t>Drama and theatre studies</t>
  </si>
  <si>
    <t>Nauki inżynieryjno-techniczne</t>
  </si>
  <si>
    <t>Engineering and technology</t>
  </si>
  <si>
    <t>Nauki medyczne i nauki o zdrowiu</t>
  </si>
  <si>
    <t>Medical and health sciences</t>
  </si>
  <si>
    <t>Agricultural sciences</t>
  </si>
  <si>
    <t>Social sciences</t>
  </si>
  <si>
    <t>Nauki ścisłe i przyrodnicze</t>
  </si>
  <si>
    <t>Natural sciences</t>
  </si>
  <si>
    <r>
      <rPr>
        <sz val="9"/>
        <rFont val="Arial"/>
        <family val="2"/>
        <charset val="238"/>
      </rPr>
      <t>S</t>
    </r>
    <r>
      <rPr>
        <sz val="9"/>
        <color theme="1"/>
        <rFont val="Arial"/>
        <family val="2"/>
        <charset val="238"/>
      </rPr>
      <t>ztuki</t>
    </r>
  </si>
  <si>
    <t>The arts</t>
  </si>
  <si>
    <t xml:space="preserve">Uczelnie niepubliczne </t>
  </si>
  <si>
    <r>
      <t xml:space="preserve">Ogółem
</t>
    </r>
    <r>
      <rPr>
        <sz val="9"/>
        <color theme="1" tint="0.34998626667073579"/>
        <rFont val="Arial"/>
        <family val="2"/>
        <charset val="238"/>
      </rPr>
      <t>Total</t>
    </r>
  </si>
  <si>
    <r>
      <t xml:space="preserve">Do 2 lat
</t>
    </r>
    <r>
      <rPr>
        <sz val="9"/>
        <color theme="1" tint="0.34998626667073579"/>
        <rFont val="Arial"/>
        <family val="2"/>
        <charset val="238"/>
      </rPr>
      <t>Up to 2 years</t>
    </r>
  </si>
  <si>
    <t>3-4</t>
  </si>
  <si>
    <t>5-6</t>
  </si>
  <si>
    <t>7-8</t>
  </si>
  <si>
    <t>9-10</t>
  </si>
  <si>
    <r>
      <t xml:space="preserve">11 lat i więcej
</t>
    </r>
    <r>
      <rPr>
        <sz val="9"/>
        <color theme="1" tint="0.34998626667073579"/>
        <rFont val="Arial"/>
        <family val="2"/>
        <charset val="238"/>
      </rPr>
      <t>11 years and more</t>
    </r>
  </si>
  <si>
    <r>
      <t xml:space="preserve">do 2 lat
</t>
    </r>
    <r>
      <rPr>
        <sz val="9"/>
        <color theme="1" tint="0.34998626667073579"/>
        <rFont val="Arial"/>
        <family val="2"/>
        <charset val="238"/>
      </rPr>
      <t>up to 2 years</t>
    </r>
  </si>
  <si>
    <r>
      <t xml:space="preserve">Nauczyciele akademiccy
</t>
    </r>
    <r>
      <rPr>
        <sz val="9"/>
        <color theme="1" tint="0.34998626667073579"/>
        <rFont val="Arial"/>
        <family val="2"/>
        <charset val="238"/>
      </rPr>
      <t>Academic teachers</t>
    </r>
  </si>
  <si>
    <r>
      <rPr>
        <sz val="10"/>
        <rFont val="Arial"/>
        <family val="2"/>
        <charset val="238"/>
      </rPr>
      <t>docenci</t>
    </r>
    <r>
      <rPr>
        <sz val="9"/>
        <rFont val="Arial"/>
        <family val="2"/>
        <charset val="238"/>
      </rPr>
      <t xml:space="preserve"> </t>
    </r>
    <r>
      <rPr>
        <vertAlign val="superscript"/>
        <sz val="9"/>
        <rFont val="Arial"/>
        <family val="2"/>
        <charset val="238"/>
      </rPr>
      <t>a</t>
    </r>
    <r>
      <rPr>
        <sz val="9"/>
        <rFont val="Arial"/>
        <family val="2"/>
        <charset val="238"/>
      </rPr>
      <t xml:space="preserve">
</t>
    </r>
    <r>
      <rPr>
        <sz val="9"/>
        <color theme="1" tint="0.34998626667073579"/>
        <rFont val="Arial"/>
        <family val="2"/>
        <charset val="238"/>
      </rPr>
      <t xml:space="preserve">docents </t>
    </r>
    <r>
      <rPr>
        <vertAlign val="superscript"/>
        <sz val="9"/>
        <color theme="1" tint="0.34998626667073579"/>
        <rFont val="Arial"/>
        <family val="2"/>
        <charset val="238"/>
      </rPr>
      <t>a</t>
    </r>
  </si>
  <si>
    <r>
      <t xml:space="preserve">adiunkci
</t>
    </r>
    <r>
      <rPr>
        <sz val="9"/>
        <color theme="1" tint="0.34998626667073579"/>
        <rFont val="Arial"/>
        <family val="2"/>
        <charset val="238"/>
      </rPr>
      <t>assistant professors</t>
    </r>
  </si>
  <si>
    <r>
      <t xml:space="preserve">asystenci
</t>
    </r>
    <r>
      <rPr>
        <sz val="9"/>
        <color theme="1" tint="0.34998626667073579"/>
        <rFont val="Arial"/>
        <family val="2"/>
        <charset val="238"/>
      </rPr>
      <t>assistant lecturers</t>
    </r>
  </si>
  <si>
    <r>
      <t xml:space="preserve">inni
</t>
    </r>
    <r>
      <rPr>
        <sz val="9"/>
        <color theme="1" tint="0.34998626667073579"/>
        <rFont val="Arial"/>
        <family val="2"/>
        <charset val="238"/>
      </rPr>
      <t>others</t>
    </r>
  </si>
  <si>
    <r>
      <t xml:space="preserve">profesorowie/
profesorowie zwyczajni
</t>
    </r>
    <r>
      <rPr>
        <sz val="9"/>
        <color theme="1" tint="0.34998626667073579"/>
        <rFont val="Arial"/>
        <family val="2"/>
        <charset val="238"/>
      </rPr>
      <t>full professors</t>
    </r>
  </si>
  <si>
    <r>
      <t xml:space="preserve">profesorowie uczelni/
profesorowie nadzwyczajni
</t>
    </r>
    <r>
      <rPr>
        <sz val="9"/>
        <color theme="1" tint="0.34998626667073579"/>
        <rFont val="Arial"/>
        <family val="2"/>
        <charset val="238"/>
      </rPr>
      <t>associate professors</t>
    </r>
  </si>
  <si>
    <r>
      <t xml:space="preserve">w tym profesorowie uczelni/profesorowie nadzwyczajni z tytułem naukowym
</t>
    </r>
    <r>
      <rPr>
        <sz val="9"/>
        <color theme="1" tint="0.34998626667073579"/>
        <rFont val="Arial"/>
        <family val="2"/>
        <charset val="238"/>
      </rPr>
      <t>of whom professors holding the position of associate professors</t>
    </r>
  </si>
  <si>
    <r>
      <t xml:space="preserve">w tym ze stopniem naukowym doktora habilitowanego
</t>
    </r>
    <r>
      <rPr>
        <sz val="9"/>
        <color theme="1" tint="0.34998626667073579"/>
        <rFont val="Arial"/>
        <family val="2"/>
        <charset val="238"/>
      </rPr>
      <t>of whom with the academic degree of habilitated doctor</t>
    </r>
  </si>
  <si>
    <t xml:space="preserve">Warmińsko–mazurskie </t>
  </si>
  <si>
    <r>
      <t xml:space="preserve">Studenci otrzymujący
</t>
    </r>
    <r>
      <rPr>
        <sz val="9"/>
        <color theme="1" tint="0.34998626667073579"/>
        <rFont val="Arial"/>
        <family val="2"/>
        <charset val="238"/>
      </rPr>
      <t>Students receiving</t>
    </r>
  </si>
  <si>
    <r>
      <t xml:space="preserve">Domy studenckie
</t>
    </r>
    <r>
      <rPr>
        <sz val="9"/>
        <color theme="1" tint="0.34998626667073579"/>
        <rFont val="Arial"/>
        <family val="2"/>
        <charset val="238"/>
      </rPr>
      <t>Student dormitories</t>
    </r>
  </si>
  <si>
    <r>
      <t xml:space="preserve">Stołówki studenckie
</t>
    </r>
    <r>
      <rPr>
        <sz val="9"/>
        <color theme="1" tint="0.34998626667073579"/>
        <rFont val="Arial"/>
        <family val="2"/>
        <charset val="238"/>
      </rPr>
      <t>Student canteens</t>
    </r>
  </si>
  <si>
    <r>
      <t xml:space="preserve">Doktoranci zakwaterowani w domach studenckich
</t>
    </r>
    <r>
      <rPr>
        <sz val="9"/>
        <color theme="1" tint="0.34998626667073579"/>
        <rFont val="Arial"/>
        <family val="2"/>
        <charset val="238"/>
      </rPr>
      <t>Doctoral students accommodated in student dormitories</t>
    </r>
  </si>
  <si>
    <r>
      <t xml:space="preserve">domy
</t>
    </r>
    <r>
      <rPr>
        <sz val="9"/>
        <color theme="1" tint="0.34998626667073579"/>
        <rFont val="Arial"/>
        <family val="2"/>
        <charset val="238"/>
      </rPr>
      <t>dormitories</t>
    </r>
  </si>
  <si>
    <r>
      <t xml:space="preserve">miejsca
</t>
    </r>
    <r>
      <rPr>
        <sz val="9"/>
        <color theme="1" tint="0.34998626667073579"/>
        <rFont val="Arial"/>
        <family val="2"/>
        <charset val="238"/>
      </rPr>
      <t>beds</t>
    </r>
  </si>
  <si>
    <r>
      <t xml:space="preserve">stołówki
</t>
    </r>
    <r>
      <rPr>
        <sz val="9"/>
        <color theme="1" tint="0.34998626667073579"/>
        <rFont val="Arial"/>
        <family val="2"/>
        <charset val="238"/>
      </rPr>
      <t>canteens</t>
    </r>
  </si>
  <si>
    <r>
      <t xml:space="preserve">miejsca
</t>
    </r>
    <r>
      <rPr>
        <sz val="9"/>
        <color theme="1" tint="0.34998626667073579"/>
        <rFont val="Arial"/>
        <family val="2"/>
        <charset val="238"/>
      </rPr>
      <t>places</t>
    </r>
  </si>
  <si>
    <r>
      <t xml:space="preserve">Źródła pochodzenia funduszy
</t>
    </r>
    <r>
      <rPr>
        <sz val="9"/>
        <color theme="1" tint="0.34998626667073579"/>
        <rFont val="Arial"/>
        <family val="2"/>
        <charset val="238"/>
      </rPr>
      <t xml:space="preserve">Sources of funds </t>
    </r>
  </si>
  <si>
    <r>
      <t xml:space="preserve">wydatki prywatne
</t>
    </r>
    <r>
      <rPr>
        <sz val="9"/>
        <color theme="1" tint="0.34998626667073579"/>
        <rFont val="Arial"/>
        <family val="2"/>
        <charset val="238"/>
      </rPr>
      <t>private expenditure</t>
    </r>
  </si>
  <si>
    <r>
      <t xml:space="preserve">ogółem wydatki ze źródeł publicznych i prywatnych
</t>
    </r>
    <r>
      <rPr>
        <sz val="9"/>
        <color theme="1" tint="0.34998626667073579"/>
        <rFont val="Arial"/>
        <family val="2"/>
        <charset val="238"/>
      </rPr>
      <t>total expenditure from public and private sources</t>
    </r>
  </si>
  <si>
    <t>Austria</t>
  </si>
  <si>
    <t>Belgia</t>
  </si>
  <si>
    <t>Belgium</t>
  </si>
  <si>
    <t xml:space="preserve">Czechy </t>
  </si>
  <si>
    <t>Dania</t>
  </si>
  <si>
    <t>Denmark</t>
  </si>
  <si>
    <t>Estonia</t>
  </si>
  <si>
    <t xml:space="preserve">Finlandia </t>
  </si>
  <si>
    <t>Finland</t>
  </si>
  <si>
    <t>Grecja</t>
  </si>
  <si>
    <t>Greece</t>
  </si>
  <si>
    <t xml:space="preserve">Holandia </t>
  </si>
  <si>
    <t>Netherlands</t>
  </si>
  <si>
    <t xml:space="preserve">Irlandia </t>
  </si>
  <si>
    <t>Ireland</t>
  </si>
  <si>
    <t>Litwa</t>
  </si>
  <si>
    <t>Lithuania</t>
  </si>
  <si>
    <t>Łotwa</t>
  </si>
  <si>
    <t>Latvia</t>
  </si>
  <si>
    <t xml:space="preserve">Niemcy </t>
  </si>
  <si>
    <t>Germany</t>
  </si>
  <si>
    <t xml:space="preserve">Norwegia </t>
  </si>
  <si>
    <t>Norway</t>
  </si>
  <si>
    <t xml:space="preserve">Polska </t>
  </si>
  <si>
    <t>Poland</t>
  </si>
  <si>
    <t xml:space="preserve">Portugalia </t>
  </si>
  <si>
    <t>Portugal</t>
  </si>
  <si>
    <t xml:space="preserve">Słowacja </t>
  </si>
  <si>
    <t>Slovakia</t>
  </si>
  <si>
    <t xml:space="preserve">Słowenia </t>
  </si>
  <si>
    <t>Slovenia</t>
  </si>
  <si>
    <t xml:space="preserve">Szwecja </t>
  </si>
  <si>
    <t>Sweden</t>
  </si>
  <si>
    <t>Węgry</t>
  </si>
  <si>
    <t>Hungary</t>
  </si>
  <si>
    <t xml:space="preserve">Wielka Brytania </t>
  </si>
  <si>
    <t>United Kingdom</t>
  </si>
  <si>
    <t xml:space="preserve">Włochy </t>
  </si>
  <si>
    <t>Italy</t>
  </si>
  <si>
    <r>
      <t xml:space="preserve">LATA
</t>
    </r>
    <r>
      <rPr>
        <sz val="9"/>
        <color theme="1" tint="0.34998626667073579"/>
        <rFont val="Arial"/>
        <family val="2"/>
        <charset val="238"/>
      </rPr>
      <t>YEARS</t>
    </r>
  </si>
  <si>
    <r>
      <t xml:space="preserve">Wydatki
</t>
    </r>
    <r>
      <rPr>
        <sz val="9"/>
        <color theme="1" tint="0.34998626667073579"/>
        <rFont val="Arial"/>
        <family val="2"/>
        <charset val="238"/>
      </rPr>
      <t>Expenditure</t>
    </r>
  </si>
  <si>
    <r>
      <t>Udział wydatków publicznych w PKB</t>
    </r>
    <r>
      <rPr>
        <sz val="9"/>
        <rFont val="Arial"/>
        <family val="2"/>
        <charset val="238"/>
      </rPr>
      <t xml:space="preserve">
</t>
    </r>
    <r>
      <rPr>
        <sz val="9"/>
        <color theme="1" tint="0.34998626667073579"/>
        <rFont val="Arial"/>
        <family val="2"/>
        <charset val="238"/>
      </rPr>
      <t>Share of public expenditure in GDP</t>
    </r>
  </si>
  <si>
    <r>
      <t xml:space="preserve">budżetu państwa
</t>
    </r>
    <r>
      <rPr>
        <sz val="9"/>
        <color theme="1" tint="0.34998626667073579"/>
        <rFont val="Arial"/>
        <family val="2"/>
        <charset val="238"/>
      </rPr>
      <t>of the state budget</t>
    </r>
  </si>
  <si>
    <r>
      <t xml:space="preserve">budżetów jednostek samorządu terytorialnego 
</t>
    </r>
    <r>
      <rPr>
        <sz val="9"/>
        <color theme="1" tint="0.34998626667073579"/>
        <rFont val="Arial"/>
        <family val="2"/>
        <charset val="238"/>
      </rPr>
      <t>of the budget of local government units</t>
    </r>
  </si>
  <si>
    <t xml:space="preserve">Uczelnie publiczne </t>
  </si>
  <si>
    <r>
      <t xml:space="preserve">Przychody ogółem
</t>
    </r>
    <r>
      <rPr>
        <sz val="9"/>
        <color theme="1" tint="0.34998626667073579"/>
        <rFont val="Arial"/>
        <family val="2"/>
        <charset val="238"/>
      </rPr>
      <t>Total revenues</t>
    </r>
  </si>
  <si>
    <r>
      <t xml:space="preserve">Koszty ogółem
</t>
    </r>
    <r>
      <rPr>
        <sz val="9"/>
        <color theme="1" tint="0.34998626667073579"/>
        <rFont val="Arial"/>
        <family val="2"/>
        <charset val="238"/>
      </rPr>
      <t>Total costs</t>
    </r>
  </si>
  <si>
    <r>
      <t xml:space="preserve">Wynik finansowy brutto
</t>
    </r>
    <r>
      <rPr>
        <sz val="9"/>
        <color theme="1" tint="0.34998626667073579"/>
        <rFont val="Arial"/>
        <family val="2"/>
        <charset val="238"/>
      </rPr>
      <t>Gross financial result</t>
    </r>
  </si>
  <si>
    <r>
      <t xml:space="preserve">Obciążenia wyniku finansowego
</t>
    </r>
    <r>
      <rPr>
        <sz val="9"/>
        <color theme="1" tint="0.34998626667073579"/>
        <rFont val="Arial"/>
        <family val="2"/>
        <charset val="238"/>
      </rPr>
      <t>Encumbrances on gross financial result</t>
    </r>
  </si>
  <si>
    <r>
      <t xml:space="preserve">Wynik finansowy netto
</t>
    </r>
    <r>
      <rPr>
        <sz val="9"/>
        <color theme="1" tint="0.34998626667073579"/>
        <rFont val="Arial"/>
        <family val="2"/>
        <charset val="238"/>
      </rPr>
      <t>Net financial result</t>
    </r>
  </si>
  <si>
    <t>Uczelnie publiczne</t>
  </si>
  <si>
    <r>
      <t xml:space="preserve">Pozostałe uczelnie </t>
    </r>
    <r>
      <rPr>
        <vertAlign val="superscript"/>
        <sz val="9"/>
        <rFont val="Arial"/>
        <family val="2"/>
        <charset val="238"/>
      </rPr>
      <t>a</t>
    </r>
  </si>
  <si>
    <r>
      <t xml:space="preserve">Other higher education institutions </t>
    </r>
    <r>
      <rPr>
        <vertAlign val="superscript"/>
        <sz val="9"/>
        <color theme="1" tint="0.34998626667073579"/>
        <rFont val="Arial"/>
        <family val="2"/>
        <charset val="238"/>
      </rPr>
      <t>a</t>
    </r>
  </si>
  <si>
    <r>
      <t xml:space="preserve">dotacje z budżetu państwa
</t>
    </r>
    <r>
      <rPr>
        <sz val="9"/>
        <color theme="1" tint="0.34998626667073579"/>
        <rFont val="Arial"/>
        <family val="2"/>
        <charset val="238"/>
      </rPr>
      <t>grants from the state budget</t>
    </r>
  </si>
  <si>
    <r>
      <t xml:space="preserve">Amortyzacja
</t>
    </r>
    <r>
      <rPr>
        <sz val="9"/>
        <color theme="1" tint="0.34998626667073579"/>
        <rFont val="Arial"/>
        <family val="2"/>
        <charset val="238"/>
      </rPr>
      <t>Depreciation</t>
    </r>
  </si>
  <si>
    <r>
      <t xml:space="preserve">Zużycie materiałów i energii
</t>
    </r>
    <r>
      <rPr>
        <sz val="9"/>
        <color theme="1" tint="0.34998626667073579"/>
        <rFont val="Arial"/>
        <family val="2"/>
        <charset val="238"/>
      </rPr>
      <t>Consumption of materials and energy</t>
    </r>
  </si>
  <si>
    <r>
      <t xml:space="preserve">Usługi obce
</t>
    </r>
    <r>
      <rPr>
        <sz val="9"/>
        <color theme="1" tint="0.34998626667073579"/>
        <rFont val="Arial"/>
        <family val="2"/>
        <charset val="238"/>
      </rPr>
      <t>External services</t>
    </r>
  </si>
  <si>
    <r>
      <t xml:space="preserve">Podatki i opłaty
</t>
    </r>
    <r>
      <rPr>
        <sz val="9"/>
        <color theme="1" tint="0.34998626667073579"/>
        <rFont val="Arial"/>
        <family val="2"/>
        <charset val="238"/>
      </rPr>
      <t>Taxes and fees</t>
    </r>
  </si>
  <si>
    <r>
      <t xml:space="preserve">Wynagrodzenia
</t>
    </r>
    <r>
      <rPr>
        <sz val="9"/>
        <color theme="1" tint="0.34998626667073579"/>
        <rFont val="Arial"/>
        <family val="2"/>
        <charset val="238"/>
      </rPr>
      <t>Wages and salaries</t>
    </r>
  </si>
  <si>
    <r>
      <t xml:space="preserve">Ubezpieczenia społeczne i inne świadczenia na rzecz pracowników
</t>
    </r>
    <r>
      <rPr>
        <sz val="9"/>
        <color theme="1" tint="0.34998626667073579"/>
        <rFont val="Arial"/>
        <family val="2"/>
        <charset val="238"/>
      </rPr>
      <t>Social security and other benefits for employees</t>
    </r>
  </si>
  <si>
    <r>
      <t xml:space="preserve">Pozostałe
</t>
    </r>
    <r>
      <rPr>
        <sz val="9"/>
        <color theme="1" tint="0.34998626667073579"/>
        <rFont val="Arial"/>
        <family val="2"/>
        <charset val="238"/>
      </rPr>
      <t>Others</t>
    </r>
  </si>
  <si>
    <r>
      <t xml:space="preserve">w tym zużycie energii
</t>
    </r>
    <r>
      <rPr>
        <sz val="9"/>
        <color theme="1" tint="0.34998626667073579"/>
        <rFont val="Arial"/>
        <family val="2"/>
        <charset val="238"/>
      </rPr>
      <t>of which consumption of energy</t>
    </r>
  </si>
  <si>
    <r>
      <t xml:space="preserve">w tym osobowe
</t>
    </r>
    <r>
      <rPr>
        <sz val="9"/>
        <color theme="1" tint="0.34998626667073579"/>
        <rFont val="Arial"/>
        <family val="2"/>
        <charset val="238"/>
      </rPr>
      <t>of which personal</t>
    </r>
  </si>
  <si>
    <r>
      <t xml:space="preserve">w tym składki z tytułu ubezpieczeń społecznych 
</t>
    </r>
    <r>
      <rPr>
        <sz val="9"/>
        <color theme="1" tint="0.34998626667073579"/>
        <rFont val="Arial"/>
        <family val="2"/>
        <charset val="238"/>
      </rPr>
      <t>of which social security contributions</t>
    </r>
  </si>
  <si>
    <r>
      <t xml:space="preserve">w tym
</t>
    </r>
    <r>
      <rPr>
        <sz val="9"/>
        <color theme="1" tint="0.34998626667073579"/>
        <rFont val="Arial"/>
        <family val="2"/>
        <charset val="238"/>
      </rPr>
      <t>of which</t>
    </r>
  </si>
  <si>
    <r>
      <t xml:space="preserve">aparatura naukowo-badawcza
</t>
    </r>
    <r>
      <rPr>
        <sz val="9"/>
        <color theme="1" tint="0.34998626667073579"/>
        <rFont val="Arial"/>
        <family val="2"/>
        <charset val="238"/>
      </rPr>
      <t>research apparatus</t>
    </r>
  </si>
  <si>
    <r>
      <t xml:space="preserve">podróże służbowe
</t>
    </r>
    <r>
      <rPr>
        <sz val="9"/>
        <color theme="1" tint="0.34998626667073579"/>
        <rFont val="Arial"/>
        <family val="2"/>
        <charset val="238"/>
      </rPr>
      <t>business trips</t>
    </r>
  </si>
  <si>
    <r>
      <t xml:space="preserve">Stan funduszu na początku roku
</t>
    </r>
    <r>
      <rPr>
        <sz val="9"/>
        <color theme="1" tint="0.34998626667073579"/>
        <rFont val="Arial"/>
        <family val="2"/>
        <charset val="238"/>
      </rPr>
      <t>Fund as of the beginning of the year</t>
    </r>
  </si>
  <si>
    <r>
      <t xml:space="preserve">Zwiększenia ogółem
</t>
    </r>
    <r>
      <rPr>
        <sz val="9"/>
        <color theme="1" tint="0.34998626667073579"/>
        <rFont val="Arial"/>
        <family val="2"/>
        <charset val="238"/>
      </rPr>
      <t>Total increase</t>
    </r>
  </si>
  <si>
    <r>
      <t xml:space="preserve">Zmniejszenia ogółem
</t>
    </r>
    <r>
      <rPr>
        <sz val="9"/>
        <color theme="1" tint="0.34998626667073579"/>
        <rFont val="Arial"/>
        <family val="2"/>
        <charset val="238"/>
      </rPr>
      <t>Total reduction</t>
    </r>
  </si>
  <si>
    <r>
      <t xml:space="preserve">Stan funduszu na koniec roku
</t>
    </r>
    <r>
      <rPr>
        <sz val="9"/>
        <color theme="1" tint="0.34998626667073579"/>
        <rFont val="Arial"/>
        <family val="2"/>
        <charset val="238"/>
      </rPr>
      <t>Fund as of the end of the year</t>
    </r>
  </si>
  <si>
    <r>
      <t xml:space="preserve">Stan funduszu na początek roku
</t>
    </r>
    <r>
      <rPr>
        <sz val="9"/>
        <color theme="1" tint="0.34998626667073579"/>
        <rFont val="Arial"/>
        <family val="2"/>
        <charset val="238"/>
      </rPr>
      <t>Fund as of beginning of the year</t>
    </r>
  </si>
  <si>
    <r>
      <t xml:space="preserve">Zwiększenia
</t>
    </r>
    <r>
      <rPr>
        <sz val="9"/>
        <color theme="1" tint="0.34998626667073579"/>
        <rFont val="Arial"/>
        <family val="2"/>
        <charset val="238"/>
      </rPr>
      <t>Increase</t>
    </r>
  </si>
  <si>
    <r>
      <t xml:space="preserve">na jednego studenta </t>
    </r>
    <r>
      <rPr>
        <vertAlign val="superscript"/>
        <sz val="9"/>
        <rFont val="Arial"/>
        <family val="2"/>
        <charset val="238"/>
      </rPr>
      <t>a</t>
    </r>
    <r>
      <rPr>
        <sz val="9"/>
        <rFont val="Arial"/>
        <family val="2"/>
        <charset val="238"/>
      </rPr>
      <t xml:space="preserve"> w zł 
</t>
    </r>
    <r>
      <rPr>
        <sz val="9"/>
        <color theme="1" tint="0.34998626667073579"/>
        <rFont val="Arial"/>
        <family val="2"/>
        <charset val="238"/>
      </rPr>
      <t xml:space="preserve">per one student </t>
    </r>
    <r>
      <rPr>
        <vertAlign val="superscript"/>
        <sz val="9"/>
        <color theme="1" tint="0.34998626667073579"/>
        <rFont val="Arial"/>
        <family val="2"/>
        <charset val="238"/>
      </rPr>
      <t>a</t>
    </r>
    <r>
      <rPr>
        <sz val="9"/>
        <color theme="1" tint="0.34998626667073579"/>
        <rFont val="Arial"/>
        <family val="2"/>
        <charset val="238"/>
      </rPr>
      <t xml:space="preserve"> in PLN </t>
    </r>
  </si>
  <si>
    <r>
      <t xml:space="preserve">Pozostałe uczelnie </t>
    </r>
    <r>
      <rPr>
        <vertAlign val="superscript"/>
        <sz val="9"/>
        <rFont val="Arial"/>
        <family val="2"/>
        <charset val="238"/>
      </rPr>
      <t>b</t>
    </r>
  </si>
  <si>
    <r>
      <t xml:space="preserve">Other higher education institutions </t>
    </r>
    <r>
      <rPr>
        <vertAlign val="superscript"/>
        <sz val="9"/>
        <color theme="1" tint="0.34998626667073579"/>
        <rFont val="Arial"/>
        <family val="2"/>
        <charset val="238"/>
      </rPr>
      <t>b</t>
    </r>
  </si>
  <si>
    <r>
      <t xml:space="preserve">Koszt jednostkowy w zł
</t>
    </r>
    <r>
      <rPr>
        <sz val="9"/>
        <color theme="1" tint="0.34998626667073579"/>
        <rFont val="Arial"/>
        <family val="2"/>
        <charset val="238"/>
      </rPr>
      <t>Cost per student in PLN</t>
    </r>
  </si>
  <si>
    <r>
      <t xml:space="preserve">Ogółem 
</t>
    </r>
    <r>
      <rPr>
        <sz val="9"/>
        <color theme="1" tint="0.34998626667073579"/>
        <rFont val="Arial"/>
        <family val="2"/>
        <charset val="238"/>
      </rPr>
      <t>Total</t>
    </r>
  </si>
  <si>
    <r>
      <t xml:space="preserve">Na studiach
</t>
    </r>
    <r>
      <rPr>
        <sz val="9"/>
        <color theme="1" tint="0.34998626667073579"/>
        <rFont val="Arial"/>
        <family val="2"/>
        <charset val="238"/>
      </rPr>
      <t>In</t>
    </r>
  </si>
  <si>
    <r>
      <t xml:space="preserve">podyplomowych
</t>
    </r>
    <r>
      <rPr>
        <sz val="9"/>
        <color theme="1" tint="0.34998626667073579"/>
        <rFont val="Arial"/>
        <family val="2"/>
        <charset val="238"/>
      </rPr>
      <t>non-degree postgraduate programmes</t>
    </r>
  </si>
  <si>
    <r>
      <t xml:space="preserve">doktoranckich
</t>
    </r>
    <r>
      <rPr>
        <sz val="9"/>
        <color theme="1" tint="0.34998626667073579"/>
        <rFont val="Arial"/>
        <family val="2"/>
        <charset val="238"/>
      </rPr>
      <t>doctoral programmes</t>
    </r>
    <r>
      <rPr>
        <i/>
        <sz val="9"/>
        <color theme="0" tint="-0.499984740745262"/>
        <rFont val="Calibri"/>
        <family val="2"/>
        <charset val="238"/>
        <scheme val="minor"/>
      </rPr>
      <t/>
    </r>
  </si>
  <si>
    <t xml:space="preserve">Akademia Wojsk Lądowych im. gen. Tadeusza Kościuszki we Wrocławiu </t>
  </si>
  <si>
    <t>podgrupa interdyscyplinarnych programów i kwalifikacji związanych z prowadzeniem działalności gospodarczej, administracją i prawem</t>
  </si>
  <si>
    <t>narrow field – Interdiscipilnary programmes and qualifications involving business, administration and law</t>
  </si>
  <si>
    <t>podgrupa biznesu, administracji i prawa nieokreślonych dalej</t>
  </si>
  <si>
    <t>podgrupa interdyscyplinarnych programów i kwalifikacji obejmujących technikę, przemysł i budownictwo</t>
  </si>
  <si>
    <t>narrow field – Interdisciplinary programmes and qualifications involving technology, manufacturing and construction</t>
  </si>
  <si>
    <t>podgrupa interdyscyplinarnych programów i kwalifikacji obejmujących rolnictwo, leśnictwo, rybactwo i weterynarię</t>
  </si>
  <si>
    <t>narrow field – Interdisciplinary programmes and qualifications involving agriculture, forestry, fisheries and veterinary</t>
  </si>
  <si>
    <t>narrow field – Interdiscipilnary programmes and qualifications involving technology, manufacturing and construction</t>
  </si>
  <si>
    <t xml:space="preserve">podgrupa interdyscyplinarnych programów i kwalifikacji związanych z prowadzeniem działalności gospodarczej, administracją i prawem </t>
  </si>
  <si>
    <t>narrow field – Business, administration and law not further defined</t>
  </si>
  <si>
    <t>podgrupa interdyscyplinarnych programów i kwalifikacji obejmujących technologie informacyjno-komunikacyjne</t>
  </si>
  <si>
    <t>narrow field – Interdiscipilnary programmes and qualifications involving Information and Communication Technologies (ICTs)</t>
  </si>
  <si>
    <t>Uczelnie akademickie</t>
  </si>
  <si>
    <t>Uczelnie zawodowe</t>
  </si>
  <si>
    <r>
      <t xml:space="preserve">doktoranckie na studiach doktoranckich
</t>
    </r>
    <r>
      <rPr>
        <sz val="9"/>
        <color theme="1" tint="0.34998626667073579"/>
        <rFont val="Arial"/>
        <family val="2"/>
        <charset val="238"/>
      </rPr>
      <t>doctoral in doctoral programmes</t>
    </r>
  </si>
  <si>
    <r>
      <rPr>
        <sz val="9"/>
        <rFont val="Arial"/>
        <family val="2"/>
        <charset val="238"/>
      </rPr>
      <t xml:space="preserve">profesorowie </t>
    </r>
    <r>
      <rPr>
        <sz val="9"/>
        <color theme="1" tint="0.34998626667073579"/>
        <rFont val="Arial"/>
        <family val="2"/>
        <charset val="238"/>
      </rPr>
      <t xml:space="preserve">
professors </t>
    </r>
  </si>
  <si>
    <r>
      <rPr>
        <sz val="9"/>
        <rFont val="Arial"/>
        <family val="2"/>
        <charset val="238"/>
      </rPr>
      <t>razem</t>
    </r>
    <r>
      <rPr>
        <sz val="9"/>
        <color theme="1" tint="0.34998626667073579"/>
        <rFont val="Arial"/>
        <family val="2"/>
        <charset val="238"/>
      </rPr>
      <t xml:space="preserve">
total</t>
    </r>
  </si>
  <si>
    <r>
      <t xml:space="preserve">Pozostałe uczelnie </t>
    </r>
    <r>
      <rPr>
        <vertAlign val="superscript"/>
        <sz val="9"/>
        <color theme="1"/>
        <rFont val="Arial"/>
        <family val="2"/>
        <charset val="238"/>
      </rPr>
      <t>b</t>
    </r>
  </si>
  <si>
    <r>
      <t xml:space="preserve">inne przychody
</t>
    </r>
    <r>
      <rPr>
        <sz val="9"/>
        <color theme="1" tint="0.34998626667073579"/>
        <rFont val="Arial"/>
        <family val="2"/>
        <charset val="238"/>
      </rPr>
      <t>other revenues</t>
    </r>
  </si>
  <si>
    <r>
      <t xml:space="preserve">Stan funduszu na koniec roku </t>
    </r>
    <r>
      <rPr>
        <vertAlign val="superscript"/>
        <sz val="9"/>
        <rFont val="Arial"/>
        <family val="2"/>
        <charset val="238"/>
      </rPr>
      <t>a</t>
    </r>
    <r>
      <rPr>
        <sz val="9"/>
        <rFont val="Arial"/>
        <family val="2"/>
        <charset val="238"/>
      </rPr>
      <t xml:space="preserve">
</t>
    </r>
    <r>
      <rPr>
        <sz val="9"/>
        <color theme="1" tint="0.34998626667073579"/>
        <rFont val="Arial"/>
        <family val="2"/>
        <charset val="238"/>
      </rPr>
      <t xml:space="preserve">Fund as of end of the year </t>
    </r>
    <r>
      <rPr>
        <vertAlign val="superscript"/>
        <sz val="9"/>
        <color theme="1" tint="0.34998626667073579"/>
        <rFont val="Arial"/>
        <family val="2"/>
        <charset val="238"/>
      </rPr>
      <t>a</t>
    </r>
  </si>
  <si>
    <r>
      <t>Pozostałe uczelnie</t>
    </r>
    <r>
      <rPr>
        <vertAlign val="superscript"/>
        <sz val="9"/>
        <rFont val="Arial"/>
        <family val="2"/>
        <charset val="238"/>
      </rPr>
      <t xml:space="preserve"> b</t>
    </r>
  </si>
  <si>
    <r>
      <t>Other higher education institutions</t>
    </r>
    <r>
      <rPr>
        <vertAlign val="superscript"/>
        <sz val="9"/>
        <color theme="1" tint="0.34998626667073579"/>
        <rFont val="Arial"/>
        <family val="2"/>
        <charset val="238"/>
      </rPr>
      <t xml:space="preserve"> b</t>
    </r>
  </si>
  <si>
    <r>
      <rPr>
        <sz val="9"/>
        <rFont val="Arial"/>
        <family val="2"/>
        <charset val="238"/>
      </rPr>
      <t xml:space="preserve">w tym kobiety </t>
    </r>
    <r>
      <rPr>
        <sz val="9"/>
        <color theme="1" tint="0.34998626667073579"/>
        <rFont val="Arial"/>
        <family val="2"/>
        <charset val="238"/>
      </rPr>
      <t xml:space="preserve">
of whom females</t>
    </r>
  </si>
  <si>
    <t xml:space="preserve">Studenci na pierwszym roku studiów według typów instytucji systemu szkolnictwa wyższego i nauki </t>
  </si>
  <si>
    <t xml:space="preserve">Studenci według grup i podgrup kierunków kształcenia oraz form studiów </t>
  </si>
  <si>
    <t xml:space="preserve">Studenci według wieku i typów instytucji systemu szkolnictwa wyższego i nauki </t>
  </si>
  <si>
    <t xml:space="preserve">Absolwenci według województw i uczelni </t>
  </si>
  <si>
    <t xml:space="preserve">Studenci z niepełnosprawnościami według województw </t>
  </si>
  <si>
    <t xml:space="preserve">Absolwenci z niepełnosprawnościami według województw </t>
  </si>
  <si>
    <t xml:space="preserve">Students by broad and narrow fields of education and by modes of studies </t>
  </si>
  <si>
    <t xml:space="preserve">Students by voivodships and higher education institutions </t>
  </si>
  <si>
    <t xml:space="preserve">Graduates by voivodships and higher education institutions </t>
  </si>
  <si>
    <t xml:space="preserve">Students with disabilities by voivodships </t>
  </si>
  <si>
    <t xml:space="preserve">Graduates with disabilities by voivodships </t>
  </si>
  <si>
    <t>Studenci według województw i uczelni</t>
  </si>
  <si>
    <t>Podgrupa techniki, przemysłu i budownictwa nieokreślonych dalej</t>
  </si>
  <si>
    <t>Politechnika Wrocławska – Filia w Jeleniej Górze</t>
  </si>
  <si>
    <t>Wroclaw University of Science and Technology – Branch campus in Jelenia Góra</t>
  </si>
  <si>
    <t>Politechnika Wrocławska – Filia w Wałbrzychu</t>
  </si>
  <si>
    <t>Wroclaw University of Science and Technology – Branch campus in Wałbrzych</t>
  </si>
  <si>
    <t>Politechnika Wrocławska – Filia w Legnicy</t>
  </si>
  <si>
    <t>Wroclaw University of Science and Technology – Branch campus in Legnica</t>
  </si>
  <si>
    <t>Akademia Humanistyczno-Ekonomiczna w Łodzi – Filia w Świdnicy</t>
  </si>
  <si>
    <t xml:space="preserve">Uniwersytet Ekonomiczny we Wrocławiu – Filia w Jeleniej Górze </t>
  </si>
  <si>
    <t>Wrocław University of Economics – Branch campus in Jelenia Góra</t>
  </si>
  <si>
    <t>University of Social Sciences and Humanities in Warsaw – Branch campus in Wrocław</t>
  </si>
  <si>
    <t xml:space="preserve">Wyższa Szkoła Gospodarki w Bydgoszczy – Wydział Techniki w Toruniu </t>
  </si>
  <si>
    <t>Akademia Humanistyczno-Ekonomiczna w Łodzi – Filia w Sieradzu</t>
  </si>
  <si>
    <t>University of Humanities and Economics in Łódź – Branch campus in Sieradz</t>
  </si>
  <si>
    <t>Społeczna Akademia Nauk w Łodzi – Filia w Bełchatowie</t>
  </si>
  <si>
    <t>University of Social Sciences in Łódź – Branch campus in Bełchatów</t>
  </si>
  <si>
    <t xml:space="preserve">Społeczna Akademia Nauk w Łodzi – Filia w Londynie </t>
  </si>
  <si>
    <t>University of Social Sciences in Łódź – Branch campus in London</t>
  </si>
  <si>
    <t>Społeczna Akademia Nauk w Łodzi – Filia w Sieradzu</t>
  </si>
  <si>
    <t>University of Social Sciences in Łódź – Branch campus in Sieradz</t>
  </si>
  <si>
    <t>Społeczna Akademia Nauk w Łodzi – Filia w Krakowie</t>
  </si>
  <si>
    <t>University of Social Sciences in Łódź – Branch campus in Kraków</t>
  </si>
  <si>
    <t>Kujawska Szkoła Wyższa we Włocławku – Filia w Nowym Targu</t>
  </si>
  <si>
    <t>Cuiavian University in Włocławek – Branch campus in Nowy Targ</t>
  </si>
  <si>
    <t>Akademia Humanistyczno-Ekonomiczna w Łodzi – Filia w Warszawie</t>
  </si>
  <si>
    <t>University of Humanities and Economics in Łódź – Branch campus in Warsaw</t>
  </si>
  <si>
    <r>
      <t>Społeczna Akademia Nauk w Łodzi – Filia</t>
    </r>
    <r>
      <rPr>
        <sz val="9"/>
        <color rgb="FF00B050"/>
        <rFont val="Arial"/>
        <family val="2"/>
        <charset val="238"/>
      </rPr>
      <t xml:space="preserve"> </t>
    </r>
    <r>
      <rPr>
        <sz val="9"/>
        <rFont val="Arial"/>
        <family val="2"/>
        <charset val="238"/>
      </rPr>
      <t xml:space="preserve">w Warszawie </t>
    </r>
  </si>
  <si>
    <t>University of Social Sciences in Łódź – Branch campus in Warsaw</t>
  </si>
  <si>
    <t xml:space="preserve">Uczelnia Techniczno-Handlowa im. H. Chodkowskiej w Warszawie – Wydział Zamiejscowy w Płońsku </t>
  </si>
  <si>
    <t>Państwowa Uczelnia Zawodowa w Ciechanowie – Filia w Mławie</t>
  </si>
  <si>
    <t>Politechnika Rzeszowska im. I. Łukasiewicza – Wydział w Stalowej Woli</t>
  </si>
  <si>
    <t>University of Humanities and Economics in Lodz – Branch campus in Jasło</t>
  </si>
  <si>
    <t xml:space="preserve">Społeczna Akademia Nauk w Łodzi – Filia w Tarnobrzegu </t>
  </si>
  <si>
    <t>University of Social Sciences in Łódź – Branch campus in Tarnobrzeg</t>
  </si>
  <si>
    <t xml:space="preserve">Akademia Teatralna im. Aleksandra Zelwerowicza w Warszawie – Filia w Białymstoku </t>
  </si>
  <si>
    <t xml:space="preserve">SWPS Uniwersytet Humanistycznospołeczny w Warszawie – Filia w Sopocie </t>
  </si>
  <si>
    <t>University of Social Sciences and Humanities in Warsaw – Branch campus in Sopot</t>
  </si>
  <si>
    <t xml:space="preserve">Akademia Humanistyczno-Ekonomiczna w Łodzi – Filia w Wodzisławiu Śląskim </t>
  </si>
  <si>
    <t>University of Humanities and Economics in Łódź – Branch campus in Wodzisław Śląski</t>
  </si>
  <si>
    <t xml:space="preserve">Uniwersytet Ekonomiczny w Katowicach – Filia w Rybniku </t>
  </si>
  <si>
    <t>University of Economics in Katowice – Branch campus in Rybnik</t>
  </si>
  <si>
    <t xml:space="preserve">SWPS Uniwersytet Humanistycznospołeczny w Warszawie – Filia w Katowicach </t>
  </si>
  <si>
    <t>University of Social Sciences and Humanities in Warsaw – Branch campus in Katowice</t>
  </si>
  <si>
    <t>Społeczna Akademia Nauk w Łodzi – Filia w Kielcach</t>
  </si>
  <si>
    <t>University of Social Sciences in Łódź – Branch campus in Kielce</t>
  </si>
  <si>
    <t>Uniwersytet Warmińsko–Mazurski w Olsztynie – Filia w Ełku</t>
  </si>
  <si>
    <t>University of Warmia and Mazury in Olsztyn – Branch campus in Ełk</t>
  </si>
  <si>
    <t>Uniwersytet im. A. Mickiewicza w Poznaniu – Wydział w Kaliszu</t>
  </si>
  <si>
    <t>University of Humanities and Economics in Łódź – Branch campus in Trzcianka</t>
  </si>
  <si>
    <t xml:space="preserve">Społeczna Akademia Nauk w Łodzi – Filia w Ostrowie Wielkopolskim </t>
  </si>
  <si>
    <t>University of Social Sciences in Łódź – Branch campus in Ostrów Wielkopolski</t>
  </si>
  <si>
    <t>University of Social Sciences and Humanities in Warsaw – Branch campus in Poznań</t>
  </si>
  <si>
    <t>Politechnika Koszalińska – Filia w Szczecinku</t>
  </si>
  <si>
    <t>Koszalin University of Technology – Branch campus in Szczecinek</t>
  </si>
  <si>
    <t xml:space="preserve">Społeczna Akademia Nauk w Łodzi – Filia w Kołobrzegu </t>
  </si>
  <si>
    <t>University of Social Sciences in Łódź – Branch campus in Kołobrzeg</t>
  </si>
  <si>
    <t xml:space="preserve">Społeczna Akademia Nauk w Łodzi – Filia w Szczecinku </t>
  </si>
  <si>
    <t>University of Social Sciences in Łódź – Branch campus in Szczecinek</t>
  </si>
  <si>
    <t>Narrow field – Interdisciplinary programmes and qulifications invoving arts and humanities</t>
  </si>
  <si>
    <t>Barbados</t>
  </si>
  <si>
    <t>Trynidad i Tobago</t>
  </si>
  <si>
    <t>Trinidad and Tobago</t>
  </si>
  <si>
    <t>Surinam</t>
  </si>
  <si>
    <t>Suriname</t>
  </si>
  <si>
    <t>Burundi</t>
  </si>
  <si>
    <t>Lesotho</t>
  </si>
  <si>
    <t>Republika Środkowoafrykańska</t>
  </si>
  <si>
    <t>Central African Republic</t>
  </si>
  <si>
    <t>Angola</t>
  </si>
  <si>
    <t>Ghana</t>
  </si>
  <si>
    <t>Kenia</t>
  </si>
  <si>
    <t>23 lata</t>
  </si>
  <si>
    <r>
      <t xml:space="preserve">powyżej 4 lat
</t>
    </r>
    <r>
      <rPr>
        <sz val="10"/>
        <color theme="1" tint="0.34998626667073579"/>
        <rFont val="Czcionka tekstu podstawowego"/>
        <charset val="238"/>
      </rPr>
      <t>over 4 years</t>
    </r>
  </si>
  <si>
    <t>W tym Katolicki Uniwersytet Lubelski Jana Pawła II</t>
  </si>
  <si>
    <t>Of which the John Paul II Catholic University of Lublin</t>
  </si>
  <si>
    <t>Kujawsko-pomorskie</t>
  </si>
  <si>
    <t>Łódzkie</t>
  </si>
  <si>
    <t>Mazowieckie</t>
  </si>
  <si>
    <t>Podlaskie</t>
  </si>
  <si>
    <t>Pomorskie</t>
  </si>
  <si>
    <t>Śląskie</t>
  </si>
  <si>
    <t>Świętokrzyskie</t>
  </si>
  <si>
    <t>Public university-type HEIs</t>
  </si>
  <si>
    <t>Public non-university-type HEIs</t>
  </si>
  <si>
    <t xml:space="preserve">22 lata i mniej </t>
  </si>
  <si>
    <t>Students receiving maintenance grants, the rector's scholarships and grants for persons with disabilities</t>
  </si>
  <si>
    <r>
      <rPr>
        <sz val="9"/>
        <rFont val="Arial"/>
        <family val="2"/>
        <charset val="238"/>
      </rPr>
      <t xml:space="preserve">tylko stypendium dla osób z niepełnosprawnościami
</t>
    </r>
    <r>
      <rPr>
        <sz val="9"/>
        <color rgb="FF595959"/>
        <rFont val="Arial"/>
        <family val="2"/>
        <charset val="238"/>
      </rPr>
      <t>only grant for persons with disabilities</t>
    </r>
  </si>
  <si>
    <t xml:space="preserve">Operating revenues of higher education institutions </t>
  </si>
  <si>
    <r>
      <rPr>
        <sz val="9"/>
        <rFont val="Arial"/>
        <family val="2"/>
        <charset val="238"/>
      </rPr>
      <t xml:space="preserve">dotacje z budżetu państwa
</t>
    </r>
    <r>
      <rPr>
        <sz val="9"/>
        <color rgb="FF595959"/>
        <rFont val="Arial"/>
        <family val="2"/>
        <charset val="238"/>
      </rPr>
      <t>grants from the state budget</t>
    </r>
  </si>
  <si>
    <r>
      <rPr>
        <sz val="9"/>
        <rFont val="Arial"/>
        <family val="2"/>
        <charset val="238"/>
      </rPr>
      <t xml:space="preserve">środki na realizację projektów finansowanych przez Narodowe Centrum Badań i Rozwoju
</t>
    </r>
    <r>
      <rPr>
        <sz val="9"/>
        <color rgb="FF595959"/>
        <rFont val="Arial"/>
        <family val="2"/>
        <charset val="238"/>
      </rPr>
      <t>funds for projects financed by the National Centre for Research and Development</t>
    </r>
  </si>
  <si>
    <r>
      <rPr>
        <sz val="9"/>
        <rFont val="Arial"/>
        <family val="2"/>
        <charset val="238"/>
      </rPr>
      <t xml:space="preserve">środki na realizację projektów finansowanych przez Narodowe Centrum Nauki
</t>
    </r>
    <r>
      <rPr>
        <sz val="9"/>
        <color rgb="FF595959"/>
        <rFont val="Arial"/>
        <family val="2"/>
        <charset val="238"/>
      </rPr>
      <t>funds for projects financed by the National Science Centre</t>
    </r>
  </si>
  <si>
    <r>
      <rPr>
        <sz val="9"/>
        <rFont val="Arial"/>
        <family val="2"/>
        <charset val="238"/>
      </rPr>
      <t xml:space="preserve">środki na finansowanie współpracy naukowej z zagranicą
</t>
    </r>
    <r>
      <rPr>
        <sz val="9"/>
        <color rgb="FF595959"/>
        <rFont val="Arial"/>
        <family val="2"/>
        <charset val="238"/>
      </rPr>
      <t>funds for international science cooperation</t>
    </r>
  </si>
  <si>
    <r>
      <rPr>
        <sz val="9"/>
        <rFont val="Arial"/>
        <family val="2"/>
        <charset val="238"/>
      </rPr>
      <t xml:space="preserve">sprzedaż pozostałych prac i usług badawczych i rozwojowych
</t>
    </r>
    <r>
      <rPr>
        <sz val="9"/>
        <color rgb="FF595959"/>
        <rFont val="Arial"/>
        <family val="2"/>
        <charset val="238"/>
      </rPr>
      <t>sale of other experimental research and development services</t>
    </r>
  </si>
  <si>
    <r>
      <rPr>
        <sz val="9"/>
        <rFont val="Arial"/>
        <family val="2"/>
        <charset val="238"/>
      </rPr>
      <t xml:space="preserve">środki na realizację programów lub przedsięwzięć określanych przez ministra
</t>
    </r>
    <r>
      <rPr>
        <sz val="9"/>
        <color rgb="FF595959"/>
        <rFont val="Arial"/>
        <family val="2"/>
        <charset val="238"/>
      </rPr>
      <t>funds for projects and programmes defined by the Minister</t>
    </r>
  </si>
  <si>
    <r>
      <rPr>
        <sz val="9"/>
        <rFont val="Arial"/>
        <family val="2"/>
        <charset val="238"/>
      </rPr>
      <t xml:space="preserve">koszt wytworzenia świadczeń na własne potrzeby jednostki
</t>
    </r>
    <r>
      <rPr>
        <sz val="9"/>
        <color rgb="FF595959"/>
        <rFont val="Arial"/>
        <family val="2"/>
        <charset val="238"/>
      </rPr>
      <t>own work capitalised</t>
    </r>
  </si>
  <si>
    <r>
      <rPr>
        <sz val="9"/>
        <rFont val="Arial"/>
        <family val="2"/>
        <charset val="238"/>
      </rPr>
      <t xml:space="preserve">Przychody
</t>
    </r>
    <r>
      <rPr>
        <sz val="9"/>
        <color rgb="FF595959"/>
        <rFont val="Arial"/>
        <family val="2"/>
        <charset val="238"/>
      </rPr>
      <t>Revenues</t>
    </r>
  </si>
  <si>
    <r>
      <rPr>
        <sz val="9"/>
        <rFont val="Arial"/>
        <family val="2"/>
        <charset val="238"/>
      </rPr>
      <t xml:space="preserve">pozostałe przychody
</t>
    </r>
    <r>
      <rPr>
        <sz val="9"/>
        <color rgb="FF595959"/>
        <rFont val="Arial"/>
        <family val="2"/>
        <charset val="238"/>
      </rPr>
      <t>other revenues</t>
    </r>
  </si>
  <si>
    <r>
      <rPr>
        <sz val="9"/>
        <rFont val="Arial"/>
        <family val="2"/>
        <charset val="238"/>
      </rPr>
      <t xml:space="preserve">pozostałe koszty
</t>
    </r>
    <r>
      <rPr>
        <sz val="9"/>
        <color rgb="FF595959"/>
        <rFont val="Arial"/>
        <family val="2"/>
        <charset val="238"/>
      </rPr>
      <t>other costs</t>
    </r>
  </si>
  <si>
    <r>
      <rPr>
        <sz val="9"/>
        <rFont val="Arial"/>
        <family val="2"/>
        <charset val="238"/>
      </rPr>
      <t xml:space="preserve">Dotacje z Narodowego Centrum Badań i Rozwoju
</t>
    </r>
    <r>
      <rPr>
        <sz val="9"/>
        <color rgb="FF595959"/>
        <rFont val="Arial"/>
        <family val="2"/>
        <charset val="238"/>
      </rPr>
      <t>Grants from the National Centre for Research and Development</t>
    </r>
  </si>
  <si>
    <r>
      <rPr>
        <sz val="9"/>
        <rFont val="Arial"/>
        <family val="2"/>
        <charset val="238"/>
      </rPr>
      <t xml:space="preserve">Dotacje z Narodowego Centrum Nauki
</t>
    </r>
    <r>
      <rPr>
        <sz val="9"/>
        <color rgb="FF595959"/>
        <rFont val="Arial"/>
        <family val="2"/>
        <charset val="238"/>
      </rPr>
      <t>Grants from the National Science Centre</t>
    </r>
  </si>
  <si>
    <r>
      <rPr>
        <sz val="9"/>
        <rFont val="Arial"/>
        <family val="2"/>
        <charset val="238"/>
      </rPr>
      <t xml:space="preserve">ogółem
</t>
    </r>
    <r>
      <rPr>
        <sz val="9"/>
        <color rgb="FF595959"/>
        <rFont val="Arial"/>
        <family val="2"/>
        <charset val="238"/>
      </rPr>
      <t>total</t>
    </r>
  </si>
  <si>
    <r>
      <rPr>
        <sz val="9"/>
        <rFont val="Arial"/>
        <family val="2"/>
        <charset val="238"/>
      </rPr>
      <t xml:space="preserve">budżet państwa
</t>
    </r>
    <r>
      <rPr>
        <sz val="9"/>
        <color rgb="FF595959"/>
        <rFont val="Arial"/>
        <family val="2"/>
        <charset val="238"/>
      </rPr>
      <t>the state budget</t>
    </r>
  </si>
  <si>
    <r>
      <rPr>
        <sz val="9"/>
        <rFont val="Arial"/>
        <family val="2"/>
        <charset val="238"/>
      </rPr>
      <t xml:space="preserve">w tym
</t>
    </r>
    <r>
      <rPr>
        <sz val="9"/>
        <color rgb="FF595959"/>
        <rFont val="Arial"/>
        <family val="2"/>
        <charset val="238"/>
      </rPr>
      <t>of which</t>
    </r>
  </si>
  <si>
    <r>
      <rPr>
        <sz val="9"/>
        <rFont val="Arial"/>
        <family val="2"/>
        <charset val="238"/>
      </rPr>
      <t xml:space="preserve">Zmniejszenia
</t>
    </r>
    <r>
      <rPr>
        <sz val="9"/>
        <color rgb="FF595959"/>
        <rFont val="Arial"/>
        <family val="2"/>
        <charset val="238"/>
      </rPr>
      <t>Decrease</t>
    </r>
  </si>
  <si>
    <t>6. PRACOWNICY UCZELNI</t>
  </si>
  <si>
    <t>1.</t>
  </si>
  <si>
    <t>2.</t>
  </si>
  <si>
    <t>3.</t>
  </si>
  <si>
    <t>4.</t>
  </si>
  <si>
    <t>5.</t>
  </si>
  <si>
    <t>6.</t>
  </si>
  <si>
    <t>7.</t>
  </si>
  <si>
    <t>8.</t>
  </si>
  <si>
    <t>9.</t>
  </si>
  <si>
    <t>10.</t>
  </si>
  <si>
    <t>11.</t>
  </si>
  <si>
    <t>12.</t>
  </si>
  <si>
    <t>13.</t>
  </si>
  <si>
    <t>14.</t>
  </si>
  <si>
    <t>15.</t>
  </si>
  <si>
    <t>HEIs run by churches and other religious associations</t>
  </si>
  <si>
    <r>
      <t xml:space="preserve">Stopnie doktora
</t>
    </r>
    <r>
      <rPr>
        <sz val="9"/>
        <color theme="1" tint="0.34998626667073579"/>
        <rFont val="Arial"/>
        <family val="2"/>
        <charset val="238"/>
      </rPr>
      <t>Doctoral degree</t>
    </r>
  </si>
  <si>
    <r>
      <t xml:space="preserve">tylko stypendium socjalne
</t>
    </r>
    <r>
      <rPr>
        <sz val="9"/>
        <color theme="1" tint="0.34998626667073579"/>
        <rFont val="Arial"/>
        <family val="2"/>
        <charset val="238"/>
      </rPr>
      <t>only maintenance grant</t>
    </r>
  </si>
  <si>
    <r>
      <t xml:space="preserve">tylko stypendium rektora
</t>
    </r>
    <r>
      <rPr>
        <sz val="9"/>
        <color theme="1" tint="0.34998626667073579"/>
        <rFont val="Arial"/>
        <family val="2"/>
        <charset val="238"/>
      </rPr>
      <t xml:space="preserve">only the rector’s scholarship </t>
    </r>
  </si>
  <si>
    <r>
      <t>jednocześnie stypendium socjalne i stypendium rektora 
s</t>
    </r>
    <r>
      <rPr>
        <sz val="9"/>
        <color theme="1" tint="0.34998626667073579"/>
        <rFont val="Arial"/>
        <family val="2"/>
        <charset val="238"/>
      </rPr>
      <t xml:space="preserve">imultaneously maintenance grant and the rector’s scholarship </t>
    </r>
  </si>
  <si>
    <r>
      <t xml:space="preserve">jednocześnie stypendium socjalne i stypendium dla osób z niepełnosprawnościami
</t>
    </r>
    <r>
      <rPr>
        <sz val="9"/>
        <color theme="1" tint="0.34998626667073579"/>
        <rFont val="Arial"/>
        <family val="2"/>
        <charset val="238"/>
      </rPr>
      <t>simultaneously maintenance grant and grant for persons with disabilities</t>
    </r>
  </si>
  <si>
    <r>
      <t xml:space="preserve">jednocześnie stypendium rektora i stypendium dla osób z niepełnosprawnościami
</t>
    </r>
    <r>
      <rPr>
        <sz val="9"/>
        <color theme="1" tint="0.34998626667073579"/>
        <rFont val="Arial"/>
        <family val="2"/>
        <charset val="238"/>
      </rPr>
      <t>simultaneously the rector’s scholarship and grant for persons with disabilities</t>
    </r>
  </si>
  <si>
    <r>
      <t xml:space="preserve">jednocześnie stypendium socjalne, stypendium rektora i stypendium dla osób z niepełnosprawnościami
</t>
    </r>
    <r>
      <rPr>
        <sz val="9"/>
        <color theme="1" tint="0.34998626667073579"/>
        <rFont val="Arial"/>
        <family val="2"/>
        <charset val="238"/>
      </rPr>
      <t>simultaneously maintenance grant, the rector’s scholarship and grant for persons with disabilities</t>
    </r>
  </si>
  <si>
    <r>
      <t xml:space="preserve">subwencja na utrzymanie potencjału dydaktycznego i badawczego
</t>
    </r>
    <r>
      <rPr>
        <sz val="9"/>
        <color theme="1" tint="0.34998626667073579"/>
        <rFont val="Arial"/>
        <family val="2"/>
        <charset val="238"/>
      </rPr>
      <t>subsidy for maintaining teaching and research potential</t>
    </r>
  </si>
  <si>
    <r>
      <t xml:space="preserve">środki z budżetów jednostek samorządu terytorialnego lub ich związków
</t>
    </r>
    <r>
      <rPr>
        <sz val="9"/>
        <color theme="1" tint="0.34998626667073579"/>
        <rFont val="Arial"/>
        <family val="2"/>
        <charset val="238"/>
      </rPr>
      <t>funds from the budgets of local government units or their associations</t>
    </r>
  </si>
  <si>
    <r>
      <t xml:space="preserve">opłaty za świadczone usługi edukacyjne
</t>
    </r>
    <r>
      <rPr>
        <sz val="9"/>
        <color theme="1" tint="0.34998626667073579"/>
        <rFont val="Arial"/>
        <family val="2"/>
        <charset val="238"/>
      </rPr>
      <t xml:space="preserve">fees for educational services
</t>
    </r>
  </si>
  <si>
    <r>
      <t xml:space="preserve">pozostałe przychody z podstawowej działalności operacyjnej
</t>
    </r>
    <r>
      <rPr>
        <sz val="9"/>
        <color theme="1" tint="0.34998626667073579"/>
        <rFont val="Arial"/>
        <family val="2"/>
        <charset val="238"/>
      </rPr>
      <t>other operating income</t>
    </r>
  </si>
  <si>
    <r>
      <t xml:space="preserve">przychody z działalności gospodarczej wyodrębnionej
</t>
    </r>
    <r>
      <rPr>
        <sz val="9"/>
        <color theme="1" tint="0.34998626667073579"/>
        <rFont val="Arial"/>
        <family val="2"/>
        <charset val="238"/>
      </rPr>
      <t>revenues from separated economic activity</t>
    </r>
  </si>
  <si>
    <r>
      <t xml:space="preserve">Koszty własne
</t>
    </r>
    <r>
      <rPr>
        <sz val="9"/>
        <color theme="1" tint="0.34998626667073579"/>
        <rFont val="Arial"/>
        <family val="2"/>
        <charset val="238"/>
      </rPr>
      <t>Prime costs</t>
    </r>
  </si>
  <si>
    <r>
      <t xml:space="preserve">koszty podstawowej działalności operacyjnej
</t>
    </r>
    <r>
      <rPr>
        <sz val="9"/>
        <color theme="1" tint="0.34998626667073579"/>
        <rFont val="Arial"/>
        <family val="2"/>
        <charset val="238"/>
      </rPr>
      <t>ordinary operating costs</t>
    </r>
  </si>
  <si>
    <r>
      <t xml:space="preserve">Dotacje celowe
</t>
    </r>
    <r>
      <rPr>
        <sz val="9"/>
        <color theme="1" tint="0.34998626667073579"/>
        <rFont val="Arial"/>
        <family val="2"/>
        <charset val="238"/>
      </rPr>
      <t>Targeted grants</t>
    </r>
  </si>
  <si>
    <r>
      <t xml:space="preserve">budżet środków europejskich
</t>
    </r>
    <r>
      <rPr>
        <sz val="9"/>
        <color theme="1" tint="0.34998626667073579"/>
        <rFont val="Arial"/>
        <family val="2"/>
        <charset val="238"/>
      </rPr>
      <t>budget of European funds</t>
    </r>
  </si>
  <si>
    <r>
      <t xml:space="preserve">środki krajowe
</t>
    </r>
    <r>
      <rPr>
        <sz val="9"/>
        <color theme="1" tint="0.34998626667073579"/>
        <rFont val="Arial"/>
        <family val="2"/>
        <charset val="238"/>
      </rPr>
      <t>domestic resources</t>
    </r>
  </si>
  <si>
    <r>
      <t xml:space="preserve">środki z bezzwrotnej pomocy z Unii Europejskiej
</t>
    </r>
    <r>
      <rPr>
        <sz val="9"/>
        <color theme="1" tint="0.34998626667073579"/>
        <rFont val="Arial"/>
        <family val="2"/>
        <charset val="238"/>
      </rPr>
      <t>funds from non-reimbursable European Union aid</t>
    </r>
  </si>
  <si>
    <r>
      <t xml:space="preserve">Bezzwrotne środki z pomocy zagranicznej
</t>
    </r>
    <r>
      <rPr>
        <sz val="9"/>
        <color theme="1" tint="0.34998626667073579"/>
        <rFont val="Arial"/>
        <family val="2"/>
        <charset val="238"/>
      </rPr>
      <t>Funds from non-reimbursable foreign aid</t>
    </r>
  </si>
  <si>
    <r>
      <t xml:space="preserve">Pozostałe środki otrzymane nieodpłatnie
</t>
    </r>
    <r>
      <rPr>
        <sz val="9"/>
        <color theme="1" tint="0.34998626667073579"/>
        <rFont val="Arial"/>
        <family val="2"/>
        <charset val="238"/>
      </rPr>
      <t>Other funds received free of charge</t>
    </r>
  </si>
  <si>
    <r>
      <t xml:space="preserve">zapomogi
</t>
    </r>
    <r>
      <rPr>
        <sz val="9"/>
        <color theme="1" tint="0.34998626667073579"/>
        <rFont val="Arial"/>
        <family val="2"/>
        <charset val="238"/>
      </rPr>
      <t>aids</t>
    </r>
  </si>
  <si>
    <r>
      <t xml:space="preserve">Zapomoga
</t>
    </r>
    <r>
      <rPr>
        <sz val="9"/>
        <color theme="1" tint="0.34998626667073579"/>
        <rFont val="Arial"/>
        <family val="2"/>
        <charset val="238"/>
      </rPr>
      <t>Aid</t>
    </r>
  </si>
  <si>
    <r>
      <t xml:space="preserve">Liczba studentów przeliczeniowych
</t>
    </r>
    <r>
      <rPr>
        <sz val="9"/>
        <color theme="1" tint="0.34998626667073579"/>
        <rFont val="Arial"/>
        <family val="2"/>
        <charset val="238"/>
      </rPr>
      <t>Number of full</t>
    </r>
    <r>
      <rPr>
        <sz val="9"/>
        <color rgb="FF595959"/>
        <rFont val="Arial"/>
        <family val="2"/>
        <charset val="238"/>
      </rPr>
      <t>-time equivalent students</t>
    </r>
  </si>
  <si>
    <t>University of Security in Poznań – Branch faculty of Social Sciences in Bartoszyce</t>
  </si>
  <si>
    <t>University of Security in Poznań – Branch faculty of Social Sciences in Giżycko</t>
  </si>
  <si>
    <r>
      <t xml:space="preserve">Filie
</t>
    </r>
    <r>
      <rPr>
        <sz val="9"/>
        <color theme="1" tint="0.34998626667073579"/>
        <rFont val="Arial"/>
        <family val="2"/>
        <charset val="238"/>
      </rPr>
      <t>Branch campuses</t>
    </r>
  </si>
  <si>
    <t>Students and graduates of branch campuses</t>
  </si>
  <si>
    <r>
      <t xml:space="preserve">Udział wykorzystanego funduszu stypendialnego w koszcie kształcenia w %
</t>
    </r>
    <r>
      <rPr>
        <sz val="9"/>
        <color theme="1" tint="0.34998626667073579"/>
        <rFont val="Arial"/>
        <family val="2"/>
        <charset val="238"/>
      </rPr>
      <t>Share of untilised scholarship fund in educational cost in %</t>
    </r>
  </si>
  <si>
    <t xml:space="preserve">Studenci z niepełnosprawnościami według typów instytucji systemu szkolnictwa wyższego i nauki oraz grup kierunków kształcenia </t>
  </si>
  <si>
    <t xml:space="preserve">Absolwenci z niepełnosprawnościami według typów instytucji systemu szkolnictwa wyższego i nauki oraz grup kierunków kształcenia </t>
  </si>
  <si>
    <t>Domy i stołówki studenckie według typów instytucji systemu szkolnictwa wyższego i nauki oraz województw</t>
  </si>
  <si>
    <r>
      <t xml:space="preserve">Z liczby ogółem na studiach
</t>
    </r>
    <r>
      <rPr>
        <sz val="9"/>
        <color theme="1" tint="0.34998626667073579"/>
        <rFont val="Arial"/>
        <family val="2"/>
        <charset val="238"/>
      </rPr>
      <t>Of grand total number in</t>
    </r>
  </si>
  <si>
    <r>
      <t xml:space="preserve">Z liczby ogółem na studiach
</t>
    </r>
    <r>
      <rPr>
        <sz val="9"/>
        <color theme="1" tint="0.34998626667073579"/>
        <rFont val="Arial"/>
        <family val="2"/>
        <charset val="238"/>
      </rPr>
      <t>Of grand total number in</t>
    </r>
    <r>
      <rPr>
        <i/>
        <sz val="9"/>
        <color rgb="FFFF0000"/>
        <rFont val="Arial"/>
        <family val="2"/>
        <charset val="238"/>
      </rPr>
      <t/>
    </r>
  </si>
  <si>
    <t>w tym:</t>
  </si>
  <si>
    <r>
      <t xml:space="preserve">Doktoranci w szkołach doktorskich
</t>
    </r>
    <r>
      <rPr>
        <sz val="9"/>
        <color theme="1" tint="0.34998626667073579"/>
        <rFont val="Arial"/>
        <family val="2"/>
        <charset val="238"/>
      </rPr>
      <t>Students of doctoral schools</t>
    </r>
  </si>
  <si>
    <r>
      <t xml:space="preserve">Doktoranci na studiach doktoranckich
</t>
    </r>
    <r>
      <rPr>
        <sz val="9"/>
        <color theme="1" tint="0.34998626667073579"/>
        <rFont val="Arial"/>
        <family val="2"/>
        <charset val="238"/>
      </rPr>
      <t>Doctoral students</t>
    </r>
  </si>
  <si>
    <r>
      <t xml:space="preserve">W tym na pierwszym roku studiów
</t>
    </r>
    <r>
      <rPr>
        <sz val="9"/>
        <color theme="1" tint="0.34998626667073579"/>
        <rFont val="Arial"/>
        <family val="2"/>
        <charset val="238"/>
      </rPr>
      <t>Of whom first-year students</t>
    </r>
  </si>
  <si>
    <r>
      <t xml:space="preserve">studiów stacjonarnych 
</t>
    </r>
    <r>
      <rPr>
        <sz val="9"/>
        <color theme="1" tint="0.34998626667073579"/>
        <rFont val="Arial"/>
        <family val="2"/>
        <charset val="238"/>
      </rPr>
      <t>of full-time programmes</t>
    </r>
  </si>
  <si>
    <r>
      <t xml:space="preserve">studiów niestacjonarnych 
</t>
    </r>
    <r>
      <rPr>
        <sz val="9"/>
        <color theme="1" tint="0.34998626667073579"/>
        <rFont val="Arial"/>
        <family val="2"/>
        <charset val="238"/>
      </rPr>
      <t>of part-time programmes</t>
    </r>
  </si>
  <si>
    <r>
      <t xml:space="preserve">wydatki publiczne (łącznie ze środkami ze źródeł zagranicznych oraz dotacjami dla uczelni prywatnych)
</t>
    </r>
    <r>
      <rPr>
        <sz val="9"/>
        <color theme="1" tint="0.34998626667073579"/>
        <rFont val="Arial"/>
        <family val="2"/>
        <charset val="238"/>
      </rPr>
      <t>public expenditure (including foreign funds and grants for private schools)</t>
    </r>
  </si>
  <si>
    <r>
      <t xml:space="preserve">z liczby ogółem
</t>
    </r>
    <r>
      <rPr>
        <sz val="9"/>
        <color theme="1" tint="0.34998626667073579"/>
        <rFont val="Arial"/>
        <family val="2"/>
        <charset val="238"/>
      </rPr>
      <t>of grand total number</t>
    </r>
  </si>
  <si>
    <r>
      <t xml:space="preserve">stypendia rektora
</t>
    </r>
    <r>
      <rPr>
        <sz val="9"/>
        <color theme="1" tint="0.34998626667073579"/>
        <rFont val="Arial"/>
        <family val="2"/>
        <charset val="238"/>
      </rPr>
      <t>the rector’s scholarships</t>
    </r>
  </si>
  <si>
    <r>
      <t xml:space="preserve">Stypendium rektora
</t>
    </r>
    <r>
      <rPr>
        <sz val="9"/>
        <color theme="1" tint="0.34998626667073579"/>
        <rFont val="Arial"/>
        <family val="2"/>
        <charset val="238"/>
      </rPr>
      <t>The rector’s scholarship</t>
    </r>
  </si>
  <si>
    <t>4. SŁUCHACZE STUDIÓW PODYPLOMOWYCH, DOKTORANCI NA STUDIACH DOKTORANCKICH I W SZKOŁACH DOKTORSKICH</t>
  </si>
  <si>
    <r>
      <t xml:space="preserve">na pierwszym roku studiów 
</t>
    </r>
    <r>
      <rPr>
        <sz val="9"/>
        <color theme="1" tint="0.34998626667073579"/>
        <rFont val="Arial"/>
        <family val="2"/>
        <charset val="238"/>
      </rPr>
      <t>first-year students</t>
    </r>
  </si>
  <si>
    <t xml:space="preserve">Absolwenci według wieku i typów instytucji systemu szkolnictwa wyższego i nauki </t>
  </si>
  <si>
    <t>Powrót/Back</t>
  </si>
  <si>
    <r>
      <t xml:space="preserve">I
</t>
    </r>
    <r>
      <rPr>
        <sz val="9"/>
        <color theme="1" tint="0.34998626667073579"/>
        <rFont val="Arial"/>
        <family val="2"/>
        <charset val="238"/>
      </rPr>
      <t>1</t>
    </r>
  </si>
  <si>
    <r>
      <t xml:space="preserve">II
</t>
    </r>
    <r>
      <rPr>
        <sz val="9"/>
        <color theme="1" tint="0.34998626667073579"/>
        <rFont val="Arial"/>
        <family val="2"/>
        <charset val="238"/>
      </rPr>
      <t>2</t>
    </r>
  </si>
  <si>
    <r>
      <t xml:space="preserve">III
</t>
    </r>
    <r>
      <rPr>
        <sz val="9"/>
        <color theme="1" tint="0.34998626667073579"/>
        <rFont val="Arial"/>
        <family val="2"/>
        <charset val="238"/>
      </rPr>
      <t>3</t>
    </r>
  </si>
  <si>
    <r>
      <t xml:space="preserve">IV
</t>
    </r>
    <r>
      <rPr>
        <sz val="9"/>
        <color theme="1" tint="0.34998626667073579"/>
        <rFont val="Arial"/>
        <family val="2"/>
        <charset val="238"/>
      </rPr>
      <t>4</t>
    </r>
  </si>
  <si>
    <r>
      <t xml:space="preserve">V
</t>
    </r>
    <r>
      <rPr>
        <sz val="9"/>
        <color theme="1" tint="0.34998626667073579"/>
        <rFont val="Arial"/>
        <family val="2"/>
        <charset val="238"/>
      </rPr>
      <t>5</t>
    </r>
  </si>
  <si>
    <r>
      <t xml:space="preserve">UCZELNIE PUBLICZNE
</t>
    </r>
    <r>
      <rPr>
        <sz val="9"/>
        <color theme="1" tint="0.34998626667073579"/>
        <rFont val="Arial"/>
        <family val="2"/>
        <charset val="238"/>
      </rPr>
      <t>PUBLIC HIGHER EDUCATION INSTITUTIONS</t>
    </r>
  </si>
  <si>
    <r>
      <t xml:space="preserve">w tym na roku studiów
</t>
    </r>
    <r>
      <rPr>
        <sz val="9"/>
        <color theme="1" tint="0.34998626667073579"/>
        <rFont val="Arial"/>
        <family val="2"/>
        <charset val="238"/>
      </rPr>
      <t>of whom in the year of studies</t>
    </r>
  </si>
  <si>
    <r>
      <t xml:space="preserve">UCZELNIE NIEPUBLICZNE
</t>
    </r>
    <r>
      <rPr>
        <sz val="9"/>
        <color theme="1" tint="0.34998626667073579"/>
        <rFont val="Arial"/>
        <family val="2"/>
        <charset val="238"/>
      </rPr>
      <t>NON PUBLIC HIGHER EDUCATION INSTITUTIONS</t>
    </r>
  </si>
  <si>
    <r>
      <t xml:space="preserve">VI
</t>
    </r>
    <r>
      <rPr>
        <sz val="9"/>
        <color theme="1" tint="0.34998626667073579"/>
        <rFont val="Arial"/>
        <family val="2"/>
        <charset val="238"/>
      </rPr>
      <t>6</t>
    </r>
  </si>
  <si>
    <r>
      <t xml:space="preserve">Z LICZBY OGÓŁEM
</t>
    </r>
    <r>
      <rPr>
        <sz val="9"/>
        <color theme="1" tint="0.34998626667073579"/>
        <rFont val="Arial"/>
        <family val="2"/>
        <charset val="238"/>
      </rPr>
      <t>OF TOTAL NUMBER</t>
    </r>
  </si>
  <si>
    <r>
      <t xml:space="preserve">Cudzoziemcy polskiego pochodzenia
</t>
    </r>
    <r>
      <rPr>
        <sz val="9"/>
        <color theme="1" tint="0.34998626667073579"/>
        <rFont val="Arial"/>
        <family val="2"/>
        <charset val="238"/>
      </rPr>
      <t>Foreigners of Polish origin</t>
    </r>
  </si>
  <si>
    <r>
      <t xml:space="preserve">Cudzoziemcy odbywający pełen cykl kształcenia
</t>
    </r>
    <r>
      <rPr>
        <sz val="9"/>
        <color theme="1" tint="0.34998626667073579"/>
        <rFont val="Arial"/>
        <family val="2"/>
        <charset val="238"/>
      </rPr>
      <t>Foreigners undergoing a full cycle of education</t>
    </r>
  </si>
  <si>
    <r>
      <t xml:space="preserve">WEDŁUG WOJEWÓDZTW
</t>
    </r>
    <r>
      <rPr>
        <sz val="9"/>
        <color theme="1" tint="0.34998626667073579"/>
        <rFont val="Arial"/>
        <family val="2"/>
        <charset val="238"/>
      </rPr>
      <t>BY VOIVODSHIPS</t>
    </r>
  </si>
  <si>
    <r>
      <t xml:space="preserve">FUNDUSZ STYPENDIALNY </t>
    </r>
    <r>
      <rPr>
        <vertAlign val="superscript"/>
        <sz val="9"/>
        <rFont val="Arial"/>
        <family val="2"/>
        <charset val="238"/>
      </rPr>
      <t xml:space="preserve">a
</t>
    </r>
    <r>
      <rPr>
        <sz val="9"/>
        <color theme="1" tint="0.34998626667073579"/>
        <rFont val="Arial"/>
        <family val="2"/>
        <charset val="238"/>
      </rPr>
      <t xml:space="preserve">SCHOLARSHIP FUND </t>
    </r>
    <r>
      <rPr>
        <vertAlign val="superscript"/>
        <sz val="9"/>
        <color theme="1" tint="0.34998626667073579"/>
        <rFont val="Arial"/>
        <family val="2"/>
        <charset val="238"/>
      </rPr>
      <t>a</t>
    </r>
  </si>
  <si>
    <r>
      <t xml:space="preserve">FUNDUSZ ZASADNICZY
</t>
    </r>
    <r>
      <rPr>
        <sz val="9"/>
        <color theme="1" tint="0.34998626667073579"/>
        <rFont val="Arial"/>
        <family val="2"/>
        <charset val="238"/>
      </rPr>
      <t xml:space="preserve">CAPITAL FUND </t>
    </r>
  </si>
  <si>
    <r>
      <t xml:space="preserve">WŁASNY FUNDUSZ STYPENDIALNY
</t>
    </r>
    <r>
      <rPr>
        <sz val="9"/>
        <color theme="1" tint="0.34998626667073579"/>
        <rFont val="Arial"/>
        <family val="2"/>
        <charset val="238"/>
      </rPr>
      <t xml:space="preserve">OWN SCHOLARSHIP FUND </t>
    </r>
  </si>
  <si>
    <r>
      <t xml:space="preserve">FUNDUSZ WSPARCIA OSÓB NIEPEŁNOSPRAWNYCH
</t>
    </r>
    <r>
      <rPr>
        <sz val="9"/>
        <color theme="1" tint="0.34998626667073579"/>
        <rFont val="Arial"/>
        <family val="2"/>
        <charset val="238"/>
      </rPr>
      <t>SUPPORT FUND FOR PERSONS WITH DISABILITIES</t>
    </r>
  </si>
  <si>
    <r>
      <t xml:space="preserve">ZAKŁADOWY FUNDUSZ ŚWIADCZEŃ SOCJALNYCH
</t>
    </r>
    <r>
      <rPr>
        <sz val="9"/>
        <color theme="1" tint="0.34998626667073579"/>
        <rFont val="Arial"/>
        <family val="2"/>
        <charset val="238"/>
      </rPr>
      <t>SOCIAL BENEFITS FUND</t>
    </r>
  </si>
  <si>
    <r>
      <t xml:space="preserve">WYSZCZEGÓLNIENIE
    </t>
    </r>
    <r>
      <rPr>
        <sz val="9"/>
        <color theme="1" tint="0.34998626667073579"/>
        <rFont val="Arial"/>
        <family val="2"/>
        <charset val="238"/>
      </rPr>
      <t>SPECIFICATION</t>
    </r>
    <r>
      <rPr>
        <sz val="9"/>
        <rFont val="Arial"/>
        <family val="2"/>
        <charset val="238"/>
      </rPr>
      <t xml:space="preserve">
o – ogółem        
    </t>
    </r>
    <r>
      <rPr>
        <sz val="9"/>
        <color theme="1" tint="0.34998626667073579"/>
        <rFont val="Arial"/>
        <family val="2"/>
        <charset val="238"/>
      </rPr>
      <t xml:space="preserve">   total</t>
    </r>
    <r>
      <rPr>
        <sz val="9"/>
        <rFont val="Arial"/>
        <family val="2"/>
        <charset val="238"/>
      </rPr>
      <t xml:space="preserve">
s – studia stacjonarne 
   </t>
    </r>
    <r>
      <rPr>
        <sz val="9"/>
        <color theme="1" tint="0.34998626667073579"/>
        <rFont val="Arial"/>
        <family val="2"/>
        <charset val="238"/>
      </rPr>
      <t xml:space="preserve">    full–time programmes </t>
    </r>
    <r>
      <rPr>
        <sz val="9"/>
        <rFont val="Arial"/>
        <family val="2"/>
        <charset val="238"/>
      </rPr>
      <t xml:space="preserve">
n – studia niestacjonarne
</t>
    </r>
    <r>
      <rPr>
        <sz val="9"/>
        <color theme="1" tint="0.34998626667073579"/>
        <rFont val="Arial"/>
        <family val="2"/>
        <charset val="238"/>
      </rPr>
      <t xml:space="preserve">       part–time programmes </t>
    </r>
  </si>
  <si>
    <r>
      <t xml:space="preserve">Wydane świadectwa
(w poprzednim roku akademickim)
</t>
    </r>
    <r>
      <rPr>
        <sz val="9"/>
        <color theme="1" tint="0.34998626667073579"/>
        <rFont val="Arial"/>
        <family val="2"/>
        <charset val="238"/>
      </rPr>
      <t>Issued certificates 
(in the previous academic year)</t>
    </r>
  </si>
  <si>
    <t>Nauki humanistyczne</t>
  </si>
  <si>
    <t>Nauki teologiczne</t>
  </si>
  <si>
    <t>Nauki społeczne</t>
  </si>
  <si>
    <t>Nauki ekonomiczne</t>
  </si>
  <si>
    <t>Nauki prawne</t>
  </si>
  <si>
    <t>Nauki matematyczne</t>
  </si>
  <si>
    <t>Nauki fizyczne</t>
  </si>
  <si>
    <t>Nauki chemiczne</t>
  </si>
  <si>
    <t>Nauki biologiczne</t>
  </si>
  <si>
    <t>Nauki techniczne</t>
  </si>
  <si>
    <t>Nauki rolnicze</t>
  </si>
  <si>
    <t>Nauki leśne</t>
  </si>
  <si>
    <t>Nauki weterynaryjne</t>
  </si>
  <si>
    <t>Nauki medyczne</t>
  </si>
  <si>
    <t>Nauki farmaceutyczne</t>
  </si>
  <si>
    <t>Nauki o zdrowiu</t>
  </si>
  <si>
    <t>Nauki o kulturze fizycznej</t>
  </si>
  <si>
    <t>Sztuki filmowe</t>
  </si>
  <si>
    <t>Sztuki muzyczne</t>
  </si>
  <si>
    <t>Sztuki plastyczne</t>
  </si>
  <si>
    <t>Sztuki teatralne</t>
  </si>
  <si>
    <t>Szkoły dokorskie</t>
  </si>
  <si>
    <t>Instytuty PAN i badawcze</t>
  </si>
  <si>
    <t>Studenci według typów instytucji systemu szkolnictwa wyższego i nauki oraz województw</t>
  </si>
  <si>
    <r>
      <t xml:space="preserve">Uczestnicy
</t>
    </r>
    <r>
      <rPr>
        <sz val="9"/>
        <color theme="1" tint="0.34998626667073579"/>
        <rFont val="Arial"/>
        <family val="2"/>
        <charset val="238"/>
      </rPr>
      <t>Postgraduate students</t>
    </r>
  </si>
  <si>
    <r>
      <t xml:space="preserve">Wydane świadectwa
(w poprzednim roku akademickim)
</t>
    </r>
    <r>
      <rPr>
        <sz val="9"/>
        <color theme="1" tint="0.34998626667073579"/>
        <rFont val="Arial"/>
        <family val="2"/>
        <charset val="238"/>
      </rPr>
      <t xml:space="preserve">Issued certificates </t>
    </r>
    <r>
      <rPr>
        <sz val="9"/>
        <rFont val="Arial"/>
        <family val="2"/>
        <charset val="238"/>
      </rPr>
      <t xml:space="preserve">
</t>
    </r>
    <r>
      <rPr>
        <sz val="9"/>
        <color theme="1" tint="0.34998626667073579"/>
        <rFont val="Arial"/>
        <family val="2"/>
        <charset val="238"/>
      </rPr>
      <t>(in the previous academic year)</t>
    </r>
  </si>
  <si>
    <t>Studia podylomowe według podgrup kierunków kształcenia</t>
  </si>
  <si>
    <t>Non-degree postgraduate programmes by narrow fields of education</t>
  </si>
  <si>
    <r>
      <t xml:space="preserve">Doktoranci
</t>
    </r>
    <r>
      <rPr>
        <sz val="9"/>
        <color theme="1" tint="0.34998626667073579"/>
        <rFont val="Arial"/>
        <family val="2"/>
        <charset val="238"/>
      </rPr>
      <t>Doctoral students</t>
    </r>
  </si>
  <si>
    <t>Uczelnie nadzorowane przez ministra właściwego ds. szkolnictwa wyższego</t>
  </si>
  <si>
    <t>Uczelnie nadzorowane przez ministra właściwego ds. zdrowia</t>
  </si>
  <si>
    <t>Uczelnie nadzorowane przez ministra właściwego ds. gospodarki morskiej</t>
  </si>
  <si>
    <t>Uczelnie nadzorowane przez ministra właściwego ds. kultury i ochrony dziedzictwa narodowego</t>
  </si>
  <si>
    <t>Uczelnie nadzorowane przez ministra właściwego ds. obrony narodowej</t>
  </si>
  <si>
    <t>Stypendia i zapomogi według typów instytucji systemu szkolnictwa wyższego i nauki oraz województw</t>
  </si>
  <si>
    <r>
      <t>Wydatki na szkolnictwo wyższe w wybranych krajach europejskich jako procent PKB według źródła funduszy w 201</t>
    </r>
    <r>
      <rPr>
        <u/>
        <sz val="10"/>
        <color rgb="FFFF0000"/>
        <rFont val="Czcionka tekstu podstawowego"/>
        <charset val="238"/>
      </rPr>
      <t>9</t>
    </r>
    <r>
      <rPr>
        <u/>
        <sz val="10"/>
        <color theme="9"/>
        <rFont val="Czcionka tekstu podstawowego"/>
        <charset val="238"/>
      </rPr>
      <t xml:space="preserve"> </t>
    </r>
    <r>
      <rPr>
        <u/>
        <sz val="10"/>
        <rFont val="Czcionka tekstu podstawowego"/>
        <charset val="238"/>
      </rPr>
      <t>r.</t>
    </r>
  </si>
  <si>
    <r>
      <t>Expenditure on higher education in selected European countries as percentage of GDP by source of funds in 201</t>
    </r>
    <r>
      <rPr>
        <sz val="10"/>
        <color rgb="FFFF0000"/>
        <rFont val="Arial"/>
        <family val="2"/>
        <charset val="238"/>
      </rPr>
      <t>9</t>
    </r>
  </si>
  <si>
    <t>Fundusz stypendialny dla studentów i doktorantów na studiach doktoranckich</t>
  </si>
  <si>
    <t>Scholarship fund for students and doctoral students in doctoral programmes</t>
  </si>
  <si>
    <r>
      <t xml:space="preserve">UCZELNIE PUBLICZNE
</t>
    </r>
    <r>
      <rPr>
        <sz val="9"/>
        <color theme="1" tint="0.34998626667073579"/>
        <rFont val="Arial"/>
        <family val="2"/>
        <charset val="238"/>
      </rPr>
      <t xml:space="preserve">PUBLIC HIGHER EDUCATION INSTITUTIONS </t>
    </r>
  </si>
  <si>
    <t>Studia podyplomowe według typów instytucji systemu szkolnictwa wyższego i nauki oraz województw</t>
  </si>
  <si>
    <t>Szkoły doktorskie według typów instytucji systemu szkolnictwa wyższego i nauki oraz województw</t>
  </si>
  <si>
    <t>Studia doktoranckie według typów instytucji systemu szkolnictwa wyższego i nauki oraz województw</t>
  </si>
  <si>
    <t>Stypendia doktorskie i doktoranckie według typów instytucji systemu szkolnictwa wyższego i nauki oraz województw</t>
  </si>
  <si>
    <t>Nauczyciele akademiccy oraz pracownicy niebędący nauczycielami akademickimi według typów instytucji systemu szkolnictwa wyższego i nauki oraz województw</t>
  </si>
  <si>
    <t>Doktoranci na studiach doktoranckich otrzymujący stypendia i zapomogi według typów instytucji systemu szkolnictwa wyższego i nauki oraz województw</t>
  </si>
  <si>
    <r>
      <t xml:space="preserve">ogółem
 </t>
    </r>
    <r>
      <rPr>
        <sz val="9"/>
        <color theme="1" tint="0.34998626667073579"/>
        <rFont val="Arial"/>
        <family val="2"/>
        <charset val="238"/>
      </rPr>
      <t>total</t>
    </r>
  </si>
  <si>
    <t>Uczelnie nadzorowane przez ministra właściwego ds. zdrowia; Centrum Medyczne Kształcenia Podyplomowego</t>
  </si>
  <si>
    <t xml:space="preserve">Uczelnie nadzorowane przez ministra właściwego ds. zdrowia </t>
  </si>
  <si>
    <t xml:space="preserve">Uczelnie nadzorowane przez ministra właściwego ds. szkolnictwa wyższego </t>
  </si>
  <si>
    <t>Instututy PAN i badawcze</t>
  </si>
  <si>
    <r>
      <t xml:space="preserve">socjalne
</t>
    </r>
    <r>
      <rPr>
        <sz val="9"/>
        <color theme="1" tint="0.34998626667073579"/>
        <rFont val="Arial"/>
        <family val="2"/>
        <charset val="238"/>
      </rPr>
      <t>maintenance grants</t>
    </r>
  </si>
  <si>
    <r>
      <t xml:space="preserve">rektora 
</t>
    </r>
    <r>
      <rPr>
        <sz val="9"/>
        <color theme="1" tint="0.34998626667073579"/>
        <rFont val="Arial"/>
        <family val="2"/>
        <charset val="238"/>
      </rPr>
      <t>the rector's scholarships</t>
    </r>
  </si>
  <si>
    <r>
      <t xml:space="preserve">dla osób z niepełnosprawnościami
</t>
    </r>
    <r>
      <rPr>
        <sz val="9"/>
        <color theme="1" tint="0.34998626667073579"/>
        <rFont val="Arial"/>
        <family val="2"/>
        <charset val="238"/>
      </rPr>
      <t>grants for persons with disabilities</t>
    </r>
  </si>
  <si>
    <r>
      <t xml:space="preserve">stypendystów strony polskiej
</t>
    </r>
    <r>
      <rPr>
        <sz val="9"/>
        <color theme="1" tint="0.34998626667073579"/>
        <rFont val="Arial"/>
        <family val="2"/>
        <charset val="238"/>
      </rPr>
      <t>funded by Polish donors</t>
    </r>
  </si>
  <si>
    <r>
      <rPr>
        <sz val="9"/>
        <rFont val="Arial"/>
        <family val="2"/>
        <charset val="238"/>
      </rPr>
      <t>fundowane</t>
    </r>
    <r>
      <rPr>
        <sz val="9"/>
        <color rgb="FFFF0000"/>
        <rFont val="Arial"/>
        <family val="2"/>
        <charset val="238"/>
      </rPr>
      <t xml:space="preserve">
</t>
    </r>
    <r>
      <rPr>
        <sz val="9"/>
        <color theme="1" tint="0.34998626667073579"/>
        <rFont val="Arial"/>
        <family val="2"/>
        <charset val="238"/>
      </rPr>
      <t>funded scholarships</t>
    </r>
  </si>
  <si>
    <r>
      <t xml:space="preserve">rektora
</t>
    </r>
    <r>
      <rPr>
        <sz val="9"/>
        <color theme="1" tint="0.34998626667073579"/>
        <rFont val="Arial"/>
        <family val="2"/>
        <charset val="238"/>
      </rPr>
      <t xml:space="preserve">the rector’s scholarship </t>
    </r>
  </si>
  <si>
    <r>
      <t xml:space="preserve">stypendia fundowane
 </t>
    </r>
    <r>
      <rPr>
        <sz val="9"/>
        <color theme="1" tint="0.34998626667073579"/>
        <rFont val="Arial"/>
        <family val="2"/>
        <charset val="238"/>
      </rPr>
      <t>funded scholarships</t>
    </r>
  </si>
  <si>
    <r>
      <t xml:space="preserve">Zapomogi </t>
    </r>
    <r>
      <rPr>
        <vertAlign val="superscript"/>
        <sz val="9"/>
        <rFont val="Arial"/>
        <family val="2"/>
        <charset val="238"/>
      </rPr>
      <t>b</t>
    </r>
    <r>
      <rPr>
        <sz val="9"/>
        <rFont val="Arial"/>
        <family val="2"/>
        <charset val="238"/>
      </rPr>
      <t xml:space="preserve">
</t>
    </r>
    <r>
      <rPr>
        <sz val="9"/>
        <color theme="1" tint="0.34998626667073579"/>
        <rFont val="Arial"/>
        <family val="2"/>
        <charset val="238"/>
      </rPr>
      <t xml:space="preserve">Aids </t>
    </r>
    <r>
      <rPr>
        <vertAlign val="superscript"/>
        <sz val="9"/>
        <color theme="1" tint="0.34998626667073579"/>
        <rFont val="Arial"/>
        <family val="2"/>
        <charset val="238"/>
      </rPr>
      <t>b</t>
    </r>
  </si>
  <si>
    <t>a W związku ze zmianą klasyfikacji budżetowej, dane od 2019 r. obejmują nakłady na szkolnictwo wyższe i naukę.</t>
  </si>
  <si>
    <t>a Due to the change in the budget classification, data since 2019 have included expenditure on higher education and science.</t>
  </si>
  <si>
    <r>
      <t xml:space="preserve"> stypendia socjalne
</t>
    </r>
    <r>
      <rPr>
        <sz val="9"/>
        <color rgb="FF595959"/>
        <rFont val="Arial"/>
        <family val="2"/>
        <charset val="238"/>
      </rPr>
      <t>social grants</t>
    </r>
  </si>
  <si>
    <t>Absolwenci według typów instytucji systemu szkolnictwa wyższego i nauki oraz województw</t>
  </si>
  <si>
    <r>
      <t xml:space="preserve">Stypendium socjalne
</t>
    </r>
    <r>
      <rPr>
        <sz val="9"/>
        <color theme="1" tint="0.34998626667073579"/>
        <rFont val="Arial"/>
        <family val="2"/>
        <charset val="238"/>
      </rPr>
      <t>Maintenance grant</t>
    </r>
  </si>
  <si>
    <t>HEIs supervised by the minister responsible for higher education</t>
  </si>
  <si>
    <t>HEIs supervised by the minister responsible for health</t>
  </si>
  <si>
    <t>HEIs supervised by the minister responsible for maritime economy</t>
  </si>
  <si>
    <t>HEIs supervised by the minister responsible for culture and protection of national heritage</t>
  </si>
  <si>
    <t>HEIs supervised by the minister responsible for national defence</t>
  </si>
  <si>
    <t>HEIs supervised by the minister responsible for internal affairs and the minister responsible for justice</t>
  </si>
  <si>
    <t>Uczelnie nadzorowane przez ministra właściwego ds. wewnętrznych oraz ministra właściwego ds. sprawiedliwości</t>
  </si>
  <si>
    <t xml:space="preserve">Uczelnie nadzorowane przez ministra właściwego ds. wewnętrznych oraz ministra właściwego ds. sprawiedliwości </t>
  </si>
  <si>
    <r>
      <t xml:space="preserve">w tym uczelni macierzystych
</t>
    </r>
    <r>
      <rPr>
        <sz val="9"/>
        <color theme="1" tint="0.34998626667073579"/>
        <rFont val="Arial"/>
        <family val="2"/>
        <charset val="238"/>
      </rPr>
      <t>of whom in home higher education institutions</t>
    </r>
  </si>
  <si>
    <t>SPIS TABLIC</t>
  </si>
  <si>
    <r>
      <t xml:space="preserve">doktoranckie w szkołach doktorskich
</t>
    </r>
    <r>
      <rPr>
        <sz val="9"/>
        <color theme="1" tint="0.34998626667073579"/>
        <rFont val="Arial"/>
        <family val="2"/>
        <charset val="238"/>
      </rPr>
      <t xml:space="preserve">doctoral in doctoral schools
</t>
    </r>
  </si>
  <si>
    <t>Podgrupa nauk społecznych, dziennikarstwa i informacji nieokreślonych dalej</t>
  </si>
  <si>
    <t>Narrow field – Social sciences, journalism and information not further defined</t>
  </si>
  <si>
    <t>Podgrupa nauk społecznych, dziennikarstwa i informacji gdzie indziej niesklasyfikowanych</t>
  </si>
  <si>
    <t>Narrow field – Social sciences, journalism and information not elsewhere classified</t>
  </si>
  <si>
    <t>Narrow field – Services not further defined</t>
  </si>
  <si>
    <t>Podgrupa usług nieokreślonych dalej</t>
  </si>
  <si>
    <t>Podgrupa zdrowie i opieka społeczna gdzie indziej niesklasyfikowane</t>
  </si>
  <si>
    <t>Sztuki</t>
  </si>
  <si>
    <t>Bez przyporządkowanej dyscypliny</t>
  </si>
  <si>
    <t>podgrupa zdrowia i opieki społecznej nieokreślonych dalej</t>
  </si>
  <si>
    <t>narrow field – Health and welfare not elsewhere classified</t>
  </si>
  <si>
    <t>Wyższa Szkoła Humanitas w Sosnowcu – Wydział Zamiejscowy w Pradze</t>
  </si>
  <si>
    <t>Uniwersytet Jana Kochanowskiego w Kielcach – Filia w Sandomierzu</t>
  </si>
  <si>
    <t>Uniwersytet im. A. Mickiewicza w Poznaniu – Instytut Kultury Europejskiej w Gnieźnie</t>
  </si>
  <si>
    <t xml:space="preserve">Wyższa Szkoła Gospodarki w Bydgoszczy – Wydział w Pile </t>
  </si>
  <si>
    <t>Liberia</t>
  </si>
  <si>
    <t>Seszele</t>
  </si>
  <si>
    <t>Kamerun</t>
  </si>
  <si>
    <t>Uganda</t>
  </si>
  <si>
    <t>Meksyk</t>
  </si>
  <si>
    <t>Panama</t>
  </si>
  <si>
    <t>Bułgaria</t>
  </si>
  <si>
    <t>Cypr</t>
  </si>
  <si>
    <t>Portugalia</t>
  </si>
  <si>
    <t>Afganistan</t>
  </si>
  <si>
    <t>Jordania</t>
  </si>
  <si>
    <r>
      <t xml:space="preserve">W tym kobiety
</t>
    </r>
    <r>
      <rPr>
        <sz val="9"/>
        <color theme="1" tint="0.34998626667073579"/>
        <rFont val="Arial"/>
        <family val="2"/>
        <charset val="238"/>
      </rPr>
      <t>Of which females</t>
    </r>
  </si>
  <si>
    <r>
      <t xml:space="preserve">w tym kobiety
</t>
    </r>
    <r>
      <rPr>
        <sz val="9"/>
        <color theme="1" tint="0.34998626667073579"/>
        <rFont val="Arial"/>
        <family val="2"/>
        <charset val="238"/>
      </rPr>
      <t>of which females</t>
    </r>
  </si>
  <si>
    <r>
      <t xml:space="preserve">Tytuły profesora
</t>
    </r>
    <r>
      <rPr>
        <sz val="9"/>
        <color theme="1" tint="0.34998626667073579"/>
        <rFont val="Arial"/>
        <family val="2"/>
        <charset val="238"/>
      </rPr>
      <t xml:space="preserve">Titles of professor </t>
    </r>
  </si>
  <si>
    <t>Awarded doctoral degrees by time elapsed from launching conferment procedure and fields of science and arts</t>
  </si>
  <si>
    <t>Awarded degrees of habilitated doctor by time elapsed from launching conferment procedure and fields of science and arts</t>
  </si>
  <si>
    <r>
      <t xml:space="preserve">Studia
</t>
    </r>
    <r>
      <rPr>
        <sz val="9"/>
        <color theme="1" tint="0.34998626667073579"/>
        <rFont val="Arial"/>
        <family val="2"/>
        <charset val="238"/>
      </rPr>
      <t>Studies</t>
    </r>
  </si>
  <si>
    <t>University of Humanities and Economics in Łódź – Branch campus in Świdnica</t>
  </si>
  <si>
    <t>Wyższa Szkoła Bankowa w Toruniu – Wydział w Bydgoszczy</t>
  </si>
  <si>
    <t>Społeczna Akademia Nauk w Łodzi – Filia w Brodnicy</t>
  </si>
  <si>
    <t>University of Social Sciences in Łódź – Branch campus in Brodnica</t>
  </si>
  <si>
    <t>Uczelnia Lingwistyczno-Techniczna w Przasnyszu – Wydział w Świeciu</t>
  </si>
  <si>
    <t>Akademia Ekonomiczno-Humanistyczna w Warszawie – Filia w Sochaczewie</t>
  </si>
  <si>
    <t>University of Economics and Human Sciences in Warsaw – Branch campus in Sochaczew</t>
  </si>
  <si>
    <t>Akademia Finansów i Biznesu Vistula w Warszawie – Akademia im. A. Gieysztora</t>
  </si>
  <si>
    <t>Vistula University – A.Gieysztor Academy</t>
  </si>
  <si>
    <t>Europejska Uczelnia Społeczno-Techniczna w Radomiu – Wydział Zamiejscowy w Warszawie</t>
  </si>
  <si>
    <t>State Higher Vocational School in Ciechanów – Branch campus in Mława</t>
  </si>
  <si>
    <t>Szkoła Wyższa im. Pawła Włodkowica w Płocku – Filia w Wyszkowie</t>
  </si>
  <si>
    <t>Pawel Wlodkowic University College in Płock – Branch campus in Wyszków</t>
  </si>
  <si>
    <t>Wyższa Szkoła Administracji w Bielsku Białej – Filia w Stalowej Woli</t>
  </si>
  <si>
    <t xml:space="preserve">Uniwersytet Muzyczny im. Fryderyka Chopina w Warszawie – Filia w Białymstoku </t>
  </si>
  <si>
    <t>The Fryderyk Chopin University of Music in Warsaw – Branch campus in Białystok</t>
  </si>
  <si>
    <t>Wyższa Szkoła Kadr Menedżerskich w Koninie – Filia w Białymstoku</t>
  </si>
  <si>
    <t>Uniwersytet Śląski w Katowicach – Filia w Cieszynie</t>
  </si>
  <si>
    <t>University of Silesia in Katowice – Branch campus in Cieszyn</t>
  </si>
  <si>
    <t>Humanitas University in Sosnowiec – Branch faculty in Prague</t>
  </si>
  <si>
    <t xml:space="preserve">Wyższa Szkoła Bezpieczeństwa w Poznaniu – Wydział Studiów Społecznych w Gliwicach </t>
  </si>
  <si>
    <t>Olsztyńska Szkoła Wyższa – Filia w Kętrzynie</t>
  </si>
  <si>
    <t>University of Olsztyn – Branch campus in Kętrzyn</t>
  </si>
  <si>
    <t>Wyższa Szkoła Finansów i Informatyki im. prof. J. Chechlińskiego w Łodzi – Wydział w Kaliszu</t>
  </si>
  <si>
    <t>Higher School of Finance and Computer Science in Łódź – Faculty in Kalisz</t>
  </si>
  <si>
    <t>Higher School of Strategic Planning in Dąbrowa Górnicza – Faculty in Jarocin</t>
  </si>
  <si>
    <t>Wyższa Szkoła Kadr Menedżerskich w Koninie – Wydział w Ostrowie Wielkopolskim</t>
  </si>
  <si>
    <t>Wyższa Szkoła Bezpieczeństwa w Poznaniu – Wydział w Koszalinie</t>
  </si>
  <si>
    <t>Collegium Humanum – Szkoła Główna Menedżerska w Warszawie – Filia w Andijan</t>
  </si>
  <si>
    <t>Collegium Humanum – Warsaw Management University – Branch campus in Andijan</t>
  </si>
  <si>
    <t>Collegium Humanum – Szkoła Główna Menedżerska w Warszawie – Filia we Frydku-Mistku</t>
  </si>
  <si>
    <t>Uniwersytet im. A. Mickiewicza w Poznaniu – Collegium Polonicum w Słubicach</t>
  </si>
  <si>
    <t>Adam Mickiewicz University in Poznań – Collegium Polonicum in Słubice</t>
  </si>
  <si>
    <r>
      <t xml:space="preserve">pierwszego stopnia 
</t>
    </r>
    <r>
      <rPr>
        <sz val="9"/>
        <color theme="1" tint="0.34998626667073579"/>
        <rFont val="Arial"/>
        <family val="2"/>
        <charset val="238"/>
      </rPr>
      <t>first-cycle programmes</t>
    </r>
  </si>
  <si>
    <r>
      <t xml:space="preserve">pierwszego stopnia i magisterskie jednolite 
</t>
    </r>
    <r>
      <rPr>
        <sz val="9"/>
        <color theme="1" tint="0.34998626667073579"/>
        <rFont val="Arial"/>
        <family val="2"/>
        <charset val="238"/>
      </rPr>
      <t>first-cycle programmes and long–cycle programmes</t>
    </r>
  </si>
  <si>
    <r>
      <t xml:space="preserve">pierwszego stopnia
</t>
    </r>
    <r>
      <rPr>
        <sz val="9"/>
        <color theme="1" tint="0.34998626667073579"/>
        <rFont val="Arial"/>
        <family val="2"/>
        <charset val="238"/>
      </rPr>
      <t xml:space="preserve"> first-cycle programmes</t>
    </r>
  </si>
  <si>
    <r>
      <t xml:space="preserve">UCZELNIE NIEPUBLICZNE
</t>
    </r>
    <r>
      <rPr>
        <sz val="9"/>
        <color theme="1" tint="0.34998626667073579"/>
        <rFont val="Arial"/>
        <family val="2"/>
        <charset val="238"/>
      </rPr>
      <t>NON-PUBLIC HIGHER EDUCATION INSTITUTIONS</t>
    </r>
  </si>
  <si>
    <t>Seychelles</t>
  </si>
  <si>
    <t>Bulgaria</t>
  </si>
  <si>
    <t>Jordan</t>
  </si>
  <si>
    <t>Narrow field – Engineering, manufacturing and construction not elsewhere classified</t>
  </si>
  <si>
    <t>Narrow field – Health and welfare not elsewhere classified</t>
  </si>
  <si>
    <r>
      <rPr>
        <sz val="9"/>
        <rFont val="Arial"/>
        <family val="2"/>
        <charset val="238"/>
      </rPr>
      <t xml:space="preserve">STUDIA DOKTORANCKIE </t>
    </r>
    <r>
      <rPr>
        <vertAlign val="superscript"/>
        <sz val="9"/>
        <color theme="1"/>
        <rFont val="Arial"/>
        <family val="2"/>
        <charset val="238"/>
      </rPr>
      <t>a</t>
    </r>
    <r>
      <rPr>
        <sz val="9"/>
        <rFont val="Arial"/>
        <family val="2"/>
        <charset val="238"/>
      </rPr>
      <t xml:space="preserve">
</t>
    </r>
    <r>
      <rPr>
        <sz val="9"/>
        <color theme="1" tint="0.34998626667073579"/>
        <rFont val="Arial"/>
        <family val="2"/>
        <charset val="238"/>
      </rPr>
      <t xml:space="preserve">DOCTORAL PROGRAMMES </t>
    </r>
    <r>
      <rPr>
        <vertAlign val="superscript"/>
        <sz val="9"/>
        <color theme="1" tint="0.34998626667073579"/>
        <rFont val="Arial"/>
        <family val="2"/>
        <charset val="238"/>
      </rPr>
      <t>a</t>
    </r>
  </si>
  <si>
    <r>
      <rPr>
        <sz val="9"/>
        <rFont val="Arial"/>
        <family val="2"/>
        <charset val="238"/>
      </rPr>
      <t>SZKOŁY DOKTORSKIE</t>
    </r>
    <r>
      <rPr>
        <sz val="9"/>
        <color theme="1"/>
        <rFont val="Arial"/>
        <family val="2"/>
        <charset val="238"/>
      </rPr>
      <t xml:space="preserve"> </t>
    </r>
    <r>
      <rPr>
        <vertAlign val="superscript"/>
        <sz val="9"/>
        <color theme="1"/>
        <rFont val="Arial"/>
        <family val="2"/>
        <charset val="238"/>
      </rPr>
      <t>b</t>
    </r>
    <r>
      <rPr>
        <sz val="9"/>
        <rFont val="Arial"/>
        <family val="2"/>
        <charset val="238"/>
      </rPr>
      <t xml:space="preserve">
</t>
    </r>
    <r>
      <rPr>
        <sz val="9"/>
        <color theme="1" tint="0.34998626667073579"/>
        <rFont val="Arial"/>
        <family val="2"/>
        <charset val="238"/>
      </rPr>
      <t xml:space="preserve">DOCTORAL SCHOOLS </t>
    </r>
    <r>
      <rPr>
        <vertAlign val="superscript"/>
        <sz val="9"/>
        <color theme="1" tint="0.34998626667073579"/>
        <rFont val="Arial"/>
        <family val="2"/>
        <charset val="238"/>
      </rPr>
      <t>b</t>
    </r>
  </si>
  <si>
    <r>
      <t xml:space="preserve">a </t>
    </r>
    <r>
      <rPr>
        <sz val="9"/>
        <color theme="1" tint="0.34998626667073579"/>
        <rFont val="Arial"/>
        <family val="2"/>
        <charset val="238"/>
      </rPr>
      <t xml:space="preserve">Based on the classification of fields of science and disciplines of science and arts specified in the Regulation of the Minister of Science and Higher Education of 20 September 2018 (Journal of Laws, item 1818). </t>
    </r>
  </si>
  <si>
    <r>
      <t xml:space="preserve"> Studenci otrzymujący zapomogi </t>
    </r>
    <r>
      <rPr>
        <vertAlign val="superscript"/>
        <sz val="9"/>
        <rFont val="Arial"/>
        <family val="2"/>
        <charset val="238"/>
      </rPr>
      <t>b</t>
    </r>
    <r>
      <rPr>
        <sz val="9"/>
        <rFont val="Arial"/>
        <family val="2"/>
        <charset val="238"/>
      </rPr>
      <t xml:space="preserve">
</t>
    </r>
    <r>
      <rPr>
        <sz val="9"/>
        <color theme="1" tint="0.34998626667073579"/>
        <rFont val="Arial"/>
        <family val="2"/>
        <charset val="238"/>
      </rPr>
      <t xml:space="preserve">Students receiving aids </t>
    </r>
    <r>
      <rPr>
        <vertAlign val="superscript"/>
        <sz val="9"/>
        <color theme="1" tint="0.34998626667073579"/>
        <rFont val="Arial"/>
        <family val="2"/>
        <charset val="238"/>
      </rPr>
      <t>b</t>
    </r>
  </si>
  <si>
    <r>
      <t xml:space="preserve">w %
</t>
    </r>
    <r>
      <rPr>
        <sz val="9"/>
        <color theme="1" tint="0.34998626667073579"/>
        <rFont val="Arial"/>
        <family val="2"/>
        <charset val="238"/>
      </rPr>
      <t>in %</t>
    </r>
  </si>
  <si>
    <r>
      <t>Stypendium dla osób z niepełnosprawnościami
G</t>
    </r>
    <r>
      <rPr>
        <sz val="9"/>
        <color theme="1" tint="0.34998626667073579"/>
        <rFont val="Arial"/>
        <family val="2"/>
        <charset val="238"/>
      </rPr>
      <t>rant for persons with disabilities</t>
    </r>
  </si>
  <si>
    <t>Doktoranci na studiach doktoranckich i w szkołach doktorskich według dziedzin nauki i dziedziny sztuki</t>
  </si>
  <si>
    <t>Doctoral students in doctoral programmes and doctoral schools by fields of science and arts</t>
  </si>
  <si>
    <t xml:space="preserve">Utilisation of scholarship fund for students </t>
  </si>
  <si>
    <r>
      <t xml:space="preserve">z liczby razem na roku studiów 
</t>
    </r>
    <r>
      <rPr>
        <sz val="9"/>
        <color theme="1" tint="0.34998626667073579"/>
        <rFont val="Arial"/>
        <family val="2"/>
        <charset val="238"/>
      </rPr>
      <t>of total number in the year of studies</t>
    </r>
  </si>
  <si>
    <t>Individual inter-field studies</t>
  </si>
  <si>
    <t xml:space="preserve">Individual inter-field studies </t>
  </si>
  <si>
    <t>Broad field – Individual inter-field studies</t>
  </si>
  <si>
    <r>
      <t xml:space="preserve">Z liczby ogółem nadane pracownikom uczelni
</t>
    </r>
    <r>
      <rPr>
        <sz val="9"/>
        <color theme="1" tint="0.34998626667073579"/>
        <rFont val="Arial"/>
        <family val="2"/>
        <charset val="238"/>
      </rPr>
      <t>Of grand total number awarded to employees of higher education institutions</t>
    </r>
  </si>
  <si>
    <r>
      <t xml:space="preserve">w mln zł
</t>
    </r>
    <r>
      <rPr>
        <sz val="9"/>
        <color theme="1" tint="0.34998626667073579"/>
        <rFont val="Arial"/>
        <family val="2"/>
        <charset val="238"/>
      </rPr>
      <t>in million PLN</t>
    </r>
  </si>
  <si>
    <r>
      <t xml:space="preserve">w tys. zł
</t>
    </r>
    <r>
      <rPr>
        <sz val="9"/>
        <color theme="1" tint="0.34998626667073579"/>
        <rFont val="Arial"/>
        <family val="2"/>
        <charset val="238"/>
      </rPr>
      <t>in thousand PLN</t>
    </r>
  </si>
  <si>
    <r>
      <rPr>
        <sz val="9"/>
        <rFont val="Arial"/>
        <family val="2"/>
        <charset val="238"/>
      </rPr>
      <t>w tys. zł</t>
    </r>
    <r>
      <rPr>
        <sz val="9"/>
        <color theme="1" tint="0.34998626667073579"/>
        <rFont val="Arial"/>
        <family val="2"/>
        <charset val="238"/>
      </rPr>
      <t xml:space="preserve">
in thousand PLN</t>
    </r>
  </si>
  <si>
    <r>
      <rPr>
        <sz val="9"/>
        <color theme="1"/>
        <rFont val="Arial"/>
        <family val="2"/>
        <charset val="238"/>
      </rPr>
      <t>w tys. zł</t>
    </r>
    <r>
      <rPr>
        <sz val="9"/>
        <color rgb="FFFF0000"/>
        <rFont val="Arial"/>
        <family val="2"/>
        <charset val="238"/>
      </rPr>
      <t xml:space="preserve">
</t>
    </r>
    <r>
      <rPr>
        <sz val="9"/>
        <color theme="1" tint="0.34998626667073579"/>
        <rFont val="Arial"/>
        <family val="2"/>
        <charset val="238"/>
      </rPr>
      <t>in thousand PLN</t>
    </r>
  </si>
  <si>
    <r>
      <t xml:space="preserve">w tys. zł.
</t>
    </r>
    <r>
      <rPr>
        <sz val="9"/>
        <color theme="1" tint="0.34998626667073579"/>
        <rFont val="Arial"/>
        <family val="2"/>
        <charset val="238"/>
      </rPr>
      <t>in thousand PLN</t>
    </r>
  </si>
  <si>
    <r>
      <t xml:space="preserve">Koszt kształcenia w tys. zł 
</t>
    </r>
    <r>
      <rPr>
        <sz val="9"/>
        <color theme="1" tint="0.34998626667073579"/>
        <rFont val="Arial"/>
        <family val="2"/>
        <charset val="238"/>
      </rPr>
      <t>Educational cost in thousand PLN</t>
    </r>
  </si>
  <si>
    <t>a Zgodnie z Międzynarodową Klasyfikacją Kierunków Kształcenia ISCED-F 2013.</t>
  </si>
  <si>
    <t>a According to the International Classification of Fields of Education and Training ISCED-F 2013.</t>
  </si>
  <si>
    <t>a Zgodnie z Międzynarodową Klasyfikacją Kierunków Kształcenia ISCED-F 2013.</t>
  </si>
  <si>
    <t>a Podział na kierunki kształcenia według Międzynarodowej Klasyfikacji Kierunków Kształcenia ISCED-F 2013.</t>
  </si>
  <si>
    <t>a The division into fields of education according to the International Classification of Fields of Education and Training ISCED-F 2013.</t>
  </si>
  <si>
    <t>Nadane stopnie naukowe według dziedzin nauki i dziedziny sztuki</t>
  </si>
  <si>
    <r>
      <t>Awarded academic degrees by fields o</t>
    </r>
    <r>
      <rPr>
        <sz val="10"/>
        <rFont val="Arial"/>
        <family val="2"/>
        <charset val="238"/>
      </rPr>
      <t>f science and arts</t>
    </r>
  </si>
  <si>
    <t>Nadane stopnie naukowe według typów instytucji systemu szkolnictwa wyższego i nauki oraz województw</t>
  </si>
  <si>
    <t>Nadane stopnie doktora według upływu czasu od wszczęcia przewodu doktorskiego według dziedzin nauki i dziedziny sztuki</t>
  </si>
  <si>
    <t>Nadane tytuły naukowe profesora według dziedzin nauki i dziedziny sztuki</t>
  </si>
  <si>
    <t>Nadane tytuły naukowe według województw</t>
  </si>
  <si>
    <t>Awarded academic titles by voivodships</t>
  </si>
  <si>
    <t>Awarded academic titles of professor by fields of science and arts</t>
  </si>
  <si>
    <t>Studenci i absolwenci w filiach uczelni macierzystych</t>
  </si>
  <si>
    <t>Higher School of Administration in Bielsko-Biała – Branch Campus in Stalowa Wola</t>
  </si>
  <si>
    <t>Adam Mickiewicz University in Poznań – Institute of European Culture in Gniezno</t>
  </si>
  <si>
    <r>
      <t xml:space="preserve">W tym na pierwszym roku studiów 
</t>
    </r>
    <r>
      <rPr>
        <sz val="9"/>
        <color theme="1" tint="0.34998626667073579"/>
        <rFont val="Arial"/>
        <family val="2"/>
        <charset val="238"/>
      </rPr>
      <t>Of whom first-year students</t>
    </r>
  </si>
  <si>
    <t>Institutes of the Polish Academy of Sciences and research institutes</t>
  </si>
  <si>
    <r>
      <rPr>
        <sz val="9"/>
        <rFont val="Arial"/>
        <family val="2"/>
        <charset val="238"/>
      </rPr>
      <t>Osoby, które uzyskały stopień doktora w ramach studiów doktoranckich (w danym roku kalendarzowym)</t>
    </r>
    <r>
      <rPr>
        <strike/>
        <sz val="9"/>
        <rFont val="Arial"/>
        <family val="2"/>
        <charset val="238"/>
      </rPr>
      <t xml:space="preserve">
</t>
    </r>
    <r>
      <rPr>
        <sz val="9"/>
        <color theme="1" tint="0.34998626667073579"/>
        <rFont val="Arial"/>
        <family val="2"/>
        <charset val="238"/>
      </rPr>
      <t>Persons who obtained a doctoral degree following doctoral programmes (in a given calendar year)</t>
    </r>
  </si>
  <si>
    <t>No discipline assigned</t>
  </si>
  <si>
    <r>
      <t xml:space="preserve">z liczby ogółem nadane w uczelniach i instytutach ministra właściwego ds. szkolnictwa wyższego
</t>
    </r>
    <r>
      <rPr>
        <sz val="9"/>
        <color theme="1" tint="0.34998626667073579"/>
        <rFont val="Arial"/>
        <family val="2"/>
        <charset val="238"/>
      </rPr>
      <t>of grand total number awarded in HEIs and institutes reporting to the minister responsible for higher education</t>
    </r>
  </si>
  <si>
    <r>
      <t xml:space="preserve">Czas od otwarcia przewodu do uzyskania stopnia doktora habilitowanego
</t>
    </r>
    <r>
      <rPr>
        <sz val="9"/>
        <color theme="1" tint="0.34998626667073579"/>
        <rFont val="Arial"/>
        <family val="2"/>
        <charset val="238"/>
      </rPr>
      <t>Time between launching conferment procedure and the award of a habilitated doctor degree</t>
    </r>
  </si>
  <si>
    <r>
      <t>Studenci</t>
    </r>
    <r>
      <rPr>
        <vertAlign val="superscript"/>
        <sz val="9"/>
        <rFont val="Arial"/>
        <family val="2"/>
        <charset val="238"/>
      </rPr>
      <t xml:space="preserve"> </t>
    </r>
    <r>
      <rPr>
        <sz val="9"/>
        <rFont val="Arial"/>
        <family val="2"/>
        <charset val="238"/>
      </rPr>
      <t>otrzymujący</t>
    </r>
    <r>
      <rPr>
        <vertAlign val="superscript"/>
        <sz val="9"/>
        <rFont val="Arial"/>
        <family val="2"/>
        <charset val="238"/>
      </rPr>
      <t xml:space="preserve"> </t>
    </r>
    <r>
      <rPr>
        <sz val="9"/>
        <rFont val="Arial"/>
        <family val="2"/>
        <charset val="238"/>
      </rPr>
      <t xml:space="preserve">stypendia </t>
    </r>
    <r>
      <rPr>
        <vertAlign val="superscript"/>
        <sz val="9"/>
        <rFont val="Arial"/>
        <family val="2"/>
        <charset val="238"/>
      </rPr>
      <t xml:space="preserve">a
</t>
    </r>
    <r>
      <rPr>
        <sz val="9"/>
        <color theme="1" tint="0.34998626667073579"/>
        <rFont val="Arial"/>
        <family val="2"/>
        <charset val="238"/>
      </rPr>
      <t>Students</t>
    </r>
    <r>
      <rPr>
        <vertAlign val="superscript"/>
        <sz val="9"/>
        <color theme="1" tint="0.34998626667073579"/>
        <rFont val="Arial"/>
        <family val="2"/>
        <charset val="238"/>
      </rPr>
      <t xml:space="preserve"> </t>
    </r>
    <r>
      <rPr>
        <sz val="9"/>
        <color theme="1" tint="0.34998626667073579"/>
        <rFont val="Arial"/>
        <family val="2"/>
        <charset val="238"/>
      </rPr>
      <t xml:space="preserve">receiving scholarships and grants </t>
    </r>
    <r>
      <rPr>
        <vertAlign val="superscript"/>
        <sz val="9"/>
        <color theme="1" tint="0.34998626667073579"/>
        <rFont val="Arial"/>
        <family val="2"/>
        <charset val="238"/>
      </rPr>
      <t>a</t>
    </r>
  </si>
  <si>
    <r>
      <t xml:space="preserve">Studenci zakwaterowani w domach studenckich uczelni macierzystych i innych uczelni
</t>
    </r>
    <r>
      <rPr>
        <sz val="9"/>
        <color theme="1" tint="0.34998626667073579"/>
        <rFont val="Arial"/>
        <family val="2"/>
        <charset val="238"/>
      </rPr>
      <t>Students accommodated in student dormitories of home higher education institutions and other HEIs</t>
    </r>
  </si>
  <si>
    <r>
      <t xml:space="preserve">stypendia ministra za znaczące/wybitne osiągnięcia
</t>
    </r>
    <r>
      <rPr>
        <sz val="9"/>
        <color theme="1" tint="0.34998626667073579"/>
        <rFont val="Arial"/>
        <family val="2"/>
        <charset val="238"/>
      </rPr>
      <t>the minister’s scholarships for significant/outstanding achievements</t>
    </r>
  </si>
  <si>
    <t>Costs in higher education institutions by nature</t>
  </si>
  <si>
    <t>Investment implementation costs and investment purchases of higher education institutions by funding sources</t>
  </si>
  <si>
    <t>a Jednostki z zagranicy doliczono do województwa, w którym znajduje się jednostka macierzysta.</t>
  </si>
  <si>
    <t>a Branches operating abroad are included in the voivodship in which the home higher education institution is seated.</t>
  </si>
  <si>
    <t>a Według wykazu dziedzin nauki i sztuki oraz dyscyplin naukowych i artystycznych, określonych w rozporządzeniu Ministra Nauki i Szkolnictwa Wyższego z dnia 8 sierpnia 2011 r. (Dz. U. Nr 179, poz. 1065).</t>
  </si>
  <si>
    <t>a Based on the list of areas of knowledge, fields of science and arts and scientific and artistic disciplines specified in the Regulation of the Minister of Science and Higher Education of 8 August 2011 (Journal of Laws No. 179, item 1065).</t>
  </si>
  <si>
    <t xml:space="preserve">b Based on the classification of fields of science and disciplines of science and arts specified in the Regulation of the Minister of Science and Higher Education of 20 September 2018 (Journal of Laws, item 1818). </t>
  </si>
  <si>
    <t>a W podziale na rodzaje stypendiów jedna osoba może być wykazana więcej niż jeden raz.</t>
  </si>
  <si>
    <t>a One person may be listed more than once under the item scholarships.</t>
  </si>
  <si>
    <t>a Stan funduszu stypendialnego na koniec roku uwzględnia zmiany funduszu z tytułu korekt (+/-).</t>
  </si>
  <si>
    <t>a The balance of the scholarship fund as of the end of the year includes changes to the fund due to adjustments.</t>
  </si>
  <si>
    <t>a  Na jednego studenta otrzymującego stypendium.</t>
  </si>
  <si>
    <t>a  Per student receiving a scholarship.</t>
  </si>
  <si>
    <t>a Obejmuje koszty własne działalności eksploatacyjnej oraz wykorzystany fundusz stypendialny dla studentów i doktorantów wraz z własnym funduszem stypendialnym.</t>
  </si>
  <si>
    <t>a Includes prime operating costs and the used scholarship fund for degree students along with own scholarship fund.</t>
  </si>
  <si>
    <t>Grupa – Nauki przyrodnicze, matematyka i statystyka</t>
  </si>
  <si>
    <t>Grupa – Technologie teleinformacyjne</t>
  </si>
  <si>
    <t>Podgrupa programów i kwalifikacji związanych ze sztuką i przedmiotami humanistycznymi gdzie indziej niesklasyfikowanymi</t>
  </si>
  <si>
    <t xml:space="preserve"> TOTAL</t>
  </si>
  <si>
    <t>Podgrupa interdyscyplinarnych programów i kwalifikacji związanych z prowadzeniem działalności, administracją i prawem</t>
  </si>
  <si>
    <t>Podgrupa produkcji i przetwórstwa</t>
  </si>
  <si>
    <t>Uniwersytet Wrocławski</t>
  </si>
  <si>
    <t>Politechnika Wrocławska</t>
  </si>
  <si>
    <t>Akademia Wychowania Fizycznego im. E. Piaseckiego w Poznaniu – Zamiejscowy Wydział Kultury Fizycznej w Gorzowie Wielkopolskim</t>
  </si>
  <si>
    <t>Akademia Humanistyczno-Ekonomiczna w Łodzi – Filia w Jaśle</t>
  </si>
  <si>
    <t xml:space="preserve">Akademia WSB w Dąbrowie Górniczej – Wydział Zamiejscowy w Cieszynie </t>
  </si>
  <si>
    <t>Akademia WSB w Dąbrowie Górniczej – Wydział Zamiejscowy w Żywcu</t>
  </si>
  <si>
    <t xml:space="preserve">Wyższa Szkoła Bezpieczeństwa w Poznaniu – Wydział Nauk Społecznych w Jaworznie </t>
  </si>
  <si>
    <t>Wyższa Szkoła Bezpieczeństwa w Poznaniu – Wydział Nauk Społecznych w Jastrzębiu Zdroju</t>
  </si>
  <si>
    <t xml:space="preserve">Wyższa Szkoła Bezpieczeństwa w Poznaniu – Wydział Nauk Społecznych w Skoczowie </t>
  </si>
  <si>
    <t>Gdansk Higher School – Branch faculty in Olsztyn</t>
  </si>
  <si>
    <t xml:space="preserve">Wyższa Szkoła Bezpieczeństwa w Poznaniu – Zamiejscowy Wydział Nauk Społecznych w Bartoszycach </t>
  </si>
  <si>
    <t xml:space="preserve">Wyższa Szkoła Bezpieczeństwa w Poznaniu – Zamiejscowy Wydział Nauk Społecznych w Giżycku </t>
  </si>
  <si>
    <t>Politechnika Łódzka</t>
  </si>
  <si>
    <t>Uniwersytet Marii Curie-Skłodowskiej w Lublinie</t>
  </si>
  <si>
    <t>Podgrupa pedagogiczna</t>
  </si>
  <si>
    <t>Narrow field – interdisciplinary programmes and qualifications involving information and communication technologies</t>
  </si>
  <si>
    <t>Grupa – Indywidualne studia międzyobszarowe</t>
  </si>
  <si>
    <t>Europa</t>
  </si>
  <si>
    <t>Białoruś</t>
  </si>
  <si>
    <t>Irlandia</t>
  </si>
  <si>
    <t>Niemcy</t>
  </si>
  <si>
    <t>Norwegia</t>
  </si>
  <si>
    <t>Albania</t>
  </si>
  <si>
    <t>Chorwacja</t>
  </si>
  <si>
    <t>Czarnogóra</t>
  </si>
  <si>
    <t>Holandia</t>
  </si>
  <si>
    <t>Macedonia</t>
  </si>
  <si>
    <t>Słowacja</t>
  </si>
  <si>
    <t>Słowenia</t>
  </si>
  <si>
    <t>Szwajcaria</t>
  </si>
  <si>
    <t>Szwecja</t>
  </si>
  <si>
    <t>Turcja</t>
  </si>
  <si>
    <t>Ukraina</t>
  </si>
  <si>
    <t>Wielka Brytania</t>
  </si>
  <si>
    <t>Włochy</t>
  </si>
  <si>
    <t>Azja</t>
  </si>
  <si>
    <t>Arabia Saudyjska</t>
  </si>
  <si>
    <t>Armenia</t>
  </si>
  <si>
    <t>Azerbejdżan</t>
  </si>
  <si>
    <t>Bahrajn</t>
  </si>
  <si>
    <t>Bangladesz</t>
  </si>
  <si>
    <t>Chiny</t>
  </si>
  <si>
    <t>Chiny – Specjalny Region Administracyjny Hongkong</t>
  </si>
  <si>
    <t xml:space="preserve">Filipiny </t>
  </si>
  <si>
    <t>Gruzja</t>
  </si>
  <si>
    <t>Jemen</t>
  </si>
  <si>
    <t>Kambodża</t>
  </si>
  <si>
    <t>Kazachstan</t>
  </si>
  <si>
    <t>Kuwejt</t>
  </si>
  <si>
    <t>Laos</t>
  </si>
  <si>
    <t>Singapur</t>
  </si>
  <si>
    <t>Sri Lanka</t>
  </si>
  <si>
    <t>Tajlandia</t>
  </si>
  <si>
    <t>Turkmenistan</t>
  </si>
  <si>
    <t>Uzbekistan</t>
  </si>
  <si>
    <t>Dominika</t>
  </si>
  <si>
    <t>Dominikana</t>
  </si>
  <si>
    <t>Haiti</t>
  </si>
  <si>
    <t>Honduras</t>
  </si>
  <si>
    <t>Jamajka</t>
  </si>
  <si>
    <t>Kanada</t>
  </si>
  <si>
    <t>Kuba</t>
  </si>
  <si>
    <t>Nikaragua</t>
  </si>
  <si>
    <t>Salwador</t>
  </si>
  <si>
    <t>Argentyna</t>
  </si>
  <si>
    <t>Brazylia</t>
  </si>
  <si>
    <t>Chile</t>
  </si>
  <si>
    <t>Ekwador</t>
  </si>
  <si>
    <t>Kolumbia</t>
  </si>
  <si>
    <t>Peru</t>
  </si>
  <si>
    <t>Wenezuela</t>
  </si>
  <si>
    <t xml:space="preserve">Afryka </t>
  </si>
  <si>
    <t>Algieria</t>
  </si>
  <si>
    <t>Dżibuti</t>
  </si>
  <si>
    <t xml:space="preserve">Gambia </t>
  </si>
  <si>
    <t>Gwinea</t>
  </si>
  <si>
    <t xml:space="preserve">Kongo </t>
  </si>
  <si>
    <t>Libia</t>
  </si>
  <si>
    <t>Malawi</t>
  </si>
  <si>
    <t xml:space="preserve">Maroko </t>
  </si>
  <si>
    <t xml:space="preserve">Mozambik </t>
  </si>
  <si>
    <t>Nigeria</t>
  </si>
  <si>
    <t>Republika Zielonego Przylądka</t>
  </si>
  <si>
    <t>Sudan</t>
  </si>
  <si>
    <t>Tunezja</t>
  </si>
  <si>
    <t>Wybrzeże Kości Słoniowej</t>
  </si>
  <si>
    <t>Zambia</t>
  </si>
  <si>
    <t>Australia</t>
  </si>
  <si>
    <t xml:space="preserve">Nowa Zelandia </t>
  </si>
  <si>
    <t>Afryka</t>
  </si>
  <si>
    <t>Irak</t>
  </si>
  <si>
    <t>Nepal</t>
  </si>
  <si>
    <t>Finlandia</t>
  </si>
  <si>
    <t>Islandia</t>
  </si>
  <si>
    <t>Kosowo</t>
  </si>
  <si>
    <t>Luksemburg</t>
  </si>
  <si>
    <t>Malta</t>
  </si>
  <si>
    <t>Rumunia</t>
  </si>
  <si>
    <t>Bhutan</t>
  </si>
  <si>
    <t>Japonia</t>
  </si>
  <si>
    <t>Mjanma (Birma)</t>
  </si>
  <si>
    <t>Mongolia</t>
  </si>
  <si>
    <t>Wietnam</t>
  </si>
  <si>
    <t>Kostaryka</t>
  </si>
  <si>
    <t>Boliwia</t>
  </si>
  <si>
    <t>Somalia</t>
  </si>
  <si>
    <t>Indonesia</t>
  </si>
  <si>
    <t>Bośnia i Hercegowina</t>
  </si>
  <si>
    <t>Serbia</t>
  </si>
  <si>
    <t>Katar</t>
  </si>
  <si>
    <t>Myanmar (Burma)</t>
  </si>
  <si>
    <t>Oman</t>
  </si>
  <si>
    <t>Gwatemala</t>
  </si>
  <si>
    <t>Erytrea</t>
  </si>
  <si>
    <t>The Gambia</t>
  </si>
  <si>
    <r>
      <t xml:space="preserve">Ogółem  
</t>
    </r>
    <r>
      <rPr>
        <sz val="9"/>
        <color theme="1" tint="0.34998626667073579"/>
        <rFont val="Arial"/>
        <family val="2"/>
        <charset val="238"/>
      </rPr>
      <t>Total</t>
    </r>
  </si>
  <si>
    <t>b Według klasyfikacji dziedzin nauki i dyscyplin naukowych oraz dyscyplin artystycznych, określonych w rozporządzeniu Ministra Nauki i Szkolnictwa Wyższego z dnia 20 września 2018 r. (Dz. U. poz. 1818).</t>
  </si>
  <si>
    <r>
      <t xml:space="preserve">a </t>
    </r>
    <r>
      <rPr>
        <sz val="9"/>
        <rFont val="Arial"/>
        <family val="2"/>
        <charset val="238"/>
      </rPr>
      <t>Według klasyfikacji dziedzin nauki i dyscyplin naukowych oraz dyscyplin artystycznych, określonych w rozporządzeniu Ministra Nauki i Szkolnictwa Wyższego z dnia 20 września 2018 r. (Dz. U. poz. 1818).</t>
    </r>
  </si>
  <si>
    <t>a Według klasyfikacji dziedzin nauki i dyscyplin naukowych oraz dyscyplin artystycznych, określonych w rozporządzeniu Ministra Nauki i Szkolnictwa Wyższego z dnia 20 września 2018 r. (Dz. U. poz. 1818).</t>
  </si>
  <si>
    <r>
      <t xml:space="preserve">Doktoranci otrzymujący stypendia </t>
    </r>
    <r>
      <rPr>
        <vertAlign val="superscript"/>
        <sz val="9"/>
        <rFont val="Arial"/>
        <family val="2"/>
        <charset val="238"/>
      </rPr>
      <t>a</t>
    </r>
    <r>
      <rPr>
        <sz val="9"/>
        <rFont val="Arial"/>
        <family val="2"/>
        <charset val="238"/>
      </rPr>
      <t xml:space="preserve">
</t>
    </r>
    <r>
      <rPr>
        <sz val="9"/>
        <color theme="1" tint="0.34998626667073579"/>
        <rFont val="Arial"/>
        <family val="2"/>
        <charset val="238"/>
      </rPr>
      <t xml:space="preserve">Doctoral students receiving </t>
    </r>
    <r>
      <rPr>
        <vertAlign val="superscript"/>
        <sz val="9"/>
        <color theme="1" tint="0.34998626667073579"/>
        <rFont val="Arial"/>
        <family val="2"/>
        <charset val="238"/>
      </rPr>
      <t>a</t>
    </r>
  </si>
  <si>
    <r>
      <t xml:space="preserve">W tym przychody z podstawowej działalności operacyjnej
</t>
    </r>
    <r>
      <rPr>
        <sz val="9"/>
        <color theme="1" tint="0.34998626667073579"/>
        <rFont val="Arial"/>
        <family val="2"/>
        <charset val="238"/>
      </rPr>
      <t>Of which ordinary operating revenues</t>
    </r>
  </si>
  <si>
    <r>
      <t xml:space="preserve">Nakłady inwestycyjne
</t>
    </r>
    <r>
      <rPr>
        <sz val="9"/>
        <color theme="1" tint="0.34998626667073579"/>
        <rFont val="Arial"/>
        <family val="2"/>
        <charset val="238"/>
      </rPr>
      <t>Capital expenditure</t>
    </r>
  </si>
  <si>
    <r>
      <t xml:space="preserve">Środki z subwencji na utrzymanie potencjału dydaktycznego i badawczego
</t>
    </r>
    <r>
      <rPr>
        <sz val="9"/>
        <color theme="1" tint="0.34998626667073579"/>
        <rFont val="Arial"/>
        <family val="2"/>
        <charset val="238"/>
      </rPr>
      <t>Funds from subsidy for maintaining teaching and research potential</t>
    </r>
  </si>
  <si>
    <r>
      <t xml:space="preserve">stypendia dla osób z niepełnosprawnościami
</t>
    </r>
    <r>
      <rPr>
        <sz val="9"/>
        <color theme="1" tint="0.34998626667073579"/>
        <rFont val="Arial"/>
        <family val="2"/>
        <charset val="238"/>
      </rPr>
      <t>grants for persons with disabilities</t>
    </r>
  </si>
  <si>
    <t>University of Physical Education in Kraków</t>
  </si>
  <si>
    <t>Uniwersytet Ekonomiczny w Katowicach</t>
  </si>
  <si>
    <t>Wyższa Szkoła Gospodarki w Bydgoszczy – Wydział Zarządzania i Nauk Społecznych w Inowrocławiu</t>
  </si>
  <si>
    <t>Kujawska Szkoła Wyższa we Włocławku – Filia w Grudziądzu</t>
  </si>
  <si>
    <t>Uniwersytet w Białymstoku – Filia w Wilnie</t>
  </si>
  <si>
    <t>The Aleksander Zelwerowicz National Academy of Dramatic Art in Warsaw – Branch campus in Białystok</t>
  </si>
  <si>
    <t>Akademia Humanistyczno-Ekonomiczna w Łodzi – Filia w Trzciance</t>
  </si>
  <si>
    <t>The Eugeniusz Piasecki University School of Physical Education in Poznań</t>
  </si>
  <si>
    <r>
      <t xml:space="preserve">3-4 lata
</t>
    </r>
    <r>
      <rPr>
        <sz val="9"/>
        <color theme="1" tint="0.34998626667073579"/>
        <rFont val="Arial"/>
        <family val="2"/>
        <charset val="238"/>
      </rPr>
      <t>years</t>
    </r>
  </si>
  <si>
    <t>18 lat i mniej</t>
  </si>
  <si>
    <r>
      <t xml:space="preserve">w tym zakupy inwestycyjne
</t>
    </r>
    <r>
      <rPr>
        <sz val="9"/>
        <color theme="1" tint="0.34998626667073579"/>
        <rFont val="Arial"/>
        <family val="2"/>
        <charset val="238"/>
      </rPr>
      <t>of which investment purchases</t>
    </r>
  </si>
  <si>
    <t>Wyższa Szkoła Planowania Strategicznego w Dąbrowie Grórniczej – Wydział w Jarocinie</t>
  </si>
  <si>
    <r>
      <t xml:space="preserve">w tym remonty domów i stołówek studenckich
</t>
    </r>
    <r>
      <rPr>
        <sz val="9"/>
        <color theme="1" tint="0.34998626667073579"/>
        <rFont val="Arial"/>
        <family val="2"/>
        <charset val="238"/>
      </rPr>
      <t>of which renovation of students dormitories and canteens</t>
    </r>
  </si>
  <si>
    <r>
      <t xml:space="preserve">przychody z podstawowej działalności operacyjnej
</t>
    </r>
    <r>
      <rPr>
        <sz val="9"/>
        <color theme="1" tint="0.34998626667073579"/>
        <rFont val="Arial"/>
        <family val="2"/>
        <charset val="238"/>
      </rPr>
      <t>ordinary operating revenues</t>
    </r>
  </si>
  <si>
    <t xml:space="preserve">Nowo przyjęci studenci pierwszego roku studiów według typów instytucji systemu szkolnictwa wyższego i nauki </t>
  </si>
  <si>
    <t>Nadane stopnie doktora habilitowanego według upływu czasu od wszczęcia postępowania w sprawie nadania stopnia doktora habilitowanego według dziedzin nauki i dziedziny sztuki</t>
  </si>
  <si>
    <t xml:space="preserve">Uczelnie nadzorowane przez ministra właściwego ds. zdrowia; Centrum Medyczne Kształcenia Podyplomowego </t>
  </si>
  <si>
    <t>HEIs supervised by the minister responsible for health; the Medical Centre of Postgraduate Education</t>
  </si>
  <si>
    <t>HEIs supervised by the minister responsible for health; the Medical Centre for Postgraduate Education</t>
  </si>
  <si>
    <r>
      <t>WYSZCZEGÓLNIENIE</t>
    </r>
    <r>
      <rPr>
        <sz val="9"/>
        <rFont val="Arial"/>
        <family val="2"/>
        <charset val="238"/>
      </rPr>
      <t xml:space="preserve">
o</t>
    </r>
    <r>
      <rPr>
        <b/>
        <sz val="9"/>
        <rFont val="Arial"/>
        <family val="2"/>
        <charset val="238"/>
      </rPr>
      <t xml:space="preserve"> </t>
    </r>
    <r>
      <rPr>
        <sz val="9"/>
        <rFont val="Arial"/>
        <family val="2"/>
        <charset val="238"/>
      </rPr>
      <t>– ogółem</t>
    </r>
    <r>
      <rPr>
        <sz val="9"/>
        <rFont val="Arial"/>
        <family val="2"/>
        <charset val="238"/>
      </rPr>
      <t xml:space="preserve">
p – publiczne</t>
    </r>
    <r>
      <rPr>
        <sz val="9"/>
        <rFont val="Arial"/>
        <family val="2"/>
        <charset val="238"/>
      </rPr>
      <t xml:space="preserve">
n – niepubliczne</t>
    </r>
  </si>
  <si>
    <r>
      <t>SPECIFICATION
o</t>
    </r>
    <r>
      <rPr>
        <b/>
        <sz val="9"/>
        <color theme="1" tint="0.34998626667073579"/>
        <rFont val="Arial"/>
        <family val="2"/>
        <charset val="238"/>
      </rPr>
      <t xml:space="preserve"> </t>
    </r>
    <r>
      <rPr>
        <sz val="9"/>
        <color theme="1" tint="0.34998626667073579"/>
        <rFont val="Arial"/>
        <family val="2"/>
        <charset val="238"/>
      </rPr>
      <t>– total
p – public
n – non-public</t>
    </r>
  </si>
  <si>
    <t>TABLICA 1. STUDENCI WEDŁUG TYPÓW INSTYTUCJI SYSTEMU SZKOLNICTWA WYŻSZEGO I NAUKI ORAZ WOJEWÓDZTW</t>
  </si>
  <si>
    <t>TABLICA 2. STUDENCI NA PIERWSZYM ROKU STUDIÓW WEDŁUG TYPÓW INSTYTUCJI SYSTEMU SZKOLNICTWA WYŻSZEGO I NAUKI</t>
  </si>
  <si>
    <t>TABLICA 3. NOWO PRZYJĘCI STUDENCI PIERWSZEGO ROKU STUDIÓW WEDŁUG TYPÓW INSTYTUCJI SYSTEMU SZKOLNICTWA WYŻSZEGO I NAUKI</t>
  </si>
  <si>
    <r>
      <rPr>
        <sz val="9"/>
        <rFont val="Arial"/>
        <family val="2"/>
        <charset val="238"/>
      </rPr>
      <t>WYSZCZEGÓLNIENIE</t>
    </r>
    <r>
      <rPr>
        <sz val="9"/>
        <color theme="9"/>
        <rFont val="Arial"/>
        <family val="2"/>
        <charset val="238"/>
      </rPr>
      <t xml:space="preserve">
</t>
    </r>
    <r>
      <rPr>
        <sz val="9"/>
        <rFont val="Arial"/>
        <family val="2"/>
        <charset val="238"/>
      </rPr>
      <t>o – ogółem</t>
    </r>
    <r>
      <rPr>
        <sz val="9"/>
        <color theme="9"/>
        <rFont val="Arial"/>
        <family val="2"/>
        <charset val="238"/>
      </rPr>
      <t xml:space="preserve">
</t>
    </r>
    <r>
      <rPr>
        <sz val="9"/>
        <rFont val="Arial"/>
        <family val="2"/>
        <charset val="238"/>
      </rPr>
      <t>p – publiczne</t>
    </r>
    <r>
      <rPr>
        <sz val="9"/>
        <color theme="9"/>
        <rFont val="Arial"/>
        <family val="2"/>
        <charset val="238"/>
      </rPr>
      <t xml:space="preserve">
</t>
    </r>
    <r>
      <rPr>
        <sz val="9"/>
        <rFont val="Arial"/>
        <family val="2"/>
        <charset val="238"/>
      </rPr>
      <t>n – niepubliczne</t>
    </r>
  </si>
  <si>
    <t>SPECIFICATION
o – total
p – public
n – non-public</t>
  </si>
  <si>
    <t>SPECIFICATION
o – total
      of which:
m – long-cycle programmes
z – first-cycle programmes with the Engineer's degree
l – first-cycle programmes with the Bachelor's degree</t>
  </si>
  <si>
    <t>SPECIFICATION
o – total
       of which:
m – long-cycle programmes
z – first-cycle programmes with the Engineer's degree
l – first-cycle programmes with the Bachelor's degree</t>
  </si>
  <si>
    <t>WYSZCZEGÓLNIENIE
o – ogólem
       w tym:
m – studia magisterskie jednolite
z – studia pierwszego stopnia z tytułem inżyniera
l – studia pierwszego stopnia z tytułem licencjata</t>
  </si>
  <si>
    <r>
      <t>WYSZCZEGÓLNIENIE</t>
    </r>
    <r>
      <rPr>
        <sz val="9"/>
        <color theme="1" tint="0.34998626667073579"/>
        <rFont val="Arial"/>
        <family val="2"/>
        <charset val="238"/>
      </rPr>
      <t/>
    </r>
  </si>
  <si>
    <t>18 years and less</t>
  </si>
  <si>
    <t>30 years and more</t>
  </si>
  <si>
    <r>
      <t xml:space="preserve">
</t>
    </r>
    <r>
      <rPr>
        <sz val="9"/>
        <color theme="1" tint="0.34998626667073579"/>
        <rFont val="Arial"/>
        <family val="2"/>
        <charset val="238"/>
      </rPr>
      <t xml:space="preserve">SPECIFICATION </t>
    </r>
  </si>
  <si>
    <t>WYSZCZEGÓLNIENIE</t>
  </si>
  <si>
    <r>
      <t>WYSZCZEGÓLNIENIE
a – ogółem</t>
    </r>
    <r>
      <rPr>
        <sz val="9"/>
        <rFont val="Arial"/>
        <family val="2"/>
        <charset val="238"/>
      </rPr>
      <t xml:space="preserve">
b – studia pierwszego stopnia z tytułem inżyniera</t>
    </r>
    <r>
      <rPr>
        <sz val="9"/>
        <rFont val="Arial"/>
        <family val="2"/>
        <charset val="238"/>
      </rPr>
      <t xml:space="preserve">
c – studia pierwszego stopnia z tytułem licencjata</t>
    </r>
    <r>
      <rPr>
        <sz val="9"/>
        <rFont val="Arial"/>
        <family val="2"/>
        <charset val="238"/>
      </rPr>
      <t xml:space="preserve">
d – studia magisterskie jednolite</t>
    </r>
    <r>
      <rPr>
        <sz val="9"/>
        <rFont val="Arial"/>
        <family val="2"/>
        <charset val="238"/>
      </rPr>
      <t xml:space="preserve">
e – studia drugiego stopnia</t>
    </r>
  </si>
  <si>
    <r>
      <t xml:space="preserve">WYSZCZEGÓLNIENIE  </t>
    </r>
    <r>
      <rPr>
        <sz val="9"/>
        <rFont val="Arial"/>
        <family val="2"/>
        <charset val="238"/>
      </rPr>
      <t xml:space="preserve">
o – ogółem</t>
    </r>
    <r>
      <rPr>
        <sz val="9"/>
        <rFont val="Arial"/>
        <family val="2"/>
        <charset val="238"/>
      </rPr>
      <t xml:space="preserve">
s – studia stacjonarne</t>
    </r>
    <r>
      <rPr>
        <sz val="9"/>
        <rFont val="Arial"/>
        <family val="2"/>
        <charset val="238"/>
      </rPr>
      <t xml:space="preserve">
n – studia niestacjonarne</t>
    </r>
  </si>
  <si>
    <t>SPECIFICATION
o –  total
s – full-time programmes
n – part-time programmes</t>
  </si>
  <si>
    <t>SPECIFICATION
o – total
s – full-time programmes
n – part-time programmes</t>
  </si>
  <si>
    <r>
      <t xml:space="preserve">WYSZCZEGÓLNIENIE </t>
    </r>
    <r>
      <rPr>
        <sz val="9"/>
        <rFont val="Arial"/>
        <family val="2"/>
        <charset val="238"/>
      </rPr>
      <t xml:space="preserve">
a – ogółem</t>
    </r>
    <r>
      <rPr>
        <sz val="9"/>
        <rFont val="Arial"/>
        <family val="2"/>
        <charset val="238"/>
      </rPr>
      <t xml:space="preserve">
b – studia pierwszego stopnia z tytułem inżyniera</t>
    </r>
    <r>
      <rPr>
        <sz val="9"/>
        <rFont val="Arial"/>
        <family val="2"/>
        <charset val="238"/>
      </rPr>
      <t xml:space="preserve">
c – studia pierwszego stopnia z tytułem licencjata</t>
    </r>
    <r>
      <rPr>
        <sz val="9"/>
        <rFont val="Arial"/>
        <family val="2"/>
        <charset val="238"/>
      </rPr>
      <t xml:space="preserve">
d – studia magisterskie jednolite</t>
    </r>
    <r>
      <rPr>
        <sz val="9"/>
        <rFont val="Arial"/>
        <family val="2"/>
        <charset val="238"/>
      </rPr>
      <t xml:space="preserve">
e – studia drugiego stopnia</t>
    </r>
    <r>
      <rPr>
        <sz val="9"/>
        <color theme="1" tint="0.34998626667073579"/>
        <rFont val="Arial"/>
        <family val="2"/>
        <charset val="238"/>
      </rPr>
      <t xml:space="preserve"> </t>
    </r>
  </si>
  <si>
    <t>22 years and less</t>
  </si>
  <si>
    <t xml:space="preserve"> 30 years and more</t>
  </si>
  <si>
    <t>SPECIFICATION</t>
  </si>
  <si>
    <t xml:space="preserve">WYSZCZEGÓLNIENIE </t>
  </si>
  <si>
    <t>SPECIFICATION
o – total
s – full–time programmes     
n – part–time programmes</t>
  </si>
  <si>
    <r>
      <t>WYSZCZEGÓLNIENIE</t>
    </r>
    <r>
      <rPr>
        <sz val="9"/>
        <rFont val="Arial"/>
        <family val="2"/>
        <charset val="238"/>
      </rPr>
      <t xml:space="preserve">
o – ogółem</t>
    </r>
    <r>
      <rPr>
        <sz val="9"/>
        <rFont val="Arial"/>
        <family val="2"/>
        <charset val="238"/>
      </rPr>
      <t xml:space="preserve">
s – studia stacjonarne</t>
    </r>
    <r>
      <rPr>
        <sz val="9"/>
        <rFont val="Arial"/>
        <family val="2"/>
        <charset val="238"/>
      </rPr>
      <t xml:space="preserve">
n – studia niestacjonarne</t>
    </r>
  </si>
  <si>
    <t>University of Bialystok – Branch campus in Vilnius</t>
  </si>
  <si>
    <t>Powszechna Wyższa Szkoła Humanistyczna "Pomerania" w Chojnicach – Wydział Zamiejscowy w Starachowicach</t>
  </si>
  <si>
    <r>
      <t xml:space="preserve">WYSZCZEGÓLNIENIE  </t>
    </r>
    <r>
      <rPr>
        <sz val="9"/>
        <rFont val="Arial"/>
        <family val="2"/>
        <charset val="238"/>
      </rPr>
      <t xml:space="preserve">
o – ogółem</t>
    </r>
    <r>
      <rPr>
        <sz val="9"/>
        <rFont val="Arial"/>
        <family val="2"/>
        <charset val="238"/>
      </rPr>
      <t xml:space="preserve">
p – publiczne </t>
    </r>
    <r>
      <rPr>
        <sz val="9"/>
        <rFont val="Arial"/>
        <family val="2"/>
        <charset val="238"/>
      </rPr>
      <t xml:space="preserve">
n – niepubliczne </t>
    </r>
  </si>
  <si>
    <t>SPECIFICATION
o – total
p – public 
n – non-public</t>
  </si>
  <si>
    <t>WYSZCZEGÓLNIENIE
o – ogólem
       w tym:
m – studia magisterskie 
z – studia pierwszego stopnia z tytułem inżyniera
l – studia pierwszego stopnia z tytułem licencjata</t>
  </si>
  <si>
    <t>23 years</t>
  </si>
  <si>
    <t>WYSZCZEGÓLNIENIE
o – ogółem
s – studia stacjonarne
n – studia niestacjonarne</t>
  </si>
  <si>
    <t xml:space="preserve">SPECIFICATION </t>
  </si>
  <si>
    <r>
      <t xml:space="preserve">w % wszystkich nowo przyjętych
</t>
    </r>
    <r>
      <rPr>
        <sz val="9"/>
        <color theme="1" tint="0.34998626667073579"/>
        <rFont val="Arial"/>
        <family val="2"/>
        <charset val="238"/>
      </rPr>
      <t>in % of all newly admitted</t>
    </r>
  </si>
  <si>
    <r>
      <rPr>
        <sz val="9"/>
        <color theme="1" tint="0.34998626667073579"/>
        <rFont val="Arial"/>
        <family val="2"/>
        <charset val="238"/>
      </rPr>
      <t>SPECIFICATION</t>
    </r>
    <r>
      <rPr>
        <sz val="9"/>
        <rFont val="Arial"/>
        <family val="2"/>
        <charset val="238"/>
      </rPr>
      <t xml:space="preserve"> </t>
    </r>
  </si>
  <si>
    <t>Broad field – Engineering, manufacturing and construction</t>
  </si>
  <si>
    <t>Narrow field – Engineering, manufacturing and construction not further defined</t>
  </si>
  <si>
    <t>Narrow field – interdisciplinary programmes and qualifications involving engineering, manufacturing and construction</t>
  </si>
  <si>
    <t>Collegium Humanum – Warsaw Management University – Branch campus in Frydek-Mistek</t>
  </si>
  <si>
    <t>Narrow field – Natural sciences, mathematics and statistics not elsewhere classified</t>
  </si>
  <si>
    <t>Podgrupa programów i kwalifikacji związanych ze sztuką i przedmiotami humanistycznymi nieokreślonych dalej</t>
  </si>
  <si>
    <t>Podgrupa nauk przyrodniczych, matematyki i statystyki gdzie indziej niesklasyfikowanych</t>
  </si>
  <si>
    <t>podgrupa programów i kwalifikacji związanych ze sztuką i przedmiotami humanistycznymi nieokreślonymi dalej</t>
  </si>
  <si>
    <t>narrow field – Arts and humanities not further defined</t>
  </si>
  <si>
    <t>narrow field – Business, administration and law not elsewhere classified</t>
  </si>
  <si>
    <t>narrow field – Science, mathematics and statistics not elsewhere classified</t>
  </si>
  <si>
    <t>podgrupa interdyscyplinarnych programów i kwalifikacji obejmujących usługi</t>
  </si>
  <si>
    <t>Collegium Humanum – Warsaw Management University – Branch campus in Wrocław</t>
  </si>
  <si>
    <t>Wyższa Szkoła Biznesu – National Louis University w Nowym Sączu – Wydział Zamiejscowy w Krakowie</t>
  </si>
  <si>
    <t xml:space="preserve">Higher School of Business – National Louis University in Nowy Sącz – Branch faculty in Kraków </t>
  </si>
  <si>
    <t>Collegium Humanum – Szkoła Główna Menedżerska w Warszawie – Filia w Bratysławie</t>
  </si>
  <si>
    <t>Collegium Humanum – Szkoła Główna Menedżerska w Warszawie – Filia w Pradze</t>
  </si>
  <si>
    <t>University of Economy in Bydgoszcz – Branch campus in Działdowo</t>
  </si>
  <si>
    <t>Wyższa Szkoła Kadr Menedżerskich w Koninie – Filia w Złotowie</t>
  </si>
  <si>
    <t>Higher School of Management Personnel in Konin – Branch campus in Złotów</t>
  </si>
  <si>
    <t xml:space="preserve">Politechnika Bydgoska im. Jana i Jędrzeja Śniadeckich w Bydgoszczy </t>
  </si>
  <si>
    <t>The Krzysztof Penderecki Academy of Music in Cracow</t>
  </si>
  <si>
    <t xml:space="preserve">Bydgoszcz University of Science and Technology </t>
  </si>
  <si>
    <t>Akademia Muzyczna im. Krzysztofa Pendereckiego w Krakowie</t>
  </si>
  <si>
    <t>Bermudy</t>
  </si>
  <si>
    <t>Grenada</t>
  </si>
  <si>
    <t>Curaçao</t>
  </si>
  <si>
    <t>Mariany Północne</t>
  </si>
  <si>
    <t>Palestyna</t>
  </si>
  <si>
    <t>Tajwan</t>
  </si>
  <si>
    <t>Republika Południowej Afryki</t>
  </si>
  <si>
    <t>Tanzania</t>
  </si>
  <si>
    <t>Politechnika Bydgoska im. Jana i Jędrzeja Śniadeckich w Bydgoszczy</t>
  </si>
  <si>
    <t>Bydgoszcz University of Science and Technology</t>
  </si>
  <si>
    <t xml:space="preserve">Uniwersytet Artystyczny im. Magdaleny Abakanowicz w Poznaniu </t>
  </si>
  <si>
    <t>Magdalena Abakanowicz University of the Arts in Poznań</t>
  </si>
  <si>
    <t>Transport services</t>
  </si>
  <si>
    <t xml:space="preserve">Politechnika Bydgoska im. Jana i Jędrzeja Śniadeckich w Bydgoszczy </t>
  </si>
  <si>
    <t xml:space="preserve">Akademia Muzyczna im. Krzysztofa Pendereckiego w Krakowie </t>
  </si>
  <si>
    <t>narrow field – Interdisciplinary programmes and qualifications involving services</t>
  </si>
  <si>
    <t>University of Economy in Bydgoszcz – Branch campus in Browary</t>
  </si>
  <si>
    <t>Wyższa Szkoła Gospodarki w Bydgoszczy – Filia w Browary</t>
  </si>
  <si>
    <t>Wyższa Szkoła Humanistyczno-Ekonomiczna w Brzegu – Filia w Nowym Targu</t>
  </si>
  <si>
    <t xml:space="preserve">Społeczna Akademia Nauk w Łodzi – Filia w Garwolinie </t>
  </si>
  <si>
    <t>University of Social Sciences in Łódź – Branch campus in Garwolin</t>
  </si>
  <si>
    <t>Wyższa Szkoła Biznesu – National Louis University w Nowym Sączu – Wydział Zamiejscowy w Radomiu</t>
  </si>
  <si>
    <r>
      <t xml:space="preserve">Wyższa Szkoła Gospodarki i Zarządzania w Mielcu – </t>
    </r>
    <r>
      <rPr>
        <sz val="9"/>
        <rFont val="Arial"/>
        <family val="2"/>
        <charset val="238"/>
      </rPr>
      <t>Wydział Ekonomii w Mielcu</t>
    </r>
  </si>
  <si>
    <t xml:space="preserve">SWPS Uniwersytet Humanistycznospołeczny w Warszawie – Filia w Poznaniu </t>
  </si>
  <si>
    <t>24 years</t>
  </si>
  <si>
    <t>24 lata</t>
  </si>
  <si>
    <t>Bermuda</t>
  </si>
  <si>
    <t>Northern Mariana Islands</t>
  </si>
  <si>
    <t>Engineering, manufacturing and construction not further defined</t>
  </si>
  <si>
    <t>Podgrupa techniki, przemysłu i budownictwa gdzie indziej niesklasyfikowanych</t>
  </si>
  <si>
    <t>Natural sciences, mathematics and statistics not elsewhere classified</t>
  </si>
  <si>
    <t>podgrupa nauk przyrodniczych, matematyki i statystyki gdzie indziej niesklasyfikowanych</t>
  </si>
  <si>
    <t>Palestine</t>
  </si>
  <si>
    <t>8. FINANSE UCZELNI</t>
  </si>
  <si>
    <t>FINANCES OF HIGHER EDUCATION INSTITUTIONS</t>
  </si>
  <si>
    <t>Społeczna Akademia Nauk w Lodzi – Filia w Świdnicy</t>
  </si>
  <si>
    <t>Uczelnia Nauk Społecznych w Łodzi – Filia w Nowym Targu</t>
  </si>
  <si>
    <t>Collegium Humanum – Szkoła Główna Menedżerska w Warszawie – Filia w Rzeszowie</t>
  </si>
  <si>
    <t>Powiślańsla Szkoła Wyższa w Kwidzynie – Filia w Gdańsku</t>
  </si>
  <si>
    <t>Dolnośląska Szkoła Wyższa we Wrocławiu – Filia w Chorzowie</t>
  </si>
  <si>
    <t>Wyższa Szkoła Gospodarki w Bydgoszczy – Filia w Działdowie</t>
  </si>
  <si>
    <t>Collegium Humanum - Szkoła Główna Menedżerska – Filia w Poznaniu</t>
  </si>
  <si>
    <t>Collegium Humanum – Szkoła Główna Menedżerska – Filia we Wrocławiu</t>
  </si>
  <si>
    <t>Collegium Humanum – Warsaw Management University – Branch campus in Rzeszów</t>
  </si>
  <si>
    <t>Powiśle University in Kwidzyn – Branch campus in Gdańsk</t>
  </si>
  <si>
    <r>
      <t xml:space="preserve">TABLICA 4. STUDENCI WEDŁUG GRUP I PODGRUP KIERUNKÓW KSZTAŁCENIA </t>
    </r>
    <r>
      <rPr>
        <b/>
        <vertAlign val="superscript"/>
        <sz val="9"/>
        <rFont val="Arial"/>
        <family val="2"/>
        <charset val="238"/>
      </rPr>
      <t>a</t>
    </r>
    <r>
      <rPr>
        <b/>
        <sz val="9"/>
        <rFont val="Arial"/>
        <family val="2"/>
        <charset val="238"/>
      </rPr>
      <t xml:space="preserve"> ORAZ FORM STUDIÓW</t>
    </r>
  </si>
  <si>
    <r>
      <t xml:space="preserve">TABLE 4. STUDENTS BY BROAD AND NARROW FIELDS OF EDUCATION </t>
    </r>
    <r>
      <rPr>
        <vertAlign val="superscript"/>
        <sz val="9"/>
        <color theme="1" tint="0.34998626667073579"/>
        <rFont val="Arial"/>
        <family val="2"/>
        <charset val="238"/>
      </rPr>
      <t>a</t>
    </r>
    <r>
      <rPr>
        <sz val="9"/>
        <color theme="1" tint="0.34998626667073579"/>
        <rFont val="Arial"/>
        <family val="2"/>
        <charset val="238"/>
      </rPr>
      <t xml:space="preserve"> AND BY MODES OF STUDIES</t>
    </r>
  </si>
  <si>
    <t>TABLICA 6. STUDENCI WEDŁUG WOJEWÓDZTW I UCZELNI</t>
  </si>
  <si>
    <t>TABLE 6. STUDENTS BY VOIVODSHIPS AND HIGHER EDUCATION INSTITUTIONS</t>
  </si>
  <si>
    <t>TABLICA 7. STUDENCI WEDŁUG WIEKU I TYPÓW INSTYTUCJI SYSTEMU SZKOLNICTWA WYŻSZEGO I NAUKI</t>
  </si>
  <si>
    <t>TABLICA 8. ABSOLWENCI WEDŁUG TYPÓW INSTYTUCJI SYSTEMU SZKOLNICTWA WYŻSZEGO I NAUKI ORAZ WOJEWÓDZTW</t>
  </si>
  <si>
    <t>TABLICA 9. ABSOLWENCI WEDŁUG TYPÓW INSTYTUCJI SYSTEMU SZKOLNICTWA WYŻSZEGO I NAUKI ORAZ FORM STUDIÓW</t>
  </si>
  <si>
    <t>TABLICA 11. ABSOLWENCI WEDŁUG WOJEWÓDZTW I UCZELNI</t>
  </si>
  <si>
    <t>TABLE 11. GRADUATES BY VOIVODSHIPS AND HIGHER EDUCATION INSTITUTIONS</t>
  </si>
  <si>
    <t>TABLICA 12. ABSOLWENCI WEDŁUG WIEKU I TYPÓW INSTYTUCJI SYSTEMU SZKOLNICTWA WYŻSZEGO I NAUKI</t>
  </si>
  <si>
    <r>
      <t xml:space="preserve">TABLICA 15. STUDENCI I ABSOLWENCI W FILIACH UCZELNI MACIERZYSTYCH </t>
    </r>
    <r>
      <rPr>
        <b/>
        <vertAlign val="superscript"/>
        <sz val="9"/>
        <rFont val="Arial"/>
        <family val="2"/>
        <charset val="238"/>
      </rPr>
      <t>a</t>
    </r>
  </si>
  <si>
    <r>
      <t xml:space="preserve">TABLE 15. STUDENTS AND GRADUATES OF BRANCH CAMPUSES </t>
    </r>
    <r>
      <rPr>
        <vertAlign val="superscript"/>
        <sz val="9"/>
        <color theme="1" tint="0.34998626667073579"/>
        <rFont val="Arial"/>
        <family val="2"/>
        <charset val="238"/>
      </rPr>
      <t>a</t>
    </r>
  </si>
  <si>
    <t xml:space="preserve">Absolwenci według typów instytucji systemu szkolnictwa wyższego i nauki oraz form studiów </t>
  </si>
  <si>
    <t>3. STUDENCI I ABSOLWENCI Z NIEPEŁNOSPRAWNOŚCIAMI</t>
  </si>
  <si>
    <t>Cudzoziemcy – studenci i absolwenci według kontynentów i krajów (obywatelstwa)</t>
  </si>
  <si>
    <t>Foreigners − students and graduates by continents and countries (citizenship)</t>
  </si>
  <si>
    <t>Źródło: Education at a Glance 2022 OECD Indicators, Tablica C2.3b.</t>
  </si>
  <si>
    <t>Source: Education at a Glance 2022 OECD Indicators, Table C2.3b.</t>
  </si>
  <si>
    <r>
      <t xml:space="preserve">a </t>
    </r>
    <r>
      <rPr>
        <sz val="9"/>
        <color theme="1" tint="0.34998626667073579"/>
        <rFont val="Arial"/>
        <family val="2"/>
        <charset val="238"/>
      </rPr>
      <t xml:space="preserve">Based on the classification of fields of science and disciplines of science and arts specified in the Regulation of the Minister of Science and Higher Education of 20 September 2018 (Journal of Laws item 1818). </t>
    </r>
  </si>
  <si>
    <r>
      <t>a</t>
    </r>
    <r>
      <rPr>
        <sz val="9"/>
        <rFont val="Arial"/>
        <family val="2"/>
        <charset val="238"/>
      </rPr>
      <t xml:space="preserve"> </t>
    </r>
    <r>
      <rPr>
        <sz val="9"/>
        <color theme="1" tint="0.34998626667073579"/>
        <rFont val="Arial"/>
        <family val="2"/>
        <charset val="238"/>
      </rPr>
      <t xml:space="preserve">Based on the classification of fields of science and disciplines of science and arts specified in the Regulation of the Minister of Science and Higher Education of 20 September 2018 (Journal of Laws item 1818). </t>
    </r>
  </si>
  <si>
    <t xml:space="preserve">a Based on the classification of fields of science and disciplines of science and arts specified in the Regulation of the Minister of Science and Higher Education of 20 September 2018 (Journal of Laws item 1818). </t>
  </si>
  <si>
    <t>Higher School of Business – National Louis University in Nowy Sącz – Branch faculty in Radom</t>
  </si>
  <si>
    <t>Academy of Social Sciences in Łódź – Branch campus in Nowy Targ</t>
  </si>
  <si>
    <t>Higher School of Humanities and Economics in Brzeg – Branch campus in Nowy Targ</t>
  </si>
  <si>
    <r>
      <t xml:space="preserve">Pracownicy niebędący nauczycielami akademickimi
</t>
    </r>
    <r>
      <rPr>
        <sz val="9"/>
        <color theme="1" tint="0.34998626667073579"/>
        <rFont val="Arial"/>
        <family val="2"/>
        <charset val="238"/>
      </rPr>
      <t>Non-teaching employees</t>
    </r>
  </si>
  <si>
    <r>
      <t xml:space="preserve">niewidomi i słabowidzący
</t>
    </r>
    <r>
      <rPr>
        <sz val="9"/>
        <color theme="1" tint="0.34998626667073579"/>
        <rFont val="Arial"/>
        <family val="2"/>
        <charset val="238"/>
      </rPr>
      <t xml:space="preserve"> blind and vision impaired</t>
    </r>
  </si>
  <si>
    <r>
      <t xml:space="preserve">Koszty remontu budynków i budowli
</t>
    </r>
    <r>
      <rPr>
        <sz val="9"/>
        <color theme="1" tint="0.34998626667073579"/>
        <rFont val="Arial"/>
        <family val="2"/>
        <charset val="238"/>
      </rPr>
      <t>Costs of renovation of buildings and structures</t>
    </r>
  </si>
  <si>
    <r>
      <t xml:space="preserve">niewidomi i słabowidzący
</t>
    </r>
    <r>
      <rPr>
        <sz val="9"/>
        <color theme="1" tint="0.34998626667073579"/>
        <rFont val="Arial"/>
        <family val="2"/>
        <charset val="238"/>
      </rPr>
      <t>blind and vision impaired</t>
    </r>
  </si>
  <si>
    <t>OGÓŁEM</t>
  </si>
  <si>
    <r>
      <t xml:space="preserve">OGÓŁEM
</t>
    </r>
    <r>
      <rPr>
        <sz val="9"/>
        <color theme="1" tint="0.34998626667073579"/>
        <rFont val="Arial"/>
        <family val="2"/>
        <charset val="238"/>
      </rPr>
      <t>TOTAL</t>
    </r>
  </si>
  <si>
    <t>GRAND TOTAL</t>
  </si>
  <si>
    <r>
      <t xml:space="preserve">OGÓŁEM </t>
    </r>
    <r>
      <rPr>
        <b/>
        <vertAlign val="superscript"/>
        <sz val="9"/>
        <rFont val="Arial"/>
        <family val="2"/>
        <charset val="238"/>
      </rPr>
      <t>a</t>
    </r>
  </si>
  <si>
    <r>
      <t xml:space="preserve">TOTAL </t>
    </r>
    <r>
      <rPr>
        <b/>
        <vertAlign val="superscript"/>
        <sz val="9"/>
        <color theme="1" tint="0.34998626667073579"/>
        <rFont val="Arial"/>
        <family val="2"/>
        <charset val="238"/>
      </rPr>
      <t>a</t>
    </r>
  </si>
  <si>
    <t>b W okresie od 1 stycznia do 31 grudnia 2022 r.</t>
  </si>
  <si>
    <t>b In the period from 1 January to 31 December 2022</t>
  </si>
  <si>
    <r>
      <t xml:space="preserve">OGÓŁEM
</t>
    </r>
    <r>
      <rPr>
        <sz val="9"/>
        <color theme="1" tint="0.34998626667073579"/>
        <rFont val="Arial"/>
        <family val="2"/>
        <charset val="238"/>
      </rPr>
      <t xml:space="preserve">TOTAL </t>
    </r>
  </si>
  <si>
    <t>Türkiye</t>
  </si>
  <si>
    <t>Wydatki na szkolnictwo wyższe w wybranych krajach europejskich jako procent PKB według źródła funduszy w 2020 r.</t>
  </si>
  <si>
    <t>b In the period from 1 January to 31 December 2022.</t>
  </si>
  <si>
    <t>-</t>
  </si>
  <si>
    <t>Podgrupa usług gdzie indziej niesklasyfikowanych</t>
  </si>
  <si>
    <t>Narrow field – Services not elsewhere classified</t>
  </si>
  <si>
    <t>Akademia Mazowiecka w Płocku</t>
  </si>
  <si>
    <t>Mazovian Academy in Płock</t>
  </si>
  <si>
    <t xml:space="preserve">Podgrupa nauk społecznych, dziennikarstwa i informacji nieokreślonych dalej </t>
  </si>
  <si>
    <t>Narrow field – Social science, journalism and information not further defined</t>
  </si>
  <si>
    <t>podgrupa rolnictwa, leśnictwa, rybactwa i weterynarii nieokreślonych dalej</t>
  </si>
  <si>
    <t>narrow field – Agriculture, forestry, fisheries and veterinary not further defined</t>
  </si>
  <si>
    <t>podgrupa technika, przemysł i budownictwo nieokreślone dalej</t>
  </si>
  <si>
    <t>podgrupa nauk społecznych, dziennikarstwa i informacji nieokreślonych dalej</t>
  </si>
  <si>
    <t>narrow field – Social sciences, journalism and information not elsewhere classified</t>
  </si>
  <si>
    <t>Powiślańska Szkoła Wyższa w Kwidzynie - Filia w Toruniu</t>
  </si>
  <si>
    <t>Wyższa Szkoła Informatyki i Umiejętności w Łodzi - Wydział Zamiejscowy w Bydgoszczy</t>
  </si>
  <si>
    <t>Akademia Bialska Nauk Stosowanych im. Papieża Jana Pawła II w Białej Podlaskiej - Filia w Radzyniu Podlaskim</t>
  </si>
  <si>
    <t>Collegium Humanum - Szkoła Główna Menedżerska w Warszawie - Filia w Lublinie</t>
  </si>
  <si>
    <t>Wyższa Szkoła Kultury Fizycznej i Turystyki im. Haliny Konopackiej w Pruszkowie - Wydział Zamiejscowy w Lubiczu</t>
  </si>
  <si>
    <t>Halina Konopacka University of Physical Education and Tourism in Pruszkow - Branch faculty in Lubicz</t>
  </si>
  <si>
    <t>Menedżerska Akademia Nauk Stosowanych w Warszawie - Filia w Bełchatowie</t>
  </si>
  <si>
    <t>Wyższa Szkoła Bankowa w Toruniu - Wydział Studiów Stosowanych w Łodzi</t>
  </si>
  <si>
    <t>Akademia Nauk Stosowanych im. Józefa Gołuchowskiego w Ostrowcu Świętokrzyskim – Filia w Miechowie</t>
  </si>
  <si>
    <t>The Jozef Goluchowski University of Applied Sciences in Ostrowiec Świętokrzyski – Branch campus in Miechów</t>
  </si>
  <si>
    <t>Lubelska Akademia WSEI - Filia w Warszawie</t>
  </si>
  <si>
    <t>Powiślańsla Szkoła Wyższa w Kwidzynie – Filia w Kościerzynie</t>
  </si>
  <si>
    <t>Powiśle University in Kwidzyn – Branch campus in Kościerzyna</t>
  </si>
  <si>
    <t xml:space="preserve">Wyższa Szkoła Bezpieczeństwa w Poznaniu – Zamiejscowy Wydział Studiów Społecznych w Gdańsku </t>
  </si>
  <si>
    <t xml:space="preserve">Akademia Sztuk Tealtralnych im. Stanisława Wyspiańskiego w Krakowie – Wydział Teatru Tańca w Bytomiu </t>
  </si>
  <si>
    <t>Collegium Humanum - Szkoła Główna Menedżerska w Warszawie - Filia w Szczecinie</t>
  </si>
  <si>
    <t>Podgrupa nauki przyrodnicze, matematyka i statystyka gdzie indziej niesklasyfikowane</t>
  </si>
  <si>
    <t>Watykan</t>
  </si>
  <si>
    <t>Saint Lucia</t>
  </si>
  <si>
    <t>Paragwaj</t>
  </si>
  <si>
    <t>Nowa Zelandia</t>
  </si>
  <si>
    <t>Demokratyczna Republika Konga</t>
  </si>
  <si>
    <t>Mozambik</t>
  </si>
  <si>
    <t>Mozambique</t>
  </si>
  <si>
    <t>Colombia</t>
  </si>
  <si>
    <t>Filipiny</t>
  </si>
  <si>
    <t>New Zealand</t>
  </si>
  <si>
    <t>Ireland </t>
  </si>
  <si>
    <t>Cyprus</t>
  </si>
  <si>
    <t>Paraguay</t>
  </si>
  <si>
    <t>Vatican City</t>
  </si>
  <si>
    <t>Federacje</t>
  </si>
  <si>
    <t>Centrum Medyczne Kształcenia Podyplomowego</t>
  </si>
  <si>
    <t>Weterynaryjne</t>
  </si>
  <si>
    <t>Veterinary</t>
  </si>
  <si>
    <t>Veterinary sciences</t>
  </si>
  <si>
    <t>Collegium Humanum – Warsaw Management University - Branch campus in Szczecin</t>
  </si>
  <si>
    <t>16.</t>
  </si>
  <si>
    <t>17.</t>
  </si>
  <si>
    <t>Studenci uczący się języka obcego w formie obowiązkowego lektoratu według typów instytucji systemu szkolnictwa wyższego i nauki (bez cudzoziemców)</t>
  </si>
  <si>
    <t>TABLICA 16. STUDENCI UCZĄCY SIĘ JĘZYKA OBCEGO W FORMIE OBOWIĄZKOWEGO LEKTORATU WEDŁUG TYPÓW INSTYTUCJI SYSTEMU SZKOLNICTWA WYŻSZEGO I NAUKI (bez cudzoziemców)</t>
  </si>
  <si>
    <t>Studenci i absolwenci studiów prowadzonych z wykorzystaniem metod i technik kształcenia na odległość według grup kierunków kształcenia</t>
  </si>
  <si>
    <t>TABLICA 17. STUDENCI I ABSOLWENCI STUDIÓW PROWADZONYCH Z WYKORZYSTANIEM METOD I TECHNIK KSZTAŁCENIA NA ODLEGŁOŚĆ WEDŁUG GRUP KIERUNKÓW KSZTAŁCENIA</t>
  </si>
  <si>
    <r>
      <t xml:space="preserve">TABLE 5. STUDENTS BY BROAD AND NARROW FIELDS OF EDUCATION </t>
    </r>
    <r>
      <rPr>
        <vertAlign val="superscript"/>
        <sz val="9"/>
        <color theme="1" tint="0.34998626667073579"/>
        <rFont val="Arial"/>
        <family val="2"/>
        <charset val="238"/>
      </rPr>
      <t>a</t>
    </r>
    <r>
      <rPr>
        <sz val="9"/>
        <color theme="1" tint="0.34998626667073579"/>
        <rFont val="Arial"/>
        <family val="2"/>
        <charset val="238"/>
      </rPr>
      <t>, LEVEL AND YEAR OF STUDIES</t>
    </r>
  </si>
  <si>
    <t xml:space="preserve">Politechnika Morska w Szczecinie </t>
  </si>
  <si>
    <t xml:space="preserve">Akademia Wychowania Fizycznego im. Polskich Olimpijczyków we Wrocławiu </t>
  </si>
  <si>
    <r>
      <t xml:space="preserve">TABLE 10. GRADUATES BY BROAD AND NARROW FIELDS OF EDUCATION </t>
    </r>
    <r>
      <rPr>
        <vertAlign val="superscript"/>
        <sz val="9"/>
        <color theme="1" tint="0.34998626667073579"/>
        <rFont val="Arial"/>
        <family val="2"/>
        <charset val="238"/>
      </rPr>
      <t>a</t>
    </r>
    <r>
      <rPr>
        <sz val="9"/>
        <color theme="1" tint="0.34998626667073579"/>
        <rFont val="Arial"/>
        <family val="2"/>
        <charset val="238"/>
      </rPr>
      <t xml:space="preserve"> AND LEVEL OF STUDIES</t>
    </r>
  </si>
  <si>
    <r>
      <t xml:space="preserve">TABLICA 10. ABSOLWENCI WEDŁUG GRUP I PODGRUP KIERUNKÓW KSZTAŁCENIA </t>
    </r>
    <r>
      <rPr>
        <b/>
        <vertAlign val="superscript"/>
        <sz val="9"/>
        <rFont val="Arial"/>
        <family val="2"/>
        <charset val="238"/>
      </rPr>
      <t>a</t>
    </r>
    <r>
      <rPr>
        <b/>
        <sz val="9"/>
        <rFont val="Arial"/>
        <family val="2"/>
        <charset val="238"/>
      </rPr>
      <t xml:space="preserve"> ORAZ POZIOMU STUDIÓW</t>
    </r>
  </si>
  <si>
    <t>Wroclaw University of Health and Sport Sciences</t>
  </si>
  <si>
    <t>•</t>
  </si>
  <si>
    <t>23</t>
  </si>
  <si>
    <t>TABLE 13. STUDENTS BY VOIVODSHIPS, HIGHER EDUCATION INSTITUTIONS, LEVEL AND YEAR OF STUDIES</t>
  </si>
  <si>
    <t>TABLICA 13. STUDENCI WEDŁUG WOJEWÓDZTW, UCZELNI, POZIOMU I ROKU STUDIÓW</t>
  </si>
  <si>
    <r>
      <t xml:space="preserve">TABLICA 14. ABSOLWENCI WEDŁUG TYPÓW INSTYTUCJI SYSTEMU SZKOLNICTWA WYŻSZEGO I NAUKI, GRUP I PODGRUP KIERUNKÓW KSZTAŁCENIA </t>
    </r>
    <r>
      <rPr>
        <b/>
        <vertAlign val="superscript"/>
        <sz val="9"/>
        <rFont val="Arial"/>
        <family val="2"/>
        <charset val="238"/>
      </rPr>
      <t>a</t>
    </r>
    <r>
      <rPr>
        <b/>
        <sz val="9"/>
        <rFont val="Arial"/>
        <family val="2"/>
        <charset val="238"/>
      </rPr>
      <t xml:space="preserve"> I POZIOMU STUDIÓW</t>
    </r>
  </si>
  <si>
    <t>podgrupa rolnictwa, leśnictwa, rybactwa i weterynarii gdzie indziej niesklasyfikowanych</t>
  </si>
  <si>
    <t>Podgrupa rolnictwa, leśnictwa, rybactwa i weterynarii gdzie indziej niesklasyfikowanych</t>
  </si>
  <si>
    <t>Akademia Nauk Stosowanych Towarzystwa Wiedzy Powszechnej w Szczecinie – Wydział Zamiejscowy w Zgorzelcu</t>
  </si>
  <si>
    <t>The Jagiellonian College in Toruń – Faculty in Uherske Hradiste</t>
  </si>
  <si>
    <t>Akademia Jagiellońska w Toruniu – Wydział w Uherske Hradiste</t>
  </si>
  <si>
    <t>The Jozef Goluchowski University of Applied Sciences in Ostrowiec Świętokrzyski – Branch campus in Tomaszów Mazowiecki</t>
  </si>
  <si>
    <t>Akademia Nauk Stosowanych im. Józefa Gołuchowskiego w Ostrowcu Świętokrzyskim – Filia w Tomaszowie Mazowieckim</t>
  </si>
  <si>
    <t>Staropolska Akademia Nauk Stosowanych w Kielcach – Filia w Bochni</t>
  </si>
  <si>
    <t>Staropolska Akademia Nauk Stosowanych w Kielcach – Wydział Zamiejscowy w Myślenicach</t>
  </si>
  <si>
    <t>Akademia Nauk Stosowanych im. Józefa Gołuchowskiego w Ostrowcu Świętokrzyskim – Filia w Limanowej</t>
  </si>
  <si>
    <t>The Jozef Goluchowski University of Applied Sciences in Ostrowiec Świętokrzyski – Branch campus in Limanowa</t>
  </si>
  <si>
    <t xml:space="preserve">Menedżerska Akademia Nauk Stosowanych w Warszawie – Filia w Ciechanowie </t>
  </si>
  <si>
    <t>Management Academy of Applied Sciences in Warsaw – Branch campus in Ciechanów</t>
  </si>
  <si>
    <t>Akademia Nauk Stosowanych im. Mieszka I w Poznaniu – Wydział Zamiejscowy w Warszawie</t>
  </si>
  <si>
    <t>Academy of Applied Sciences Mazovia in Siedlce – Branch campus in Otwock</t>
  </si>
  <si>
    <t>Akademia Nauk Stosowanych Mazovia w Siedlcach – Filia w Otwocku</t>
  </si>
  <si>
    <r>
      <t xml:space="preserve">Katolicki Uniwersytet Lubelski Jana Pawła II – Wydział Zamiejscowy </t>
    </r>
    <r>
      <rPr>
        <sz val="9"/>
        <rFont val="Arial"/>
        <family val="2"/>
        <charset val="238"/>
      </rPr>
      <t>w Stalowej Woli</t>
    </r>
  </si>
  <si>
    <r>
      <t xml:space="preserve">The John Paul II Catholic University of Lublin – Branch faculty </t>
    </r>
    <r>
      <rPr>
        <sz val="9"/>
        <color theme="1" tint="0.34998626667073579"/>
        <rFont val="Arial"/>
        <family val="2"/>
        <charset val="238"/>
      </rPr>
      <t>in Stalowa Wola</t>
    </r>
  </si>
  <si>
    <t>Akademia Nauk Stosowanych Towarzystwa Wiedzy Powszechnej w Szczecinie – Wydział Zamiejscowy w Białymstoku</t>
  </si>
  <si>
    <t>Gdańsk School of Banking – Branch campus in Gdynia</t>
  </si>
  <si>
    <t xml:space="preserve">Wyższa Szkoła Bankowa w Gdańsku – Filia w Gdyni </t>
  </si>
  <si>
    <t xml:space="preserve">Wyższa Szkoła Gospodarki w Bydgoszczy – Filia w Malborku </t>
  </si>
  <si>
    <t>University of Economy in Bydgoszcz – Branch campus in Malbork</t>
  </si>
  <si>
    <t>University of Economy in Bydgoszcz – Branch campus in Chojnice</t>
  </si>
  <si>
    <t xml:space="preserve">Wyższa Szkoła Gospodarki w Bydgoszczy – Filia w Chojnicach </t>
  </si>
  <si>
    <t xml:space="preserve">Sopocka Akademia Nauk Stosowanych – Wydział Zamiejscowy w Chojnicach </t>
  </si>
  <si>
    <t>Katowice Business University – Branch faculty in Vienna</t>
  </si>
  <si>
    <t>Katowice Business University – Branch faculty in Żory</t>
  </si>
  <si>
    <t xml:space="preserve">Akademia Górnośląska w Katowicach – Wydział Zamiejscowy w Wiedniu </t>
  </si>
  <si>
    <t xml:space="preserve">Akademia Górnośląska w Katowicach – Wydział Zamiejscowy w Żorach </t>
  </si>
  <si>
    <t xml:space="preserve">Uczelnia Korczaka - Akademia Nauk Stosowanych w Warszawie – Wydział Nauk Społeczno-Pedagogicznych w Katowicach </t>
  </si>
  <si>
    <r>
      <t xml:space="preserve">Old Polish University in Kielce – Branch faculty </t>
    </r>
    <r>
      <rPr>
        <sz val="9"/>
        <color theme="1" tint="0.34998626667073579"/>
        <rFont val="Arial"/>
        <family val="2"/>
        <charset val="238"/>
      </rPr>
      <t>in Dublin</t>
    </r>
  </si>
  <si>
    <t>Staropolska Akademia Nauk Stosowanych w Kielcach – Zamiejscowy Wydział w Dublinie</t>
  </si>
  <si>
    <t>Staropolska Akademia Nauk Stosowanych w Kielcach – Zamiejscowy Wydział w Łucku</t>
  </si>
  <si>
    <t>Staropolska Akademia Nauk Stosowanych w Kielcach – Filia we Lwowie</t>
  </si>
  <si>
    <t>Eastern European University of Applied Sciences in Białystok – Branch campus in Ełk</t>
  </si>
  <si>
    <t xml:space="preserve">Wschodnioeuropejska Akademia Nauk Stosowanych w Białymstoku – Filia w Ełku </t>
  </si>
  <si>
    <t>University of Economy in Bydgoszcz – Branch campus in Ełk</t>
  </si>
  <si>
    <t>Wyższa Szkoła Gospodarki w Bydgoszczy – Filia w Ełku</t>
  </si>
  <si>
    <t>Akademia Kaliska im. Prezydenta S. Wojciechowskiego w Kaliszu – Wydział we Wrześni</t>
  </si>
  <si>
    <r>
      <t xml:space="preserve">Wielkopolska </t>
    </r>
    <r>
      <rPr>
        <sz val="9"/>
        <rFont val="Arial"/>
        <family val="2"/>
        <charset val="238"/>
      </rPr>
      <t>Akademia Społeczno-Ekonomiczna w Środzie Wielkopolskiej - Akademia Nauk Stosowanych – Wydział w Kaliszu</t>
    </r>
  </si>
  <si>
    <t>Akademia Nauk Stosowanych Towarzystwa Wiedzy Powszechnej w Szczecinie – Wydział Zamiejscowy w Koninie</t>
  </si>
  <si>
    <t xml:space="preserve">Akademia Nauk Stosowanych im. Mieszka I w Poznaniu – Wydział Zamiejscowy w Nowym Tomyślu </t>
  </si>
  <si>
    <t>Akademia Nauk Stosowanych im. Mieszka I w Poznaniu – Wydział Zamiejscowy w Wągrowcu</t>
  </si>
  <si>
    <t>Mieszko I School of Applied Sciences in Poznań – Branch faculty in Wągrowiec</t>
  </si>
  <si>
    <t>Collegium Humanum – Warsaw Management University – Branch campus in Poznań</t>
  </si>
  <si>
    <t>Collegium Balticum - Akademia Nauk Stosowanych – Wydział Zamiejscowy w Stargardzie</t>
  </si>
  <si>
    <t>Collegium Balticum - Akademia Nauk Stosowanych – Filia w Kaliszu Pomorskim</t>
  </si>
  <si>
    <t>Uczelnia Korczaka – Akademia Nauk Stosowanych w Warszawie – Wydział w Olsztynie</t>
  </si>
  <si>
    <r>
      <t xml:space="preserve">angielskiego
</t>
    </r>
    <r>
      <rPr>
        <sz val="9"/>
        <color theme="1" tint="0.34998626667073579"/>
        <rFont val="Arial"/>
        <family val="2"/>
        <charset val="238"/>
      </rPr>
      <t>English</t>
    </r>
  </si>
  <si>
    <r>
      <t xml:space="preserve">francuskiego
</t>
    </r>
    <r>
      <rPr>
        <sz val="9"/>
        <color theme="1" tint="0.34998626667073579"/>
        <rFont val="Arial"/>
        <family val="2"/>
        <charset val="238"/>
      </rPr>
      <t>French</t>
    </r>
  </si>
  <si>
    <r>
      <t xml:space="preserve">Uczący się języka obcego
</t>
    </r>
    <r>
      <rPr>
        <sz val="9"/>
        <color theme="1" tint="0.34998626667073579"/>
        <rFont val="Arial"/>
        <family val="2"/>
        <charset val="238"/>
      </rPr>
      <t xml:space="preserve">Students learning </t>
    </r>
  </si>
  <si>
    <r>
      <t xml:space="preserve">niemieckiego
</t>
    </r>
    <r>
      <rPr>
        <sz val="9"/>
        <color theme="1" tint="0.34998626667073579"/>
        <rFont val="Arial"/>
        <family val="2"/>
        <charset val="238"/>
      </rPr>
      <t>German</t>
    </r>
  </si>
  <si>
    <r>
      <t xml:space="preserve">rosyjskiego
</t>
    </r>
    <r>
      <rPr>
        <sz val="9"/>
        <color theme="1" tint="0.34998626667073579"/>
        <rFont val="Arial"/>
        <family val="2"/>
        <charset val="238"/>
      </rPr>
      <t>Russian</t>
    </r>
  </si>
  <si>
    <r>
      <t xml:space="preserve">hiszpańskiego
</t>
    </r>
    <r>
      <rPr>
        <sz val="9"/>
        <color theme="1" tint="0.34998626667073579"/>
        <rFont val="Arial"/>
        <family val="2"/>
        <charset val="238"/>
      </rPr>
      <t>Spanish</t>
    </r>
  </si>
  <si>
    <r>
      <t xml:space="preserve">włoskiego
</t>
    </r>
    <r>
      <rPr>
        <sz val="9"/>
        <color theme="1" tint="0.34998626667073579"/>
        <rFont val="Arial"/>
        <family val="2"/>
        <charset val="238"/>
      </rPr>
      <t>Italian</t>
    </r>
  </si>
  <si>
    <r>
      <t xml:space="preserve">innego
</t>
    </r>
    <r>
      <rPr>
        <sz val="9"/>
        <color theme="1" tint="0.34998626667073579"/>
        <rFont val="Arial"/>
        <family val="2"/>
        <charset val="238"/>
      </rPr>
      <t>another language</t>
    </r>
  </si>
  <si>
    <r>
      <t xml:space="preserve">w tym na studiach
</t>
    </r>
    <r>
      <rPr>
        <sz val="9"/>
        <color theme="1" tint="0.34998626667073579"/>
        <rFont val="Arial"/>
        <family val="2"/>
        <charset val="238"/>
      </rPr>
      <t>in</t>
    </r>
  </si>
  <si>
    <r>
      <t xml:space="preserve">magisterskich jednolitych
</t>
    </r>
    <r>
      <rPr>
        <sz val="9"/>
        <color theme="1" tint="0.34998626667073579"/>
        <rFont val="Arial"/>
        <family val="2"/>
        <charset val="238"/>
      </rPr>
      <t>long-cycle programmes</t>
    </r>
  </si>
  <si>
    <r>
      <t>TABLICA 1 (18). CUDZOZIEMCY – STUDENCI I ABSOLWENCI</t>
    </r>
    <r>
      <rPr>
        <b/>
        <vertAlign val="superscript"/>
        <sz val="9"/>
        <rFont val="Arial"/>
        <family val="2"/>
        <charset val="238"/>
      </rPr>
      <t xml:space="preserve"> </t>
    </r>
    <r>
      <rPr>
        <b/>
        <sz val="9"/>
        <rFont val="Arial"/>
        <family val="2"/>
        <charset val="238"/>
      </rPr>
      <t>WEDŁUG TYPÓW INSTYTUCJI SYSTEMU SZKOLNICTWA WYŻSZEGO I NAUKI</t>
    </r>
  </si>
  <si>
    <t>TABLICA 2 (19). CUDZOZIEMCY – STUDENCI I ABSOLWENCI WEDŁUG TYPÓW INSTYTUCJI SYSTEMU SZKOLNICTWA WYŻSZEGO I NAUKI I UCZELNI</t>
  </si>
  <si>
    <r>
      <t xml:space="preserve">TABLICA 3 (20). CUDZOZIEMCY – STUDENCI WEDŁUG GRUP I PODGRUP KIERUNKÓW KSZTAŁCENIA </t>
    </r>
    <r>
      <rPr>
        <b/>
        <vertAlign val="superscript"/>
        <sz val="9"/>
        <color theme="1"/>
        <rFont val="Arial"/>
        <family val="2"/>
        <charset val="238"/>
      </rPr>
      <t>a</t>
    </r>
  </si>
  <si>
    <r>
      <t xml:space="preserve">TABLE 3 (20). FOREIGNERS – STUDENTS BY BROAD AND NARROW FIELDS OF EDUCATION </t>
    </r>
    <r>
      <rPr>
        <vertAlign val="superscript"/>
        <sz val="9"/>
        <color theme="1" tint="0.34998626667073579"/>
        <rFont val="Arial"/>
        <family val="2"/>
        <charset val="238"/>
      </rPr>
      <t>a</t>
    </r>
  </si>
  <si>
    <r>
      <t xml:space="preserve">TABLICA 4 (21). CUDZOZIEMCY – ABSOLWENCI WEDŁUG GRUP I PODGRUP KIERUNKÓW KSZTAŁCENIA </t>
    </r>
    <r>
      <rPr>
        <b/>
        <vertAlign val="superscript"/>
        <sz val="9"/>
        <rFont val="Arial"/>
        <family val="2"/>
        <charset val="238"/>
      </rPr>
      <t>a</t>
    </r>
  </si>
  <si>
    <r>
      <t xml:space="preserve">TABLE 4 (21). FOREIGNERS – GRADUATES BY BROAD AND NARROW FIELDS OF EDUCATION </t>
    </r>
    <r>
      <rPr>
        <vertAlign val="superscript"/>
        <sz val="9"/>
        <color theme="1" tint="0.34998626667073579"/>
        <rFont val="Arial"/>
        <family val="2"/>
        <charset val="238"/>
      </rPr>
      <t>a</t>
    </r>
  </si>
  <si>
    <t>TABLICA 5 (22). CUDZOZIEMCY – STUDENCI WEDŁUG WIEKU I TYPÓW INSTYTUCJI SYSTEMU SZKOLNICTWA WYŻSZEGO I NAUKI</t>
  </si>
  <si>
    <t>TABLICA 6 (23). CUDZOZIEMCY – ABSOLWENCI WEDŁUG WIEKU I TYPÓW INSTYTUCJI SYSTEMU SZKOLNICTWA WYŻSZEGO I NAUKI</t>
  </si>
  <si>
    <r>
      <t>TABLICA 7 (24). CUDZOZIEMCY – ABSOLWENCI WEDŁUG TYPÓW INSTYTUCJI SYSTEMU SZKOLNICTWA WYŻSZEGO I NAUKI, GRUP KIERUNKÓW KSZTAŁCENIA</t>
    </r>
    <r>
      <rPr>
        <b/>
        <vertAlign val="superscript"/>
        <sz val="9"/>
        <rFont val="Arial"/>
        <family val="2"/>
        <charset val="238"/>
      </rPr>
      <t xml:space="preserve"> a</t>
    </r>
    <r>
      <rPr>
        <b/>
        <sz val="9"/>
        <rFont val="Arial"/>
        <family val="2"/>
        <charset val="238"/>
      </rPr>
      <t xml:space="preserve"> I POZIOMU STUDIÓW </t>
    </r>
  </si>
  <si>
    <t>TABLICA. 8 (25). CUDZOZIEMCY – STUDENCI I ABSOLWENCI WEDŁUG KONTYNENTÓW I KRAJÓW (obywatelstwa)</t>
  </si>
  <si>
    <t>TABLE 8 (25). FOREIGNERS – STUDENTS AND GRADUATES BY CONTINENTS AND COUNTRIES (citizenship)</t>
  </si>
  <si>
    <r>
      <t xml:space="preserve">TABLICA 1 (26). STUDENCI Z NIEPEŁNOSPRAWNOŚCIAMI WEDŁUG TYPÓW INSTYTUCJI SYSTEMU SZKOLNICTWA WYŻSZEGO I NAUKI ORAZ GRUP KIERUNKÓW KSZTAŁCENIA </t>
    </r>
    <r>
      <rPr>
        <b/>
        <vertAlign val="superscript"/>
        <sz val="9"/>
        <rFont val="Arial"/>
        <family val="2"/>
        <charset val="238"/>
      </rPr>
      <t>a</t>
    </r>
    <r>
      <rPr>
        <b/>
        <sz val="9"/>
        <rFont val="Arial"/>
        <family val="2"/>
        <charset val="238"/>
      </rPr>
      <t xml:space="preserve"> </t>
    </r>
  </si>
  <si>
    <r>
      <t xml:space="preserve">TABLICA 2 (27). ABSOLWENCI Z NIEPEŁNOSPRAWNOŚCIAMI WEDŁUG TYPÓW INSTYTUCJI SYSTEMU SZKOLNICTWA WYŻSZEGO I NAUKI ORAZ GRUP KIERUNKÓW KSZTAŁCENIA </t>
    </r>
    <r>
      <rPr>
        <b/>
        <vertAlign val="superscript"/>
        <sz val="9"/>
        <rFont val="Arial"/>
        <family val="2"/>
        <charset val="238"/>
      </rPr>
      <t>a</t>
    </r>
  </si>
  <si>
    <t>TABLICA 3 (28). STUDENCI Z NIEPEŁNOSPRAWNOŚCIAMI WEDŁUG WOJEWÓDZTW</t>
  </si>
  <si>
    <t>TABLE 3 (28). STUDENTS WITH DISABILITIES BY VOIVODSHIPS</t>
  </si>
  <si>
    <t>TABLICA 4 (29). ABSOLWENCI Z NIEPEŁNOSPRAWNOŚCIAMI WEDŁUG WOJEWÓDZTW</t>
  </si>
  <si>
    <t>TABLE 4 (29). GRADUATES WITH DISABILITIES BY VOIVODSHIPS</t>
  </si>
  <si>
    <t>TABLICA 1 (30). STUDIA PODYPLOMOWE WEDŁUG TYPÓW INSTYTUCJI SYSTEMU SZKOLNICTWA WYŻSZEGO I NAUKI ORAZ WOJEWÓDZTW</t>
  </si>
  <si>
    <r>
      <t xml:space="preserve">TABLICA 2 (31). STUDIA PODYPLOMOWE WEDŁUG PODGRUP KIERUNKÓW KSZTAŁCENIA </t>
    </r>
    <r>
      <rPr>
        <b/>
        <vertAlign val="superscript"/>
        <sz val="9"/>
        <rFont val="Arial"/>
        <family val="2"/>
        <charset val="238"/>
      </rPr>
      <t>a</t>
    </r>
  </si>
  <si>
    <r>
      <t xml:space="preserve">TABLE 2 (31). NON-DEGREE POSTGRADUATE PROGRAMMES BY NARROW FIELDS OF EDUCATION </t>
    </r>
    <r>
      <rPr>
        <vertAlign val="superscript"/>
        <sz val="9"/>
        <color theme="1" tint="0.34998626667073579"/>
        <rFont val="Arial"/>
        <family val="2"/>
        <charset val="238"/>
      </rPr>
      <t>a</t>
    </r>
  </si>
  <si>
    <t>TABLICA 3 (32). STUDIA DOKTORANCKIE WEDŁUG TYPÓW INSTYTUCJI SYSTEMU SZKOLNICTWA WYŻSZEGO I NAUKI ORAZ WOJEWÓDZTW</t>
  </si>
  <si>
    <t>TABLICA 4 (33). SZKOŁY DOKTORSKIE WEDŁUG TYPÓW INSTYTUCJI SYSTEMU SZKOLNICTWA WYŻSZEGO I NAUKI ORAZ WOJEWÓDZTW</t>
  </si>
  <si>
    <r>
      <t xml:space="preserve">Nauki </t>
    </r>
    <r>
      <rPr>
        <sz val="9"/>
        <rFont val="Arial"/>
        <family val="2"/>
        <charset val="238"/>
      </rPr>
      <t>o Ziemi</t>
    </r>
  </si>
  <si>
    <t>TABLICA 5 (34). DOKTORANCI NA STUDIACH DOKTORANCKICH I W SZKOŁACH DOKTORSKICH WEDŁUG DZIEDZIN NAUKI I DZIEDZINY SZTUKI</t>
  </si>
  <si>
    <t>TABLE 5 (34). DOCTORAL STUDENTS IN DOCTORAL PROGRAMMES AND DOCTORAL SCHOOLS BY FIELDS OF SCIENCE AND ARTS</t>
  </si>
  <si>
    <t>TABLICA 6 (35). STYPENDIA DOKTORSKIE I DOKTORANCKIE WEDŁUG TYPÓW INSTYTUCJI SYSTEMU SZKOLNICTWA WYŻSZEGO I NAUKI ORAZ WOJEWÓDZTW</t>
  </si>
  <si>
    <r>
      <t xml:space="preserve">TABLICA 1 (36). NADANE STOPNIE NAUKOWE WEDŁUG DZIEDZIN NAUKI I DZIEDZINY SZTUKI </t>
    </r>
    <r>
      <rPr>
        <b/>
        <vertAlign val="superscript"/>
        <sz val="9"/>
        <rFont val="Arial"/>
        <family val="2"/>
        <charset val="238"/>
      </rPr>
      <t>a</t>
    </r>
  </si>
  <si>
    <r>
      <t xml:space="preserve">TABLE 1 (36). AWARDED ACADEMIC DEGREES BY FIELDS OF SCIENCE AND ARTS </t>
    </r>
    <r>
      <rPr>
        <vertAlign val="superscript"/>
        <sz val="9"/>
        <color theme="1" tint="0.34998626667073579"/>
        <rFont val="Arial"/>
        <family val="2"/>
        <charset val="238"/>
      </rPr>
      <t>a</t>
    </r>
  </si>
  <si>
    <t>TABLICA 2 (37). NADANE STOPNIE NAUKOWE WEDŁUG TYPÓW INSTYTUCJI SYSTEMU SZKOLNICTWA WYŻSZEGO I NAUKI ORAZ WOJEWÓDZTW</t>
  </si>
  <si>
    <r>
      <t>TABLICA. 3 (38). NADANE STOPNIE DOKTORA WEDŁUG UPŁYWU CZASU OD WSZCZĘCIA PRZEWODU DOKTORSKIEGO WEDŁUG DZIEDZIN NAUKI I DZIEDZINY SZTUKI</t>
    </r>
    <r>
      <rPr>
        <b/>
        <vertAlign val="superscript"/>
        <sz val="9"/>
        <rFont val="Arial"/>
        <family val="2"/>
        <charset val="238"/>
      </rPr>
      <t xml:space="preserve"> a</t>
    </r>
  </si>
  <si>
    <r>
      <t xml:space="preserve">TABLE 3 (38). AWARDED DOCTORAL DEGREES BY TIME ELAPSED FROM LAUNCHING CONFERMENT PROCEDURE AND FIELDS OF SCIENCE AND ARTS </t>
    </r>
    <r>
      <rPr>
        <vertAlign val="superscript"/>
        <sz val="9"/>
        <color theme="1" tint="0.34998626667073579"/>
        <rFont val="Arial"/>
        <family val="2"/>
        <charset val="238"/>
      </rPr>
      <t>a</t>
    </r>
  </si>
  <si>
    <r>
      <t xml:space="preserve">TABLICA 4 (39). NADANE STOPNIE DOKTORA HABILITOWANEGO WEDŁUG UPŁYWU CZASU OD WSZCZĘCIA POSTĘPOWANIA W SPRAWIE NADANIA STOPNIA DOKTORA HABILITOWANEGO WEDŁUG DZIEDZIN NAUKI I DZIEDZINY SZTUKI </t>
    </r>
    <r>
      <rPr>
        <b/>
        <vertAlign val="superscript"/>
        <sz val="9"/>
        <color theme="1"/>
        <rFont val="Arial"/>
        <family val="2"/>
        <charset val="238"/>
      </rPr>
      <t>a</t>
    </r>
  </si>
  <si>
    <r>
      <t>TABLE 4 (39). AWARDED DEGREES OF HABILITATED DOCTOR BY TIME ELAPSED FROM LAUNCHING CONFERMENT PROCEDURE AND FIELDS OF SCIENCE AND ARTS</t>
    </r>
    <r>
      <rPr>
        <vertAlign val="superscript"/>
        <sz val="9"/>
        <color theme="1" tint="0.34998626667073579"/>
        <rFont val="Arial"/>
        <family val="2"/>
        <charset val="238"/>
      </rPr>
      <t xml:space="preserve"> a</t>
    </r>
  </si>
  <si>
    <r>
      <t>TABLICA 5 (40). NADANE TYTUŁY NAUKOWE PROFESORA WEDŁUG DZIEDZIN NAUKI I DZIEDZINY SZTUKI</t>
    </r>
    <r>
      <rPr>
        <b/>
        <vertAlign val="superscript"/>
        <sz val="9"/>
        <rFont val="Arial"/>
        <family val="2"/>
        <charset val="238"/>
      </rPr>
      <t xml:space="preserve"> a</t>
    </r>
  </si>
  <si>
    <r>
      <t xml:space="preserve">TABLE 5 (40). AWARDED ACADEMIC TITLES OF PROFESSOR BY FIELDS OF SCIENCE AND ARTS </t>
    </r>
    <r>
      <rPr>
        <vertAlign val="superscript"/>
        <sz val="9"/>
        <color theme="1" tint="0.34998626667073579"/>
        <rFont val="Arial"/>
        <family val="2"/>
        <charset val="238"/>
      </rPr>
      <t>a</t>
    </r>
  </si>
  <si>
    <t>TABLICA 6 (41). NADANE TYTUŁY NAUKOWE WEDŁUG WOJEWÓDZTW</t>
  </si>
  <si>
    <t>TABLE 6 (41). AWARDED ACADEMIC TITLES BY VOIVODSHIPS</t>
  </si>
  <si>
    <t>TABLICA 1 (42). NAUCZYCIELE AKADEMICCY ORAZ PRACOWNICY NIEBĘDĄCY NAUCZYCIELAMI AKADEMICKIMI WEDŁUG TYPÓW INSTYTUCJI SYSTEMU SZKOLNICTWA WYŻSZEGO I NAUKI ORAZ WOJEWÓDZTW</t>
  </si>
  <si>
    <t>TABLICA 1 (43). STYPENDIA I ZAPOMOGI WEDŁUG TYPÓW INSTYTUCJI SYSTEMU SZKOLNICTWA WYŻSZEGO I NAUKI ORAZ WOJEWÓDZTW</t>
  </si>
  <si>
    <t>TABLICA 2 (44). STUDENCI OTRZYMUJĄCY STYPENDIA SOCJALNE, REKTORA ORAZ STYPENDIA DLA OSÓB Z NIEPEŁNOSPRAWNOŚCIAMI</t>
  </si>
  <si>
    <t>TABLE 2 (44). STUDENTS RECEIVING MAINTENANCE GRANTS, THE RECTOR’S SCHOLARSHIPS AND GRANTS FOR PERSONS WITH DISABILITIES</t>
  </si>
  <si>
    <t>TABLICA 3 (45). DOKTORANCI NA STUDIACH DOKTORANCKICH OTRZYMUJĄCY STYPENDIA I ZAPOMOGI WEDŁUG TYPÓW INSTYTUCJI SYSTEMU SZKOLNICTWA WYŻSZEGO I NAUKI ORAZ WOJEWÓDZTW</t>
  </si>
  <si>
    <t>The Medical Centre for Postgraduate Education</t>
  </si>
  <si>
    <t>TABLICA 4 (46). DOMY I STOŁÓWKI STUDENCKIE WEDŁUG TYPÓW INSTYTUCJI SYSTEMU SZKOLNICTWA WYŻSZEGO I NAUKI ORAZ WOJEWÓDZTW</t>
  </si>
  <si>
    <t>TABLICA 1 (47). WYDATKI NA SZKOLNICTWO WYŻSZE W WYBRANYCH KRAJACH EUROPEJSKICH JAKO PROCENT PKB WEDŁUG ŹRÓDŁA FUNDUSZY W 2020 R.</t>
  </si>
  <si>
    <r>
      <t>TABLICA 2 (48). WYDATKI PUBLICZNE NA SZKOLNICTWO WYŻSZE</t>
    </r>
    <r>
      <rPr>
        <b/>
        <sz val="9"/>
        <rFont val="Arial"/>
        <family val="2"/>
        <charset val="238"/>
      </rPr>
      <t xml:space="preserve"> </t>
    </r>
    <r>
      <rPr>
        <b/>
        <vertAlign val="superscript"/>
        <sz val="9"/>
        <rFont val="Arial"/>
        <family val="2"/>
        <charset val="238"/>
      </rPr>
      <t>a</t>
    </r>
  </si>
  <si>
    <r>
      <t xml:space="preserve">TABLE 2 (48). PUBLIC EXPENDITURE ON HIGHER EDUCATION </t>
    </r>
    <r>
      <rPr>
        <vertAlign val="superscript"/>
        <sz val="9"/>
        <color theme="1" tint="0.34998626667073579"/>
        <rFont val="Arial"/>
        <family val="2"/>
        <charset val="238"/>
      </rPr>
      <t>a</t>
    </r>
  </si>
  <si>
    <t>TABLICA 3 (49). NAKŁADY INWESTYCYJNE UCZELNI</t>
  </si>
  <si>
    <t>TABLE 3 (49). CAPITAL EXPENDITURE IN HIGHER EDUCATION INSTITUTIONS</t>
  </si>
  <si>
    <t>TABLICA 4 (50). PODSTAWOWE KATEGORIE FINANSOWE UCZELNI</t>
  </si>
  <si>
    <r>
      <t>TABLE 4 (50). BASIC FINANCIAL CATEGORIES IN HIGHER EDUCATION INSTITUTIONS</t>
    </r>
    <r>
      <rPr>
        <strike/>
        <sz val="9"/>
        <color theme="1" tint="0.34998626667073579"/>
        <rFont val="Arial"/>
        <family val="2"/>
        <charset val="238"/>
      </rPr>
      <t xml:space="preserve"> </t>
    </r>
  </si>
  <si>
    <t>TABLICA 5 (51). PRZYCHODY Z DZIAŁALNOŚCI OPERACYJNEJ UCZELNI</t>
  </si>
  <si>
    <t xml:space="preserve">TABLE 5 (51). OPERATING REVENUES OF HIGHER EDUCATION INSTITUTIONS </t>
  </si>
  <si>
    <t>TABLICA 6 (52). PRZYCHODY I KOSZTY UCZELNI</t>
  </si>
  <si>
    <t>TABLE 6 (52). REVENUES AND COSTS OF HIGHER EDUCATION INSTITUTIONS</t>
  </si>
  <si>
    <t>TABLICA 7 (53). INWESTYCJE I KOSZTY REMONTÓW UCZELNI</t>
  </si>
  <si>
    <t>TABLICA 8 (54). KOSZTY UCZELNI W UKŁADZIE RODZAJOWYM</t>
  </si>
  <si>
    <t>TABLE 8 (54). COSTS IN HIGHER EDUCATION INSTITUTIONS BY NATURE</t>
  </si>
  <si>
    <t>TABLICA 9 (55). KOSZTY REALIZACJI INWESTYCJI I ZAKUPÓW INWESTYCYJNYCH UCZELNI WEDŁUG WYBRANYCH ŹRÓDEŁ FINANSOWANIA</t>
  </si>
  <si>
    <t>TABLE 9 (55). INVESTMENT IMPLEMENTATION COSTS AND INVESTMENT PURCHASES OF HIGHER EDUCATION INSTITUTIONS BY FUNDING SOURCES</t>
  </si>
  <si>
    <t>TABLICA 10 (56). FUNDUSZE UCZELNI</t>
  </si>
  <si>
    <t>TABLE 10 (56). FUNDS OF HIGHER EDUCATION INSTITUTIONS</t>
  </si>
  <si>
    <t>TABLICA 11 (57). FUNDUSZ STYPENDIALNY DLA STUDENTÓW I DOKTORANTÓW NA STUDIACH DOKTORANCKICH</t>
  </si>
  <si>
    <t>TABLE 11 (57). SCHOLARSHIP FUND FOR STUDENTS AND DOCTORAL STUDENTS IN DOCTORAL PROGRAMMES</t>
  </si>
  <si>
    <t>TABLICA 12 (58). WYKORZYSTANIE FUNDUSZU STYPENDIALNEGO DLA STUDENTÓW</t>
  </si>
  <si>
    <t xml:space="preserve">TABLE 12 (58). UTILISATION OF SCHOLARSHIP FUND FOR STUDENTS </t>
  </si>
  <si>
    <r>
      <t xml:space="preserve">TABLICA 13 (59). KOSZT JEDNOSTKOWY KSZTAŁCENIA </t>
    </r>
    <r>
      <rPr>
        <b/>
        <vertAlign val="superscript"/>
        <sz val="9"/>
        <rFont val="Arial"/>
        <family val="2"/>
        <charset val="238"/>
      </rPr>
      <t>a</t>
    </r>
  </si>
  <si>
    <t>TABLICA 14 (60). LICZBA STUDENTÓW PRZELICZENIOWYCH UCZELNI</t>
  </si>
  <si>
    <t>TABLE 14 (60). NUMBER OF FULL-TIME EQUIVALENT STUDENTS IN HIGHER EDUCATION INSTITUTIONS</t>
  </si>
  <si>
    <t>1 (18).</t>
  </si>
  <si>
    <t>2 (19).</t>
  </si>
  <si>
    <t>3 (20).</t>
  </si>
  <si>
    <t>4 (21).</t>
  </si>
  <si>
    <t>5 (22).</t>
  </si>
  <si>
    <t>6 (23).</t>
  </si>
  <si>
    <t>7 (24).</t>
  </si>
  <si>
    <t>8 (25).</t>
  </si>
  <si>
    <t>1 (26).</t>
  </si>
  <si>
    <t xml:space="preserve">2 (27). </t>
  </si>
  <si>
    <t>3 (28).</t>
  </si>
  <si>
    <t xml:space="preserve">4 (29). </t>
  </si>
  <si>
    <t>1 (30).</t>
  </si>
  <si>
    <t xml:space="preserve">2 (31). </t>
  </si>
  <si>
    <t xml:space="preserve">3 (32). </t>
  </si>
  <si>
    <t>4 (33).</t>
  </si>
  <si>
    <t>5 (34).</t>
  </si>
  <si>
    <t>6 (35).</t>
  </si>
  <si>
    <t>1 (36).</t>
  </si>
  <si>
    <t>2 (37).</t>
  </si>
  <si>
    <t>3 (38).</t>
  </si>
  <si>
    <t>4 (39).</t>
  </si>
  <si>
    <t>5 (40).</t>
  </si>
  <si>
    <t>6 (41).</t>
  </si>
  <si>
    <t>1 (42).</t>
  </si>
  <si>
    <t>1 (43).</t>
  </si>
  <si>
    <t>2 (44).</t>
  </si>
  <si>
    <t>3 (45).</t>
  </si>
  <si>
    <t>4 (46).</t>
  </si>
  <si>
    <t>1 (47).</t>
  </si>
  <si>
    <t>2 (48).</t>
  </si>
  <si>
    <t>3 (49).</t>
  </si>
  <si>
    <t>4 (50).</t>
  </si>
  <si>
    <t>5 (51).</t>
  </si>
  <si>
    <t>6 (52).</t>
  </si>
  <si>
    <t>7 (53).</t>
  </si>
  <si>
    <t>8 (54).</t>
  </si>
  <si>
    <t>9 (55).</t>
  </si>
  <si>
    <t>10 (56).</t>
  </si>
  <si>
    <t>11 (57).</t>
  </si>
  <si>
    <t>12 (58).</t>
  </si>
  <si>
    <t>13 (59).</t>
  </si>
  <si>
    <t>14 (60).</t>
  </si>
  <si>
    <t xml:space="preserve">Studenci według grup i podgrup kierunków kształcenia oraz poziomu i roku studiów </t>
  </si>
  <si>
    <t xml:space="preserve">Absolwenci według grup i podgrup kierunków kształcenia oraz poziomu studiów </t>
  </si>
  <si>
    <t>Studenci według województw, uczelni, poziomu i roku studiów</t>
  </si>
  <si>
    <t xml:space="preserve">Absolwenci według typów instytucji systemu szkolnictwa wyższego i nauki, grup i podgrup kierunków kształcenia i poziomu studiów </t>
  </si>
  <si>
    <t>Cudzoziemcy – absolwenci według typów instytucji systemu szkolnictwa wyższego i nauki, grup kierunków kształcenia i poziomu studiów</t>
  </si>
  <si>
    <t xml:space="preserve">Graduates by broad and narrow fields of education and level of studies </t>
  </si>
  <si>
    <t>Students by voivodships, higher education institutions, level and year of studies</t>
  </si>
  <si>
    <t xml:space="preserve">Students by broad and narrow fields of education, level and year of studies </t>
  </si>
  <si>
    <t>Akademia Nauk Stosowanych Towarzystwa Wiedzy Powszechnej w Szczecinie – Wydział Zamiejscowy w Ostrołęce</t>
  </si>
  <si>
    <t>Management Academy of Applied Sciences in Warszawa - Branch campus in Bełchatów</t>
  </si>
  <si>
    <t>a Including 6 academic titles in foreign units.</t>
  </si>
  <si>
    <t>a Łącznie z 6 tytułami naukowymi nadanymi w jednostkach zagranicznych.</t>
  </si>
  <si>
    <t xml:space="preserve">Kujawsko-Pomorskie </t>
  </si>
  <si>
    <t xml:space="preserve">Warmińsko–Mazurskie </t>
  </si>
  <si>
    <r>
      <t>WYSZCZEGÓLNIENIE</t>
    </r>
    <r>
      <rPr>
        <sz val="9"/>
        <rFont val="Arial"/>
        <family val="2"/>
        <charset val="238"/>
      </rPr>
      <t xml:space="preserve">
o – ogółem</t>
    </r>
    <r>
      <rPr>
        <sz val="9"/>
        <rFont val="Arial"/>
        <family val="2"/>
        <charset val="238"/>
      </rPr>
      <t xml:space="preserve">
p – publiczne</t>
    </r>
    <r>
      <rPr>
        <sz val="9"/>
        <rFont val="Arial"/>
        <family val="2"/>
        <charset val="238"/>
      </rPr>
      <t xml:space="preserve">
n – niepubliczne</t>
    </r>
  </si>
  <si>
    <t xml:space="preserve">SPECIFICATION
o – total
p – public  
n – non-public  </t>
  </si>
  <si>
    <t>SPECIFICATION
a – total    
b – first-cycle programmes with the Engineer's degree
c – first-cycle programmes with the Bachelor's degree
d – long-cycle programmes
e – second-cycle programmes</t>
  </si>
  <si>
    <t>SPECIFICATION
a – total
b – first-cycle programmes with the Engineer's degree
c – first-cycle programmes with the Bachelor's degree
d – long-cycle programmmes
e – second-cycle programmes</t>
  </si>
  <si>
    <t xml:space="preserve">Warmińsko-Mazurskie </t>
  </si>
  <si>
    <t>Kujawsko-Pomorskie</t>
  </si>
  <si>
    <t>Warmińsko-Mazurskie</t>
  </si>
  <si>
    <t>SPECIFICATION
 o – total 
 p – public
 n – non-public</t>
  </si>
  <si>
    <r>
      <t>WYSZCZEGÓLNIENIE</t>
    </r>
    <r>
      <rPr>
        <sz val="9"/>
        <rFont val="Arial"/>
        <family val="2"/>
        <charset val="238"/>
      </rPr>
      <t xml:space="preserve">
 o – ogółem</t>
    </r>
    <r>
      <rPr>
        <sz val="9"/>
        <rFont val="Arial"/>
        <family val="2"/>
        <charset val="238"/>
      </rPr>
      <t xml:space="preserve">
 p – publiczne</t>
    </r>
    <r>
      <rPr>
        <sz val="9"/>
        <rFont val="Arial"/>
        <family val="2"/>
        <charset val="238"/>
      </rPr>
      <t xml:space="preserve">
 n – niepubliczne</t>
    </r>
  </si>
  <si>
    <r>
      <t xml:space="preserve">                              WYSZCZEGÓLNIENIE</t>
    </r>
    <r>
      <rPr>
        <sz val="9"/>
        <rFont val="Arial"/>
        <family val="2"/>
        <charset val="238"/>
      </rPr>
      <t xml:space="preserve">
 a – pełnozatrudnieni</t>
    </r>
    <r>
      <rPr>
        <sz val="9"/>
        <rFont val="Arial"/>
        <family val="2"/>
        <charset val="238"/>
      </rPr>
      <t xml:space="preserve">
 b – w tym kobiety</t>
    </r>
    <r>
      <rPr>
        <sz val="9"/>
        <rFont val="Arial"/>
        <family val="2"/>
        <charset val="238"/>
      </rPr>
      <t xml:space="preserve">
 c – z liczby pełnozatrudnionych zatrudnieni w podstawowym miejscu pracy </t>
    </r>
    <r>
      <rPr>
        <sz val="9"/>
        <rFont val="Arial"/>
        <family val="2"/>
        <charset val="238"/>
      </rPr>
      <t xml:space="preserve">
 d – niepełnozatrudnieni</t>
    </r>
    <r>
      <rPr>
        <sz val="9"/>
        <rFont val="Arial"/>
        <family val="2"/>
        <charset val="238"/>
      </rPr>
      <t xml:space="preserve">
 e – w tym kobiety</t>
    </r>
  </si>
  <si>
    <t xml:space="preserve">                                    SPECIFICATION
 a – full-time employed  
 b – of whom females      
 c – of full-time employed – employed in the main workplace 
 d – part-time employed
 e – of whom females</t>
  </si>
  <si>
    <r>
      <t xml:space="preserve">TABLICA 5. STUDENCI WEDŁUG GRUP I PODGRUP KIERUNKÓW KSZTAŁCENIA </t>
    </r>
    <r>
      <rPr>
        <b/>
        <vertAlign val="superscript"/>
        <sz val="9"/>
        <rFont val="Arial"/>
        <family val="2"/>
        <charset val="238"/>
      </rPr>
      <t>a</t>
    </r>
    <r>
      <rPr>
        <b/>
        <sz val="9"/>
        <rFont val="Arial"/>
        <family val="2"/>
        <charset val="238"/>
      </rPr>
      <t xml:space="preserve"> ORAZ POZIOMU I ROKU STUDIÓW</t>
    </r>
  </si>
  <si>
    <t>a Patrz uwagi ogólne, ust. 4 na str. 17.</t>
  </si>
  <si>
    <t>a See general notes, section 4 on page 23.</t>
  </si>
  <si>
    <t>a See genral notes, section 4 on page 23.</t>
  </si>
  <si>
    <t>a Patrz uwagi ogólne, ust. 4 na str.17.</t>
  </si>
  <si>
    <t>b Patrz uwagi ogólne, ust.4 na str. 17.</t>
  </si>
  <si>
    <t>b See genral notes, section 4 on page 23.</t>
  </si>
  <si>
    <t>b Patrz uwagi ogólne, ust. 4 na str. 17.</t>
  </si>
  <si>
    <t>b See general notes, section 4 on page 23.</t>
  </si>
  <si>
    <t>Pontifical University of John Paul II in Cracow – Faculty of Theology in Tarnów</t>
  </si>
  <si>
    <t xml:space="preserve">WSB Merito University in Toruń – Faculty of Applied Studies in Łódź </t>
  </si>
  <si>
    <t>Applied Research Academy of The Society for Popularisation of Culture and Science in Szczecin – Branch faculty in Ostrołęka</t>
  </si>
  <si>
    <t>Applied Research Academy of The Society for Popularisation of Culture and Science in Szczecin – Branch faculty in Białystok</t>
  </si>
  <si>
    <t>Wielkopolska Higher School of Social Sciences and Economics in Środa Wielkopolska- Academy of Applied Sciences – Faculty in Kalisz</t>
  </si>
  <si>
    <t>Applied Research Academy of The Society for Popularisation of Culture and Science in Szczecin – Branch faculty in Konin</t>
  </si>
  <si>
    <t>TABLE 16. STUDENTS LEARNING A FOREIGN LANGUAGE IN OBLIGATORY COURSE BY TYPES OF INSTITUTIONS OF THE HIGHER EDUCATION AND SCIENCE SYSTEM (excluding foreigners)</t>
  </si>
  <si>
    <t>TABLE 17. STUDENTS AND GRADUATES OF PROGRAMMES CONDUCTED USING DISTANT LEARNING METHODS AND TECHNIQUES BY BROAD FIELDS OF EDUCATION</t>
  </si>
  <si>
    <t>Federations</t>
  </si>
  <si>
    <r>
      <t xml:space="preserve">Higher School of Management Personnel </t>
    </r>
    <r>
      <rPr>
        <sz val="9"/>
        <color rgb="FFFF0000"/>
        <rFont val="Arial"/>
        <family val="2"/>
        <charset val="238"/>
      </rPr>
      <t>in Konin</t>
    </r>
    <r>
      <rPr>
        <sz val="9"/>
        <color theme="1" tint="0.34998626667073579"/>
        <rFont val="Arial"/>
        <family val="2"/>
        <charset val="238"/>
      </rPr>
      <t xml:space="preserve"> – Branch campus in Białystok</t>
    </r>
  </si>
  <si>
    <r>
      <t>The Jan Kochanowski Univrsity i</t>
    </r>
    <r>
      <rPr>
        <sz val="9"/>
        <color rgb="FFFF0000"/>
        <rFont val="Arial"/>
        <family val="2"/>
        <charset val="238"/>
      </rPr>
      <t>n Kielce</t>
    </r>
    <r>
      <rPr>
        <sz val="9"/>
        <color theme="1" tint="0.34998626667073579"/>
        <rFont val="Arial"/>
        <family val="2"/>
        <charset val="238"/>
      </rPr>
      <t>– Branch campus in Sandomierz</t>
    </r>
  </si>
  <si>
    <t>AST National Academy of Theatre Arts in Krakow – Faculty of Dance Theatre in Bytom</t>
  </si>
  <si>
    <t>J.Korczak Pedagogical University – Academy of Applied Sciences in Warsaw – Faculty of Socio-pedagogical Sciences in Katowice</t>
  </si>
  <si>
    <t>Applied Research Academy of The Society for Popularisation of Culture and Science in Szczecin – Branch faculty in Zgorzelec</t>
  </si>
  <si>
    <t>University of Social Sciences in Łódź – Branch campus in Świdnica</t>
  </si>
  <si>
    <t>University of Economy in Bydgoszcz – Faculty of Management and Social Sciences in Inowrocław</t>
  </si>
  <si>
    <t>University of Economy in Bydgoszcz – Faculty of Technology in Toruń</t>
  </si>
  <si>
    <t>Cuiavian University in Włocławek – Branch campus in Grudziądz</t>
  </si>
  <si>
    <t>Powislanski University in Kwidzyn – Branch campus in Toruń</t>
  </si>
  <si>
    <t>WSB University – Faculty in Bydgoszcz</t>
  </si>
  <si>
    <t>Linguistics - Technical University in Przasnysz – Faculty in Świecie</t>
  </si>
  <si>
    <t>John Paul II University in Biała Podlaska – Branch campus in Radzyń Podlaski</t>
  </si>
  <si>
    <t>Collegium Humanum Warsaw Management University – Branch campus in Lublin</t>
  </si>
  <si>
    <t>Józef Piłsudski University of Physical Education in Warsaw – Branch campus in Biała-Podlaska</t>
  </si>
  <si>
    <t>Jan Kochanowski University (JKU) in Kielce – Branch campus in Piotrków Trybunalski</t>
  </si>
  <si>
    <t>University of Łódź – Branch campus in Tomaszów Mazowiecki</t>
  </si>
  <si>
    <t>WSB University of Dąbrowa Górnicza – Branch faculty in Kraków</t>
  </si>
  <si>
    <t>European School of Law and Administration in Warsaw – Branch faculty in Brussels</t>
  </si>
  <si>
    <t>European University in Radom – Branch faculty in Warsaw</t>
  </si>
  <si>
    <t>Mieszko I School of Applied Sciences in Poznan – Branch faculty in Warsaw</t>
  </si>
  <si>
    <t>Collegium Humanum – Warsaw Management University – Branch campus in Bratislava</t>
  </si>
  <si>
    <t>Collegium Humanum – Warsaw Management University – Branch campus in Prague</t>
  </si>
  <si>
    <t>WSEI University in Lublin - Branch campus in Warsaw</t>
  </si>
  <si>
    <t>Rzeszów University of Technology – Faculty in Stalowa Wola</t>
  </si>
  <si>
    <t>Higher School of Economics and Management in Mielec – Faculty of Economics in Mielec</t>
  </si>
  <si>
    <t>University of Business and Administration in Gdynia – Branch faculty in Lębork</t>
  </si>
  <si>
    <t>Sopot University of Applied Sciences – Branch faculty in Chojnice</t>
  </si>
  <si>
    <t>University of Security in Poznań – Faculty of Social Studies in Jaworzno</t>
  </si>
  <si>
    <t>University of Security in Poznań – Faculty of Social Studies in Gliwice</t>
  </si>
  <si>
    <t>University of Security in Poznań – Faculty of Social Studies in Jastrzębie Zdrój</t>
  </si>
  <si>
    <t>University of Security in Poznań – Faculty of Social Sciences in Skoczów</t>
  </si>
  <si>
    <t>University of Lower Silesia in Wrocław – Branch campus in Chorzów</t>
  </si>
  <si>
    <t>Public University of Humanities "Pomerania" in Chojnice – Branch faculty in Starachowice</t>
  </si>
  <si>
    <t>Old Polish University in Kielce – Branch faculty in Lutsk</t>
  </si>
  <si>
    <t>Old Polish University in Kielce – Branch campus in Lviv</t>
  </si>
  <si>
    <t>Adam Mickiewicz University in Poznań – Faculty in Kalisz</t>
  </si>
  <si>
    <t>Calisia University – Faculty in Wrzesnia</t>
  </si>
  <si>
    <t>Mieszko I School of Applied Sciences in Poznań – Faculty in Nowy Tomyśl</t>
  </si>
  <si>
    <t>University of Economy in Bydgoszcz – Faculty in Piła</t>
  </si>
  <si>
    <t>Collegium Balticum- Academy of Applied Sciences – Branch faculty in Stargard</t>
  </si>
  <si>
    <t>Collegium Balticum- Academy of Applied Sciences – Branch campus in Kalisz Pomorski</t>
  </si>
  <si>
    <t>University of Security in Poznań – Faculty in Koszalin</t>
  </si>
  <si>
    <t>Students learning a foreign language in obligatory course by types of institutions of the higher education and science system (excluding foreigners)</t>
  </si>
  <si>
    <t>Students and graduates of programmes conducted using distant learning methods and techniques by broad fields of education</t>
  </si>
  <si>
    <t xml:space="preserve">TABLE 5 (22). FOREIGNERS – STUDENTS BY AGE AND TYPES OF INSTITUTIONS OF THE HIGHER EDUCATION AND SCIENCE SYSTEM </t>
  </si>
  <si>
    <t xml:space="preserve">TABLE 6 (23). FOREIGNERS – GRADUATES BY AGE AND TYPES OF INSTITUTIONS OF THE HIGHER EDUCATION AND SCIENCE SYSTEM </t>
  </si>
  <si>
    <t>TABLE 1 (18). FOREIGNERS – STUDENTS AND GRADUATES BY TYPES OF INSTITUTIONS OF THE HIGHER EDUCATION AND SCIENCE SYSTEM</t>
  </si>
  <si>
    <t>TABLE 2 (19). FOREIGNERS – STUDENTS AND GRADUATES BY TYPES OF INSTITUTIONS OF THE HIGHER EDUCATION AND SCIENCE SYSTEM AND HIGHER EDUCATION INSTITUTIONS</t>
  </si>
  <si>
    <r>
      <t xml:space="preserve">TABLE 7 (24). FOREIGNERS – GRADUATES BY TYPES OF INSTITUTIONS OF THE HIGHER EDUCATION AND SCIENCE SYSTEM, BROAD FIELDS OF EDUCATION </t>
    </r>
    <r>
      <rPr>
        <vertAlign val="superscript"/>
        <sz val="9"/>
        <color theme="1" tint="0.34998626667073579"/>
        <rFont val="Arial"/>
        <family val="2"/>
        <charset val="238"/>
      </rPr>
      <t>a</t>
    </r>
    <r>
      <rPr>
        <sz val="9"/>
        <color theme="1" tint="0.34998626667073579"/>
        <rFont val="Arial"/>
        <family val="2"/>
        <charset val="238"/>
      </rPr>
      <t xml:space="preserve"> AND LEVEL OF STUDIES</t>
    </r>
  </si>
  <si>
    <r>
      <t xml:space="preserve">TABLE 2 (27). GRADUATES WITH DISABILITIES BY TYPES OF INSTITUTIONS OF THE HIGHER EDUCATION AND SCIENCE SYSTEM AND BROAD FIELDS OF EDUCATION </t>
    </r>
    <r>
      <rPr>
        <vertAlign val="superscript"/>
        <sz val="9"/>
        <color theme="1" tint="0.34998626667073579"/>
        <rFont val="Arial"/>
        <family val="2"/>
        <charset val="238"/>
      </rPr>
      <t>a</t>
    </r>
  </si>
  <si>
    <t>TABLE 1 (30). NON-DEGREE POSTGRADUATE PROGRAMMES BY TYPES OF INSTITUTIONS OF THE HIGHER EDUCATION AND SCIENCE SYSTEM AND VOIVODSHIPS</t>
  </si>
  <si>
    <t>TABLE 3 (32). DOCTORAL PROGRAMMES BY TYPES OF INSTITUTIONS OF THE HIGHER EDUCATION AND SCIENCE SYSTEM AND VOIVODSHIPS</t>
  </si>
  <si>
    <t>TABLE 4 (33). DOCTORAL SCHOOLS BY TYPES OF INSTITUTIONS OF THE HIGHER EDUCATION AND SCIENCE SYSTEM AND VOIVODSHIPS</t>
  </si>
  <si>
    <t>TABLE 6 (35). DOCTORAL DISSERTATION RESEARCH SCHOLARSHIPS AND DOCTORAL SHOLARSHIPS BY TYPES OF INSTITUTIONS OF THE HIGHER EDUCATION AND SCIENCE SYSTEM AND VOIVODSHIPS</t>
  </si>
  <si>
    <t>TABLE 2 (37). AWARDED ACADEMIC DEGREES BY TYPES OF INSTITUTIONS OF THE HIGHER EDUCATION AND SCIENCE SYSTEM AND VOIVODSHIPS</t>
  </si>
  <si>
    <t>a Stanowisko obowiązujące do 2011 r. i funkcjonujące do wygaśnięcia.</t>
  </si>
  <si>
    <t>a A position in force until 2011, valid until expiry.</t>
  </si>
  <si>
    <t>TABLE 1 (42). ACADEMIC TEACHERS AND NON-TEACHING EMPLOYEES BY TYPES OF INSTITUTIONS OF THE HIGHER EDUCATION AND SCIENCE SYSTEM AND VOIVODSHIPS</t>
  </si>
  <si>
    <t>TABLE 3 (45). DOCTORAL STUDENTS IN DOCTORAL PROGRAMMES RECEIVING SCHOLARSHIPS, GRANTS AND AIDS BY TYPES OF INSTITUTIONS OF THE HIGHER EDUCATION AND SCIENCE SYSTEM AND VOIVODSHIPS</t>
  </si>
  <si>
    <t>TABLE 4 (46). STUDENT DORMITORIES AND CANTEENS BY TYPES OF INSTITUTIONS OF THE HIGHER EDUCATION AND SCIENCE SYSTEM AND VOIVODSHIPS</t>
  </si>
  <si>
    <t>TABLE 7 (53). INVESTMENTS AND COSTS OF RENOVATIONS IN HIGHER EDUCATION INSTITUTIONS</t>
  </si>
  <si>
    <t>Students by types of institutions of the higher education and science system and voivodships</t>
  </si>
  <si>
    <t xml:space="preserve">First-year students by types of institutions of the higher education and science system </t>
  </si>
  <si>
    <t xml:space="preserve">Newly admitted first-year students by types of institutions of the higher education and science system </t>
  </si>
  <si>
    <t xml:space="preserve">Students by age and types of institutions of the higher education and science system </t>
  </si>
  <si>
    <t>Graduates by types of institutions of the higher education and science system and voivodships</t>
  </si>
  <si>
    <t>Graduates by types of institutions of the higher education and science system and modes of studies</t>
  </si>
  <si>
    <t xml:space="preserve">Graduates by age and types of institutions of the higher education and science system </t>
  </si>
  <si>
    <t xml:space="preserve">Graduates by types of institutions of the higher education and science system, broad and narrow fields of education and level of studies </t>
  </si>
  <si>
    <t>Foreigners − students and graduates by types of institutions of the higher education and science system</t>
  </si>
  <si>
    <t>Foreigners − students and graduates by types of institutions of the higher education and science system and higher education institutions</t>
  </si>
  <si>
    <t>Foreigners − students by age and types of institutions of the higher education and science system</t>
  </si>
  <si>
    <t>Foreigners − graduates by age and types of institutions of the higher education and science system</t>
  </si>
  <si>
    <t>Foreigners − graduates by types of institutions of the higher education and science system, broad fields of education and level of studies</t>
  </si>
  <si>
    <t xml:space="preserve">Students with disabilities by types of institutions of the higher education and science system and broad fields of education </t>
  </si>
  <si>
    <t xml:space="preserve">Graduates with disabilities by types of institutions of the higher education and science system and broad fields of education </t>
  </si>
  <si>
    <t>Non-degree postgraduate programmes by types of institutions of the higher education and science system and voivodships</t>
  </si>
  <si>
    <t>Doctoral programmes by types of institutions of the higher education and science system and voivodships</t>
  </si>
  <si>
    <t>Doctoral schools by types of institutions of the higher education and science system and voivodships</t>
  </si>
  <si>
    <t>Doctoral dissertation research scholarships and doctoral scholarships by types of institutions of the higher education and science system and voivodships</t>
  </si>
  <si>
    <t>Academic teachers and non-teaching employees by types of institutions of the higher education and science system and voivodships</t>
  </si>
  <si>
    <t>Scholarships, grants and aids by types of institutions of the higher education and science system and voivodships</t>
  </si>
  <si>
    <t>Doctoral students in doctoral programmes receiving scholarships, grants and aids by types of institutions of the higher education and science system and voivodships</t>
  </si>
  <si>
    <t>Student dormitories and canteens by types of institutions of the higher education and science system and voivodships</t>
  </si>
  <si>
    <t>TABLE 1. STUDENTS BY TYPES OF INSTITUTIONS OF THE HIGHER EDUCATION AND SCIENCE SYSTEM AND VOIVODSHIPS</t>
  </si>
  <si>
    <t>TABLE 3. NEWLY ADMITTED FIRST-YEAR STUDENTS BY TYPES OF INSTITUTIONS OF THE HIGHER EDUCATION AND SCIENCE SYSTEM</t>
  </si>
  <si>
    <t>TABLE 2. FIRST-YEAR STUDENTS BY TYPES OF INSTITUTIONS OF THE HIGHER EDUCATION AND SCIENCE SYSTEM</t>
  </si>
  <si>
    <t>TABLE 7. STUDENTS BY AGE AND TYPES OF INSTITUTIONS OF THE HIGHER EDUCATION AND SCIENCE SYSTEM</t>
  </si>
  <si>
    <t>TABLE 8. GRADUATES BY TYPES OF INSTITUTIONS OF THE HIGHER EDUCATION AND SCIENCE SYSTEM AND VOIVODSHIPS</t>
  </si>
  <si>
    <t>TABLE 9. GRADUATES BY TYPES OF INSTITUTIONS OF THE HIGHER EDUCATION AND SCIENCE SYSTEM AND MODES OF STUDIES</t>
  </si>
  <si>
    <t>TABLE 12. GRADUATES BY AGE AND TYPES OF INSTITUTIONS OF THE HIGHER EDUCATION AND SCIENCE SYSTEM</t>
  </si>
  <si>
    <r>
      <t xml:space="preserve">TABLE 14. GRADUATES BY TYPES OF INSTITUTIONS OF THE HIGHER EDUCATION AND SCIENCE SYSTEM, BROAD AND NARROW FIELDS OF EDUCATION </t>
    </r>
    <r>
      <rPr>
        <vertAlign val="superscript"/>
        <sz val="9"/>
        <color theme="1" tint="0.34998626667073579"/>
        <rFont val="Arial"/>
        <family val="2"/>
        <charset val="238"/>
      </rPr>
      <t>a</t>
    </r>
    <r>
      <rPr>
        <sz val="9"/>
        <color theme="1" tint="0.34998626667073579"/>
        <rFont val="Arial"/>
        <family val="2"/>
        <charset val="238"/>
      </rPr>
      <t xml:space="preserve"> AND LEVEL OF STUDIES</t>
    </r>
  </si>
  <si>
    <t>z liczby razem na roku studiów 
of total in the year of studies:</t>
  </si>
  <si>
    <t>Podgrupa programów i kwalifikacji obejmujących prowadzenie działalności gospodarczej, administrację i prawo gdzie indziej niesklasyfikowanych</t>
  </si>
  <si>
    <t>podgrupa programów i kwalifikacji obejmujących prowadzenie działalności gospodarczej, administrację i prawo gdzie indziej niesklasyfikowane</t>
  </si>
  <si>
    <t>University of Computer Science and Skills in Łódź – Branch faculty in Bydgoszcz</t>
  </si>
  <si>
    <t>J.Korczak Pedagogical University – Academy of Applied Sciences in Warsaw – Faculty in Olsztyn</t>
  </si>
  <si>
    <t>Higher School of Management Personnel in Konin – Faculty in Ostrów Wielkopolski</t>
  </si>
  <si>
    <r>
      <t xml:space="preserve">TABLE 1 (26). STUDENTS WITH DISABILITIES BY TYPES OF INSTITUTIONS OF THE HIGHER EDUCATION AND SCIENCE SYSTEM AND BROAD FIELDS OF EDUCATION </t>
    </r>
    <r>
      <rPr>
        <vertAlign val="superscript"/>
        <sz val="9"/>
        <color theme="1" tint="0.34998626667073579"/>
        <rFont val="Arial"/>
        <family val="2"/>
        <charset val="238"/>
      </rPr>
      <t>a</t>
    </r>
  </si>
  <si>
    <r>
      <t xml:space="preserve">TABLE 13 (59). EDUCATIONAL COST PER STUDENT </t>
    </r>
    <r>
      <rPr>
        <vertAlign val="superscript"/>
        <sz val="9"/>
        <color theme="1" tint="0.34998626667073579"/>
        <rFont val="Arial"/>
        <family val="2"/>
        <charset val="238"/>
      </rPr>
      <t>a</t>
    </r>
  </si>
  <si>
    <t>TABLE 1 (43). SCHOLARSHIPS, GRANTS AND AIDS BY TYPES OF INSTITUTIONS OF THE HIGHER EDUCATION AND SCIENCE SYSTEM AND VOIVODSHIPS</t>
  </si>
  <si>
    <t>Awarded academic degrees by types of institutions of the higher education and science system and voivodships</t>
  </si>
  <si>
    <r>
      <t xml:space="preserve"> dla osób z niepełnosprawnościami
</t>
    </r>
    <r>
      <rPr>
        <sz val="9"/>
        <color theme="1" tint="0.34998626667073579"/>
        <rFont val="Arial"/>
        <family val="2"/>
        <charset val="238"/>
      </rPr>
      <t>grants for persons with disabilities</t>
    </r>
  </si>
  <si>
    <t>Expenditure on higher education in selected European countries as a percentage of GDP by source of funds in 2020</t>
  </si>
  <si>
    <t>TABLE 1 (47). EXPENDITURE ON HIGHER EDUCATION IN SELECTED EUROPEAN COUNTRIES AS A PERCENTAGE OF GDP BY SOURCE OF FUNDS IN 2020</t>
  </si>
  <si>
    <t>Kolumna1</t>
  </si>
  <si>
    <t>Kolumna2</t>
  </si>
  <si>
    <t>Kolumna3</t>
  </si>
  <si>
    <t>Kolumna4</t>
  </si>
  <si>
    <t>Kolumna5</t>
  </si>
  <si>
    <t>Kolumna6</t>
  </si>
  <si>
    <t>Kolumna7</t>
  </si>
  <si>
    <t>Kolumna8</t>
  </si>
  <si>
    <t>Kolumna9</t>
  </si>
  <si>
    <t>sum a</t>
  </si>
  <si>
    <t>sum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</si>
</sst>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z_ł_-;\-* #,##0.00\ _z_ł_-;_-* &quot;-&quot;??\ _z_ł_-;_-@_-"/>
    <numFmt numFmtId="165" formatCode="#,##0.0"/>
    <numFmt numFmtId="166" formatCode="0.0"/>
    <numFmt numFmtId="167" formatCode="@*."/>
    <numFmt numFmtId="168" formatCode="0.0_ ;\-0.0\ "/>
  </numFmts>
  <fonts count="101">
    <font>
      <sz val="11"/>
      <color theme="1"/>
      <name val="Czcionka tekstu podstawowego"/>
      <family val="2"/>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1"/>
      <name val="Czcionka tekstu podstawowego"/>
      <family val="2"/>
      <charset val="238"/>
    </font>
    <font>
      <b/>
      <sz val="11"/>
      <name val="Arial"/>
      <family val="2"/>
      <charset val="238"/>
    </font>
    <font>
      <sz val="11"/>
      <name val="Arial"/>
      <family val="2"/>
      <charset val="238"/>
    </font>
    <font>
      <b/>
      <sz val="11"/>
      <color theme="1" tint="0.34998626667073579"/>
      <name val="Arial"/>
      <family val="2"/>
      <charset val="238"/>
    </font>
    <font>
      <sz val="10"/>
      <name val="Arial"/>
      <family val="2"/>
      <charset val="238"/>
    </font>
    <font>
      <u/>
      <sz val="11"/>
      <color theme="10"/>
      <name val="Czcionka tekstu podstawowego"/>
      <family val="2"/>
      <charset val="238"/>
    </font>
    <font>
      <sz val="10"/>
      <color theme="1" tint="0.34998626667073579"/>
      <name val="Arial"/>
      <family val="2"/>
      <charset val="238"/>
    </font>
    <font>
      <strike/>
      <sz val="10"/>
      <color theme="1" tint="0.34998626667073579"/>
      <name val="Arial"/>
      <family val="2"/>
      <charset val="238"/>
    </font>
    <font>
      <sz val="11"/>
      <color theme="1" tint="0.249977111117893"/>
      <name val="Calibri"/>
      <family val="2"/>
      <charset val="238"/>
      <scheme val="minor"/>
    </font>
    <font>
      <b/>
      <sz val="10"/>
      <name val="Arial"/>
      <family val="2"/>
      <charset val="238"/>
    </font>
    <font>
      <sz val="9"/>
      <name val="Arial"/>
      <family val="2"/>
      <charset val="238"/>
    </font>
    <font>
      <sz val="9"/>
      <color theme="1" tint="0.34998626667073579"/>
      <name val="Arial"/>
      <family val="2"/>
      <charset val="238"/>
    </font>
    <font>
      <sz val="10"/>
      <color theme="1"/>
      <name val="Calibri"/>
      <family val="2"/>
      <charset val="238"/>
      <scheme val="minor"/>
    </font>
    <font>
      <b/>
      <sz val="9"/>
      <name val="Arial"/>
      <family val="2"/>
      <charset val="238"/>
    </font>
    <font>
      <b/>
      <sz val="9"/>
      <color theme="1" tint="0.34998626667073579"/>
      <name val="Arial"/>
      <family val="2"/>
      <charset val="238"/>
    </font>
    <font>
      <sz val="9"/>
      <color rgb="FFFF0000"/>
      <name val="Arial"/>
      <family val="2"/>
      <charset val="238"/>
    </font>
    <font>
      <strike/>
      <sz val="9"/>
      <color rgb="FFFF0000"/>
      <name val="Arial"/>
      <family val="2"/>
      <charset val="238"/>
    </font>
    <font>
      <sz val="9"/>
      <color theme="1"/>
      <name val="Arial"/>
      <family val="2"/>
      <charset val="238"/>
    </font>
    <font>
      <sz val="9"/>
      <color theme="1" tint="0.249977111117893"/>
      <name val="Arial"/>
      <family val="2"/>
      <charset val="238"/>
    </font>
    <font>
      <sz val="11"/>
      <color theme="1" tint="0.249977111117893"/>
      <name val="Arial"/>
      <family val="2"/>
      <charset val="238"/>
    </font>
    <font>
      <sz val="11"/>
      <color theme="1"/>
      <name val="Arial"/>
      <family val="2"/>
      <charset val="238"/>
    </font>
    <font>
      <sz val="10"/>
      <color theme="1"/>
      <name val="Arial"/>
      <family val="2"/>
      <charset val="238"/>
    </font>
    <font>
      <sz val="10"/>
      <name val="Arial CE"/>
      <charset val="238"/>
    </font>
    <font>
      <strike/>
      <sz val="9"/>
      <name val="Arial"/>
      <family val="2"/>
      <charset val="238"/>
    </font>
    <font>
      <sz val="9"/>
      <color theme="1"/>
      <name val="Calibri"/>
      <family val="2"/>
      <charset val="238"/>
      <scheme val="minor"/>
    </font>
    <font>
      <sz val="9"/>
      <color rgb="FF595959"/>
      <name val="Arial"/>
      <family val="2"/>
      <charset val="238"/>
    </font>
    <font>
      <sz val="11"/>
      <name val="Czcionka tekstu podstawowego"/>
      <family val="2"/>
      <charset val="238"/>
    </font>
    <font>
      <i/>
      <sz val="9"/>
      <name val="Arial"/>
      <family val="2"/>
      <charset val="238"/>
    </font>
    <font>
      <sz val="10"/>
      <color indexed="8"/>
      <name val="Calibri"/>
      <family val="2"/>
      <charset val="238"/>
      <scheme val="minor"/>
    </font>
    <font>
      <sz val="11"/>
      <color indexed="8"/>
      <name val="Calibri"/>
      <family val="2"/>
      <charset val="238"/>
      <scheme val="minor"/>
    </font>
    <font>
      <sz val="10"/>
      <name val="Calibri"/>
      <family val="2"/>
      <charset val="238"/>
      <scheme val="minor"/>
    </font>
    <font>
      <sz val="10"/>
      <color theme="1" tint="0.249977111117893"/>
      <name val="Calibri"/>
      <family val="2"/>
      <charset val="238"/>
      <scheme val="minor"/>
    </font>
    <font>
      <i/>
      <sz val="9"/>
      <color rgb="FFFF0000"/>
      <name val="Arial"/>
      <family val="2"/>
      <charset val="238"/>
    </font>
    <font>
      <sz val="10"/>
      <color theme="1" tint="0.249977111117893"/>
      <name val="Arial"/>
      <family val="2"/>
      <charset val="238"/>
    </font>
    <font>
      <sz val="9"/>
      <color rgb="FF00B050"/>
      <name val="Arial"/>
      <family val="2"/>
      <charset val="238"/>
    </font>
    <font>
      <sz val="9"/>
      <name val="Calibri"/>
      <family val="2"/>
      <charset val="238"/>
      <scheme val="minor"/>
    </font>
    <font>
      <b/>
      <sz val="10"/>
      <color theme="1"/>
      <name val="Calibri"/>
      <family val="2"/>
      <charset val="238"/>
      <scheme val="minor"/>
    </font>
    <font>
      <b/>
      <sz val="10"/>
      <name val="Calibri"/>
      <family val="2"/>
      <charset val="238"/>
      <scheme val="minor"/>
    </font>
    <font>
      <sz val="9"/>
      <name val="Calibri"/>
      <family val="2"/>
      <charset val="238"/>
    </font>
    <font>
      <vertAlign val="superscript"/>
      <sz val="9"/>
      <name val="Arial"/>
      <family val="2"/>
      <charset val="238"/>
    </font>
    <font>
      <sz val="9"/>
      <color theme="1" tint="0.499984740745262"/>
      <name val="Arial"/>
      <family val="2"/>
      <charset val="238"/>
    </font>
    <font>
      <sz val="10"/>
      <color theme="0" tint="-0.499984740745262"/>
      <name val="Calibri"/>
      <family val="2"/>
      <charset val="238"/>
      <scheme val="minor"/>
    </font>
    <font>
      <b/>
      <sz val="10"/>
      <color theme="1"/>
      <name val="Czcionka tekstu podstawowego"/>
      <charset val="238"/>
    </font>
    <font>
      <b/>
      <sz val="10"/>
      <color indexed="8"/>
      <name val="Calibri"/>
      <family val="2"/>
      <charset val="238"/>
      <scheme val="minor"/>
    </font>
    <font>
      <sz val="10"/>
      <color indexed="8"/>
      <name val="Arial CE"/>
      <charset val="238"/>
    </font>
    <font>
      <i/>
      <sz val="10"/>
      <color theme="1"/>
      <name val="Calibri"/>
      <family val="2"/>
      <charset val="238"/>
      <scheme val="minor"/>
    </font>
    <font>
      <sz val="10"/>
      <color theme="1" tint="0.34998626667073579"/>
      <name val="Calibri"/>
      <family val="2"/>
      <charset val="238"/>
      <scheme val="minor"/>
    </font>
    <font>
      <sz val="10"/>
      <color rgb="FF000000"/>
      <name val="Calibri"/>
      <family val="2"/>
      <charset val="238"/>
      <scheme val="minor"/>
    </font>
    <font>
      <sz val="10"/>
      <color theme="1"/>
      <name val="Czcionka tekstu podstawowego"/>
      <family val="2"/>
      <charset val="238"/>
    </font>
    <font>
      <b/>
      <strike/>
      <sz val="9"/>
      <color rgb="FFFF0000"/>
      <name val="Arial"/>
      <family val="2"/>
      <charset val="238"/>
    </font>
    <font>
      <sz val="10"/>
      <color theme="1"/>
      <name val="Arial Narrow"/>
      <family val="2"/>
      <charset val="238"/>
    </font>
    <font>
      <sz val="11"/>
      <color theme="1"/>
      <name val="Arial Narrow"/>
      <family val="2"/>
      <charset val="238"/>
    </font>
    <font>
      <sz val="10"/>
      <color rgb="FFFF0000"/>
      <name val="Czcionka tekstu podstawowego"/>
      <family val="2"/>
      <charset val="238"/>
    </font>
    <font>
      <sz val="11"/>
      <color rgb="FFFF0000"/>
      <name val="Czcionka tekstu podstawowego"/>
      <family val="2"/>
      <charset val="238"/>
    </font>
    <font>
      <sz val="10"/>
      <color rgb="FFFF0000"/>
      <name val="Arial Narrow"/>
      <family val="2"/>
      <charset val="238"/>
    </font>
    <font>
      <b/>
      <sz val="10"/>
      <color rgb="FFFF0000"/>
      <name val="Calibri"/>
      <family val="2"/>
      <charset val="238"/>
      <scheme val="minor"/>
    </font>
    <font>
      <sz val="10"/>
      <color theme="0" tint="-0.499984740745262"/>
      <name val="Czcionka tekstu podstawowego"/>
      <family val="2"/>
      <charset val="238"/>
    </font>
    <font>
      <b/>
      <sz val="9"/>
      <color theme="1"/>
      <name val="Arial"/>
      <family val="2"/>
      <charset val="238"/>
    </font>
    <font>
      <b/>
      <sz val="9"/>
      <color rgb="FF595959"/>
      <name val="Arial"/>
      <family val="2"/>
      <charset val="238"/>
    </font>
    <font>
      <vertAlign val="superscript"/>
      <sz val="9"/>
      <color theme="1" tint="0.34998626667073579"/>
      <name val="Arial"/>
      <family val="2"/>
      <charset val="238"/>
    </font>
    <font>
      <sz val="11"/>
      <name val="Calibri"/>
      <family val="2"/>
      <charset val="238"/>
      <scheme val="minor"/>
    </font>
    <font>
      <sz val="11"/>
      <color rgb="FF00B050"/>
      <name val="Calibri"/>
      <family val="2"/>
      <charset val="238"/>
      <scheme val="minor"/>
    </font>
    <font>
      <i/>
      <sz val="9"/>
      <color theme="0" tint="-0.499984740745262"/>
      <name val="Calibri"/>
      <family val="2"/>
      <charset val="238"/>
      <scheme val="minor"/>
    </font>
    <font>
      <sz val="9.5"/>
      <color theme="1"/>
      <name val="Fira Sans"/>
      <family val="2"/>
      <charset val="238"/>
    </font>
    <font>
      <vertAlign val="superscript"/>
      <sz val="9"/>
      <color theme="1"/>
      <name val="Arial"/>
      <family val="2"/>
      <charset val="238"/>
    </font>
    <font>
      <sz val="10"/>
      <color theme="1" tint="0.34998626667073579"/>
      <name val="Czcionka tekstu podstawowego"/>
      <charset val="238"/>
    </font>
    <font>
      <u/>
      <sz val="9"/>
      <color theme="10"/>
      <name val="Arial"/>
      <family val="2"/>
      <charset val="238"/>
    </font>
    <font>
      <b/>
      <vertAlign val="superscript"/>
      <sz val="9"/>
      <name val="Arial"/>
      <family val="2"/>
      <charset val="238"/>
    </font>
    <font>
      <b/>
      <vertAlign val="superscript"/>
      <sz val="9"/>
      <color theme="1"/>
      <name val="Arial"/>
      <family val="2"/>
      <charset val="238"/>
    </font>
    <font>
      <sz val="9"/>
      <name val="Czcionka tekstu podstawowego"/>
      <family val="2"/>
      <charset val="238"/>
    </font>
    <font>
      <u/>
      <sz val="10"/>
      <name val="Arial"/>
      <family val="2"/>
      <charset val="238"/>
    </font>
    <font>
      <strike/>
      <sz val="9"/>
      <color theme="1" tint="0.34998626667073579"/>
      <name val="Arial"/>
      <family val="2"/>
      <charset val="238"/>
    </font>
    <font>
      <sz val="9"/>
      <color theme="9"/>
      <name val="Arial"/>
      <family val="2"/>
      <charset val="238"/>
    </font>
    <font>
      <u/>
      <sz val="10"/>
      <color theme="9"/>
      <name val="Czcionka tekstu podstawowego"/>
      <charset val="238"/>
    </font>
    <font>
      <sz val="11"/>
      <color theme="9"/>
      <name val="Calibri"/>
      <family val="2"/>
      <charset val="238"/>
      <scheme val="minor"/>
    </font>
    <font>
      <sz val="10"/>
      <color theme="1"/>
      <name val="Czcionka tekstu podstawowego"/>
      <charset val="238"/>
    </font>
    <font>
      <sz val="10"/>
      <color rgb="FF00B050"/>
      <name val="Czcionka tekstu podstawowego"/>
      <family val="2"/>
      <charset val="238"/>
    </font>
    <font>
      <sz val="10"/>
      <color rgb="FF00B050"/>
      <name val="Calibri"/>
      <family val="2"/>
      <charset val="238"/>
      <scheme val="minor"/>
    </font>
    <font>
      <sz val="11"/>
      <color rgb="FF00B050"/>
      <name val="Arial"/>
      <family val="2"/>
      <charset val="238"/>
    </font>
    <font>
      <sz val="8"/>
      <name val="Czcionka tekstu podstawowego"/>
      <family val="2"/>
      <charset val="238"/>
    </font>
    <font>
      <u/>
      <sz val="10"/>
      <color rgb="FFFF0000"/>
      <name val="Czcionka tekstu podstawowego"/>
      <charset val="238"/>
    </font>
    <font>
      <u/>
      <sz val="10"/>
      <name val="Czcionka tekstu podstawowego"/>
      <charset val="238"/>
    </font>
    <font>
      <sz val="10"/>
      <color rgb="FFFF0000"/>
      <name val="Arial"/>
      <family val="2"/>
      <charset val="238"/>
    </font>
    <font>
      <b/>
      <sz val="9"/>
      <color rgb="FF00B050"/>
      <name val="Arial"/>
      <family val="2"/>
      <charset val="238"/>
    </font>
    <font>
      <sz val="8"/>
      <color theme="1"/>
      <name val="Arial"/>
      <family val="2"/>
      <charset val="238"/>
    </font>
    <font>
      <b/>
      <vertAlign val="superscript"/>
      <sz val="9"/>
      <color theme="1" tint="0.34998626667073579"/>
      <name val="Arial"/>
      <family val="2"/>
      <charset val="238"/>
    </font>
    <font>
      <sz val="9"/>
      <color theme="1" tint="0.34998626667073579"/>
      <name val="Calibri"/>
      <family val="2"/>
      <charset val="238"/>
      <scheme val="minor"/>
    </font>
    <font>
      <sz val="9.5"/>
      <color theme="1" tint="0.34998626667073579"/>
      <name val="Fira Sans"/>
      <family val="2"/>
      <charset val="238"/>
    </font>
    <font>
      <sz val="9"/>
      <color theme="1"/>
      <name val="Czcionka tekstu podstawowego"/>
      <family val="2"/>
      <charset val="238"/>
    </font>
    <font>
      <sz val="10"/>
      <name val="Czcionka tekstu podstawowego"/>
      <family val="2"/>
      <charset val="238"/>
    </font>
    <font>
      <b/>
      <sz val="8"/>
      <name val="Arial"/>
      <family val="2"/>
      <charset val="238"/>
    </font>
    <font>
      <b/>
      <sz val="10"/>
      <color indexed="8"/>
      <name val="Arial CE"/>
      <charset val="238"/>
    </font>
    <font>
      <b/>
      <sz val="10"/>
      <color theme="1"/>
      <name val="Czcionka tekstu podstawowego"/>
      <family val="2"/>
      <charset val="238"/>
    </font>
    <font>
      <sz val="10"/>
      <color rgb="FFFF0000"/>
      <name val="Calibri"/>
      <family val="2"/>
      <charset val="23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3">
    <border>
      <left/>
      <right/>
      <top/>
      <bottom/>
      <diagonal/>
    </border>
    <border>
      <left/>
      <right style="thin">
        <color indexed="64"/>
      </right>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thin">
        <color indexed="64"/>
      </right>
      <top/>
      <bottom/>
      <diagonal/>
    </border>
    <border>
      <left style="thin">
        <color indexed="64"/>
      </left>
      <right/>
      <top/>
      <bottom/>
      <diagonal/>
    </border>
    <border>
      <left/>
      <right style="thin">
        <color theme="0" tint="-0.499984740745262"/>
      </right>
      <top/>
      <bottom/>
      <diagonal/>
    </border>
    <border>
      <left style="thin">
        <color theme="0" tint="-0.499984740745262"/>
      </left>
      <right/>
      <top/>
      <bottom/>
      <diagonal/>
    </border>
    <border>
      <left/>
      <right/>
      <top style="thin">
        <color indexed="64"/>
      </top>
      <bottom style="thin">
        <color auto="1"/>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top/>
      <bottom style="thin">
        <color theme="0"/>
      </bottom>
      <diagonal/>
    </border>
    <border>
      <left/>
      <right/>
      <top/>
      <bottom style="thin">
        <color indexed="64"/>
      </bottom>
      <diagonal/>
    </border>
    <border>
      <left/>
      <right style="thin">
        <color auto="1"/>
      </right>
      <top/>
      <bottom style="thin">
        <color auto="1"/>
      </bottom>
      <diagonal/>
    </border>
    <border>
      <left style="thin">
        <color theme="1"/>
      </left>
      <right style="thin">
        <color theme="1"/>
      </right>
      <top/>
      <bottom/>
      <diagonal/>
    </border>
    <border>
      <left style="thin">
        <color theme="1"/>
      </left>
      <right/>
      <top/>
      <bottom/>
      <diagonal/>
    </border>
    <border>
      <left style="thin">
        <color auto="1"/>
      </left>
      <right style="thin">
        <color auto="1"/>
      </right>
      <top style="thin">
        <color theme="4" tint="0.59996337778862885"/>
      </top>
      <bottom style="thin">
        <color theme="4" tint="0.59996337778862885"/>
      </bottom>
      <diagonal/>
    </border>
    <border>
      <left/>
      <right/>
      <top style="thin">
        <color theme="4" tint="0.59996337778862885"/>
      </top>
      <bottom style="thin">
        <color theme="4" tint="0.59996337778862885"/>
      </bottom>
      <diagonal/>
    </border>
  </borders>
  <cellStyleXfs count="11">
    <xf numFmtId="0" fontId="0" fillId="0" borderId="0"/>
    <xf numFmtId="164" fontId="7" fillId="0" borderId="0" applyFont="0" applyFill="0" applyBorder="0" applyAlignment="0" applyProtection="0"/>
    <xf numFmtId="0" fontId="5" fillId="0" borderId="0" applyNumberFormat="0" applyFill="0" applyBorder="0" applyAlignment="0" applyProtection="0"/>
    <xf numFmtId="0" fontId="12" fillId="0" borderId="0" applyNumberFormat="0" applyFill="0" applyBorder="0" applyAlignment="0" applyProtection="0"/>
    <xf numFmtId="0" fontId="29" fillId="0" borderId="0"/>
    <xf numFmtId="0" fontId="11" fillId="0" borderId="0"/>
    <xf numFmtId="0" fontId="7" fillId="0" borderId="0"/>
    <xf numFmtId="0" fontId="7" fillId="0" borderId="0"/>
    <xf numFmtId="0" fontId="4" fillId="0" borderId="0"/>
    <xf numFmtId="0" fontId="11" fillId="0" borderId="0"/>
    <xf numFmtId="0" fontId="29" fillId="0" borderId="0"/>
  </cellStyleXfs>
  <cellXfs count="978">
    <xf numFmtId="0" fontId="0" fillId="0" borderId="0" xfId="0"/>
    <xf numFmtId="0" fontId="9" fillId="0" borderId="0" xfId="0" applyFont="1"/>
    <xf numFmtId="0" fontId="13" fillId="0" borderId="0" xfId="0" applyFont="1" applyAlignment="1">
      <alignment horizontal="justify" vertical="center" wrapText="1"/>
    </xf>
    <xf numFmtId="0" fontId="4" fillId="0" borderId="0" xfId="0" applyFont="1"/>
    <xf numFmtId="0" fontId="5" fillId="0" borderId="0" xfId="0" applyFont="1"/>
    <xf numFmtId="0" fontId="15" fillId="0" borderId="0" xfId="0" applyFont="1" applyAlignment="1">
      <alignment horizontal="center"/>
    </xf>
    <xf numFmtId="0" fontId="11" fillId="0" borderId="0" xfId="0" applyFont="1"/>
    <xf numFmtId="0" fontId="11" fillId="0" borderId="0" xfId="0" applyFont="1" applyAlignment="1">
      <alignment horizontal="center"/>
    </xf>
    <xf numFmtId="0" fontId="19" fillId="0" borderId="0" xfId="0" applyFont="1"/>
    <xf numFmtId="1" fontId="20" fillId="0" borderId="7" xfId="0" applyNumberFormat="1" applyFont="1" applyBorder="1" applyAlignment="1">
      <alignment horizontal="right" wrapText="1"/>
    </xf>
    <xf numFmtId="1" fontId="20" fillId="0" borderId="8" xfId="0" applyNumberFormat="1" applyFont="1" applyBorder="1" applyAlignment="1">
      <alignment horizontal="right" wrapText="1"/>
    </xf>
    <xf numFmtId="3" fontId="19" fillId="0" borderId="0" xfId="0" applyNumberFormat="1" applyFont="1"/>
    <xf numFmtId="0" fontId="21" fillId="0" borderId="0" xfId="0" applyFont="1" applyAlignment="1">
      <alignment horizontal="left" wrapText="1"/>
    </xf>
    <xf numFmtId="0" fontId="20" fillId="0" borderId="1" xfId="0" applyFont="1" applyBorder="1" applyAlignment="1">
      <alignment horizontal="center" wrapText="1"/>
    </xf>
    <xf numFmtId="1" fontId="20" fillId="0" borderId="9" xfId="1" applyNumberFormat="1" applyFont="1" applyBorder="1" applyAlignment="1">
      <alignment horizontal="right" wrapText="1"/>
    </xf>
    <xf numFmtId="1" fontId="20" fillId="0" borderId="9" xfId="0" applyNumberFormat="1" applyFont="1" applyBorder="1" applyAlignment="1">
      <alignment horizontal="right" wrapText="1"/>
    </xf>
    <xf numFmtId="1" fontId="20" fillId="0" borderId="10" xfId="0" applyNumberFormat="1" applyFont="1" applyBorder="1" applyAlignment="1">
      <alignment horizontal="right" wrapText="1"/>
    </xf>
    <xf numFmtId="0" fontId="20" fillId="0" borderId="0" xfId="0" applyFont="1" applyAlignment="1">
      <alignment horizontal="left" wrapText="1"/>
    </xf>
    <xf numFmtId="49" fontId="17" fillId="0" borderId="10" xfId="0" applyNumberFormat="1" applyFont="1" applyBorder="1" applyAlignment="1">
      <alignment wrapText="1"/>
    </xf>
    <xf numFmtId="0" fontId="17" fillId="0" borderId="1" xfId="0" applyFont="1" applyBorder="1" applyAlignment="1">
      <alignment horizontal="center" wrapText="1"/>
    </xf>
    <xf numFmtId="1" fontId="17" fillId="0" borderId="9" xfId="0" applyNumberFormat="1" applyFont="1" applyBorder="1" applyAlignment="1">
      <alignment horizontal="right" wrapText="1"/>
    </xf>
    <xf numFmtId="1" fontId="17" fillId="0" borderId="10" xfId="0" applyNumberFormat="1" applyFont="1" applyBorder="1" applyAlignment="1">
      <alignment horizontal="right" wrapText="1"/>
    </xf>
    <xf numFmtId="0" fontId="18" fillId="0" borderId="0" xfId="0" applyFont="1" applyAlignment="1">
      <alignment horizontal="left" wrapText="1"/>
    </xf>
    <xf numFmtId="0" fontId="17" fillId="0" borderId="0" xfId="0" applyFont="1" applyAlignment="1">
      <alignment horizontal="left" wrapText="1"/>
    </xf>
    <xf numFmtId="0" fontId="24" fillId="0" borderId="0" xfId="0" applyFont="1"/>
    <xf numFmtId="0" fontId="26" fillId="0" borderId="0" xfId="0" applyFont="1" applyAlignment="1">
      <alignment horizontal="center"/>
    </xf>
    <xf numFmtId="0" fontId="27" fillId="0" borderId="0" xfId="0" applyFont="1"/>
    <xf numFmtId="0" fontId="28" fillId="0" borderId="0" xfId="0" applyFont="1"/>
    <xf numFmtId="0" fontId="11" fillId="0" borderId="0" xfId="0" applyFont="1" applyAlignment="1">
      <alignment horizontal="left" vertical="center" indent="7"/>
    </xf>
    <xf numFmtId="0" fontId="20" fillId="0" borderId="0" xfId="0" applyFont="1" applyAlignment="1">
      <alignment horizontal="center" wrapText="1"/>
    </xf>
    <xf numFmtId="3" fontId="28" fillId="0" borderId="0" xfId="0" applyNumberFormat="1" applyFont="1"/>
    <xf numFmtId="0" fontId="22" fillId="0" borderId="0" xfId="0" applyFont="1" applyAlignment="1">
      <alignment horizontal="left" wrapText="1"/>
    </xf>
    <xf numFmtId="0" fontId="24" fillId="0" borderId="0" xfId="0" applyFont="1" applyAlignment="1">
      <alignment horizontal="left" indent="1"/>
    </xf>
    <xf numFmtId="165" fontId="4" fillId="0" borderId="0" xfId="0" applyNumberFormat="1" applyFont="1"/>
    <xf numFmtId="165" fontId="11" fillId="0" borderId="0" xfId="0" applyNumberFormat="1" applyFont="1"/>
    <xf numFmtId="166" fontId="20" fillId="0" borderId="7" xfId="0" applyNumberFormat="1" applyFont="1" applyBorder="1" applyAlignment="1">
      <alignment horizontal="right" wrapText="1"/>
    </xf>
    <xf numFmtId="166" fontId="20" fillId="0" borderId="8" xfId="0" applyNumberFormat="1" applyFont="1" applyBorder="1" applyAlignment="1">
      <alignment horizontal="right" wrapText="1"/>
    </xf>
    <xf numFmtId="166" fontId="20" fillId="0" borderId="9" xfId="0" applyNumberFormat="1" applyFont="1" applyBorder="1" applyAlignment="1">
      <alignment horizontal="right" wrapText="1"/>
    </xf>
    <xf numFmtId="166" fontId="20" fillId="0" borderId="10" xfId="0" applyNumberFormat="1" applyFont="1" applyBorder="1" applyAlignment="1">
      <alignment horizontal="right" wrapText="1"/>
    </xf>
    <xf numFmtId="166" fontId="17" fillId="0" borderId="9" xfId="0" applyNumberFormat="1" applyFont="1" applyBorder="1" applyAlignment="1">
      <alignment horizontal="right" wrapText="1"/>
    </xf>
    <xf numFmtId="166" fontId="17" fillId="0" borderId="10" xfId="0" applyNumberFormat="1" applyFont="1" applyBorder="1" applyAlignment="1">
      <alignment horizontal="right" wrapText="1"/>
    </xf>
    <xf numFmtId="0" fontId="15" fillId="0" borderId="0" xfId="0" applyFont="1"/>
    <xf numFmtId="1" fontId="20" fillId="0" borderId="7" xfId="4" applyNumberFormat="1" applyFont="1" applyBorder="1" applyAlignment="1">
      <alignment horizontal="right"/>
    </xf>
    <xf numFmtId="1" fontId="20" fillId="0" borderId="8" xfId="4" applyNumberFormat="1" applyFont="1" applyBorder="1" applyAlignment="1">
      <alignment horizontal="right"/>
    </xf>
    <xf numFmtId="1" fontId="20" fillId="0" borderId="9" xfId="4" applyNumberFormat="1" applyFont="1" applyBorder="1" applyAlignment="1">
      <alignment horizontal="right"/>
    </xf>
    <xf numFmtId="1" fontId="20" fillId="0" borderId="10" xfId="4" applyNumberFormat="1" applyFont="1" applyBorder="1" applyAlignment="1">
      <alignment horizontal="right"/>
    </xf>
    <xf numFmtId="0" fontId="20" fillId="0" borderId="0" xfId="0" applyFont="1" applyAlignment="1">
      <alignment wrapText="1"/>
    </xf>
    <xf numFmtId="0" fontId="21" fillId="0" borderId="0" xfId="0" applyFont="1" applyAlignment="1">
      <alignment wrapText="1"/>
    </xf>
    <xf numFmtId="0" fontId="17" fillId="0" borderId="0" xfId="0" applyFont="1" applyAlignment="1">
      <alignment wrapText="1"/>
    </xf>
    <xf numFmtId="0" fontId="17" fillId="0" borderId="0" xfId="0" applyFont="1" applyAlignment="1">
      <alignment horizontal="center" wrapText="1"/>
    </xf>
    <xf numFmtId="1" fontId="17" fillId="0" borderId="9" xfId="4" applyNumberFormat="1" applyFont="1" applyBorder="1" applyAlignment="1">
      <alignment horizontal="right"/>
    </xf>
    <xf numFmtId="1" fontId="17" fillId="0" borderId="10" xfId="4" applyNumberFormat="1" applyFont="1" applyBorder="1" applyAlignment="1">
      <alignment horizontal="right"/>
    </xf>
    <xf numFmtId="0" fontId="18" fillId="0" borderId="0" xfId="0" applyFont="1" applyAlignment="1">
      <alignment wrapText="1"/>
    </xf>
    <xf numFmtId="0" fontId="17" fillId="0" borderId="0" xfId="0" applyFont="1"/>
    <xf numFmtId="1" fontId="17" fillId="0" borderId="10" xfId="5" applyNumberFormat="1" applyFont="1" applyBorder="1" applyAlignment="1">
      <alignment horizontal="right" wrapText="1"/>
    </xf>
    <xf numFmtId="1" fontId="20" fillId="0" borderId="9" xfId="5" applyNumberFormat="1" applyFont="1" applyBorder="1" applyAlignment="1">
      <alignment horizontal="right" wrapText="1"/>
    </xf>
    <xf numFmtId="1" fontId="17" fillId="0" borderId="9" xfId="5" applyNumberFormat="1" applyFont="1" applyBorder="1" applyAlignment="1">
      <alignment horizontal="right" wrapText="1"/>
    </xf>
    <xf numFmtId="0" fontId="18" fillId="0" borderId="0" xfId="6" applyFont="1" applyAlignment="1">
      <alignment vertical="center"/>
    </xf>
    <xf numFmtId="0" fontId="31" fillId="0" borderId="0" xfId="0" applyFont="1"/>
    <xf numFmtId="1" fontId="11" fillId="0" borderId="0" xfId="4" applyNumberFormat="1" applyFont="1" applyAlignment="1">
      <alignment horizontal="center"/>
    </xf>
    <xf numFmtId="1" fontId="11" fillId="0" borderId="0" xfId="4" applyNumberFormat="1" applyFont="1"/>
    <xf numFmtId="0" fontId="11" fillId="0" borderId="0" xfId="4" applyFont="1"/>
    <xf numFmtId="0" fontId="9" fillId="0" borderId="0" xfId="4" applyFont="1"/>
    <xf numFmtId="0" fontId="13" fillId="0" borderId="0" xfId="0" applyFont="1" applyAlignment="1">
      <alignment vertical="center"/>
    </xf>
    <xf numFmtId="0" fontId="17" fillId="0" borderId="0" xfId="4" applyFont="1"/>
    <xf numFmtId="1" fontId="20" fillId="0" borderId="0" xfId="4" applyNumberFormat="1" applyFont="1" applyAlignment="1">
      <alignment horizontal="center"/>
    </xf>
    <xf numFmtId="1" fontId="17" fillId="0" borderId="0" xfId="4" applyNumberFormat="1" applyFont="1"/>
    <xf numFmtId="1" fontId="20" fillId="0" borderId="0" xfId="4" applyNumberFormat="1" applyFont="1" applyAlignment="1">
      <alignment wrapText="1"/>
    </xf>
    <xf numFmtId="1" fontId="21" fillId="0" borderId="0" xfId="4" applyNumberFormat="1" applyFont="1" applyAlignment="1">
      <alignment wrapText="1"/>
    </xf>
    <xf numFmtId="1" fontId="17" fillId="0" borderId="0" xfId="4" applyNumberFormat="1" applyFont="1" applyAlignment="1">
      <alignment wrapText="1"/>
    </xf>
    <xf numFmtId="1" fontId="17" fillId="0" borderId="0" xfId="4" applyNumberFormat="1" applyFont="1" applyAlignment="1">
      <alignment horizontal="center"/>
    </xf>
    <xf numFmtId="1" fontId="17" fillId="0" borderId="10" xfId="0" applyNumberFormat="1" applyFont="1" applyBorder="1" applyAlignment="1">
      <alignment horizontal="right"/>
    </xf>
    <xf numFmtId="1" fontId="18" fillId="0" borderId="0" xfId="4" applyNumberFormat="1" applyFont="1" applyAlignment="1">
      <alignment wrapText="1"/>
    </xf>
    <xf numFmtId="3" fontId="11" fillId="0" borderId="0" xfId="4" applyNumberFormat="1" applyFont="1"/>
    <xf numFmtId="1" fontId="17" fillId="0" borderId="0" xfId="4" applyNumberFormat="1" applyFont="1" applyAlignment="1">
      <alignment vertical="center"/>
    </xf>
    <xf numFmtId="0" fontId="11" fillId="0" borderId="0" xfId="4" applyFont="1" applyAlignment="1">
      <alignment vertical="center"/>
    </xf>
    <xf numFmtId="1" fontId="18" fillId="0" borderId="0" xfId="0" applyNumberFormat="1" applyFont="1" applyAlignment="1">
      <alignment vertical="center" wrapText="1"/>
    </xf>
    <xf numFmtId="1" fontId="17" fillId="0" borderId="0" xfId="0" applyNumberFormat="1" applyFont="1" applyAlignment="1">
      <alignment vertical="center" wrapText="1"/>
    </xf>
    <xf numFmtId="1" fontId="18" fillId="0" borderId="0" xfId="0" applyNumberFormat="1" applyFont="1"/>
    <xf numFmtId="1" fontId="20" fillId="0" borderId="11" xfId="4" applyNumberFormat="1" applyFont="1" applyBorder="1" applyAlignment="1">
      <alignment horizontal="center"/>
    </xf>
    <xf numFmtId="1" fontId="17" fillId="0" borderId="11" xfId="4" applyNumberFormat="1" applyFont="1" applyBorder="1" applyAlignment="1">
      <alignment horizontal="center"/>
    </xf>
    <xf numFmtId="1" fontId="32" fillId="0" borderId="0" xfId="4" applyNumberFormat="1" applyFont="1" applyAlignment="1">
      <alignment wrapText="1"/>
    </xf>
    <xf numFmtId="1" fontId="17" fillId="0" borderId="12" xfId="4" applyNumberFormat="1" applyFont="1" applyBorder="1" applyAlignment="1">
      <alignment wrapText="1"/>
    </xf>
    <xf numFmtId="1" fontId="18" fillId="0" borderId="12" xfId="4" applyNumberFormat="1" applyFont="1" applyBorder="1" applyAlignment="1">
      <alignment wrapText="1"/>
    </xf>
    <xf numFmtId="1" fontId="20" fillId="0" borderId="12" xfId="4" applyNumberFormat="1" applyFont="1" applyBorder="1" applyAlignment="1">
      <alignment wrapText="1"/>
    </xf>
    <xf numFmtId="1" fontId="21" fillId="0" borderId="12" xfId="4" applyNumberFormat="1" applyFont="1" applyBorder="1" applyAlignment="1">
      <alignment wrapText="1"/>
    </xf>
    <xf numFmtId="1" fontId="17" fillId="0" borderId="12" xfId="4" applyNumberFormat="1" applyFont="1" applyBorder="1"/>
    <xf numFmtId="1" fontId="18" fillId="0" borderId="12" xfId="0" applyNumberFormat="1" applyFont="1" applyBorder="1"/>
    <xf numFmtId="0" fontId="9" fillId="0" borderId="0" xfId="4" applyFont="1" applyAlignment="1">
      <alignment vertical="center"/>
    </xf>
    <xf numFmtId="1" fontId="21" fillId="0" borderId="0" xfId="0" applyNumberFormat="1" applyFont="1" applyAlignment="1">
      <alignment horizontal="left" vertical="center" wrapText="1"/>
    </xf>
    <xf numFmtId="1" fontId="17" fillId="0" borderId="0" xfId="4" applyNumberFormat="1" applyFont="1" applyAlignment="1">
      <alignment horizontal="right"/>
    </xf>
    <xf numFmtId="1" fontId="20" fillId="0" borderId="0" xfId="4" applyNumberFormat="1" applyFont="1" applyAlignment="1">
      <alignment horizontal="right"/>
    </xf>
    <xf numFmtId="1" fontId="17" fillId="0" borderId="0" xfId="0" applyNumberFormat="1" applyFont="1" applyAlignment="1">
      <alignment horizontal="left"/>
    </xf>
    <xf numFmtId="1" fontId="17" fillId="0" borderId="0" xfId="0" applyNumberFormat="1" applyFont="1" applyAlignment="1">
      <alignment horizontal="left" vertical="center"/>
    </xf>
    <xf numFmtId="1" fontId="11" fillId="0" borderId="0" xfId="4" applyNumberFormat="1" applyFont="1" applyAlignment="1">
      <alignment horizontal="left"/>
    </xf>
    <xf numFmtId="1" fontId="16" fillId="0" borderId="0" xfId="4" applyNumberFormat="1" applyFont="1" applyAlignment="1">
      <alignment horizontal="right"/>
    </xf>
    <xf numFmtId="1" fontId="11" fillId="0" borderId="0" xfId="4" applyNumberFormat="1" applyFont="1" applyAlignment="1">
      <alignment horizontal="right"/>
    </xf>
    <xf numFmtId="1" fontId="11" fillId="0" borderId="0" xfId="0" applyNumberFormat="1" applyFont="1" applyAlignment="1">
      <alignment horizontal="left"/>
    </xf>
    <xf numFmtId="0" fontId="17" fillId="0" borderId="7" xfId="4" applyFont="1" applyBorder="1" applyAlignment="1">
      <alignment horizontal="center" vertical="center" wrapText="1"/>
    </xf>
    <xf numFmtId="0" fontId="17" fillId="0" borderId="3" xfId="4" applyFont="1" applyBorder="1" applyAlignment="1">
      <alignment horizontal="center" vertical="center" wrapText="1"/>
    </xf>
    <xf numFmtId="0" fontId="17" fillId="0" borderId="0" xfId="0" applyFont="1" applyAlignment="1">
      <alignment vertical="center" wrapText="1"/>
    </xf>
    <xf numFmtId="0" fontId="23" fillId="0" borderId="0" xfId="0" applyFont="1" applyAlignment="1">
      <alignment vertical="center"/>
    </xf>
    <xf numFmtId="0" fontId="35" fillId="0" borderId="0" xfId="4" applyFont="1" applyAlignment="1">
      <alignment vertical="center"/>
    </xf>
    <xf numFmtId="0" fontId="35" fillId="0" borderId="0" xfId="4" applyFont="1"/>
    <xf numFmtId="0" fontId="36" fillId="0" borderId="0" xfId="4" applyFont="1"/>
    <xf numFmtId="0" fontId="17" fillId="0" borderId="0" xfId="4" applyFont="1" applyAlignment="1">
      <alignment horizontal="left" wrapText="1"/>
    </xf>
    <xf numFmtId="0" fontId="20" fillId="0" borderId="0" xfId="4" applyFont="1" applyAlignment="1">
      <alignment horizontal="left" wrapText="1"/>
    </xf>
    <xf numFmtId="0" fontId="35" fillId="0" borderId="0" xfId="4" applyFont="1" applyAlignment="1">
      <alignment horizontal="left" wrapText="1"/>
    </xf>
    <xf numFmtId="0" fontId="37" fillId="0" borderId="0" xfId="6" applyFont="1"/>
    <xf numFmtId="0" fontId="11" fillId="0" borderId="0" xfId="6" applyFont="1"/>
    <xf numFmtId="0" fontId="20" fillId="0" borderId="0" xfId="6" applyFont="1" applyAlignment="1">
      <alignment horizontal="center" wrapText="1"/>
    </xf>
    <xf numFmtId="1" fontId="20" fillId="0" borderId="7" xfId="6" applyNumberFormat="1" applyFont="1" applyBorder="1" applyAlignment="1">
      <alignment horizontal="right" wrapText="1"/>
    </xf>
    <xf numFmtId="1" fontId="20" fillId="0" borderId="8" xfId="6" applyNumberFormat="1" applyFont="1" applyBorder="1" applyAlignment="1">
      <alignment horizontal="right" wrapText="1"/>
    </xf>
    <xf numFmtId="1" fontId="20" fillId="0" borderId="9" xfId="6" applyNumberFormat="1" applyFont="1" applyBorder="1" applyAlignment="1">
      <alignment horizontal="right" wrapText="1"/>
    </xf>
    <xf numFmtId="1" fontId="20" fillId="0" borderId="10" xfId="6" applyNumberFormat="1" applyFont="1" applyBorder="1" applyAlignment="1">
      <alignment horizontal="right" wrapText="1"/>
    </xf>
    <xf numFmtId="0" fontId="20" fillId="0" borderId="0" xfId="6" applyFont="1" applyAlignment="1">
      <alignment horizontal="left" wrapText="1"/>
    </xf>
    <xf numFmtId="1" fontId="17" fillId="0" borderId="9" xfId="6" applyNumberFormat="1" applyFont="1" applyBorder="1" applyAlignment="1">
      <alignment horizontal="right" wrapText="1"/>
    </xf>
    <xf numFmtId="1" fontId="17" fillId="0" borderId="10" xfId="6" applyNumberFormat="1" applyFont="1" applyBorder="1" applyAlignment="1">
      <alignment horizontal="right" wrapText="1"/>
    </xf>
    <xf numFmtId="0" fontId="17" fillId="0" borderId="0" xfId="6" applyFont="1"/>
    <xf numFmtId="0" fontId="38" fillId="0" borderId="0" xfId="6" applyFont="1"/>
    <xf numFmtId="0" fontId="19" fillId="0" borderId="0" xfId="6" applyFont="1"/>
    <xf numFmtId="3" fontId="19" fillId="0" borderId="0" xfId="6" applyNumberFormat="1" applyFont="1"/>
    <xf numFmtId="0" fontId="17" fillId="0" borderId="0" xfId="6" applyFont="1" applyAlignment="1">
      <alignment horizontal="center" wrapText="1"/>
    </xf>
    <xf numFmtId="0" fontId="17" fillId="0" borderId="0" xfId="6" applyFont="1" applyAlignment="1">
      <alignment horizontal="left" wrapText="1"/>
    </xf>
    <xf numFmtId="0" fontId="28" fillId="0" borderId="0" xfId="6" applyFont="1"/>
    <xf numFmtId="1" fontId="17" fillId="0" borderId="0" xfId="6" applyNumberFormat="1" applyFont="1" applyAlignment="1">
      <alignment horizontal="right" wrapText="1"/>
    </xf>
    <xf numFmtId="0" fontId="40" fillId="0" borderId="0" xfId="6" applyFont="1"/>
    <xf numFmtId="0" fontId="18" fillId="0" borderId="0" xfId="6" applyFont="1"/>
    <xf numFmtId="0" fontId="11" fillId="0" borderId="0" xfId="6" applyFont="1" applyAlignment="1">
      <alignment vertical="center"/>
    </xf>
    <xf numFmtId="0" fontId="11" fillId="0" borderId="0" xfId="6" applyFont="1" applyAlignment="1">
      <alignment horizontal="center" vertical="center"/>
    </xf>
    <xf numFmtId="0" fontId="17" fillId="0" borderId="3" xfId="6" applyFont="1" applyBorder="1" applyAlignment="1">
      <alignment horizontal="center" vertical="center" wrapText="1"/>
    </xf>
    <xf numFmtId="0" fontId="20" fillId="0" borderId="0" xfId="6" applyFont="1" applyAlignment="1">
      <alignment vertical="center" wrapText="1"/>
    </xf>
    <xf numFmtId="0" fontId="20" fillId="0" borderId="9" xfId="6" applyFont="1" applyBorder="1" applyAlignment="1">
      <alignment horizontal="right" wrapText="1"/>
    </xf>
    <xf numFmtId="0" fontId="21" fillId="0" borderId="0" xfId="6" applyFont="1" applyAlignment="1">
      <alignment horizontal="left" vertical="center" wrapText="1"/>
    </xf>
    <xf numFmtId="0" fontId="17" fillId="0" borderId="0" xfId="6" applyFont="1" applyAlignment="1">
      <alignment horizontal="justify" vertical="center" wrapText="1"/>
    </xf>
    <xf numFmtId="0" fontId="17" fillId="0" borderId="0" xfId="6" applyFont="1" applyAlignment="1">
      <alignment horizontal="left" vertical="center" wrapText="1"/>
    </xf>
    <xf numFmtId="0" fontId="17" fillId="0" borderId="9" xfId="6" applyFont="1" applyBorder="1" applyAlignment="1">
      <alignment horizontal="right" wrapText="1"/>
    </xf>
    <xf numFmtId="0" fontId="18" fillId="0" borderId="0" xfId="6" applyFont="1" applyAlignment="1">
      <alignment horizontal="left" vertical="center" wrapText="1"/>
    </xf>
    <xf numFmtId="0" fontId="18" fillId="0" borderId="0" xfId="6" applyFont="1" applyAlignment="1">
      <alignment vertical="center" wrapText="1"/>
    </xf>
    <xf numFmtId="0" fontId="20" fillId="0" borderId="0" xfId="6" applyFont="1" applyAlignment="1">
      <alignment horizontal="left" vertical="center" wrapText="1"/>
    </xf>
    <xf numFmtId="0" fontId="21" fillId="0" borderId="0" xfId="6" applyFont="1" applyAlignment="1">
      <alignment vertical="center" wrapText="1"/>
    </xf>
    <xf numFmtId="0" fontId="17" fillId="0" borderId="0" xfId="6" applyFont="1" applyAlignment="1">
      <alignment vertical="center" wrapText="1"/>
    </xf>
    <xf numFmtId="0" fontId="17" fillId="0" borderId="0" xfId="6" applyFont="1" applyAlignment="1">
      <alignment horizontal="right" vertical="center" wrapText="1"/>
    </xf>
    <xf numFmtId="0" fontId="21" fillId="0" borderId="0" xfId="6" applyFont="1" applyAlignment="1">
      <alignment horizontal="justify" vertical="center" wrapText="1"/>
    </xf>
    <xf numFmtId="0" fontId="20" fillId="0" borderId="0" xfId="6" applyFont="1" applyAlignment="1">
      <alignment horizontal="right" vertical="center" wrapText="1"/>
    </xf>
    <xf numFmtId="0" fontId="21" fillId="0" borderId="0" xfId="6" applyFont="1" applyAlignment="1">
      <alignment vertical="center"/>
    </xf>
    <xf numFmtId="0" fontId="20" fillId="0" borderId="9" xfId="6" applyFont="1" applyBorder="1" applyAlignment="1">
      <alignment horizontal="right"/>
    </xf>
    <xf numFmtId="1" fontId="20" fillId="0" borderId="9" xfId="6" applyNumberFormat="1" applyFont="1" applyBorder="1" applyAlignment="1">
      <alignment horizontal="right"/>
    </xf>
    <xf numFmtId="1" fontId="20" fillId="0" borderId="10" xfId="6" applyNumberFormat="1" applyFont="1" applyBorder="1" applyAlignment="1">
      <alignment horizontal="right"/>
    </xf>
    <xf numFmtId="0" fontId="18" fillId="0" borderId="0" xfId="4" applyFont="1" applyAlignment="1">
      <alignment horizontal="left" wrapText="1"/>
    </xf>
    <xf numFmtId="0" fontId="18" fillId="0" borderId="0" xfId="0" applyFont="1" applyAlignment="1">
      <alignment horizontal="left" vertical="center" wrapText="1"/>
    </xf>
    <xf numFmtId="0" fontId="17" fillId="0" borderId="0" xfId="0" applyFont="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5" fillId="0" borderId="0" xfId="6" applyFont="1" applyAlignment="1">
      <alignment vertical="center" wrapText="1"/>
    </xf>
    <xf numFmtId="0" fontId="11" fillId="0" borderId="0" xfId="6" applyFont="1" applyAlignment="1">
      <alignment horizontal="right" vertical="center" wrapText="1"/>
    </xf>
    <xf numFmtId="0" fontId="11" fillId="0" borderId="0" xfId="6" applyFont="1" applyAlignment="1">
      <alignment vertical="center" wrapText="1"/>
    </xf>
    <xf numFmtId="0" fontId="17" fillId="0" borderId="9" xfId="6" applyFont="1" applyBorder="1" applyAlignment="1">
      <alignment horizontal="right"/>
    </xf>
    <xf numFmtId="1" fontId="17" fillId="0" borderId="9" xfId="6" applyNumberFormat="1" applyFont="1" applyBorder="1"/>
    <xf numFmtId="1" fontId="17" fillId="0" borderId="10" xfId="6" applyNumberFormat="1" applyFont="1" applyBorder="1"/>
    <xf numFmtId="1" fontId="17" fillId="0" borderId="9" xfId="6" applyNumberFormat="1" applyFont="1" applyBorder="1" applyAlignment="1">
      <alignment horizontal="right"/>
    </xf>
    <xf numFmtId="1" fontId="17" fillId="0" borderId="10" xfId="6" applyNumberFormat="1" applyFont="1" applyBorder="1" applyAlignment="1">
      <alignment horizontal="right"/>
    </xf>
    <xf numFmtId="0" fontId="17" fillId="0" borderId="0" xfId="6" applyFont="1" applyAlignment="1">
      <alignment vertical="center"/>
    </xf>
    <xf numFmtId="0" fontId="11" fillId="0" borderId="0" xfId="6" applyFont="1" applyAlignment="1">
      <alignment horizontal="left" indent="7"/>
    </xf>
    <xf numFmtId="0" fontId="20" fillId="0" borderId="0" xfId="6" applyFont="1" applyAlignment="1">
      <alignment wrapText="1"/>
    </xf>
    <xf numFmtId="0" fontId="17" fillId="0" borderId="0" xfId="6" applyFont="1" applyAlignment="1">
      <alignment wrapText="1"/>
    </xf>
    <xf numFmtId="0" fontId="41" fillId="0" borderId="0" xfId="6" applyFont="1" applyAlignment="1">
      <alignment wrapText="1"/>
    </xf>
    <xf numFmtId="0" fontId="21" fillId="0" borderId="0" xfId="6" applyFont="1" applyAlignment="1">
      <alignment wrapText="1"/>
    </xf>
    <xf numFmtId="0" fontId="37" fillId="0" borderId="0" xfId="6" applyFont="1" applyAlignment="1">
      <alignment horizontal="right"/>
    </xf>
    <xf numFmtId="3" fontId="37" fillId="0" borderId="0" xfId="6" applyNumberFormat="1" applyFont="1" applyAlignment="1">
      <alignment horizontal="right"/>
    </xf>
    <xf numFmtId="0" fontId="17" fillId="0" borderId="0" xfId="0" applyFont="1" applyAlignment="1">
      <alignment vertical="center"/>
    </xf>
    <xf numFmtId="0" fontId="42" fillId="0" borderId="0" xfId="6" applyFont="1"/>
    <xf numFmtId="0" fontId="18" fillId="0" borderId="0" xfId="0" applyFont="1" applyAlignment="1">
      <alignment vertical="center"/>
    </xf>
    <xf numFmtId="0" fontId="19" fillId="0" borderId="0" xfId="6" applyFont="1" applyAlignment="1">
      <alignment horizontal="left" indent="7"/>
    </xf>
    <xf numFmtId="0" fontId="17" fillId="0" borderId="7" xfId="6" applyFont="1" applyBorder="1" applyAlignment="1">
      <alignment horizontal="center" vertical="center" wrapText="1"/>
    </xf>
    <xf numFmtId="0" fontId="17" fillId="0" borderId="4" xfId="6" applyFont="1" applyBorder="1" applyAlignment="1">
      <alignment horizontal="center" vertical="center" wrapText="1"/>
    </xf>
    <xf numFmtId="0" fontId="20" fillId="0" borderId="7" xfId="4" applyFont="1" applyBorder="1"/>
    <xf numFmtId="0" fontId="20" fillId="0" borderId="8" xfId="4" applyFont="1" applyBorder="1"/>
    <xf numFmtId="0" fontId="17" fillId="0" borderId="10" xfId="6" applyFont="1" applyBorder="1" applyAlignment="1">
      <alignment horizontal="left" wrapText="1"/>
    </xf>
    <xf numFmtId="0" fontId="17" fillId="0" borderId="9" xfId="4" applyFont="1" applyBorder="1"/>
    <xf numFmtId="0" fontId="17" fillId="0" borderId="10" xfId="4" applyFont="1" applyBorder="1"/>
    <xf numFmtId="0" fontId="17" fillId="0" borderId="0" xfId="6" quotePrefix="1" applyFont="1" applyAlignment="1">
      <alignment horizontal="left" wrapText="1"/>
    </xf>
    <xf numFmtId="0" fontId="17" fillId="0" borderId="10" xfId="6" applyFont="1" applyBorder="1" applyAlignment="1">
      <alignment horizontal="right" wrapText="1"/>
    </xf>
    <xf numFmtId="0" fontId="20" fillId="0" borderId="10" xfId="6" applyFont="1" applyBorder="1" applyAlignment="1">
      <alignment horizontal="right" wrapText="1"/>
    </xf>
    <xf numFmtId="0" fontId="21" fillId="0" borderId="0" xfId="6" applyFont="1" applyAlignment="1">
      <alignment horizontal="left" wrapText="1"/>
    </xf>
    <xf numFmtId="0" fontId="20" fillId="0" borderId="9" xfId="0" applyFont="1" applyBorder="1" applyAlignment="1">
      <alignment wrapText="1"/>
    </xf>
    <xf numFmtId="3" fontId="43" fillId="0" borderId="0" xfId="6" applyNumberFormat="1" applyFont="1" applyAlignment="1">
      <alignment horizontal="right" vertical="center" wrapText="1"/>
    </xf>
    <xf numFmtId="0" fontId="38" fillId="0" borderId="0" xfId="0" applyFont="1" applyAlignment="1">
      <alignment horizontal="center" vertical="center"/>
    </xf>
    <xf numFmtId="0" fontId="19"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vertical="center"/>
    </xf>
    <xf numFmtId="0" fontId="17" fillId="0" borderId="3" xfId="0" applyFont="1" applyBorder="1" applyAlignment="1">
      <alignment horizontal="center" vertical="center" wrapText="1"/>
    </xf>
    <xf numFmtId="0" fontId="20" fillId="0" borderId="0" xfId="0" applyFont="1" applyAlignment="1">
      <alignment horizontal="center" vertical="center" wrapText="1"/>
    </xf>
    <xf numFmtId="1" fontId="20" fillId="0" borderId="7" xfId="4" applyNumberFormat="1" applyFont="1" applyBorder="1" applyAlignment="1">
      <alignment horizontal="right" vertical="center"/>
    </xf>
    <xf numFmtId="1" fontId="20" fillId="0" borderId="8" xfId="4" applyNumberFormat="1" applyFont="1" applyBorder="1" applyAlignment="1">
      <alignment horizontal="right" vertical="center"/>
    </xf>
    <xf numFmtId="0" fontId="43" fillId="0" borderId="0" xfId="0" applyFont="1"/>
    <xf numFmtId="1" fontId="20" fillId="0" borderId="9" xfId="4" applyNumberFormat="1" applyFont="1" applyBorder="1" applyAlignment="1">
      <alignment horizontal="right" vertical="center"/>
    </xf>
    <xf numFmtId="1" fontId="20" fillId="0" borderId="10" xfId="4" applyNumberFormat="1" applyFont="1" applyBorder="1" applyAlignment="1">
      <alignment horizontal="right" vertical="center"/>
    </xf>
    <xf numFmtId="0" fontId="20" fillId="0" borderId="0" xfId="0" applyFont="1" applyAlignment="1">
      <alignment vertical="center" wrapText="1"/>
    </xf>
    <xf numFmtId="1" fontId="17" fillId="0" borderId="9" xfId="4" applyNumberFormat="1" applyFont="1" applyBorder="1" applyAlignment="1">
      <alignment horizontal="right" vertical="center"/>
    </xf>
    <xf numFmtId="1" fontId="17" fillId="0" borderId="10" xfId="4" applyNumberFormat="1" applyFont="1" applyBorder="1" applyAlignment="1">
      <alignment horizontal="right" vertical="center"/>
    </xf>
    <xf numFmtId="0" fontId="18" fillId="0" borderId="0" xfId="0" applyFont="1" applyAlignment="1">
      <alignment vertical="center" wrapText="1"/>
    </xf>
    <xf numFmtId="0" fontId="21" fillId="0" borderId="0" xfId="0" applyFont="1" applyAlignment="1">
      <alignment vertical="center" wrapText="1"/>
    </xf>
    <xf numFmtId="0" fontId="17" fillId="0" borderId="0" xfId="7" applyFont="1" applyAlignment="1">
      <alignment vertical="center"/>
    </xf>
    <xf numFmtId="0" fontId="24" fillId="0" borderId="9" xfId="0" applyFont="1" applyBorder="1" applyAlignment="1">
      <alignment horizontal="right" vertical="center"/>
    </xf>
    <xf numFmtId="0" fontId="24" fillId="0" borderId="0" xfId="0" applyFont="1" applyAlignment="1">
      <alignment horizontal="right" vertical="center"/>
    </xf>
    <xf numFmtId="0" fontId="38" fillId="0" borderId="0" xfId="0" applyFont="1"/>
    <xf numFmtId="0" fontId="19" fillId="0" borderId="0" xfId="0" applyFont="1" applyAlignment="1">
      <alignment horizontal="right" vertical="center"/>
    </xf>
    <xf numFmtId="0" fontId="24" fillId="0" borderId="0" xfId="0" applyFont="1" applyAlignment="1">
      <alignment vertical="center"/>
    </xf>
    <xf numFmtId="0" fontId="25" fillId="0" borderId="0" xfId="0" applyFont="1" applyAlignment="1">
      <alignment horizontal="center" vertical="center"/>
    </xf>
    <xf numFmtId="0" fontId="11" fillId="0" borderId="0" xfId="0" applyFont="1" applyAlignment="1">
      <alignment horizontal="left" vertical="center" indent="8"/>
    </xf>
    <xf numFmtId="0" fontId="4" fillId="0" borderId="0" xfId="0" applyFont="1" applyAlignment="1">
      <alignment horizontal="left" indent="6"/>
    </xf>
    <xf numFmtId="1" fontId="20" fillId="0" borderId="9" xfId="4" applyNumberFormat="1" applyFont="1" applyBorder="1"/>
    <xf numFmtId="1" fontId="20" fillId="0" borderId="10" xfId="4" applyNumberFormat="1" applyFont="1" applyBorder="1"/>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3" fontId="43" fillId="0" borderId="0" xfId="0" applyNumberFormat="1" applyFont="1"/>
    <xf numFmtId="0" fontId="20" fillId="0" borderId="0" xfId="0" applyFont="1" applyAlignment="1">
      <alignment horizontal="left" vertical="center" wrapText="1" indent="1"/>
    </xf>
    <xf numFmtId="0" fontId="18" fillId="0" borderId="0" xfId="6" applyFont="1" applyAlignment="1">
      <alignment horizontal="left" vertical="center" wrapText="1" indent="1"/>
    </xf>
    <xf numFmtId="0" fontId="17" fillId="0" borderId="0" xfId="6" applyFont="1" applyAlignment="1">
      <alignment horizontal="left" vertical="center" wrapText="1" indent="1"/>
    </xf>
    <xf numFmtId="0" fontId="17" fillId="0" borderId="0" xfId="4" applyFont="1" applyAlignment="1">
      <alignment wrapText="1"/>
    </xf>
    <xf numFmtId="0" fontId="18" fillId="0" borderId="0" xfId="4" applyFont="1" applyAlignment="1">
      <alignment wrapText="1"/>
    </xf>
    <xf numFmtId="0" fontId="9" fillId="0" borderId="0" xfId="0" applyFont="1" applyAlignment="1">
      <alignment horizontal="center"/>
    </xf>
    <xf numFmtId="0" fontId="20" fillId="0" borderId="7" xfId="4" applyFont="1" applyBorder="1" applyAlignment="1">
      <alignment horizontal="right"/>
    </xf>
    <xf numFmtId="0" fontId="20" fillId="0" borderId="8" xfId="4" applyFont="1" applyBorder="1" applyAlignment="1">
      <alignment horizontal="right"/>
    </xf>
    <xf numFmtId="0" fontId="16" fillId="0" borderId="0" xfId="0" applyFont="1"/>
    <xf numFmtId="0" fontId="20" fillId="0" borderId="9" xfId="4" applyFont="1" applyBorder="1" applyAlignment="1">
      <alignment horizontal="right"/>
    </xf>
    <xf numFmtId="0" fontId="20" fillId="0" borderId="10" xfId="4" applyFont="1" applyBorder="1" applyAlignment="1">
      <alignment horizontal="right"/>
    </xf>
    <xf numFmtId="0" fontId="17" fillId="0" borderId="9" xfId="4" applyFont="1" applyBorder="1" applyAlignment="1">
      <alignment horizontal="right"/>
    </xf>
    <xf numFmtId="0" fontId="17" fillId="0" borderId="10" xfId="4" applyFont="1" applyBorder="1" applyAlignment="1">
      <alignment horizontal="right"/>
    </xf>
    <xf numFmtId="0" fontId="17" fillId="0" borderId="9" xfId="0" applyFont="1" applyBorder="1" applyAlignment="1">
      <alignment horizontal="right" wrapText="1"/>
    </xf>
    <xf numFmtId="0" fontId="17" fillId="0" borderId="10" xfId="0" applyFont="1" applyBorder="1" applyAlignment="1">
      <alignment horizontal="right" wrapText="1"/>
    </xf>
    <xf numFmtId="0" fontId="17" fillId="0" borderId="10" xfId="0" applyFont="1" applyBorder="1" applyAlignment="1">
      <alignment horizontal="right"/>
    </xf>
    <xf numFmtId="0" fontId="17" fillId="0" borderId="0" xfId="0" applyFont="1" applyAlignment="1">
      <alignment horizontal="center"/>
    </xf>
    <xf numFmtId="0" fontId="17" fillId="0" borderId="9" xfId="0" applyFont="1" applyBorder="1" applyAlignment="1">
      <alignment horizontal="right"/>
    </xf>
    <xf numFmtId="3" fontId="16" fillId="0" borderId="0" xfId="0" applyNumberFormat="1" applyFont="1"/>
    <xf numFmtId="0" fontId="17" fillId="0" borderId="0" xfId="0" applyFont="1" applyAlignment="1">
      <alignment horizontal="right"/>
    </xf>
    <xf numFmtId="0" fontId="48" fillId="0" borderId="0" xfId="0" applyFont="1"/>
    <xf numFmtId="0" fontId="17" fillId="0" borderId="4" xfId="0" applyFont="1" applyBorder="1" applyAlignment="1">
      <alignment horizontal="center" vertical="center" wrapText="1"/>
    </xf>
    <xf numFmtId="0" fontId="19" fillId="0" borderId="0" xfId="0" applyFont="1" applyAlignment="1">
      <alignment vertical="top"/>
    </xf>
    <xf numFmtId="0" fontId="18" fillId="0" borderId="0" xfId="0" applyFont="1"/>
    <xf numFmtId="0" fontId="41" fillId="0" borderId="0" xfId="0" applyFont="1" applyAlignment="1">
      <alignment wrapText="1"/>
    </xf>
    <xf numFmtId="3" fontId="17" fillId="0" borderId="0" xfId="0" applyNumberFormat="1" applyFont="1"/>
    <xf numFmtId="0" fontId="20" fillId="0" borderId="0" xfId="0" applyFont="1" applyAlignment="1">
      <alignment vertical="center"/>
    </xf>
    <xf numFmtId="0" fontId="19" fillId="0" borderId="0" xfId="0" applyFont="1" applyAlignment="1">
      <alignment horizontal="center" vertical="center"/>
    </xf>
    <xf numFmtId="0" fontId="38" fillId="0" borderId="0" xfId="4" applyFont="1" applyAlignment="1">
      <alignment horizontal="center" vertical="center"/>
    </xf>
    <xf numFmtId="0" fontId="35" fillId="0" borderId="0" xfId="4" applyFont="1" applyAlignment="1">
      <alignment horizontal="center"/>
    </xf>
    <xf numFmtId="0" fontId="20" fillId="0" borderId="0" xfId="4" applyFont="1" applyAlignment="1">
      <alignment horizontal="center"/>
    </xf>
    <xf numFmtId="3" fontId="50" fillId="0" borderId="0" xfId="4" applyNumberFormat="1" applyFont="1" applyAlignment="1">
      <alignment horizontal="right" vertical="center"/>
    </xf>
    <xf numFmtId="0" fontId="50" fillId="0" borderId="0" xfId="4" applyFont="1"/>
    <xf numFmtId="0" fontId="21" fillId="0" borderId="0" xfId="4" applyFont="1" applyAlignment="1">
      <alignment horizontal="left" wrapText="1"/>
    </xf>
    <xf numFmtId="0" fontId="17" fillId="0" borderId="0" xfId="4" applyFont="1" applyAlignment="1">
      <alignment horizontal="center"/>
    </xf>
    <xf numFmtId="3" fontId="35" fillId="0" borderId="0" xfId="4" applyNumberFormat="1" applyFont="1" applyAlignment="1">
      <alignment horizontal="right" vertical="center"/>
    </xf>
    <xf numFmtId="3" fontId="50" fillId="0" borderId="0" xfId="4" applyNumberFormat="1" applyFont="1" applyAlignment="1">
      <alignment horizontal="right"/>
    </xf>
    <xf numFmtId="0" fontId="17" fillId="0" borderId="0" xfId="4" applyFont="1" applyAlignment="1">
      <alignment horizontal="left"/>
    </xf>
    <xf numFmtId="0" fontId="18" fillId="0" borderId="0" xfId="0" applyFont="1" applyAlignment="1">
      <alignment horizontal="left"/>
    </xf>
    <xf numFmtId="0" fontId="21" fillId="0" borderId="0" xfId="0" applyFont="1" applyAlignment="1">
      <alignment horizontal="left"/>
    </xf>
    <xf numFmtId="0" fontId="20" fillId="0" borderId="0" xfId="4" applyFont="1" applyAlignment="1">
      <alignment horizontal="left"/>
    </xf>
    <xf numFmtId="0" fontId="50" fillId="0" borderId="0" xfId="4" applyFont="1" applyAlignment="1">
      <alignment vertical="center"/>
    </xf>
    <xf numFmtId="0" fontId="20" fillId="0" borderId="0" xfId="4" applyFont="1" applyAlignment="1">
      <alignment horizontal="left" wrapText="1" indent="1"/>
    </xf>
    <xf numFmtId="0" fontId="20" fillId="0" borderId="0" xfId="0" applyFont="1" applyAlignment="1">
      <alignment horizontal="left" indent="1"/>
    </xf>
    <xf numFmtId="0" fontId="18" fillId="0" borderId="0" xfId="0" applyFont="1" applyAlignment="1">
      <alignment horizontal="left" vertical="center"/>
    </xf>
    <xf numFmtId="0" fontId="17" fillId="0" borderId="0" xfId="0" applyFont="1" applyAlignment="1">
      <alignment horizontal="left" indent="1"/>
    </xf>
    <xf numFmtId="0" fontId="20" fillId="0" borderId="0" xfId="0" applyFont="1" applyAlignment="1">
      <alignment horizontal="left"/>
    </xf>
    <xf numFmtId="0" fontId="17" fillId="0" borderId="0" xfId="0" applyFont="1" applyAlignment="1">
      <alignment horizontal="left"/>
    </xf>
    <xf numFmtId="0" fontId="35" fillId="0" borderId="0" xfId="4" applyFont="1" applyAlignment="1">
      <alignment horizontal="left"/>
    </xf>
    <xf numFmtId="0" fontId="51" fillId="0" borderId="0" xfId="4" applyFont="1"/>
    <xf numFmtId="0" fontId="20" fillId="0" borderId="9" xfId="0" applyFont="1" applyBorder="1" applyAlignment="1">
      <alignment horizontal="center" wrapText="1"/>
    </xf>
    <xf numFmtId="0" fontId="20" fillId="0" borderId="10" xfId="0" applyFont="1" applyBorder="1" applyAlignment="1">
      <alignment horizontal="center" wrapText="1"/>
    </xf>
    <xf numFmtId="0" fontId="19" fillId="0" borderId="0" xfId="0" applyFont="1" applyAlignment="1">
      <alignment horizontal="left"/>
    </xf>
    <xf numFmtId="167" fontId="19" fillId="0" borderId="0" xfId="0" applyNumberFormat="1" applyFont="1"/>
    <xf numFmtId="0" fontId="20" fillId="0" borderId="0" xfId="4" applyFont="1" applyAlignment="1">
      <alignment horizontal="left" vertical="center"/>
    </xf>
    <xf numFmtId="3" fontId="17" fillId="0" borderId="9" xfId="0" applyNumberFormat="1" applyFont="1" applyBorder="1" applyAlignment="1">
      <alignment horizontal="right" wrapText="1"/>
    </xf>
    <xf numFmtId="3" fontId="17" fillId="0" borderId="10" xfId="0" applyNumberFormat="1" applyFont="1" applyBorder="1" applyAlignment="1">
      <alignment horizontal="right" wrapText="1"/>
    </xf>
    <xf numFmtId="0" fontId="17" fillId="0" borderId="0" xfId="0" quotePrefix="1" applyFont="1" applyAlignment="1">
      <alignment horizontal="left" vertical="center" wrapText="1"/>
    </xf>
    <xf numFmtId="0" fontId="4" fillId="0" borderId="0" xfId="6" applyFont="1"/>
    <xf numFmtId="0" fontId="43" fillId="0" borderId="0" xfId="6" applyFont="1"/>
    <xf numFmtId="0" fontId="18" fillId="0" borderId="10" xfId="6" applyFont="1" applyBorder="1" applyAlignment="1">
      <alignment vertical="top" wrapText="1"/>
    </xf>
    <xf numFmtId="0" fontId="17" fillId="0" borderId="10" xfId="6" applyFont="1" applyBorder="1" applyAlignment="1">
      <alignment vertical="center" wrapText="1"/>
    </xf>
    <xf numFmtId="0" fontId="20" fillId="0" borderId="10" xfId="6" applyFont="1" applyBorder="1" applyAlignment="1">
      <alignment vertical="center" wrapText="1"/>
    </xf>
    <xf numFmtId="0" fontId="17" fillId="0" borderId="0" xfId="6" applyFont="1" applyAlignment="1">
      <alignment horizontal="left" wrapText="1" indent="4"/>
    </xf>
    <xf numFmtId="3" fontId="19" fillId="0" borderId="0" xfId="6" applyNumberFormat="1" applyFont="1" applyAlignment="1">
      <alignment horizontal="right" vertical="center" wrapText="1"/>
    </xf>
    <xf numFmtId="0" fontId="17" fillId="0" borderId="0" xfId="6" applyFont="1" applyAlignment="1">
      <alignment horizontal="left" indent="4"/>
    </xf>
    <xf numFmtId="0" fontId="19" fillId="0" borderId="0" xfId="6" applyFont="1" applyAlignment="1">
      <alignment horizontal="right"/>
    </xf>
    <xf numFmtId="3" fontId="54" fillId="0" borderId="0" xfId="6" applyNumberFormat="1" applyFont="1" applyAlignment="1">
      <alignment horizontal="right" vertical="center" wrapText="1"/>
    </xf>
    <xf numFmtId="3" fontId="37" fillId="0" borderId="0" xfId="6" applyNumberFormat="1" applyFont="1"/>
    <xf numFmtId="0" fontId="17" fillId="0" borderId="0" xfId="6" applyFont="1" applyAlignment="1">
      <alignment horizontal="center"/>
    </xf>
    <xf numFmtId="0" fontId="57" fillId="0" borderId="0" xfId="6" applyFont="1" applyAlignment="1">
      <alignment vertical="center"/>
    </xf>
    <xf numFmtId="0" fontId="57" fillId="0" borderId="0" xfId="6" applyFont="1"/>
    <xf numFmtId="0" fontId="17" fillId="0" borderId="0" xfId="6" applyFont="1" applyAlignment="1">
      <alignment horizontal="center" vertical="center"/>
    </xf>
    <xf numFmtId="0" fontId="58" fillId="0" borderId="0" xfId="6" applyFont="1"/>
    <xf numFmtId="0" fontId="20" fillId="0" borderId="0" xfId="6" applyFont="1" applyAlignment="1">
      <alignment horizontal="center" vertical="center" wrapText="1"/>
    </xf>
    <xf numFmtId="1" fontId="20" fillId="0" borderId="9" xfId="9" applyNumberFormat="1" applyFont="1" applyBorder="1" applyAlignment="1">
      <alignment horizontal="right" vertical="center"/>
    </xf>
    <xf numFmtId="1" fontId="20" fillId="0" borderId="10" xfId="9" applyNumberFormat="1" applyFont="1" applyBorder="1" applyAlignment="1">
      <alignment horizontal="right" vertical="center"/>
    </xf>
    <xf numFmtId="3" fontId="57" fillId="0" borderId="0" xfId="6" applyNumberFormat="1" applyFont="1"/>
    <xf numFmtId="1" fontId="57" fillId="0" borderId="0" xfId="6" applyNumberFormat="1" applyFont="1"/>
    <xf numFmtId="1" fontId="17" fillId="0" borderId="9" xfId="9" applyNumberFormat="1" applyFont="1" applyBorder="1" applyAlignment="1">
      <alignment horizontal="right"/>
    </xf>
    <xf numFmtId="1" fontId="17" fillId="0" borderId="10" xfId="9" applyNumberFormat="1" applyFont="1" applyBorder="1" applyAlignment="1">
      <alignment horizontal="right"/>
    </xf>
    <xf numFmtId="0" fontId="24" fillId="0" borderId="0" xfId="6" applyFont="1" applyAlignment="1">
      <alignment vertical="center"/>
    </xf>
    <xf numFmtId="0" fontId="25" fillId="0" borderId="0" xfId="6" applyFont="1" applyAlignment="1">
      <alignment horizontal="center" vertical="center"/>
    </xf>
    <xf numFmtId="0" fontId="55" fillId="0" borderId="0" xfId="6" applyFont="1"/>
    <xf numFmtId="0" fontId="17" fillId="0" borderId="0" xfId="6" applyFont="1" applyAlignment="1">
      <alignment horizontal="left" vertical="center"/>
    </xf>
    <xf numFmtId="0" fontId="17" fillId="0" borderId="0" xfId="6" applyFont="1" applyAlignment="1">
      <alignment horizontal="left" vertical="top" indent="6"/>
    </xf>
    <xf numFmtId="0" fontId="7" fillId="0" borderId="0" xfId="6" applyAlignment="1">
      <alignment horizontal="left" vertical="top" indent="6"/>
    </xf>
    <xf numFmtId="1" fontId="20" fillId="0" borderId="9" xfId="9" applyNumberFormat="1" applyFont="1" applyBorder="1" applyAlignment="1">
      <alignment horizontal="right"/>
    </xf>
    <xf numFmtId="1" fontId="20" fillId="0" borderId="10" xfId="9" applyNumberFormat="1" applyFont="1" applyBorder="1" applyAlignment="1">
      <alignment horizontal="right"/>
    </xf>
    <xf numFmtId="0" fontId="21" fillId="0" borderId="0" xfId="6" applyFont="1"/>
    <xf numFmtId="0" fontId="24" fillId="0" borderId="0" xfId="6" applyFont="1"/>
    <xf numFmtId="0" fontId="25" fillId="0" borderId="0" xfId="6" applyFont="1"/>
    <xf numFmtId="0" fontId="59" fillId="0" borderId="0" xfId="6" applyFont="1"/>
    <xf numFmtId="0" fontId="5" fillId="0" borderId="0" xfId="6" applyFont="1"/>
    <xf numFmtId="0" fontId="60" fillId="0" borderId="0" xfId="6" applyFont="1" applyAlignment="1">
      <alignment horizontal="left" vertical="top" indent="6"/>
    </xf>
    <xf numFmtId="0" fontId="61" fillId="0" borderId="0" xfId="6" applyFont="1"/>
    <xf numFmtId="0" fontId="62" fillId="0" borderId="0" xfId="6" applyFont="1"/>
    <xf numFmtId="0" fontId="22" fillId="0" borderId="0" xfId="6" applyFont="1"/>
    <xf numFmtId="0" fontId="7" fillId="0" borderId="0" xfId="6"/>
    <xf numFmtId="0" fontId="17" fillId="0" borderId="0" xfId="6" applyFont="1" applyAlignment="1">
      <alignment horizontal="left" indent="6"/>
    </xf>
    <xf numFmtId="0" fontId="63" fillId="0" borderId="0" xfId="6" applyFont="1" applyAlignment="1">
      <alignment horizontal="left" indent="6"/>
    </xf>
    <xf numFmtId="0" fontId="64" fillId="0" borderId="0" xfId="0" applyFont="1"/>
    <xf numFmtId="3" fontId="55" fillId="0" borderId="0" xfId="6" applyNumberFormat="1" applyFont="1"/>
    <xf numFmtId="0" fontId="20" fillId="0" borderId="9" xfId="0" applyFont="1" applyBorder="1"/>
    <xf numFmtId="0" fontId="64" fillId="0" borderId="9" xfId="6" applyFont="1" applyBorder="1"/>
    <xf numFmtId="0" fontId="20" fillId="0" borderId="0" xfId="0" applyFont="1"/>
    <xf numFmtId="0" fontId="20" fillId="0" borderId="9" xfId="9" applyFont="1" applyBorder="1" applyAlignment="1">
      <alignment horizontal="right"/>
    </xf>
    <xf numFmtId="0" fontId="64" fillId="0" borderId="0" xfId="6" applyFont="1"/>
    <xf numFmtId="0" fontId="17" fillId="0" borderId="9" xfId="9" applyFont="1" applyBorder="1" applyAlignment="1">
      <alignment horizontal="right"/>
    </xf>
    <xf numFmtId="0" fontId="24" fillId="0" borderId="9" xfId="6" applyFont="1" applyBorder="1" applyAlignment="1">
      <alignment horizontal="right"/>
    </xf>
    <xf numFmtId="0" fontId="24" fillId="0" borderId="0" xfId="6" applyFont="1" applyAlignment="1">
      <alignment horizontal="right"/>
    </xf>
    <xf numFmtId="3" fontId="20" fillId="0" borderId="0" xfId="6" applyNumberFormat="1" applyFont="1" applyAlignment="1">
      <alignment horizontal="right" vertical="center" wrapText="1"/>
    </xf>
    <xf numFmtId="0" fontId="20" fillId="0" borderId="9" xfId="6" applyFont="1" applyBorder="1" applyAlignment="1">
      <alignment horizontal="right" vertical="center" wrapText="1"/>
    </xf>
    <xf numFmtId="0" fontId="20" fillId="0" borderId="10" xfId="6" applyFont="1" applyBorder="1" applyAlignment="1">
      <alignment horizontal="right" vertical="center" wrapText="1"/>
    </xf>
    <xf numFmtId="3" fontId="17" fillId="0" borderId="0" xfId="6" applyNumberFormat="1" applyFont="1"/>
    <xf numFmtId="0" fontId="17" fillId="0" borderId="9" xfId="0" applyFont="1" applyBorder="1" applyAlignment="1">
      <alignment wrapText="1"/>
    </xf>
    <xf numFmtId="0" fontId="17" fillId="0" borderId="9" xfId="6" applyFont="1" applyBorder="1" applyAlignment="1">
      <alignment horizontal="right" vertical="center" wrapText="1"/>
    </xf>
    <xf numFmtId="0" fontId="17" fillId="0" borderId="10" xfId="6" applyFont="1" applyBorder="1" applyAlignment="1">
      <alignment horizontal="right"/>
    </xf>
    <xf numFmtId="0" fontId="20" fillId="0" borderId="10" xfId="6" applyFont="1" applyBorder="1" applyAlignment="1">
      <alignment horizontal="right"/>
    </xf>
    <xf numFmtId="0" fontId="20" fillId="0" borderId="9" xfId="9" applyFont="1" applyBorder="1" applyAlignment="1">
      <alignment horizontal="right" wrapText="1"/>
    </xf>
    <xf numFmtId="0" fontId="67" fillId="0" borderId="0" xfId="6" applyFont="1"/>
    <xf numFmtId="0" fontId="17" fillId="0" borderId="2" xfId="6" applyFont="1" applyBorder="1" applyAlignment="1">
      <alignment horizontal="center" vertical="center" wrapText="1"/>
    </xf>
    <xf numFmtId="1" fontId="17" fillId="0" borderId="0" xfId="6" applyNumberFormat="1" applyFont="1" applyAlignment="1">
      <alignment vertical="center" wrapText="1"/>
    </xf>
    <xf numFmtId="0" fontId="24" fillId="0" borderId="10" xfId="6" applyFont="1" applyBorder="1" applyAlignment="1">
      <alignment horizontal="right"/>
    </xf>
    <xf numFmtId="0" fontId="63" fillId="0" borderId="0" xfId="6" applyFont="1"/>
    <xf numFmtId="0" fontId="53" fillId="0" borderId="0" xfId="6" applyFont="1" applyAlignment="1">
      <alignment horizontal="center"/>
    </xf>
    <xf numFmtId="0" fontId="56" fillId="0" borderId="0" xfId="6" applyFont="1" applyAlignment="1">
      <alignment vertical="center" wrapText="1"/>
    </xf>
    <xf numFmtId="165" fontId="43" fillId="0" borderId="0" xfId="6" applyNumberFormat="1" applyFont="1"/>
    <xf numFmtId="0" fontId="64" fillId="0" borderId="0" xfId="0" applyFont="1" applyAlignment="1">
      <alignment vertical="center" wrapText="1"/>
    </xf>
    <xf numFmtId="0" fontId="20" fillId="0" borderId="10" xfId="0" applyFont="1" applyBorder="1" applyAlignment="1">
      <alignment horizontal="right"/>
    </xf>
    <xf numFmtId="49" fontId="17" fillId="0" borderId="10" xfId="0" applyNumberFormat="1" applyFont="1" applyBorder="1" applyAlignment="1">
      <alignment horizontal="right"/>
    </xf>
    <xf numFmtId="49" fontId="17" fillId="0" borderId="9" xfId="0" applyNumberFormat="1" applyFont="1" applyBorder="1" applyAlignment="1">
      <alignment horizontal="right"/>
    </xf>
    <xf numFmtId="0" fontId="9" fillId="0" borderId="0" xfId="6" applyFont="1"/>
    <xf numFmtId="0" fontId="38" fillId="0" borderId="0" xfId="6" applyFont="1" applyAlignment="1">
      <alignment horizontal="center"/>
    </xf>
    <xf numFmtId="0" fontId="20" fillId="0" borderId="9" xfId="0" applyFont="1" applyBorder="1" applyAlignment="1">
      <alignment horizontal="right"/>
    </xf>
    <xf numFmtId="0" fontId="17" fillId="0" borderId="0" xfId="6" applyFont="1" applyAlignment="1">
      <alignment horizontal="right"/>
    </xf>
    <xf numFmtId="0" fontId="17" fillId="0" borderId="9" xfId="10" applyFont="1" applyBorder="1" applyAlignment="1">
      <alignment horizontal="right"/>
    </xf>
    <xf numFmtId="0" fontId="37" fillId="0" borderId="0" xfId="6" applyFont="1" applyAlignment="1">
      <alignment horizontal="center"/>
    </xf>
    <xf numFmtId="0" fontId="42" fillId="0" borderId="0" xfId="6" applyFont="1" applyAlignment="1">
      <alignment horizontal="center"/>
    </xf>
    <xf numFmtId="0" fontId="17" fillId="0" borderId="0" xfId="2" applyNumberFormat="1" applyFont="1" applyFill="1" applyBorder="1"/>
    <xf numFmtId="0" fontId="41" fillId="0" borderId="0" xfId="0" applyFont="1"/>
    <xf numFmtId="166" fontId="17" fillId="0" borderId="9" xfId="0" applyNumberFormat="1" applyFont="1" applyBorder="1" applyAlignment="1">
      <alignment wrapText="1"/>
    </xf>
    <xf numFmtId="166" fontId="17" fillId="0" borderId="10" xfId="0" applyNumberFormat="1" applyFont="1" applyBorder="1" applyAlignment="1">
      <alignment wrapText="1"/>
    </xf>
    <xf numFmtId="166" fontId="17" fillId="0" borderId="7" xfId="0" applyNumberFormat="1" applyFont="1" applyBorder="1" applyAlignment="1">
      <alignment horizontal="right" vertical="center" wrapText="1"/>
    </xf>
    <xf numFmtId="2" fontId="17" fillId="0" borderId="8" xfId="0" applyNumberFormat="1" applyFont="1" applyBorder="1" applyAlignment="1">
      <alignment horizontal="right" vertical="center" wrapText="1"/>
    </xf>
    <xf numFmtId="166" fontId="17" fillId="0" borderId="9" xfId="0" applyNumberFormat="1" applyFont="1" applyBorder="1" applyAlignment="1">
      <alignment horizontal="right" vertical="center" wrapText="1"/>
    </xf>
    <xf numFmtId="2" fontId="17" fillId="0" borderId="10" xfId="0" applyNumberFormat="1" applyFont="1" applyBorder="1" applyAlignment="1">
      <alignment horizontal="right" vertical="center" wrapText="1"/>
    </xf>
    <xf numFmtId="166" fontId="17" fillId="0" borderId="9" xfId="0" applyNumberFormat="1" applyFont="1" applyBorder="1"/>
    <xf numFmtId="0" fontId="16" fillId="2" borderId="0" xfId="0" applyFont="1" applyFill="1"/>
    <xf numFmtId="166" fontId="17" fillId="0" borderId="9" xfId="1" applyNumberFormat="1" applyFont="1" applyFill="1" applyBorder="1" applyAlignment="1">
      <alignment horizontal="right" vertical="center" wrapText="1"/>
    </xf>
    <xf numFmtId="168" fontId="20" fillId="0" borderId="9" xfId="0" applyNumberFormat="1" applyFont="1" applyBorder="1" applyAlignment="1">
      <alignment horizontal="right" vertical="center" wrapText="1"/>
    </xf>
    <xf numFmtId="166" fontId="20" fillId="0" borderId="9" xfId="0" applyNumberFormat="1" applyFont="1" applyBorder="1" applyAlignment="1">
      <alignment horizontal="right" vertical="center" wrapText="1"/>
    </xf>
    <xf numFmtId="2" fontId="20" fillId="0" borderId="10" xfId="0" applyNumberFormat="1" applyFont="1" applyBorder="1" applyAlignment="1">
      <alignment horizontal="right" vertical="center" wrapText="1"/>
    </xf>
    <xf numFmtId="0" fontId="17" fillId="0" borderId="0" xfId="0" applyFont="1" applyAlignment="1">
      <alignment vertical="top"/>
    </xf>
    <xf numFmtId="0" fontId="17" fillId="0" borderId="3" xfId="0" applyFont="1" applyBorder="1" applyAlignment="1">
      <alignment horizontal="center" vertical="center"/>
    </xf>
    <xf numFmtId="0" fontId="17" fillId="0" borderId="4" xfId="0" applyFont="1" applyBorder="1" applyAlignment="1">
      <alignment horizontal="center" vertical="center"/>
    </xf>
    <xf numFmtId="166" fontId="20" fillId="0" borderId="7" xfId="0" applyNumberFormat="1" applyFont="1" applyBorder="1"/>
    <xf numFmtId="166" fontId="20" fillId="0" borderId="8" xfId="0" applyNumberFormat="1" applyFont="1" applyBorder="1"/>
    <xf numFmtId="166" fontId="17" fillId="0" borderId="10" xfId="0" applyNumberFormat="1" applyFont="1" applyBorder="1" applyAlignment="1">
      <alignment horizontal="right" vertical="center" wrapText="1"/>
    </xf>
    <xf numFmtId="166" fontId="17" fillId="0" borderId="10" xfId="0" applyNumberFormat="1" applyFont="1" applyBorder="1"/>
    <xf numFmtId="166" fontId="17" fillId="0" borderId="0" xfId="0" applyNumberFormat="1" applyFont="1"/>
    <xf numFmtId="166" fontId="17" fillId="0" borderId="0" xfId="0" applyNumberFormat="1" applyFont="1" applyAlignment="1">
      <alignment horizontal="right" wrapText="1"/>
    </xf>
    <xf numFmtId="166" fontId="20" fillId="0" borderId="9" xfId="0" applyNumberFormat="1" applyFont="1" applyBorder="1" applyAlignment="1">
      <alignment wrapText="1"/>
    </xf>
    <xf numFmtId="166" fontId="20" fillId="0" borderId="10" xfId="0" applyNumberFormat="1" applyFont="1" applyBorder="1" applyAlignment="1">
      <alignment wrapText="1"/>
    </xf>
    <xf numFmtId="166" fontId="20" fillId="0" borderId="10" xfId="0" applyNumberFormat="1" applyFont="1" applyBorder="1"/>
    <xf numFmtId="166" fontId="20" fillId="0" borderId="9" xfId="0" applyNumberFormat="1" applyFont="1" applyBorder="1"/>
    <xf numFmtId="0" fontId="24" fillId="0" borderId="10" xfId="0" applyFont="1" applyBorder="1"/>
    <xf numFmtId="166" fontId="17" fillId="0" borderId="9" xfId="0" applyNumberFormat="1" applyFont="1" applyBorder="1" applyAlignment="1">
      <alignment horizontal="right"/>
    </xf>
    <xf numFmtId="166" fontId="17" fillId="0" borderId="0" xfId="0" applyNumberFormat="1" applyFont="1" applyAlignment="1">
      <alignment horizontal="right"/>
    </xf>
    <xf numFmtId="166" fontId="20" fillId="0" borderId="9" xfId="0" applyNumberFormat="1" applyFont="1" applyBorder="1" applyAlignment="1">
      <alignment horizontal="right"/>
    </xf>
    <xf numFmtId="166" fontId="20" fillId="0" borderId="10" xfId="0" applyNumberFormat="1" applyFont="1" applyBorder="1" applyAlignment="1">
      <alignment horizontal="right"/>
    </xf>
    <xf numFmtId="0" fontId="67" fillId="0" borderId="0" xfId="0" applyFont="1"/>
    <xf numFmtId="166" fontId="20" fillId="0" borderId="9" xfId="0" applyNumberFormat="1" applyFont="1" applyBorder="1" applyAlignment="1" applyProtection="1">
      <alignment horizontal="right" wrapText="1" readingOrder="1"/>
      <protection locked="0"/>
    </xf>
    <xf numFmtId="166" fontId="20" fillId="0" borderId="10" xfId="0" applyNumberFormat="1" applyFont="1" applyBorder="1" applyAlignment="1" applyProtection="1">
      <alignment horizontal="right" wrapText="1" readingOrder="1"/>
      <protection locked="0"/>
    </xf>
    <xf numFmtId="165" fontId="19" fillId="0" borderId="0" xfId="0" applyNumberFormat="1" applyFont="1"/>
    <xf numFmtId="0" fontId="43" fillId="0" borderId="0" xfId="0" applyFont="1" applyAlignment="1">
      <alignment horizontal="right" wrapText="1"/>
    </xf>
    <xf numFmtId="166" fontId="20" fillId="0" borderId="9" xfId="4" applyNumberFormat="1" applyFont="1" applyBorder="1" applyAlignment="1">
      <alignment horizontal="right"/>
    </xf>
    <xf numFmtId="166" fontId="20" fillId="0" borderId="10" xfId="4" applyNumberFormat="1" applyFont="1" applyBorder="1" applyAlignment="1">
      <alignment horizontal="right"/>
    </xf>
    <xf numFmtId="166" fontId="20" fillId="0" borderId="0" xfId="0" applyNumberFormat="1" applyFont="1"/>
    <xf numFmtId="166" fontId="17" fillId="0" borderId="9" xfId="4" applyNumberFormat="1" applyFont="1" applyBorder="1" applyAlignment="1">
      <alignment horizontal="right"/>
    </xf>
    <xf numFmtId="166" fontId="17" fillId="0" borderId="10" xfId="4" applyNumberFormat="1" applyFont="1" applyBorder="1" applyAlignment="1">
      <alignment horizontal="right"/>
    </xf>
    <xf numFmtId="166" fontId="19" fillId="0" borderId="0" xfId="0" applyNumberFormat="1" applyFont="1"/>
    <xf numFmtId="166" fontId="17" fillId="0" borderId="10" xfId="0" applyNumberFormat="1" applyFont="1" applyBorder="1" applyAlignment="1">
      <alignment horizontal="right"/>
    </xf>
    <xf numFmtId="166" fontId="20" fillId="0" borderId="0" xfId="0" applyNumberFormat="1" applyFont="1" applyAlignment="1">
      <alignment horizontal="right" wrapText="1"/>
    </xf>
    <xf numFmtId="165" fontId="54" fillId="0" borderId="0" xfId="0" applyNumberFormat="1" applyFont="1" applyAlignment="1">
      <alignment horizontal="right" vertical="center" wrapText="1"/>
    </xf>
    <xf numFmtId="0" fontId="68" fillId="0" borderId="0" xfId="0" applyFont="1"/>
    <xf numFmtId="0" fontId="37" fillId="0" borderId="0" xfId="0" applyFont="1"/>
    <xf numFmtId="166" fontId="20" fillId="0" borderId="7" xfId="0" applyNumberFormat="1" applyFont="1" applyBorder="1" applyAlignment="1">
      <alignment wrapText="1"/>
    </xf>
    <xf numFmtId="166" fontId="20" fillId="0" borderId="8" xfId="0" applyNumberFormat="1" applyFont="1" applyBorder="1" applyAlignment="1">
      <alignment wrapText="1"/>
    </xf>
    <xf numFmtId="0" fontId="17" fillId="0" borderId="2" xfId="0" applyFont="1" applyBorder="1" applyAlignment="1">
      <alignment horizontal="center" vertical="center" wrapText="1"/>
    </xf>
    <xf numFmtId="1" fontId="19" fillId="0" borderId="0" xfId="0" applyNumberFormat="1" applyFont="1"/>
    <xf numFmtId="1" fontId="20" fillId="0" borderId="9" xfId="0" applyNumberFormat="1" applyFont="1" applyBorder="1"/>
    <xf numFmtId="1" fontId="20" fillId="0" borderId="10" xfId="0" applyNumberFormat="1" applyFont="1" applyBorder="1"/>
    <xf numFmtId="1" fontId="17" fillId="0" borderId="9" xfId="4" applyNumberFormat="1" applyFont="1" applyBorder="1"/>
    <xf numFmtId="1" fontId="17" fillId="0" borderId="9" xfId="0" applyNumberFormat="1" applyFont="1" applyBorder="1"/>
    <xf numFmtId="1" fontId="17" fillId="0" borderId="10" xfId="0" applyNumberFormat="1" applyFont="1" applyBorder="1"/>
    <xf numFmtId="1" fontId="20" fillId="0" borderId="9" xfId="6" applyNumberFormat="1" applyFont="1" applyBorder="1" applyAlignment="1">
      <alignment horizontal="right" vertical="center" wrapText="1"/>
    </xf>
    <xf numFmtId="1" fontId="20" fillId="0" borderId="10" xfId="6" applyNumberFormat="1" applyFont="1" applyBorder="1" applyAlignment="1">
      <alignment horizontal="right" vertical="center" wrapText="1"/>
    </xf>
    <xf numFmtId="0" fontId="44" fillId="0" borderId="0" xfId="6" applyFont="1" applyAlignment="1">
      <alignment horizontal="right"/>
    </xf>
    <xf numFmtId="1" fontId="20" fillId="0" borderId="9" xfId="4" applyNumberFormat="1" applyFont="1" applyBorder="1" applyAlignment="1">
      <alignment vertical="center"/>
    </xf>
    <xf numFmtId="1" fontId="20" fillId="0" borderId="10" xfId="4" applyNumberFormat="1" applyFont="1" applyBorder="1" applyAlignment="1">
      <alignment vertical="center"/>
    </xf>
    <xf numFmtId="0" fontId="17" fillId="0" borderId="9" xfId="0" applyFont="1" applyBorder="1" applyAlignment="1">
      <alignment horizontal="right" vertical="center"/>
    </xf>
    <xf numFmtId="0" fontId="17" fillId="0" borderId="0" xfId="0" applyFont="1" applyAlignment="1">
      <alignment horizontal="right" vertical="center"/>
    </xf>
    <xf numFmtId="0" fontId="64" fillId="0" borderId="9" xfId="0" applyFont="1" applyBorder="1" applyAlignment="1">
      <alignment horizontal="right" vertical="center"/>
    </xf>
    <xf numFmtId="0" fontId="64" fillId="0" borderId="0" xfId="0" applyFont="1" applyAlignment="1">
      <alignment horizontal="right" vertical="center"/>
    </xf>
    <xf numFmtId="0" fontId="70" fillId="0" borderId="0" xfId="0" applyFont="1" applyAlignment="1">
      <alignment vertical="center" wrapText="1"/>
    </xf>
    <xf numFmtId="0" fontId="24" fillId="0" borderId="0" xfId="0" applyFont="1" applyAlignment="1">
      <alignment vertical="center" wrapText="1"/>
    </xf>
    <xf numFmtId="0" fontId="32" fillId="0" borderId="0" xfId="0" applyFont="1" applyAlignment="1">
      <alignment vertical="center" wrapText="1"/>
    </xf>
    <xf numFmtId="0" fontId="19" fillId="0" borderId="0" xfId="0" applyFont="1" applyAlignment="1">
      <alignment horizontal="center"/>
    </xf>
    <xf numFmtId="0" fontId="6" fillId="0" borderId="0" xfId="0" applyFont="1"/>
    <xf numFmtId="0" fontId="53" fillId="0" borderId="0" xfId="0" applyFont="1" applyAlignment="1">
      <alignment horizontal="center"/>
    </xf>
    <xf numFmtId="0" fontId="20" fillId="0" borderId="19" xfId="6" applyFont="1" applyBorder="1" applyAlignment="1">
      <alignment horizontal="right" wrapText="1"/>
    </xf>
    <xf numFmtId="0" fontId="20" fillId="0" borderId="20" xfId="6" applyFont="1" applyBorder="1" applyAlignment="1">
      <alignment horizontal="right" wrapText="1"/>
    </xf>
    <xf numFmtId="0" fontId="55" fillId="0" borderId="0" xfId="6" applyFont="1" applyAlignment="1">
      <alignment vertical="center"/>
    </xf>
    <xf numFmtId="0" fontId="24" fillId="0" borderId="0" xfId="0" applyFont="1" applyAlignment="1">
      <alignment horizontal="left" wrapText="1"/>
    </xf>
    <xf numFmtId="0" fontId="17" fillId="0" borderId="0" xfId="0" applyFont="1" applyAlignment="1">
      <alignment horizontal="center" vertical="center" wrapText="1"/>
    </xf>
    <xf numFmtId="0" fontId="17" fillId="0" borderId="0" xfId="7" applyFont="1"/>
    <xf numFmtId="0" fontId="11" fillId="0" borderId="16" xfId="4" applyFont="1" applyBorder="1" applyAlignment="1">
      <alignment vertical="center"/>
    </xf>
    <xf numFmtId="0" fontId="11" fillId="0" borderId="16" xfId="4" applyFont="1" applyBorder="1"/>
    <xf numFmtId="0" fontId="20" fillId="0" borderId="0" xfId="7" applyFont="1" applyAlignment="1">
      <alignment wrapText="1"/>
    </xf>
    <xf numFmtId="0" fontId="16" fillId="0" borderId="0" xfId="4" applyFont="1"/>
    <xf numFmtId="0" fontId="17" fillId="0" borderId="0" xfId="4" applyFont="1" applyAlignment="1">
      <alignment vertical="center"/>
    </xf>
    <xf numFmtId="0" fontId="11" fillId="0" borderId="0" xfId="4" applyFont="1" applyAlignment="1">
      <alignment vertical="center" wrapText="1"/>
    </xf>
    <xf numFmtId="0" fontId="37" fillId="0" borderId="0" xfId="6" applyFont="1" applyAlignment="1">
      <alignment horizontal="left" indent="7"/>
    </xf>
    <xf numFmtId="0" fontId="37" fillId="0" borderId="0" xfId="6" applyFont="1" applyAlignment="1">
      <alignment horizontal="right" vertical="center" wrapText="1"/>
    </xf>
    <xf numFmtId="0" fontId="20" fillId="0" borderId="0" xfId="7" applyFont="1" applyAlignment="1">
      <alignment vertical="center" wrapText="1"/>
    </xf>
    <xf numFmtId="0" fontId="47" fillId="0" borderId="0" xfId="0" applyFont="1" applyAlignment="1">
      <alignment horizontal="left" vertical="center" wrapText="1" indent="1"/>
    </xf>
    <xf numFmtId="0" fontId="9" fillId="0" borderId="0" xfId="0" applyFont="1" applyAlignment="1">
      <alignment horizontal="center" vertical="center"/>
    </xf>
    <xf numFmtId="0" fontId="20" fillId="0" borderId="6" xfId="0" applyFont="1" applyBorder="1" applyAlignment="1">
      <alignment horizontal="left" wrapText="1"/>
    </xf>
    <xf numFmtId="0" fontId="20" fillId="0" borderId="1" xfId="0" applyFont="1" applyBorder="1" applyAlignment="1">
      <alignment vertical="center" wrapText="1"/>
    </xf>
    <xf numFmtId="0" fontId="20" fillId="0" borderId="1" xfId="6" applyFont="1" applyBorder="1" applyAlignment="1">
      <alignment horizontal="left" wrapText="1"/>
    </xf>
    <xf numFmtId="0" fontId="17" fillId="0" borderId="1" xfId="6" applyFont="1" applyBorder="1" applyAlignment="1">
      <alignment horizontal="left" wrapText="1"/>
    </xf>
    <xf numFmtId="0" fontId="17" fillId="0" borderId="1" xfId="0" applyFont="1" applyBorder="1" applyAlignment="1">
      <alignment horizontal="left" vertical="center" indent="1"/>
    </xf>
    <xf numFmtId="0" fontId="17" fillId="0" borderId="1" xfId="0" applyFont="1" applyBorder="1" applyAlignment="1">
      <alignment vertical="center"/>
    </xf>
    <xf numFmtId="0" fontId="17" fillId="0" borderId="1" xfId="0" applyFont="1" applyBorder="1" applyAlignment="1">
      <alignment horizontal="left" vertical="center" wrapText="1" indent="1"/>
    </xf>
    <xf numFmtId="0" fontId="37" fillId="0" borderId="0" xfId="0" applyFont="1" applyAlignment="1">
      <alignment vertical="center"/>
    </xf>
    <xf numFmtId="0" fontId="20" fillId="0" borderId="10" xfId="6" applyFont="1" applyBorder="1" applyAlignment="1">
      <alignment wrapText="1"/>
    </xf>
    <xf numFmtId="0" fontId="20" fillId="0" borderId="0" xfId="6" applyFont="1"/>
    <xf numFmtId="0" fontId="18" fillId="0" borderId="10" xfId="6" applyFont="1" applyBorder="1" applyAlignment="1">
      <alignment vertical="center" wrapText="1"/>
    </xf>
    <xf numFmtId="0" fontId="18" fillId="0" borderId="0" xfId="6" applyFont="1" applyAlignment="1">
      <alignment vertical="top"/>
    </xf>
    <xf numFmtId="0" fontId="18" fillId="0" borderId="0" xfId="4" applyFont="1" applyAlignment="1">
      <alignment horizontal="center"/>
    </xf>
    <xf numFmtId="0" fontId="20" fillId="0" borderId="0" xfId="0" applyFont="1" applyAlignment="1">
      <alignment horizontal="justify" vertical="center" wrapText="1"/>
    </xf>
    <xf numFmtId="0" fontId="17" fillId="0" borderId="10" xfId="5" applyFont="1" applyBorder="1" applyAlignment="1">
      <alignment vertical="center" wrapText="1"/>
    </xf>
    <xf numFmtId="0" fontId="18" fillId="0" borderId="10" xfId="5" applyFont="1" applyBorder="1" applyAlignment="1">
      <alignment vertical="top" wrapText="1"/>
    </xf>
    <xf numFmtId="0" fontId="55" fillId="0" borderId="10" xfId="6" applyFont="1" applyBorder="1" applyAlignment="1">
      <alignment horizontal="right"/>
    </xf>
    <xf numFmtId="0" fontId="55" fillId="0" borderId="4" xfId="6" applyFont="1" applyBorder="1" applyAlignment="1">
      <alignment horizontal="center" vertical="center" wrapText="1"/>
    </xf>
    <xf numFmtId="0" fontId="13" fillId="0" borderId="0" xfId="0" applyFont="1" applyAlignment="1">
      <alignment horizontal="left" vertical="center" indent="7"/>
    </xf>
    <xf numFmtId="0" fontId="49" fillId="0" borderId="0" xfId="0" applyFont="1"/>
    <xf numFmtId="0" fontId="18" fillId="0" borderId="0" xfId="6" applyFont="1" applyAlignment="1">
      <alignment horizontal="left" vertical="center"/>
    </xf>
    <xf numFmtId="0" fontId="21" fillId="0" borderId="0" xfId="0" applyFont="1"/>
    <xf numFmtId="166" fontId="17" fillId="0" borderId="7" xfId="0" applyNumberFormat="1" applyFont="1" applyBorder="1" applyAlignment="1">
      <alignment horizontal="right" wrapText="1"/>
    </xf>
    <xf numFmtId="166" fontId="17" fillId="0" borderId="7" xfId="0" applyNumberFormat="1" applyFont="1" applyBorder="1" applyAlignment="1">
      <alignment wrapText="1"/>
    </xf>
    <xf numFmtId="166" fontId="17" fillId="0" borderId="8" xfId="0" applyNumberFormat="1" applyFont="1" applyBorder="1" applyAlignment="1">
      <alignment wrapText="1"/>
    </xf>
    <xf numFmtId="166" fontId="17" fillId="0" borderId="21" xfId="0" applyNumberFormat="1" applyFont="1" applyBorder="1" applyAlignment="1">
      <alignment horizontal="right" vertical="center" wrapText="1"/>
    </xf>
    <xf numFmtId="166" fontId="20" fillId="0" borderId="10" xfId="0" applyNumberFormat="1" applyFont="1" applyBorder="1" applyAlignment="1">
      <alignment horizontal="right" vertical="center" wrapText="1"/>
    </xf>
    <xf numFmtId="0" fontId="13" fillId="0" borderId="0" xfId="6" applyFont="1" applyAlignment="1">
      <alignment wrapText="1"/>
    </xf>
    <xf numFmtId="0" fontId="17" fillId="0" borderId="0" xfId="6" applyFont="1" applyAlignment="1">
      <alignment horizontal="left"/>
    </xf>
    <xf numFmtId="0" fontId="41" fillId="0" borderId="0" xfId="6" applyFont="1" applyAlignment="1">
      <alignment horizontal="left"/>
    </xf>
    <xf numFmtId="0" fontId="8" fillId="0" borderId="0" xfId="0" applyFont="1" applyAlignment="1">
      <alignment vertical="center"/>
    </xf>
    <xf numFmtId="0" fontId="9" fillId="0" borderId="0" xfId="0" applyFont="1" applyAlignment="1">
      <alignment vertical="center" wrapText="1"/>
    </xf>
    <xf numFmtId="0" fontId="10" fillId="0" borderId="0" xfId="0" applyFont="1" applyAlignment="1">
      <alignment vertical="center"/>
    </xf>
    <xf numFmtId="0" fontId="11" fillId="0" borderId="0" xfId="0" applyFont="1" applyAlignment="1">
      <alignment vertical="top" wrapText="1"/>
    </xf>
    <xf numFmtId="49" fontId="9" fillId="0" borderId="0" xfId="0" applyNumberFormat="1" applyFont="1" applyAlignment="1">
      <alignment vertical="center"/>
    </xf>
    <xf numFmtId="0" fontId="9" fillId="0" borderId="0" xfId="0" applyFont="1" applyAlignment="1">
      <alignment vertical="center"/>
    </xf>
    <xf numFmtId="0" fontId="73" fillId="0" borderId="0" xfId="3" applyFont="1" applyAlignment="1" applyProtection="1">
      <alignment horizontal="left" vertical="top" wrapText="1"/>
    </xf>
    <xf numFmtId="0" fontId="76" fillId="0" borderId="0" xfId="0" applyFont="1"/>
    <xf numFmtId="0" fontId="34" fillId="0" borderId="0" xfId="7" applyFont="1" applyAlignment="1">
      <alignment vertical="center"/>
    </xf>
    <xf numFmtId="0" fontId="18" fillId="0" borderId="0" xfId="8" applyFont="1" applyAlignment="1">
      <alignment horizontal="left" indent="4"/>
    </xf>
    <xf numFmtId="0" fontId="18" fillId="0" borderId="17" xfId="7" applyFont="1" applyBorder="1"/>
    <xf numFmtId="0" fontId="18" fillId="0" borderId="17" xfId="0" applyFont="1" applyBorder="1" applyAlignment="1">
      <alignment vertical="center"/>
    </xf>
    <xf numFmtId="0" fontId="77" fillId="0" borderId="0" xfId="3" applyFont="1" applyFill="1" applyAlignment="1">
      <alignment horizontal="justify" vertical="center" wrapText="1"/>
    </xf>
    <xf numFmtId="49" fontId="11" fillId="0" borderId="0" xfId="0" applyNumberFormat="1" applyFont="1" applyAlignment="1">
      <alignment vertical="center"/>
    </xf>
    <xf numFmtId="0" fontId="11" fillId="0" borderId="0" xfId="0" applyFont="1" applyAlignment="1">
      <alignment vertical="center" wrapText="1"/>
    </xf>
    <xf numFmtId="0" fontId="9" fillId="0" borderId="0" xfId="0" applyFont="1" applyAlignment="1">
      <alignment wrapText="1"/>
    </xf>
    <xf numFmtId="0" fontId="18" fillId="0" borderId="0" xfId="6" applyFont="1" applyAlignment="1">
      <alignment horizontal="left" indent="6"/>
    </xf>
    <xf numFmtId="168" fontId="17" fillId="0" borderId="9" xfId="0" applyNumberFormat="1" applyFont="1" applyBorder="1" applyAlignment="1">
      <alignment horizontal="right" vertical="center" wrapText="1"/>
    </xf>
    <xf numFmtId="0" fontId="20" fillId="0" borderId="1" xfId="0" applyFont="1" applyBorder="1" applyAlignment="1">
      <alignment horizontal="left" wrapText="1"/>
    </xf>
    <xf numFmtId="0" fontId="17" fillId="0" borderId="1" xfId="4" applyFont="1" applyBorder="1" applyAlignment="1">
      <alignment horizontal="left" wrapText="1"/>
    </xf>
    <xf numFmtId="49" fontId="17" fillId="0" borderId="0" xfId="0" applyNumberFormat="1" applyFont="1" applyAlignment="1">
      <alignment horizontal="right"/>
    </xf>
    <xf numFmtId="0" fontId="79" fillId="0" borderId="0" xfId="6" applyFont="1" applyAlignment="1">
      <alignment vertical="center" wrapText="1"/>
    </xf>
    <xf numFmtId="0" fontId="81" fillId="0" borderId="0" xfId="0" applyFont="1"/>
    <xf numFmtId="0" fontId="79" fillId="0" borderId="0" xfId="0" applyFont="1" applyAlignment="1">
      <alignment horizontal="right"/>
    </xf>
    <xf numFmtId="0" fontId="83" fillId="0" borderId="0" xfId="6" applyFont="1"/>
    <xf numFmtId="0" fontId="41" fillId="0" borderId="0" xfId="0" applyFont="1" applyAlignment="1">
      <alignment horizontal="right"/>
    </xf>
    <xf numFmtId="49" fontId="41" fillId="0" borderId="0" xfId="0" applyNumberFormat="1" applyFont="1" applyAlignment="1">
      <alignment horizontal="right"/>
    </xf>
    <xf numFmtId="0" fontId="84" fillId="0" borderId="0" xfId="6" applyFont="1"/>
    <xf numFmtId="0" fontId="85" fillId="0" borderId="0" xfId="0" applyFont="1"/>
    <xf numFmtId="0" fontId="17" fillId="0" borderId="4" xfId="4" applyFont="1" applyBorder="1" applyAlignment="1">
      <alignment horizontal="center" vertical="center" wrapText="1"/>
    </xf>
    <xf numFmtId="1" fontId="20" fillId="0" borderId="10" xfId="5" applyNumberFormat="1" applyFont="1" applyBorder="1" applyAlignment="1">
      <alignment horizontal="right" wrapText="1"/>
    </xf>
    <xf numFmtId="1" fontId="20" fillId="0" borderId="10" xfId="0" applyNumberFormat="1" applyFont="1" applyBorder="1" applyAlignment="1">
      <alignment horizontal="right"/>
    </xf>
    <xf numFmtId="49" fontId="20" fillId="0" borderId="10" xfId="0" applyNumberFormat="1" applyFont="1" applyBorder="1" applyAlignment="1">
      <alignment wrapText="1"/>
    </xf>
    <xf numFmtId="0" fontId="33" fillId="0" borderId="0" xfId="0" applyFont="1"/>
    <xf numFmtId="0" fontId="41" fillId="0" borderId="0" xfId="6" applyFont="1" applyAlignment="1">
      <alignment vertical="center" wrapText="1"/>
    </xf>
    <xf numFmtId="0" fontId="17" fillId="0" borderId="9" xfId="0" applyFont="1" applyBorder="1"/>
    <xf numFmtId="0" fontId="86" fillId="0" borderId="0" xfId="0" applyFont="1"/>
    <xf numFmtId="0" fontId="73" fillId="0" borderId="0" xfId="3" applyFont="1" applyFill="1" applyAlignment="1" applyProtection="1">
      <alignment horizontal="left" vertical="top" wrapText="1"/>
    </xf>
    <xf numFmtId="0" fontId="88" fillId="0" borderId="0" xfId="0" applyFont="1"/>
    <xf numFmtId="0" fontId="13" fillId="0" borderId="0" xfId="0" applyFont="1"/>
    <xf numFmtId="0" fontId="3" fillId="0" borderId="0" xfId="0" applyFont="1" applyAlignment="1">
      <alignment wrapText="1"/>
    </xf>
    <xf numFmtId="0" fontId="17" fillId="0" borderId="8" xfId="6" applyFont="1" applyBorder="1" applyAlignment="1">
      <alignment horizontal="center" vertical="center" wrapText="1"/>
    </xf>
    <xf numFmtId="0" fontId="82" fillId="0" borderId="0" xfId="0" applyFont="1"/>
    <xf numFmtId="0" fontId="2" fillId="0" borderId="0" xfId="0" applyFont="1"/>
    <xf numFmtId="0" fontId="64" fillId="0" borderId="9" xfId="0" applyFont="1" applyBorder="1"/>
    <xf numFmtId="1" fontId="20" fillId="0" borderId="9" xfId="6" applyNumberFormat="1" applyFont="1" applyBorder="1"/>
    <xf numFmtId="0" fontId="24" fillId="0" borderId="9" xfId="6" applyFont="1" applyBorder="1" applyAlignment="1">
      <alignment vertical="center"/>
    </xf>
    <xf numFmtId="0" fontId="24" fillId="0" borderId="10" xfId="6" applyFont="1" applyBorder="1" applyAlignment="1">
      <alignment vertical="center"/>
    </xf>
    <xf numFmtId="49" fontId="20" fillId="0" borderId="0" xfId="6" applyNumberFormat="1" applyFont="1" applyAlignment="1">
      <alignment vertical="center" wrapText="1"/>
    </xf>
    <xf numFmtId="49" fontId="20" fillId="0" borderId="0" xfId="6" applyNumberFormat="1" applyFont="1" applyAlignment="1">
      <alignment horizontal="center" wrapText="1"/>
    </xf>
    <xf numFmtId="49" fontId="21" fillId="0" borderId="0" xfId="6" applyNumberFormat="1" applyFont="1" applyAlignment="1">
      <alignment vertical="center" wrapText="1"/>
    </xf>
    <xf numFmtId="49" fontId="17" fillId="0" borderId="0" xfId="0" applyNumberFormat="1" applyFont="1" applyAlignment="1">
      <alignment horizontal="left" wrapText="1"/>
    </xf>
    <xf numFmtId="49" fontId="18" fillId="0" borderId="0" xfId="0" applyNumberFormat="1" applyFont="1" applyAlignment="1">
      <alignment horizontal="left" wrapText="1"/>
    </xf>
    <xf numFmtId="49" fontId="17" fillId="0" borderId="0" xfId="6" applyNumberFormat="1" applyFont="1" applyAlignment="1">
      <alignment vertical="center" wrapText="1"/>
    </xf>
    <xf numFmtId="49" fontId="24" fillId="0" borderId="0" xfId="6" applyNumberFormat="1" applyFont="1" applyAlignment="1">
      <alignment horizontal="right"/>
    </xf>
    <xf numFmtId="49" fontId="17" fillId="0" borderId="0" xfId="0" applyNumberFormat="1" applyFont="1" applyAlignment="1">
      <alignment horizontal="center" vertical="center" wrapText="1"/>
    </xf>
    <xf numFmtId="49" fontId="17" fillId="0" borderId="0" xfId="6" applyNumberFormat="1" applyFont="1"/>
    <xf numFmtId="49" fontId="20" fillId="0" borderId="0" xfId="6" applyNumberFormat="1" applyFont="1"/>
    <xf numFmtId="49" fontId="20" fillId="0" borderId="0" xfId="0" applyNumberFormat="1" applyFont="1" applyAlignment="1">
      <alignment horizontal="left" wrapText="1"/>
    </xf>
    <xf numFmtId="49" fontId="21" fillId="0" borderId="0" xfId="0" applyNumberFormat="1" applyFont="1" applyAlignment="1">
      <alignment horizontal="left" wrapText="1"/>
    </xf>
    <xf numFmtId="49" fontId="17" fillId="0" borderId="0" xfId="0" applyNumberFormat="1" applyFont="1" applyAlignment="1">
      <alignment wrapText="1"/>
    </xf>
    <xf numFmtId="49" fontId="53" fillId="0" borderId="0" xfId="6" applyNumberFormat="1" applyFont="1" applyAlignment="1">
      <alignment horizontal="center"/>
    </xf>
    <xf numFmtId="49" fontId="91" fillId="0" borderId="0" xfId="0" applyNumberFormat="1" applyFont="1"/>
    <xf numFmtId="0" fontId="17" fillId="0" borderId="10" xfId="0" applyFont="1" applyBorder="1"/>
    <xf numFmtId="0" fontId="90" fillId="0" borderId="0" xfId="6" applyFont="1" applyAlignment="1">
      <alignment wrapText="1"/>
    </xf>
    <xf numFmtId="0" fontId="44" fillId="0" borderId="0" xfId="6" applyFont="1"/>
    <xf numFmtId="0" fontId="20" fillId="0" borderId="9" xfId="6" applyFont="1" applyBorder="1" applyAlignment="1">
      <alignment vertical="center"/>
    </xf>
    <xf numFmtId="0" fontId="20" fillId="0" borderId="9" xfId="6" applyFont="1" applyBorder="1"/>
    <xf numFmtId="0" fontId="65" fillId="0" borderId="0" xfId="0" applyFont="1" applyAlignment="1">
      <alignment horizontal="left" wrapText="1"/>
    </xf>
    <xf numFmtId="0" fontId="65" fillId="0" borderId="0" xfId="0" applyFont="1"/>
    <xf numFmtId="0" fontId="32" fillId="0" borderId="0" xfId="6" applyFont="1" applyAlignment="1">
      <alignment wrapText="1"/>
    </xf>
    <xf numFmtId="0" fontId="32" fillId="0" borderId="0" xfId="6" applyFont="1"/>
    <xf numFmtId="0" fontId="65" fillId="0" borderId="0" xfId="6" applyFont="1" applyAlignment="1">
      <alignment wrapText="1"/>
    </xf>
    <xf numFmtId="0" fontId="32" fillId="0" borderId="0" xfId="6" applyFont="1" applyAlignment="1">
      <alignment horizontal="left" wrapText="1"/>
    </xf>
    <xf numFmtId="0" fontId="17" fillId="0" borderId="0" xfId="6" applyFont="1" applyAlignment="1">
      <alignment vertical="top" wrapText="1"/>
    </xf>
    <xf numFmtId="0" fontId="18" fillId="0" borderId="0" xfId="6" applyFont="1" applyAlignment="1">
      <alignment vertical="top" wrapText="1"/>
    </xf>
    <xf numFmtId="0" fontId="17" fillId="0" borderId="1" xfId="6" applyFont="1" applyBorder="1" applyAlignment="1">
      <alignment horizontal="center" wrapText="1"/>
    </xf>
    <xf numFmtId="0" fontId="64" fillId="0" borderId="10" xfId="0" applyFont="1" applyBorder="1"/>
    <xf numFmtId="0" fontId="24" fillId="0" borderId="9" xfId="0" applyFont="1" applyBorder="1"/>
    <xf numFmtId="49" fontId="17" fillId="0" borderId="0" xfId="0" applyNumberFormat="1" applyFont="1"/>
    <xf numFmtId="0" fontId="24" fillId="0" borderId="9" xfId="0" applyFont="1" applyBorder="1" applyAlignment="1">
      <alignment horizontal="right"/>
    </xf>
    <xf numFmtId="0" fontId="24" fillId="0" borderId="10" xfId="0" applyFont="1" applyBorder="1" applyAlignment="1">
      <alignment horizontal="right"/>
    </xf>
    <xf numFmtId="0" fontId="20" fillId="0" borderId="7" xfId="6" applyFont="1" applyBorder="1" applyAlignment="1">
      <alignment horizontal="right" wrapText="1"/>
    </xf>
    <xf numFmtId="0" fontId="20" fillId="0" borderId="8" xfId="6" applyFont="1" applyBorder="1" applyAlignment="1">
      <alignment horizontal="right" wrapText="1"/>
    </xf>
    <xf numFmtId="0" fontId="17" fillId="0" borderId="0" xfId="6" applyFont="1" applyAlignment="1">
      <alignment horizontal="right" vertical="center"/>
    </xf>
    <xf numFmtId="3" fontId="20" fillId="0" borderId="7" xfId="6" applyNumberFormat="1" applyFont="1" applyBorder="1" applyAlignment="1">
      <alignment horizontal="right" vertical="center" wrapText="1"/>
    </xf>
    <xf numFmtId="3" fontId="20" fillId="0" borderId="8" xfId="6" applyNumberFormat="1" applyFont="1" applyBorder="1" applyAlignment="1">
      <alignment horizontal="right" vertical="center" wrapText="1"/>
    </xf>
    <xf numFmtId="0" fontId="17" fillId="0" borderId="9" xfId="6" applyFont="1" applyBorder="1" applyAlignment="1">
      <alignment horizontal="right" vertical="center"/>
    </xf>
    <xf numFmtId="0" fontId="17" fillId="0" borderId="10" xfId="6" applyFont="1" applyBorder="1" applyAlignment="1">
      <alignment horizontal="right" vertical="center"/>
    </xf>
    <xf numFmtId="1" fontId="64" fillId="0" borderId="0" xfId="6" applyNumberFormat="1" applyFont="1" applyAlignment="1">
      <alignment horizontal="right"/>
    </xf>
    <xf numFmtId="0" fontId="20" fillId="0" borderId="10" xfId="6" applyFont="1" applyBorder="1"/>
    <xf numFmtId="0" fontId="24" fillId="0" borderId="0" xfId="0" applyFont="1" applyAlignment="1">
      <alignment horizontal="left"/>
    </xf>
    <xf numFmtId="0" fontId="1" fillId="0" borderId="0" xfId="0" applyFont="1"/>
    <xf numFmtId="166" fontId="64" fillId="0" borderId="7" xfId="0" applyNumberFormat="1" applyFont="1" applyBorder="1" applyAlignment="1">
      <alignment horizontal="right" wrapText="1"/>
    </xf>
    <xf numFmtId="166" fontId="64" fillId="0" borderId="9" xfId="0" applyNumberFormat="1" applyFont="1" applyBorder="1" applyAlignment="1">
      <alignment horizontal="right" wrapText="1"/>
    </xf>
    <xf numFmtId="166" fontId="24" fillId="0" borderId="9" xfId="0" applyNumberFormat="1" applyFont="1" applyBorder="1" applyAlignment="1">
      <alignment horizontal="right" wrapText="1"/>
    </xf>
    <xf numFmtId="0" fontId="24" fillId="0" borderId="0" xfId="0" applyFont="1" applyAlignment="1">
      <alignment wrapText="1"/>
    </xf>
    <xf numFmtId="166" fontId="37" fillId="0" borderId="0" xfId="0" applyNumberFormat="1" applyFont="1"/>
    <xf numFmtId="1" fontId="31" fillId="0" borderId="0" xfId="0" applyNumberFormat="1" applyFont="1"/>
    <xf numFmtId="0" fontId="17" fillId="0" borderId="10" xfId="6" applyFont="1" applyBorder="1" applyAlignment="1">
      <alignment horizontal="center" vertical="center" wrapText="1"/>
    </xf>
    <xf numFmtId="0" fontId="20" fillId="0" borderId="10" xfId="0" applyFont="1" applyBorder="1" applyAlignment="1">
      <alignment horizontal="left" wrapText="1"/>
    </xf>
    <xf numFmtId="0" fontId="21" fillId="0" borderId="10" xfId="0" applyFont="1" applyBorder="1" applyAlignment="1">
      <alignment horizontal="left" wrapText="1"/>
    </xf>
    <xf numFmtId="0" fontId="18" fillId="0" borderId="10" xfId="0" applyFont="1" applyBorder="1" applyAlignment="1">
      <alignment horizontal="left" wrapText="1"/>
    </xf>
    <xf numFmtId="0" fontId="22" fillId="0" borderId="10" xfId="0" applyFont="1" applyBorder="1" applyAlignment="1">
      <alignment horizontal="left" wrapText="1"/>
    </xf>
    <xf numFmtId="0" fontId="21" fillId="0" borderId="8" xfId="0" applyFont="1" applyBorder="1" applyAlignment="1">
      <alignment horizontal="left" wrapText="1"/>
    </xf>
    <xf numFmtId="0" fontId="28" fillId="0" borderId="10" xfId="0" applyFont="1" applyBorder="1"/>
    <xf numFmtId="0" fontId="19" fillId="0" borderId="10" xfId="0" applyFont="1" applyBorder="1"/>
    <xf numFmtId="0" fontId="17" fillId="0" borderId="10" xfId="0" applyFont="1" applyBorder="1" applyAlignment="1">
      <alignment wrapText="1"/>
    </xf>
    <xf numFmtId="0" fontId="18" fillId="0" borderId="10" xfId="0" applyFont="1" applyBorder="1" applyAlignment="1">
      <alignment wrapText="1"/>
    </xf>
    <xf numFmtId="0" fontId="17" fillId="0" borderId="10" xfId="0" applyFont="1" applyBorder="1" applyAlignment="1">
      <alignment horizontal="left" wrapText="1"/>
    </xf>
    <xf numFmtId="0" fontId="20" fillId="0" borderId="10" xfId="0" applyFont="1" applyBorder="1" applyAlignment="1">
      <alignment wrapText="1"/>
    </xf>
    <xf numFmtId="0" fontId="21" fillId="0" borderId="10" xfId="0" applyFont="1" applyBorder="1" applyAlignment="1">
      <alignment wrapText="1"/>
    </xf>
    <xf numFmtId="1" fontId="17" fillId="0" borderId="10" xfId="4" applyNumberFormat="1" applyFont="1" applyBorder="1" applyAlignment="1">
      <alignment wrapText="1"/>
    </xf>
    <xf numFmtId="1" fontId="18" fillId="0" borderId="10" xfId="4" applyNumberFormat="1" applyFont="1" applyBorder="1" applyAlignment="1">
      <alignment wrapText="1"/>
    </xf>
    <xf numFmtId="1" fontId="17" fillId="0" borderId="10" xfId="4" applyNumberFormat="1" applyFont="1" applyBorder="1"/>
    <xf numFmtId="1" fontId="20" fillId="0" borderId="10" xfId="4" applyNumberFormat="1" applyFont="1" applyBorder="1" applyAlignment="1">
      <alignment wrapText="1"/>
    </xf>
    <xf numFmtId="1" fontId="21" fillId="0" borderId="10" xfId="4" applyNumberFormat="1" applyFont="1" applyBorder="1" applyAlignment="1">
      <alignment wrapText="1"/>
    </xf>
    <xf numFmtId="1" fontId="18" fillId="0" borderId="10" xfId="0" applyNumberFormat="1" applyFont="1" applyBorder="1" applyAlignment="1">
      <alignment vertical="center" wrapText="1"/>
    </xf>
    <xf numFmtId="1" fontId="17" fillId="0" borderId="10" xfId="0" applyNumberFormat="1" applyFont="1" applyBorder="1" applyAlignment="1">
      <alignment vertical="center" wrapText="1"/>
    </xf>
    <xf numFmtId="1" fontId="18" fillId="0" borderId="10" xfId="0" applyNumberFormat="1" applyFont="1" applyBorder="1"/>
    <xf numFmtId="1" fontId="17" fillId="0" borderId="10" xfId="4" applyNumberFormat="1" applyFont="1" applyBorder="1" applyAlignment="1">
      <alignment horizontal="center" vertical="center"/>
    </xf>
    <xf numFmtId="1" fontId="32" fillId="0" borderId="10" xfId="4" applyNumberFormat="1" applyFont="1" applyBorder="1" applyAlignment="1">
      <alignment wrapText="1"/>
    </xf>
    <xf numFmtId="1" fontId="21" fillId="0" borderId="10" xfId="0" applyNumberFormat="1" applyFont="1" applyBorder="1" applyAlignment="1">
      <alignment horizontal="left" vertical="center" wrapText="1"/>
    </xf>
    <xf numFmtId="1" fontId="11" fillId="0" borderId="10" xfId="4" applyNumberFormat="1" applyFont="1" applyBorder="1"/>
    <xf numFmtId="0" fontId="18" fillId="0" borderId="17" xfId="7" applyFont="1" applyBorder="1" applyAlignment="1">
      <alignment horizontal="left"/>
    </xf>
    <xf numFmtId="0" fontId="21" fillId="0" borderId="10" xfId="7" applyFont="1" applyBorder="1" applyAlignment="1">
      <alignment wrapText="1"/>
    </xf>
    <xf numFmtId="0" fontId="21" fillId="0" borderId="10" xfId="7" applyFont="1" applyBorder="1"/>
    <xf numFmtId="0" fontId="18" fillId="0" borderId="10" xfId="7" applyFont="1" applyBorder="1"/>
    <xf numFmtId="0" fontId="21" fillId="0" borderId="10" xfId="0" applyFont="1" applyBorder="1"/>
    <xf numFmtId="0" fontId="18" fillId="0" borderId="0" xfId="8" applyFont="1" applyAlignment="1">
      <alignment horizontal="left"/>
    </xf>
    <xf numFmtId="0" fontId="17" fillId="0" borderId="10" xfId="4" applyFont="1" applyBorder="1" applyAlignment="1">
      <alignment horizontal="left" wrapText="1"/>
    </xf>
    <xf numFmtId="0" fontId="18" fillId="0" borderId="10" xfId="4" applyFont="1" applyBorder="1" applyAlignment="1">
      <alignment horizontal="left" wrapText="1"/>
    </xf>
    <xf numFmtId="0" fontId="18" fillId="0" borderId="0" xfId="6" applyFont="1" applyAlignment="1">
      <alignment horizontal="left"/>
    </xf>
    <xf numFmtId="0" fontId="20" fillId="0" borderId="10" xfId="6" applyFont="1" applyBorder="1" applyAlignment="1">
      <alignment horizontal="left" wrapText="1"/>
    </xf>
    <xf numFmtId="0" fontId="28" fillId="0" borderId="10" xfId="6" applyFont="1" applyBorder="1"/>
    <xf numFmtId="0" fontId="21" fillId="0" borderId="10" xfId="6" applyFont="1" applyBorder="1" applyAlignment="1">
      <alignment horizontal="left" vertical="center" wrapText="1"/>
    </xf>
    <xf numFmtId="0" fontId="17" fillId="0" borderId="10" xfId="6" applyFont="1" applyBorder="1" applyAlignment="1">
      <alignment horizontal="justify" vertical="center" wrapText="1"/>
    </xf>
    <xf numFmtId="0" fontId="18" fillId="0" borderId="10" xfId="6" applyFont="1" applyBorder="1" applyAlignment="1">
      <alignment horizontal="left" vertical="center" wrapText="1"/>
    </xf>
    <xf numFmtId="0" fontId="17" fillId="0" borderId="10" xfId="6" applyFont="1" applyBorder="1" applyAlignment="1">
      <alignment horizontal="left" vertical="center" wrapText="1"/>
    </xf>
    <xf numFmtId="0" fontId="17" fillId="0" borderId="10" xfId="6" applyFont="1" applyBorder="1" applyAlignment="1">
      <alignment horizontal="right" vertical="center" wrapText="1"/>
    </xf>
    <xf numFmtId="0" fontId="18" fillId="0" borderId="10" xfId="6" applyFont="1" applyBorder="1" applyAlignment="1">
      <alignment vertical="center"/>
    </xf>
    <xf numFmtId="0" fontId="17" fillId="0" borderId="10" xfId="0" applyFont="1" applyBorder="1" applyAlignment="1">
      <alignment horizontal="left" vertical="center" wrapText="1"/>
    </xf>
    <xf numFmtId="0" fontId="18" fillId="0" borderId="10" xfId="0" applyFont="1" applyBorder="1" applyAlignment="1">
      <alignment horizontal="left" vertical="center" wrapText="1"/>
    </xf>
    <xf numFmtId="0" fontId="20" fillId="0" borderId="10" xfId="6" applyFont="1" applyBorder="1" applyAlignment="1">
      <alignment horizontal="left" vertical="center" wrapText="1"/>
    </xf>
    <xf numFmtId="0" fontId="21" fillId="0" borderId="10" xfId="6" applyFont="1" applyBorder="1" applyAlignment="1">
      <alignment vertical="center" wrapText="1"/>
    </xf>
    <xf numFmtId="0" fontId="21" fillId="0" borderId="10" xfId="6" applyFont="1" applyBorder="1" applyAlignment="1">
      <alignment horizontal="justify" vertical="center" wrapText="1"/>
    </xf>
    <xf numFmtId="0" fontId="21" fillId="0" borderId="10" xfId="6" applyFont="1" applyBorder="1" applyAlignment="1">
      <alignment vertical="center"/>
    </xf>
    <xf numFmtId="0" fontId="20" fillId="0" borderId="10" xfId="0" applyFont="1" applyBorder="1" applyAlignment="1">
      <alignment horizontal="left" vertical="center" wrapText="1"/>
    </xf>
    <xf numFmtId="0" fontId="21" fillId="0" borderId="10" xfId="0" applyFont="1" applyBorder="1" applyAlignment="1">
      <alignment horizontal="left" vertical="center" wrapText="1"/>
    </xf>
    <xf numFmtId="0" fontId="25" fillId="0" borderId="10" xfId="6" applyFont="1" applyBorder="1" applyAlignment="1">
      <alignment vertical="center" wrapText="1"/>
    </xf>
    <xf numFmtId="0" fontId="17" fillId="0" borderId="10" xfId="6" applyFont="1" applyBorder="1"/>
    <xf numFmtId="0" fontId="18" fillId="0" borderId="10" xfId="6" applyFont="1" applyBorder="1" applyAlignment="1">
      <alignment wrapText="1"/>
    </xf>
    <xf numFmtId="0" fontId="17" fillId="0" borderId="10" xfId="0" applyFont="1" applyBorder="1" applyAlignment="1">
      <alignment horizontal="center" vertical="center" wrapText="1"/>
    </xf>
    <xf numFmtId="0" fontId="17" fillId="0" borderId="10" xfId="0" applyFont="1" applyBorder="1" applyAlignment="1">
      <alignment vertical="center" wrapText="1"/>
    </xf>
    <xf numFmtId="0" fontId="21" fillId="0" borderId="10" xfId="6" applyFont="1" applyBorder="1" applyAlignment="1">
      <alignment wrapText="1"/>
    </xf>
    <xf numFmtId="0" fontId="18" fillId="0" borderId="10" xfId="6" applyFont="1" applyBorder="1"/>
    <xf numFmtId="0" fontId="18" fillId="0" borderId="10" xfId="6" applyFont="1" applyBorder="1" applyAlignment="1">
      <alignment horizontal="left" wrapText="1"/>
    </xf>
    <xf numFmtId="0" fontId="18" fillId="0" borderId="10" xfId="0" applyFont="1" applyBorder="1" applyAlignment="1">
      <alignment vertical="center" wrapText="1"/>
    </xf>
    <xf numFmtId="0" fontId="93" fillId="0" borderId="10" xfId="6" applyFont="1" applyBorder="1" applyAlignment="1">
      <alignment vertical="center" wrapText="1"/>
    </xf>
    <xf numFmtId="0" fontId="18" fillId="0" borderId="10" xfId="6" quotePrefix="1" applyFont="1" applyBorder="1" applyAlignment="1">
      <alignment horizontal="left" wrapText="1"/>
    </xf>
    <xf numFmtId="0" fontId="20" fillId="0" borderId="10" xfId="0" applyFont="1" applyBorder="1" applyAlignment="1">
      <alignment vertical="center" wrapText="1"/>
    </xf>
    <xf numFmtId="0" fontId="21" fillId="0" borderId="10" xfId="0" applyFont="1" applyBorder="1" applyAlignment="1">
      <alignment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8" fillId="0" borderId="4" xfId="6" applyFont="1" applyBorder="1" applyAlignment="1">
      <alignment horizontal="center" vertical="center" wrapText="1"/>
    </xf>
    <xf numFmtId="0" fontId="21" fillId="0" borderId="10" xfId="7" applyFont="1" applyBorder="1" applyAlignment="1">
      <alignment vertical="center" wrapText="1"/>
    </xf>
    <xf numFmtId="0" fontId="18" fillId="0" borderId="10" xfId="7" applyFont="1" applyBorder="1" applyAlignment="1">
      <alignment vertical="center"/>
    </xf>
    <xf numFmtId="0" fontId="17" fillId="0" borderId="10" xfId="0" applyFont="1" applyBorder="1" applyAlignment="1">
      <alignment horizontal="left" vertical="center" wrapText="1" indent="1"/>
    </xf>
    <xf numFmtId="0" fontId="18" fillId="0" borderId="10" xfId="0" applyFont="1" applyBorder="1" applyAlignment="1">
      <alignment horizontal="left" vertical="center" wrapText="1" indent="1"/>
    </xf>
    <xf numFmtId="0" fontId="20" fillId="0" borderId="10" xfId="0" applyFont="1" applyBorder="1" applyAlignment="1">
      <alignment horizontal="left" vertical="center" wrapText="1" indent="1"/>
    </xf>
    <xf numFmtId="0" fontId="18" fillId="0" borderId="10" xfId="6" applyFont="1" applyBorder="1" applyAlignment="1">
      <alignment horizontal="left" vertical="center" wrapText="1" indent="1"/>
    </xf>
    <xf numFmtId="0" fontId="17" fillId="0" borderId="10" xfId="6" applyFont="1" applyBorder="1" applyAlignment="1">
      <alignment horizontal="left" vertical="center" wrapText="1" indent="1"/>
    </xf>
    <xf numFmtId="0" fontId="17" fillId="0" borderId="10" xfId="4" applyFont="1" applyBorder="1" applyAlignment="1">
      <alignment wrapText="1"/>
    </xf>
    <xf numFmtId="0" fontId="18" fillId="0" borderId="10" xfId="4" applyFont="1" applyBorder="1" applyAlignment="1">
      <alignment wrapText="1"/>
    </xf>
    <xf numFmtId="0" fontId="21" fillId="0" borderId="10" xfId="6" applyFont="1" applyBorder="1" applyAlignment="1">
      <alignment horizontal="left" wrapText="1"/>
    </xf>
    <xf numFmtId="49" fontId="18" fillId="0" borderId="10" xfId="0" applyNumberFormat="1" applyFont="1" applyBorder="1" applyAlignment="1">
      <alignment wrapText="1"/>
    </xf>
    <xf numFmtId="0" fontId="18" fillId="0" borderId="10" xfId="0" applyFont="1" applyBorder="1"/>
    <xf numFmtId="0" fontId="13" fillId="0" borderId="10" xfId="0" applyFont="1" applyBorder="1"/>
    <xf numFmtId="0" fontId="18" fillId="0" borderId="10" xfId="0" applyFont="1" applyBorder="1" applyAlignment="1">
      <alignment horizontal="left" vertical="center" indent="1"/>
    </xf>
    <xf numFmtId="0" fontId="24" fillId="0" borderId="7" xfId="0" applyFont="1" applyBorder="1" applyAlignment="1">
      <alignment horizontal="center" vertical="center" wrapText="1"/>
    </xf>
    <xf numFmtId="0" fontId="20" fillId="0" borderId="10" xfId="4" applyFont="1" applyBorder="1" applyAlignment="1">
      <alignment horizontal="left" wrapText="1"/>
    </xf>
    <xf numFmtId="0" fontId="17" fillId="0" borderId="10" xfId="4" applyFont="1" applyBorder="1" applyAlignment="1">
      <alignment horizontal="left"/>
    </xf>
    <xf numFmtId="0" fontId="17" fillId="0" borderId="10" xfId="4" applyFont="1" applyBorder="1" applyAlignment="1">
      <alignment horizontal="center" vertical="center" wrapText="1"/>
    </xf>
    <xf numFmtId="0" fontId="21" fillId="0" borderId="10" xfId="0" applyFont="1" applyBorder="1" applyAlignment="1">
      <alignment horizontal="left"/>
    </xf>
    <xf numFmtId="0" fontId="20" fillId="0" borderId="10" xfId="4" applyFont="1" applyBorder="1" applyAlignment="1">
      <alignment horizontal="center" wrapText="1"/>
    </xf>
    <xf numFmtId="0" fontId="20" fillId="0" borderId="10" xfId="4" applyFont="1" applyBorder="1" applyAlignment="1">
      <alignment horizontal="left" wrapText="1" indent="1"/>
    </xf>
    <xf numFmtId="0" fontId="18" fillId="0" borderId="10" xfId="0" applyFont="1" applyBorder="1" applyAlignment="1">
      <alignment horizontal="left"/>
    </xf>
    <xf numFmtId="0" fontId="17" fillId="0" borderId="10" xfId="0" applyFont="1" applyBorder="1" applyAlignment="1">
      <alignment horizontal="left" indent="1"/>
    </xf>
    <xf numFmtId="0" fontId="17" fillId="0" borderId="10" xfId="0" applyFont="1" applyBorder="1" applyAlignment="1">
      <alignment horizontal="left"/>
    </xf>
    <xf numFmtId="0" fontId="21" fillId="0" borderId="10" xfId="4" applyFont="1" applyBorder="1" applyAlignment="1">
      <alignment horizontal="left" wrapText="1"/>
    </xf>
    <xf numFmtId="0" fontId="20" fillId="0" borderId="10" xfId="4" applyFont="1" applyBorder="1" applyAlignment="1">
      <alignment horizontal="left"/>
    </xf>
    <xf numFmtId="0" fontId="20" fillId="0" borderId="10" xfId="0" applyFont="1" applyBorder="1" applyAlignment="1">
      <alignment horizontal="left" indent="1"/>
    </xf>
    <xf numFmtId="0" fontId="18" fillId="0" borderId="10" xfId="0" applyFont="1" applyBorder="1" applyAlignment="1">
      <alignment horizontal="left" vertical="center"/>
    </xf>
    <xf numFmtId="0" fontId="20" fillId="0" borderId="10" xfId="0" applyFont="1" applyBorder="1" applyAlignment="1">
      <alignment horizontal="left"/>
    </xf>
    <xf numFmtId="0" fontId="35" fillId="0" borderId="10" xfId="4" applyFont="1" applyBorder="1" applyAlignment="1">
      <alignment horizontal="center"/>
    </xf>
    <xf numFmtId="0" fontId="18" fillId="0" borderId="10" xfId="0" applyFont="1" applyBorder="1" applyAlignment="1">
      <alignment vertical="center"/>
    </xf>
    <xf numFmtId="0" fontId="18" fillId="0" borderId="10" xfId="0" quotePrefix="1" applyFont="1" applyBorder="1" applyAlignment="1">
      <alignment horizontal="left" wrapText="1"/>
    </xf>
    <xf numFmtId="0" fontId="20" fillId="0" borderId="10" xfId="0" applyFont="1" applyBorder="1" applyAlignment="1">
      <alignment horizontal="justify" vertical="center" wrapText="1"/>
    </xf>
    <xf numFmtId="0" fontId="18" fillId="0" borderId="10" xfId="0" applyFont="1" applyBorder="1" applyAlignment="1">
      <alignment horizontal="left" indent="1"/>
    </xf>
    <xf numFmtId="0" fontId="18" fillId="0" borderId="7" xfId="6" applyFont="1" applyBorder="1" applyAlignment="1">
      <alignment horizontal="center" vertical="center" wrapText="1"/>
    </xf>
    <xf numFmtId="0" fontId="94" fillId="0" borderId="10" xfId="0" applyFont="1" applyBorder="1" applyAlignment="1">
      <alignment vertical="center" wrapText="1"/>
    </xf>
    <xf numFmtId="0" fontId="21" fillId="0" borderId="10" xfId="6" applyFont="1" applyBorder="1" applyAlignment="1">
      <alignment horizontal="justify" wrapText="1"/>
    </xf>
    <xf numFmtId="0" fontId="21" fillId="0" borderId="10" xfId="6" applyFont="1" applyBorder="1"/>
    <xf numFmtId="0" fontId="18" fillId="0" borderId="0" xfId="6" applyFont="1" applyAlignment="1">
      <alignment horizontal="left" vertical="top"/>
    </xf>
    <xf numFmtId="166" fontId="17" fillId="0" borderId="22" xfId="0" applyNumberFormat="1" applyFont="1" applyBorder="1" applyAlignment="1">
      <alignment horizontal="right" vertical="center" wrapText="1"/>
    </xf>
    <xf numFmtId="0" fontId="18" fillId="0" borderId="8" xfId="0" applyFont="1" applyBorder="1" applyAlignment="1">
      <alignment wrapText="1"/>
    </xf>
    <xf numFmtId="0" fontId="21" fillId="0" borderId="10" xfId="7" applyFont="1" applyBorder="1" applyAlignment="1">
      <alignment horizontal="left" wrapText="1"/>
    </xf>
    <xf numFmtId="0" fontId="21" fillId="0" borderId="10" xfId="5" applyFont="1" applyBorder="1" applyAlignment="1">
      <alignment horizontal="left" wrapText="1"/>
    </xf>
    <xf numFmtId="0" fontId="21" fillId="0" borderId="10" xfId="7" applyFont="1" applyBorder="1" applyAlignment="1">
      <alignment horizontal="left"/>
    </xf>
    <xf numFmtId="0" fontId="18" fillId="0" borderId="4" xfId="0" applyFont="1" applyBorder="1" applyAlignment="1">
      <alignment horizontal="center" vertical="center" wrapText="1"/>
    </xf>
    <xf numFmtId="0" fontId="18" fillId="0" borderId="10" xfId="0" applyFont="1" applyBorder="1" applyAlignment="1">
      <alignment horizontal="left" wrapText="1" indent="1"/>
    </xf>
    <xf numFmtId="0" fontId="22" fillId="0" borderId="3" xfId="6" applyFont="1" applyBorder="1" applyAlignment="1">
      <alignment horizontal="center" vertical="center" wrapText="1"/>
    </xf>
    <xf numFmtId="0" fontId="4" fillId="0" borderId="10" xfId="0" applyFont="1" applyBorder="1"/>
    <xf numFmtId="49" fontId="17" fillId="0" borderId="0" xfId="6" applyNumberFormat="1" applyFont="1" applyAlignment="1">
      <alignment horizontal="center" wrapText="1"/>
    </xf>
    <xf numFmtId="0" fontId="20" fillId="0" borderId="10" xfId="0" applyFont="1" applyBorder="1"/>
    <xf numFmtId="1" fontId="17" fillId="0" borderId="0" xfId="9" applyNumberFormat="1" applyFont="1" applyAlignment="1">
      <alignment horizontal="right"/>
    </xf>
    <xf numFmtId="0" fontId="64" fillId="0" borderId="9" xfId="6" applyFont="1" applyBorder="1" applyAlignment="1">
      <alignment vertical="center"/>
    </xf>
    <xf numFmtId="0" fontId="64" fillId="0" borderId="0" xfId="6" applyFont="1" applyAlignment="1">
      <alignment vertical="center"/>
    </xf>
    <xf numFmtId="0" fontId="20" fillId="0" borderId="7" xfId="0" applyFont="1" applyBorder="1"/>
    <xf numFmtId="0" fontId="95" fillId="0" borderId="9" xfId="6" applyFont="1" applyBorder="1"/>
    <xf numFmtId="0" fontId="95" fillId="0" borderId="10" xfId="6" applyFont="1" applyBorder="1"/>
    <xf numFmtId="0" fontId="95" fillId="0" borderId="9" xfId="6" applyFont="1" applyBorder="1" applyAlignment="1">
      <alignment horizontal="right"/>
    </xf>
    <xf numFmtId="0" fontId="95" fillId="0" borderId="0" xfId="6" applyFont="1"/>
    <xf numFmtId="0" fontId="17" fillId="0" borderId="9" xfId="6" applyFont="1" applyBorder="1"/>
    <xf numFmtId="0" fontId="96" fillId="0" borderId="0" xfId="6" applyFont="1"/>
    <xf numFmtId="0" fontId="17" fillId="0" borderId="1" xfId="6" applyFont="1" applyBorder="1"/>
    <xf numFmtId="49" fontId="19" fillId="0" borderId="0" xfId="6" applyNumberFormat="1" applyFont="1" applyAlignment="1">
      <alignment horizontal="right"/>
    </xf>
    <xf numFmtId="0" fontId="18" fillId="0" borderId="3" xfId="6" applyFont="1" applyBorder="1" applyAlignment="1">
      <alignment horizontal="center" vertical="center" wrapText="1"/>
    </xf>
    <xf numFmtId="49" fontId="20" fillId="0" borderId="10" xfId="0" applyNumberFormat="1" applyFont="1" applyBorder="1" applyAlignment="1">
      <alignment horizontal="right"/>
    </xf>
    <xf numFmtId="1" fontId="17" fillId="0" borderId="0" xfId="4" applyNumberFormat="1" applyFont="1" applyAlignment="1">
      <alignment vertical="top" wrapText="1"/>
    </xf>
    <xf numFmtId="1" fontId="17" fillId="0" borderId="11" xfId="4" applyNumberFormat="1" applyFont="1" applyBorder="1" applyAlignment="1">
      <alignment horizontal="center" vertical="top"/>
    </xf>
    <xf numFmtId="1" fontId="17" fillId="0" borderId="9" xfId="4" applyNumberFormat="1" applyFont="1" applyBorder="1" applyAlignment="1">
      <alignment horizontal="right" vertical="top"/>
    </xf>
    <xf numFmtId="1" fontId="17" fillId="0" borderId="10" xfId="4" applyNumberFormat="1" applyFont="1" applyBorder="1" applyAlignment="1">
      <alignment horizontal="right" vertical="top"/>
    </xf>
    <xf numFmtId="1" fontId="18" fillId="0" borderId="10" xfId="0" applyNumberFormat="1" applyFont="1" applyBorder="1" applyAlignment="1">
      <alignment vertical="top" wrapText="1"/>
    </xf>
    <xf numFmtId="1" fontId="17" fillId="0" borderId="0" xfId="4" applyNumberFormat="1" applyFont="1" applyAlignment="1">
      <alignment vertical="top"/>
    </xf>
    <xf numFmtId="0" fontId="11" fillId="0" borderId="0" xfId="4" applyFont="1" applyAlignment="1">
      <alignment vertical="top"/>
    </xf>
    <xf numFmtId="0" fontId="24" fillId="0" borderId="0" xfId="6" applyFont="1" applyAlignment="1">
      <alignment wrapText="1"/>
    </xf>
    <xf numFmtId="0" fontId="18" fillId="0" borderId="10" xfId="4" applyFont="1" applyBorder="1" applyAlignment="1">
      <alignment horizontal="left" wrapText="1" indent="1"/>
    </xf>
    <xf numFmtId="0" fontId="17" fillId="0" borderId="0" xfId="0" applyFont="1" applyAlignment="1">
      <alignment horizontal="left" wrapText="1" indent="1"/>
    </xf>
    <xf numFmtId="0" fontId="97" fillId="0" borderId="9" xfId="4" applyFont="1" applyBorder="1" applyAlignment="1">
      <alignment horizontal="right"/>
    </xf>
    <xf numFmtId="0" fontId="37" fillId="0" borderId="0" xfId="4" applyFont="1"/>
    <xf numFmtId="0" fontId="24" fillId="0" borderId="9" xfId="6" applyFont="1" applyBorder="1"/>
    <xf numFmtId="0" fontId="20" fillId="0" borderId="10" xfId="9" applyFont="1" applyBorder="1" applyAlignment="1">
      <alignment horizontal="right"/>
    </xf>
    <xf numFmtId="0" fontId="17" fillId="0" borderId="10" xfId="9" applyFont="1" applyBorder="1" applyAlignment="1">
      <alignment horizontal="right"/>
    </xf>
    <xf numFmtId="0" fontId="24" fillId="0" borderId="10" xfId="6" applyFont="1" applyBorder="1"/>
    <xf numFmtId="1" fontId="64" fillId="0" borderId="10" xfId="6" applyNumberFormat="1" applyFont="1" applyBorder="1" applyAlignment="1">
      <alignment horizontal="right"/>
    </xf>
    <xf numFmtId="1" fontId="64" fillId="0" borderId="9" xfId="0" applyNumberFormat="1" applyFont="1" applyBorder="1" applyAlignment="1">
      <alignment horizontal="right"/>
    </xf>
    <xf numFmtId="1" fontId="64" fillId="0" borderId="9" xfId="6" applyNumberFormat="1" applyFont="1" applyBorder="1" applyAlignment="1">
      <alignment horizontal="right"/>
    </xf>
    <xf numFmtId="1" fontId="43" fillId="0" borderId="9" xfId="6" applyNumberFormat="1" applyFont="1" applyBorder="1" applyAlignment="1">
      <alignment horizontal="right"/>
    </xf>
    <xf numFmtId="1" fontId="24" fillId="0" borderId="10" xfId="6" applyNumberFormat="1" applyFont="1" applyBorder="1" applyAlignment="1">
      <alignment horizontal="right"/>
    </xf>
    <xf numFmtId="1" fontId="24" fillId="0" borderId="9" xfId="0" applyNumberFormat="1" applyFont="1" applyBorder="1" applyAlignment="1">
      <alignment horizontal="right"/>
    </xf>
    <xf numFmtId="1" fontId="24" fillId="0" borderId="0" xfId="6" applyNumberFormat="1" applyFont="1" applyAlignment="1">
      <alignment horizontal="right"/>
    </xf>
    <xf numFmtId="1" fontId="17" fillId="0" borderId="0" xfId="6" applyNumberFormat="1" applyFont="1" applyAlignment="1">
      <alignment horizontal="right"/>
    </xf>
    <xf numFmtId="1" fontId="17" fillId="0" borderId="9" xfId="0" applyNumberFormat="1" applyFont="1" applyBorder="1" applyAlignment="1">
      <alignment horizontal="right"/>
    </xf>
    <xf numFmtId="1" fontId="17" fillId="0" borderId="0" xfId="0" applyNumberFormat="1" applyFont="1" applyAlignment="1">
      <alignment horizontal="right"/>
    </xf>
    <xf numFmtId="0" fontId="18" fillId="0" borderId="10" xfId="6" applyFont="1" applyBorder="1" applyAlignment="1">
      <alignment horizontal="left" wrapText="1" indent="1"/>
    </xf>
    <xf numFmtId="0" fontId="44" fillId="0" borderId="0" xfId="4" applyFont="1"/>
    <xf numFmtId="0" fontId="18" fillId="0" borderId="17" xfId="5" applyFont="1" applyBorder="1"/>
    <xf numFmtId="49" fontId="18" fillId="0" borderId="0" xfId="0" applyNumberFormat="1" applyFont="1" applyAlignment="1">
      <alignment wrapText="1"/>
    </xf>
    <xf numFmtId="1" fontId="19" fillId="0" borderId="0" xfId="6" applyNumberFormat="1" applyFont="1" applyAlignment="1">
      <alignment horizontal="right"/>
    </xf>
    <xf numFmtId="166" fontId="0" fillId="0" borderId="0" xfId="0" applyNumberFormat="1"/>
    <xf numFmtId="0" fontId="17" fillId="0" borderId="1" xfId="0" applyFont="1" applyBorder="1" applyAlignment="1">
      <alignment horizontal="left" vertical="center"/>
    </xf>
    <xf numFmtId="1" fontId="17" fillId="0" borderId="9" xfId="7" applyNumberFormat="1" applyFont="1" applyBorder="1" applyAlignment="1">
      <alignment horizontal="right"/>
    </xf>
    <xf numFmtId="0" fontId="18" fillId="0" borderId="10" xfId="7" applyFont="1" applyBorder="1" applyAlignment="1">
      <alignment horizontal="left"/>
    </xf>
    <xf numFmtId="0" fontId="64" fillId="0" borderId="9" xfId="0" applyFont="1" applyBorder="1" applyAlignment="1">
      <alignment horizontal="right"/>
    </xf>
    <xf numFmtId="0" fontId="64" fillId="0" borderId="10" xfId="0" applyFont="1" applyBorder="1" applyAlignment="1">
      <alignment horizontal="right"/>
    </xf>
    <xf numFmtId="166" fontId="20" fillId="0" borderId="9" xfId="6" applyNumberFormat="1" applyFont="1" applyBorder="1" applyAlignment="1">
      <alignment horizontal="right"/>
    </xf>
    <xf numFmtId="166" fontId="56" fillId="0" borderId="0" xfId="6" applyNumberFormat="1" applyFont="1" applyAlignment="1">
      <alignment vertical="center" wrapText="1"/>
    </xf>
    <xf numFmtId="166" fontId="20" fillId="0" borderId="0" xfId="6" applyNumberFormat="1" applyFont="1" applyAlignment="1">
      <alignment horizontal="center" wrapText="1"/>
    </xf>
    <xf numFmtId="166" fontId="64" fillId="0" borderId="9" xfId="0" applyNumberFormat="1" applyFont="1" applyBorder="1" applyAlignment="1">
      <alignment horizontal="right"/>
    </xf>
    <xf numFmtId="166" fontId="20" fillId="0" borderId="10" xfId="6" applyNumberFormat="1" applyFont="1" applyBorder="1" applyAlignment="1">
      <alignment horizontal="right"/>
    </xf>
    <xf numFmtId="166" fontId="20" fillId="0" borderId="0" xfId="6" applyNumberFormat="1" applyFont="1" applyAlignment="1">
      <alignment vertical="center" wrapText="1"/>
    </xf>
    <xf numFmtId="166" fontId="64" fillId="0" borderId="9" xfId="6" applyNumberFormat="1" applyFont="1" applyBorder="1" applyAlignment="1">
      <alignment horizontal="right"/>
    </xf>
    <xf numFmtId="166" fontId="17" fillId="0" borderId="0" xfId="6" applyNumberFormat="1" applyFont="1" applyAlignment="1">
      <alignment vertical="center" wrapText="1"/>
    </xf>
    <xf numFmtId="166" fontId="17" fillId="0" borderId="0" xfId="6" applyNumberFormat="1" applyFont="1" applyAlignment="1">
      <alignment horizontal="center" wrapText="1"/>
    </xf>
    <xf numFmtId="166" fontId="17" fillId="0" borderId="9" xfId="6" applyNumberFormat="1" applyFont="1" applyBorder="1" applyAlignment="1">
      <alignment horizontal="right"/>
    </xf>
    <xf numFmtId="166" fontId="17" fillId="0" borderId="10" xfId="6" applyNumberFormat="1" applyFont="1" applyBorder="1" applyAlignment="1">
      <alignment horizontal="right"/>
    </xf>
    <xf numFmtId="166" fontId="17" fillId="0" borderId="9" xfId="6" applyNumberFormat="1" applyFont="1" applyBorder="1" applyAlignment="1">
      <alignment horizontal="right" wrapText="1"/>
    </xf>
    <xf numFmtId="166" fontId="20" fillId="0" borderId="9" xfId="6" applyNumberFormat="1" applyFont="1" applyBorder="1" applyAlignment="1">
      <alignment horizontal="right" wrapText="1"/>
    </xf>
    <xf numFmtId="166" fontId="64" fillId="0" borderId="0" xfId="6" applyNumberFormat="1" applyFont="1" applyAlignment="1">
      <alignment horizontal="right"/>
    </xf>
    <xf numFmtId="166" fontId="24" fillId="0" borderId="9" xfId="0" applyNumberFormat="1" applyFont="1" applyBorder="1" applyAlignment="1">
      <alignment horizontal="right"/>
    </xf>
    <xf numFmtId="166" fontId="24" fillId="0" borderId="0" xfId="6" applyNumberFormat="1" applyFont="1" applyAlignment="1">
      <alignment horizontal="right"/>
    </xf>
    <xf numFmtId="166" fontId="17" fillId="0" borderId="0" xfId="6" applyNumberFormat="1" applyFont="1" applyAlignment="1">
      <alignment horizontal="right"/>
    </xf>
    <xf numFmtId="166" fontId="64" fillId="0" borderId="10" xfId="6" applyNumberFormat="1" applyFont="1" applyBorder="1" applyAlignment="1">
      <alignment horizontal="right"/>
    </xf>
    <xf numFmtId="166" fontId="24" fillId="0" borderId="10" xfId="6" applyNumberFormat="1" applyFont="1" applyBorder="1" applyAlignment="1">
      <alignment horizontal="right"/>
    </xf>
    <xf numFmtId="166" fontId="19" fillId="0" borderId="0" xfId="6" applyNumberFormat="1" applyFont="1"/>
    <xf numFmtId="166" fontId="37" fillId="0" borderId="0" xfId="6" applyNumberFormat="1" applyFont="1"/>
    <xf numFmtId="0" fontId="95" fillId="0" borderId="0" xfId="6" applyFont="1" applyAlignment="1">
      <alignment horizontal="right"/>
    </xf>
    <xf numFmtId="0" fontId="17" fillId="0" borderId="0" xfId="0" applyFont="1" applyAlignment="1">
      <alignment horizontal="left" vertical="center"/>
    </xf>
    <xf numFmtId="0" fontId="18" fillId="0" borderId="17" xfId="0" applyFont="1" applyBorder="1" applyAlignment="1">
      <alignment horizontal="left"/>
    </xf>
    <xf numFmtId="0" fontId="17" fillId="0" borderId="0" xfId="4" applyFont="1" applyAlignment="1">
      <alignment horizontal="right"/>
    </xf>
    <xf numFmtId="0" fontId="20" fillId="0" borderId="0" xfId="4" applyFont="1"/>
    <xf numFmtId="0" fontId="98" fillId="0" borderId="0" xfId="4" applyFont="1"/>
    <xf numFmtId="0" fontId="99" fillId="0" borderId="0" xfId="6" applyFont="1"/>
    <xf numFmtId="0" fontId="100" fillId="0" borderId="0" xfId="6" applyFont="1"/>
    <xf numFmtId="0" fontId="22" fillId="0" borderId="0" xfId="0" applyFont="1"/>
    <xf numFmtId="0" fontId="18" fillId="0" borderId="0" xfId="0" applyFont="1" applyAlignment="1">
      <alignment horizontal="left" wrapText="1" indent="1"/>
    </xf>
    <xf numFmtId="1" fontId="18" fillId="0" borderId="10" xfId="4" applyNumberFormat="1" applyFont="1" applyBorder="1"/>
    <xf numFmtId="0" fontId="25" fillId="0" borderId="10" xfId="6" applyFont="1" applyBorder="1" applyAlignment="1">
      <alignment wrapText="1"/>
    </xf>
    <xf numFmtId="0" fontId="20" fillId="0" borderId="0" xfId="6" applyFont="1" applyAlignment="1">
      <alignment horizontal="left"/>
    </xf>
    <xf numFmtId="0" fontId="20" fillId="0" borderId="0" xfId="6" applyFont="1" applyAlignment="1">
      <alignment horizontal="center"/>
    </xf>
    <xf numFmtId="0" fontId="18" fillId="0" borderId="10" xfId="4" applyFont="1" applyBorder="1" applyAlignment="1">
      <alignment horizontal="left"/>
    </xf>
    <xf numFmtId="0" fontId="21" fillId="0" borderId="10" xfId="0" applyFont="1" applyBorder="1" applyAlignment="1">
      <alignment horizontal="left" vertical="center"/>
    </xf>
    <xf numFmtId="1" fontId="20" fillId="0" borderId="0" xfId="9" applyNumberFormat="1" applyFont="1" applyAlignment="1">
      <alignment horizontal="right"/>
    </xf>
    <xf numFmtId="49" fontId="17" fillId="0" borderId="10" xfId="0" applyNumberFormat="1" applyFont="1" applyBorder="1"/>
    <xf numFmtId="0" fontId="65" fillId="0" borderId="10" xfId="6" applyFont="1" applyBorder="1" applyAlignment="1">
      <alignment vertical="center" wrapText="1"/>
    </xf>
    <xf numFmtId="0" fontId="56" fillId="0" borderId="10" xfId="6" applyFont="1" applyBorder="1" applyAlignment="1">
      <alignment vertical="center" wrapText="1"/>
    </xf>
    <xf numFmtId="166" fontId="56" fillId="0" borderId="10" xfId="6" applyNumberFormat="1" applyFont="1" applyBorder="1" applyAlignment="1">
      <alignment vertical="center" wrapText="1"/>
    </xf>
    <xf numFmtId="49" fontId="20" fillId="0" borderId="10" xfId="6" applyNumberFormat="1" applyFont="1" applyBorder="1" applyAlignment="1">
      <alignment vertical="center" wrapText="1"/>
    </xf>
    <xf numFmtId="49" fontId="21" fillId="0" borderId="10" xfId="6" applyNumberFormat="1" applyFont="1" applyBorder="1" applyAlignment="1">
      <alignment vertical="center" wrapText="1"/>
    </xf>
    <xf numFmtId="166" fontId="20" fillId="0" borderId="10" xfId="6" applyNumberFormat="1" applyFont="1" applyBorder="1" applyAlignment="1">
      <alignment vertical="center" wrapText="1"/>
    </xf>
    <xf numFmtId="49" fontId="17" fillId="0" borderId="10" xfId="0" applyNumberFormat="1" applyFont="1" applyBorder="1" applyAlignment="1">
      <alignment horizontal="left" wrapText="1"/>
    </xf>
    <xf numFmtId="49" fontId="18" fillId="0" borderId="10" xfId="0" applyNumberFormat="1" applyFont="1" applyBorder="1" applyAlignment="1">
      <alignment horizontal="left" wrapText="1"/>
    </xf>
    <xf numFmtId="49" fontId="17" fillId="0" borderId="10" xfId="6" applyNumberFormat="1" applyFont="1" applyBorder="1" applyAlignment="1">
      <alignment vertical="center" wrapText="1"/>
    </xf>
    <xf numFmtId="166" fontId="17" fillId="0" borderId="10" xfId="6" applyNumberFormat="1" applyFont="1" applyBorder="1" applyAlignment="1">
      <alignment vertical="center" wrapText="1"/>
    </xf>
    <xf numFmtId="49" fontId="17" fillId="0" borderId="10" xfId="6" applyNumberFormat="1" applyFont="1" applyBorder="1"/>
    <xf numFmtId="49" fontId="20" fillId="0" borderId="10" xfId="6" applyNumberFormat="1" applyFont="1" applyBorder="1"/>
    <xf numFmtId="49" fontId="21" fillId="0" borderId="10" xfId="0" applyNumberFormat="1" applyFont="1" applyBorder="1" applyAlignment="1">
      <alignment horizontal="left" wrapText="1"/>
    </xf>
    <xf numFmtId="3" fontId="43" fillId="0" borderId="10" xfId="6" applyNumberFormat="1" applyFont="1" applyBorder="1"/>
    <xf numFmtId="166" fontId="19" fillId="0" borderId="10" xfId="6" applyNumberFormat="1" applyFont="1" applyBorder="1"/>
    <xf numFmtId="49" fontId="18" fillId="0" borderId="10" xfId="6" applyNumberFormat="1" applyFont="1" applyBorder="1" applyAlignment="1">
      <alignment vertical="center" wrapText="1"/>
    </xf>
    <xf numFmtId="166" fontId="18" fillId="0" borderId="10" xfId="6" applyNumberFormat="1" applyFont="1" applyBorder="1" applyAlignment="1">
      <alignment vertical="center" wrapText="1"/>
    </xf>
    <xf numFmtId="166" fontId="53" fillId="0" borderId="10" xfId="6" applyNumberFormat="1" applyFont="1" applyBorder="1"/>
    <xf numFmtId="0" fontId="89" fillId="0" borderId="0" xfId="0" applyFont="1"/>
    <xf numFmtId="0" fontId="20" fillId="0" borderId="0" xfId="7" applyFont="1"/>
    <xf numFmtId="0" fontId="17" fillId="0" borderId="0" xfId="7" applyFont="1" applyAlignment="1">
      <alignment horizontal="left"/>
    </xf>
    <xf numFmtId="0" fontId="17" fillId="0" borderId="10" xfId="6" applyFont="1" applyBorder="1" applyAlignment="1">
      <alignment wrapText="1"/>
    </xf>
    <xf numFmtId="0" fontId="22" fillId="0" borderId="0" xfId="6" applyFont="1" applyAlignment="1">
      <alignment vertical="center"/>
    </xf>
    <xf numFmtId="49" fontId="18" fillId="0" borderId="0" xfId="6" applyNumberFormat="1" applyFont="1"/>
    <xf numFmtId="49" fontId="11" fillId="0" borderId="0" xfId="0" applyNumberFormat="1" applyFont="1" applyAlignment="1">
      <alignment horizontal="right" vertical="center" wrapText="1"/>
    </xf>
    <xf numFmtId="0" fontId="16" fillId="0" borderId="0" xfId="0" applyFont="1" applyAlignment="1">
      <alignment horizontal="left" wrapText="1"/>
    </xf>
    <xf numFmtId="0" fontId="13" fillId="0" borderId="0" xfId="0" applyFont="1" applyAlignment="1">
      <alignment horizontal="left" wrapText="1" indent="1"/>
    </xf>
    <xf numFmtId="0" fontId="11" fillId="0" borderId="0" xfId="0" applyFont="1" applyAlignment="1">
      <alignment horizontal="right" vertical="center"/>
    </xf>
    <xf numFmtId="0" fontId="16" fillId="0" borderId="0" xfId="0" applyFont="1" applyAlignment="1">
      <alignment horizontal="justify" wrapText="1"/>
    </xf>
    <xf numFmtId="0" fontId="11" fillId="0" borderId="0" xfId="0" applyFont="1" applyAlignment="1">
      <alignment horizontal="right" vertical="center" wrapText="1"/>
    </xf>
    <xf numFmtId="49" fontId="11" fillId="0" borderId="0" xfId="0" applyNumberFormat="1" applyFont="1" applyAlignment="1">
      <alignment horizontal="right" vertical="top" wrapText="1"/>
    </xf>
    <xf numFmtId="0" fontId="18" fillId="0" borderId="8" xfId="0" applyFont="1" applyBorder="1" applyAlignment="1">
      <alignment horizontal="left" vertical="center" wrapText="1" indent="8"/>
    </xf>
    <xf numFmtId="0" fontId="18" fillId="0" borderId="10" xfId="0" applyFont="1" applyBorder="1" applyAlignment="1">
      <alignment horizontal="left" vertical="center" wrapText="1" indent="8"/>
    </xf>
    <xf numFmtId="0" fontId="18" fillId="0" borderId="15" xfId="0" applyFont="1" applyBorder="1" applyAlignment="1">
      <alignment horizontal="left" vertical="center" wrapText="1" indent="8"/>
    </xf>
    <xf numFmtId="0" fontId="17" fillId="0" borderId="0" xfId="6" applyFont="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left" vertical="center" wrapText="1" indent="8"/>
    </xf>
    <xf numFmtId="0" fontId="17" fillId="0" borderId="6" xfId="0" applyFont="1" applyBorder="1" applyAlignment="1">
      <alignment horizontal="left" vertical="center" wrapText="1" indent="8"/>
    </xf>
    <xf numFmtId="0" fontId="17" fillId="0" borderId="0" xfId="0" applyFont="1" applyAlignment="1">
      <alignment horizontal="left" vertical="center" wrapText="1" indent="8"/>
    </xf>
    <xf numFmtId="0" fontId="17" fillId="0" borderId="1" xfId="0" applyFont="1" applyBorder="1" applyAlignment="1">
      <alignment horizontal="left" vertical="center" wrapText="1" indent="8"/>
    </xf>
    <xf numFmtId="0" fontId="17" fillId="0" borderId="17" xfId="0" applyFont="1" applyBorder="1" applyAlignment="1">
      <alignment horizontal="left" vertical="center" wrapText="1" indent="8"/>
    </xf>
    <xf numFmtId="0" fontId="17" fillId="0" borderId="18" xfId="0" applyFont="1" applyBorder="1" applyAlignment="1">
      <alignment horizontal="left" vertical="center" wrapText="1" indent="8"/>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8" fillId="0" borderId="4" xfId="0" applyFont="1" applyBorder="1" applyAlignment="1">
      <alignment horizontal="left" vertical="center" wrapText="1" indent="8"/>
    </xf>
    <xf numFmtId="0" fontId="17" fillId="2" borderId="2" xfId="0" applyFont="1" applyFill="1" applyBorder="1" applyAlignment="1">
      <alignment horizontal="left" vertical="center" wrapText="1" indent="8"/>
    </xf>
    <xf numFmtId="0" fontId="17" fillId="2" borderId="3" xfId="0" applyFont="1" applyFill="1" applyBorder="1" applyAlignment="1">
      <alignment horizontal="left" vertical="center" wrapText="1" indent="8"/>
    </xf>
    <xf numFmtId="0" fontId="18" fillId="0" borderId="4" xfId="0" applyFont="1" applyBorder="1" applyAlignment="1">
      <alignment horizontal="left" vertical="center" wrapText="1" indent="16"/>
    </xf>
    <xf numFmtId="0" fontId="79" fillId="0" borderId="2" xfId="0" applyFont="1" applyBorder="1" applyAlignment="1">
      <alignment horizontal="left" vertical="center" wrapText="1" indent="16"/>
    </xf>
    <xf numFmtId="0" fontId="79" fillId="0" borderId="3" xfId="0" applyFont="1" applyBorder="1" applyAlignment="1">
      <alignment horizontal="left" vertical="center" wrapText="1" indent="16"/>
    </xf>
    <xf numFmtId="0" fontId="18" fillId="0" borderId="4" xfId="4" applyFont="1" applyBorder="1" applyAlignment="1">
      <alignment horizontal="left" vertical="center" wrapText="1" indent="9"/>
    </xf>
    <xf numFmtId="0" fontId="17" fillId="0" borderId="5" xfId="4" applyFont="1" applyBorder="1" applyAlignment="1">
      <alignment horizontal="center" vertical="center" wrapText="1"/>
    </xf>
    <xf numFmtId="1" fontId="17" fillId="0" borderId="0" xfId="4" applyNumberFormat="1" applyFont="1" applyAlignment="1">
      <alignment horizontal="center" vertical="center" wrapText="1"/>
    </xf>
    <xf numFmtId="1" fontId="17" fillId="0" borderId="12" xfId="4" applyNumberFormat="1" applyFont="1" applyBorder="1" applyAlignment="1">
      <alignment horizontal="center" wrapText="1"/>
    </xf>
    <xf numFmtId="1" fontId="17" fillId="0" borderId="0" xfId="4" applyNumberFormat="1" applyFont="1" applyAlignment="1">
      <alignment horizontal="center" wrapText="1"/>
    </xf>
    <xf numFmtId="0" fontId="17" fillId="0" borderId="2" xfId="4" applyFont="1" applyBorder="1" applyAlignment="1">
      <alignment horizontal="left" vertical="center" wrapText="1" indent="9"/>
    </xf>
    <xf numFmtId="0" fontId="17" fillId="0" borderId="3" xfId="4" applyFont="1" applyBorder="1" applyAlignment="1">
      <alignment horizontal="left" vertical="center" wrapText="1" indent="9"/>
    </xf>
    <xf numFmtId="0" fontId="17" fillId="0" borderId="3" xfId="4" applyFont="1" applyBorder="1" applyAlignment="1">
      <alignment horizontal="center" vertical="center" wrapText="1"/>
    </xf>
    <xf numFmtId="0" fontId="17" fillId="0" borderId="4" xfId="4" applyFont="1" applyBorder="1" applyAlignment="1">
      <alignment horizontal="center" vertical="center" wrapText="1"/>
    </xf>
    <xf numFmtId="0" fontId="18" fillId="0" borderId="4" xfId="4" applyFont="1" applyBorder="1" applyAlignment="1">
      <alignment horizontal="center" vertical="center" wrapText="1"/>
    </xf>
    <xf numFmtId="0" fontId="18" fillId="0" borderId="13" xfId="4" applyFont="1" applyBorder="1" applyAlignment="1">
      <alignment horizontal="center" vertical="center" wrapText="1"/>
    </xf>
    <xf numFmtId="0" fontId="18" fillId="0" borderId="2" xfId="4" applyFont="1" applyBorder="1" applyAlignment="1">
      <alignment horizontal="center" vertical="center" wrapText="1"/>
    </xf>
    <xf numFmtId="0" fontId="17" fillId="0" borderId="13" xfId="4" applyFont="1" applyBorder="1" applyAlignment="1">
      <alignment horizontal="center" vertical="center" wrapText="1"/>
    </xf>
    <xf numFmtId="0" fontId="17" fillId="0" borderId="2" xfId="4" applyFont="1" applyBorder="1" applyAlignment="1">
      <alignment horizontal="center" vertical="center" wrapText="1"/>
    </xf>
    <xf numFmtId="0" fontId="17" fillId="0" borderId="7" xfId="4" applyFont="1" applyBorder="1" applyAlignment="1">
      <alignment horizontal="center" vertical="center" wrapText="1"/>
    </xf>
    <xf numFmtId="0" fontId="17" fillId="0" borderId="14" xfId="4" applyFont="1" applyBorder="1" applyAlignment="1">
      <alignment horizontal="center" vertical="center" wrapText="1"/>
    </xf>
    <xf numFmtId="0" fontId="17" fillId="0" borderId="8" xfId="4" applyFont="1" applyBorder="1" applyAlignment="1">
      <alignment horizontal="center" vertical="center" wrapText="1"/>
    </xf>
    <xf numFmtId="0" fontId="17" fillId="0" borderId="15" xfId="4" applyFont="1" applyBorder="1" applyAlignment="1">
      <alignment horizontal="center" vertical="center" wrapText="1"/>
    </xf>
    <xf numFmtId="0" fontId="18" fillId="0" borderId="3" xfId="4" applyFont="1" applyBorder="1" applyAlignment="1">
      <alignment horizontal="center" vertical="center" wrapText="1"/>
    </xf>
    <xf numFmtId="0" fontId="17" fillId="0" borderId="10" xfId="4" applyFont="1" applyBorder="1" applyAlignment="1">
      <alignment horizontal="center" vertical="center" wrapText="1"/>
    </xf>
    <xf numFmtId="0" fontId="17"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6" applyFont="1" applyBorder="1" applyAlignment="1">
      <alignment horizontal="center" vertical="center" wrapText="1"/>
    </xf>
    <xf numFmtId="0" fontId="17" fillId="0" borderId="3" xfId="6" applyFont="1" applyBorder="1" applyAlignment="1">
      <alignment horizontal="center" vertical="center"/>
    </xf>
    <xf numFmtId="0" fontId="17" fillId="0" borderId="4" xfId="6" applyFont="1" applyBorder="1" applyAlignment="1">
      <alignment horizontal="center" vertical="center"/>
    </xf>
    <xf numFmtId="0" fontId="17" fillId="0" borderId="4" xfId="6" applyFont="1" applyBorder="1" applyAlignment="1">
      <alignment horizontal="center" vertical="center" wrapText="1"/>
    </xf>
    <xf numFmtId="0" fontId="18" fillId="0" borderId="8" xfId="6" applyFont="1" applyBorder="1" applyAlignment="1">
      <alignment horizontal="left" vertical="center" wrapText="1" indent="4"/>
    </xf>
    <xf numFmtId="0" fontId="18" fillId="0" borderId="10" xfId="6" applyFont="1" applyBorder="1" applyAlignment="1">
      <alignment horizontal="left" vertical="center" wrapText="1" indent="4"/>
    </xf>
    <xf numFmtId="0" fontId="18" fillId="0" borderId="15" xfId="6" applyFont="1" applyBorder="1" applyAlignment="1">
      <alignment horizontal="left" vertical="center" wrapText="1" indent="4"/>
    </xf>
    <xf numFmtId="0" fontId="17" fillId="2" borderId="5" xfId="6" applyFont="1" applyFill="1" applyBorder="1" applyAlignment="1">
      <alignment horizontal="left" vertical="center" wrapText="1" indent="6"/>
    </xf>
    <xf numFmtId="0" fontId="17" fillId="2" borderId="6" xfId="6" applyFont="1" applyFill="1" applyBorder="1" applyAlignment="1">
      <alignment horizontal="left" vertical="center" wrapText="1" indent="6"/>
    </xf>
    <xf numFmtId="0" fontId="17" fillId="2" borderId="0" xfId="6" applyFont="1" applyFill="1" applyAlignment="1">
      <alignment horizontal="left" vertical="center" wrapText="1" indent="6"/>
    </xf>
    <xf numFmtId="0" fontId="17" fillId="2" borderId="1" xfId="6" applyFont="1" applyFill="1" applyBorder="1" applyAlignment="1">
      <alignment horizontal="left" vertical="center" wrapText="1" indent="6"/>
    </xf>
    <xf numFmtId="0" fontId="17" fillId="2" borderId="17" xfId="6" applyFont="1" applyFill="1" applyBorder="1" applyAlignment="1">
      <alignment horizontal="left" vertical="center" wrapText="1" indent="6"/>
    </xf>
    <xf numFmtId="0" fontId="17" fillId="2" borderId="18" xfId="6" applyFont="1" applyFill="1" applyBorder="1" applyAlignment="1">
      <alignment horizontal="left" vertical="center" wrapText="1" indent="6"/>
    </xf>
    <xf numFmtId="0" fontId="18" fillId="0" borderId="4" xfId="6" applyFont="1" applyBorder="1" applyAlignment="1">
      <alignment horizontal="left" vertical="center" wrapText="1" indent="10"/>
    </xf>
    <xf numFmtId="0" fontId="17" fillId="0" borderId="5" xfId="6" applyFont="1" applyBorder="1" applyAlignment="1">
      <alignment horizontal="center" wrapText="1"/>
    </xf>
    <xf numFmtId="0" fontId="17" fillId="0" borderId="1" xfId="6" applyFont="1" applyBorder="1" applyAlignment="1">
      <alignment horizontal="center" vertical="center" wrapText="1"/>
    </xf>
    <xf numFmtId="0" fontId="17" fillId="2" borderId="2" xfId="6" applyFont="1" applyFill="1" applyBorder="1" applyAlignment="1">
      <alignment horizontal="left" vertical="center" wrapText="1" indent="10"/>
    </xf>
    <xf numFmtId="0" fontId="17" fillId="2" borderId="3" xfId="6" applyFont="1" applyFill="1" applyBorder="1" applyAlignment="1">
      <alignment horizontal="left" vertical="center" wrapText="1" indent="10"/>
    </xf>
    <xf numFmtId="0" fontId="18" fillId="0" borderId="4" xfId="6" applyFont="1" applyBorder="1" applyAlignment="1">
      <alignment horizontal="left" vertical="center" wrapText="1" indent="11"/>
    </xf>
    <xf numFmtId="0" fontId="17" fillId="0" borderId="2" xfId="6" applyFont="1" applyBorder="1" applyAlignment="1">
      <alignment horizontal="left" vertical="center" wrapText="1" indent="11"/>
    </xf>
    <xf numFmtId="0" fontId="17" fillId="0" borderId="3" xfId="6" applyFont="1" applyBorder="1" applyAlignment="1">
      <alignment horizontal="left" vertical="center" wrapText="1" indent="11"/>
    </xf>
    <xf numFmtId="0" fontId="18" fillId="0" borderId="8" xfId="6" applyFont="1" applyBorder="1" applyAlignment="1">
      <alignment horizontal="center" vertical="center" wrapText="1"/>
    </xf>
    <xf numFmtId="0" fontId="18" fillId="0" borderId="10" xfId="6" applyFont="1" applyBorder="1" applyAlignment="1">
      <alignment horizontal="center" vertical="center" wrapText="1"/>
    </xf>
    <xf numFmtId="0" fontId="18" fillId="0" borderId="15" xfId="6" applyFont="1" applyBorder="1" applyAlignment="1">
      <alignment horizontal="center" vertical="center" wrapText="1"/>
    </xf>
    <xf numFmtId="0" fontId="17" fillId="0" borderId="6" xfId="6" applyFont="1" applyBorder="1" applyAlignment="1">
      <alignment horizontal="center" vertical="center" wrapText="1"/>
    </xf>
    <xf numFmtId="0" fontId="17" fillId="0" borderId="18" xfId="6" applyFont="1" applyBorder="1" applyAlignment="1">
      <alignment horizontal="center" vertical="center" wrapText="1"/>
    </xf>
    <xf numFmtId="0" fontId="17" fillId="0" borderId="7" xfId="6" applyFont="1" applyBorder="1" applyAlignment="1">
      <alignment horizontal="center" vertical="center" wrapText="1"/>
    </xf>
    <xf numFmtId="0" fontId="17" fillId="0" borderId="9" xfId="6" applyFont="1" applyBorder="1" applyAlignment="1">
      <alignment horizontal="center" vertical="center" wrapText="1"/>
    </xf>
    <xf numFmtId="0" fontId="17" fillId="0" borderId="14" xfId="6" applyFont="1" applyBorder="1" applyAlignment="1">
      <alignment horizontal="center" vertical="center" wrapText="1"/>
    </xf>
    <xf numFmtId="0" fontId="18" fillId="0" borderId="4" xfId="0" applyFont="1" applyBorder="1" applyAlignment="1">
      <alignment horizontal="left" vertical="center" wrapText="1" indent="12"/>
    </xf>
    <xf numFmtId="0" fontId="17" fillId="0" borderId="2" xfId="0" applyFont="1" applyBorder="1" applyAlignment="1">
      <alignment horizontal="left" vertical="center" wrapText="1" indent="12"/>
    </xf>
    <xf numFmtId="0" fontId="17" fillId="0" borderId="3" xfId="0" applyFont="1" applyBorder="1" applyAlignment="1">
      <alignment horizontal="left" vertical="center" wrapText="1" indent="12"/>
    </xf>
    <xf numFmtId="0" fontId="17" fillId="0" borderId="13"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2" xfId="0" applyFont="1" applyBorder="1" applyAlignment="1">
      <alignment horizontal="left" vertical="center" wrapText="1" indent="13"/>
    </xf>
    <xf numFmtId="0" fontId="17" fillId="0" borderId="3" xfId="0" applyFont="1" applyBorder="1" applyAlignment="1">
      <alignment horizontal="left" vertical="center" wrapText="1" indent="13"/>
    </xf>
    <xf numFmtId="0" fontId="17" fillId="0" borderId="2" xfId="0" applyFont="1" applyBorder="1" applyAlignment="1">
      <alignment horizontal="left" vertical="center" wrapText="1" indent="11"/>
    </xf>
    <xf numFmtId="0" fontId="17" fillId="0" borderId="3" xfId="0" applyFont="1" applyBorder="1" applyAlignment="1">
      <alignment horizontal="left" vertical="center" wrapText="1" indent="11"/>
    </xf>
    <xf numFmtId="0" fontId="18" fillId="0" borderId="4"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4" xfId="0" applyFont="1" applyBorder="1" applyAlignment="1">
      <alignment horizontal="center" vertical="center" wrapText="1"/>
    </xf>
    <xf numFmtId="0" fontId="17" fillId="2" borderId="5" xfId="0" applyFont="1" applyFill="1" applyBorder="1" applyAlignment="1">
      <alignment horizontal="left" vertical="center" wrapText="1" indent="6"/>
    </xf>
    <xf numFmtId="0" fontId="17" fillId="2" borderId="6" xfId="0" applyFont="1" applyFill="1" applyBorder="1" applyAlignment="1">
      <alignment horizontal="left" vertical="center" wrapText="1" indent="6"/>
    </xf>
    <xf numFmtId="0" fontId="17" fillId="2" borderId="17" xfId="0" applyFont="1" applyFill="1" applyBorder="1" applyAlignment="1">
      <alignment horizontal="left" vertical="center" wrapText="1" indent="6"/>
    </xf>
    <xf numFmtId="0" fontId="17" fillId="2" borderId="18" xfId="0" applyFont="1" applyFill="1" applyBorder="1" applyAlignment="1">
      <alignment horizontal="left" vertical="center" wrapText="1" indent="6"/>
    </xf>
    <xf numFmtId="0" fontId="18" fillId="0" borderId="8" xfId="0" applyFont="1" applyBorder="1" applyAlignment="1">
      <alignment horizontal="left" vertical="center" wrapText="1" indent="6"/>
    </xf>
    <xf numFmtId="0" fontId="18" fillId="0" borderId="15" xfId="0" applyFont="1" applyBorder="1" applyAlignment="1">
      <alignment horizontal="left" vertical="center" wrapText="1" indent="6"/>
    </xf>
    <xf numFmtId="0" fontId="18" fillId="0" borderId="4" xfId="4" applyFont="1" applyBorder="1" applyAlignment="1">
      <alignment horizontal="left" vertical="center" wrapText="1" indent="11"/>
    </xf>
    <xf numFmtId="0" fontId="17" fillId="0" borderId="0" xfId="4" applyFont="1" applyAlignment="1">
      <alignment horizontal="center" vertical="center" wrapText="1"/>
    </xf>
    <xf numFmtId="0" fontId="17" fillId="0" borderId="0" xfId="4" applyFont="1" applyAlignment="1">
      <alignment horizontal="center" wrapText="1"/>
    </xf>
    <xf numFmtId="0" fontId="17" fillId="0" borderId="2" xfId="4" applyFont="1" applyBorder="1" applyAlignment="1">
      <alignment horizontal="left" vertical="center" wrapText="1" indent="11"/>
    </xf>
    <xf numFmtId="0" fontId="17" fillId="0" borderId="3" xfId="4" applyFont="1" applyBorder="1" applyAlignment="1">
      <alignment horizontal="left" vertical="center" wrapText="1" indent="11"/>
    </xf>
    <xf numFmtId="0" fontId="18" fillId="0" borderId="4" xfId="0" applyFont="1" applyBorder="1" applyAlignment="1">
      <alignment horizontal="left" vertical="center" wrapText="1" indent="10"/>
    </xf>
    <xf numFmtId="0" fontId="41" fillId="0" borderId="0" xfId="0" applyFont="1" applyAlignment="1">
      <alignment horizontal="left" wrapText="1"/>
    </xf>
    <xf numFmtId="0" fontId="17" fillId="0" borderId="5" xfId="6" applyFont="1" applyBorder="1" applyAlignment="1">
      <alignment horizontal="left" vertical="center" wrapText="1" indent="10"/>
    </xf>
    <xf numFmtId="0" fontId="17" fillId="0" borderId="6" xfId="6" applyFont="1" applyBorder="1" applyAlignment="1">
      <alignment horizontal="left" vertical="center" wrapText="1" indent="10"/>
    </xf>
    <xf numFmtId="0" fontId="17" fillId="0" borderId="17" xfId="6" applyFont="1" applyBorder="1" applyAlignment="1">
      <alignment horizontal="left" vertical="center" wrapText="1" indent="10"/>
    </xf>
    <xf numFmtId="0" fontId="17" fillId="0" borderId="18" xfId="6" applyFont="1" applyBorder="1" applyAlignment="1">
      <alignment horizontal="left" vertical="center" wrapText="1" indent="10"/>
    </xf>
    <xf numFmtId="0" fontId="18" fillId="0" borderId="5" xfId="6" applyFont="1" applyBorder="1" applyAlignment="1">
      <alignment horizontal="left" vertical="center" wrapText="1" indent="10"/>
    </xf>
    <xf numFmtId="0" fontId="18" fillId="0" borderId="0" xfId="6" applyFont="1" applyAlignment="1">
      <alignment horizontal="left" vertical="center" wrapText="1" indent="10"/>
    </xf>
    <xf numFmtId="0" fontId="18" fillId="0" borderId="4" xfId="0" applyFont="1" applyBorder="1" applyAlignment="1">
      <alignment horizontal="left" vertical="center" wrapText="1" indent="5"/>
    </xf>
    <xf numFmtId="0" fontId="17" fillId="0" borderId="2" xfId="0" applyFont="1" applyBorder="1" applyAlignment="1">
      <alignment horizontal="left" vertical="center" wrapText="1" indent="6"/>
    </xf>
    <xf numFmtId="0" fontId="17" fillId="0" borderId="3" xfId="0" applyFont="1" applyBorder="1" applyAlignment="1">
      <alignment horizontal="left" vertical="center" wrapText="1" indent="6"/>
    </xf>
    <xf numFmtId="0" fontId="17" fillId="2" borderId="2" xfId="6" applyFont="1" applyFill="1" applyBorder="1" applyAlignment="1">
      <alignment horizontal="left" vertical="center" wrapText="1" indent="4"/>
    </xf>
    <xf numFmtId="0" fontId="17" fillId="2" borderId="3" xfId="6" applyFont="1" applyFill="1" applyBorder="1" applyAlignment="1">
      <alignment horizontal="left" vertical="center" wrapText="1" indent="4"/>
    </xf>
    <xf numFmtId="0" fontId="41" fillId="0" borderId="3" xfId="6" applyFont="1" applyBorder="1" applyAlignment="1">
      <alignment horizontal="center" vertical="center" wrapText="1"/>
    </xf>
    <xf numFmtId="0" fontId="18" fillId="2" borderId="4" xfId="6" applyFont="1" applyFill="1" applyBorder="1" applyAlignment="1">
      <alignment horizontal="left" vertical="center" wrapText="1" indent="8"/>
    </xf>
    <xf numFmtId="0" fontId="17" fillId="0" borderId="5" xfId="6" applyFont="1" applyBorder="1" applyAlignment="1">
      <alignment horizontal="center" vertical="center" wrapText="1"/>
    </xf>
    <xf numFmtId="0" fontId="17" fillId="2" borderId="2" xfId="6" applyFont="1" applyFill="1" applyBorder="1" applyAlignment="1">
      <alignment horizontal="left" vertical="center" wrapText="1" indent="8"/>
    </xf>
    <xf numFmtId="0" fontId="17" fillId="2" borderId="3" xfId="6" applyFont="1" applyFill="1" applyBorder="1" applyAlignment="1">
      <alignment horizontal="left" vertical="center" wrapText="1" indent="8"/>
    </xf>
    <xf numFmtId="0" fontId="17" fillId="0" borderId="8" xfId="6" applyFont="1" applyBorder="1" applyAlignment="1">
      <alignment horizontal="center" vertical="center" wrapText="1"/>
    </xf>
    <xf numFmtId="0" fontId="17" fillId="2" borderId="6" xfId="6" applyFont="1" applyFill="1" applyBorder="1" applyAlignment="1">
      <alignment horizontal="center" vertical="center" wrapText="1"/>
    </xf>
    <xf numFmtId="0" fontId="17" fillId="2" borderId="18" xfId="6" applyFont="1" applyFill="1" applyBorder="1" applyAlignment="1">
      <alignment horizontal="center" vertical="center" wrapText="1"/>
    </xf>
    <xf numFmtId="0" fontId="17" fillId="0" borderId="15" xfId="6" applyFont="1" applyBorder="1" applyAlignment="1">
      <alignment horizontal="center" vertical="center" wrapText="1"/>
    </xf>
    <xf numFmtId="0" fontId="30" fillId="0" borderId="3" xfId="6" applyFont="1" applyBorder="1" applyAlignment="1">
      <alignment horizontal="center" vertical="center" wrapText="1"/>
    </xf>
    <xf numFmtId="0" fontId="30" fillId="0" borderId="4" xfId="6" applyFont="1" applyBorder="1" applyAlignment="1">
      <alignment horizontal="center" vertical="center" wrapText="1"/>
    </xf>
    <xf numFmtId="0" fontId="17" fillId="0" borderId="13" xfId="6" applyFont="1" applyBorder="1" applyAlignment="1">
      <alignment horizontal="center" vertical="center"/>
    </xf>
    <xf numFmtId="0" fontId="18" fillId="0" borderId="8" xfId="0" applyFont="1" applyBorder="1" applyAlignment="1">
      <alignment horizontal="center" vertical="center" wrapText="1"/>
    </xf>
    <xf numFmtId="0" fontId="17" fillId="0" borderId="1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horizontal="center" vertical="center"/>
    </xf>
    <xf numFmtId="0" fontId="18" fillId="0" borderId="4" xfId="6" applyFont="1" applyBorder="1" applyAlignment="1">
      <alignment horizontal="center" vertical="center" wrapText="1"/>
    </xf>
    <xf numFmtId="0" fontId="17" fillId="0" borderId="2" xfId="6" applyFont="1" applyBorder="1" applyAlignment="1">
      <alignment horizontal="center" vertical="center" wrapText="1"/>
    </xf>
    <xf numFmtId="0" fontId="17" fillId="0" borderId="13" xfId="6" applyFont="1" applyBorder="1" applyAlignment="1">
      <alignment horizontal="center" vertical="center" wrapText="1"/>
    </xf>
    <xf numFmtId="0" fontId="18" fillId="0" borderId="4" xfId="6" applyFont="1" applyBorder="1" applyAlignment="1">
      <alignment horizontal="left" vertical="center" wrapText="1" indent="2"/>
    </xf>
    <xf numFmtId="49" fontId="17" fillId="0" borderId="1" xfId="6" applyNumberFormat="1" applyFont="1" applyBorder="1" applyAlignment="1">
      <alignment horizontal="center" wrapText="1"/>
    </xf>
    <xf numFmtId="49" fontId="17" fillId="0" borderId="0" xfId="6" applyNumberFormat="1" applyFont="1" applyAlignment="1">
      <alignment horizontal="center" wrapText="1"/>
    </xf>
    <xf numFmtId="49" fontId="17" fillId="0" borderId="1" xfId="6" applyNumberFormat="1" applyFont="1" applyBorder="1" applyAlignment="1">
      <alignment horizontal="center" vertical="center" wrapText="1"/>
    </xf>
    <xf numFmtId="49" fontId="17" fillId="0" borderId="0" xfId="6" applyNumberFormat="1" applyFont="1" applyAlignment="1">
      <alignment horizontal="center" vertical="center" wrapText="1"/>
    </xf>
    <xf numFmtId="0" fontId="17" fillId="0" borderId="2" xfId="6" applyFont="1" applyBorder="1" applyAlignment="1">
      <alignment horizontal="left" vertical="center" wrapText="1" indent="2"/>
    </xf>
    <xf numFmtId="0" fontId="17" fillId="0" borderId="3" xfId="6" applyFont="1" applyBorder="1" applyAlignment="1">
      <alignment horizontal="left" vertical="center" wrapText="1" indent="2"/>
    </xf>
    <xf numFmtId="0" fontId="17" fillId="0" borderId="10" xfId="6" applyFont="1" applyBorder="1" applyAlignment="1">
      <alignment horizontal="center" vertical="center" wrapText="1"/>
    </xf>
    <xf numFmtId="0" fontId="18" fillId="0" borderId="13" xfId="6" applyFont="1" applyBorder="1" applyAlignment="1">
      <alignment horizontal="center" vertical="center" wrapText="1"/>
    </xf>
    <xf numFmtId="0" fontId="18" fillId="0" borderId="2" xfId="6" applyFont="1" applyBorder="1" applyAlignment="1">
      <alignment horizontal="center" vertical="center" wrapText="1"/>
    </xf>
    <xf numFmtId="0" fontId="17" fillId="0" borderId="6"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3"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13"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5" xfId="5" applyFont="1" applyBorder="1" applyAlignment="1">
      <alignment horizontal="center" vertical="center" wrapText="1"/>
    </xf>
    <xf numFmtId="0" fontId="17" fillId="0" borderId="0" xfId="5" applyFont="1" applyAlignment="1">
      <alignment horizontal="center" vertical="center" wrapText="1"/>
    </xf>
    <xf numFmtId="0" fontId="17" fillId="0" borderId="17" xfId="5" applyFont="1" applyBorder="1" applyAlignment="1">
      <alignment horizontal="center" vertical="center" wrapText="1"/>
    </xf>
    <xf numFmtId="0" fontId="47" fillId="0" borderId="8" xfId="5" applyFont="1" applyBorder="1" applyAlignment="1">
      <alignment horizontal="center" vertical="center" wrapText="1"/>
    </xf>
    <xf numFmtId="0" fontId="17" fillId="0" borderId="10" xfId="5" applyFont="1" applyBorder="1" applyAlignment="1">
      <alignment horizontal="center" vertical="center" wrapText="1"/>
    </xf>
    <xf numFmtId="0" fontId="17" fillId="0" borderId="15" xfId="5" applyFont="1" applyBorder="1" applyAlignment="1">
      <alignment horizontal="center" vertical="center" wrapText="1"/>
    </xf>
    <xf numFmtId="0" fontId="17" fillId="0" borderId="0" xfId="0" applyFont="1" applyAlignment="1">
      <alignment horizontal="center" wrapText="1"/>
    </xf>
    <xf numFmtId="0" fontId="17" fillId="0" borderId="5" xfId="0" applyFont="1" applyBorder="1" applyAlignment="1">
      <alignment horizontal="center" wrapText="1"/>
    </xf>
    <xf numFmtId="0" fontId="20" fillId="3" borderId="0" xfId="6" applyFont="1" applyFill="1" applyAlignment="1">
      <alignment horizontal="center" wrapText="1"/>
    </xf>
    <xf numFmtId="1" fontId="20" fillId="3" borderId="9" xfId="6" applyNumberFormat="1" applyFont="1" applyFill="1" applyBorder="1" applyAlignment="1">
      <alignment horizontal="right" wrapText="1"/>
    </xf>
    <xf numFmtId="1" fontId="20" fillId="3" borderId="10" xfId="6" applyNumberFormat="1" applyFont="1" applyFill="1" applyBorder="1" applyAlignment="1">
      <alignment horizontal="right" wrapText="1"/>
    </xf>
    <xf numFmtId="0" fontId="17" fillId="0" borderId="6" xfId="6" applyFont="1" applyBorder="1" applyAlignment="1">
      <alignment horizontal="left" vertical="center" wrapText="1" indent="11"/>
    </xf>
    <xf numFmtId="0" fontId="17" fillId="0" borderId="7" xfId="6" applyFont="1" applyBorder="1" applyAlignment="1">
      <alignment horizontal="left" vertical="center" wrapText="1" indent="11"/>
    </xf>
    <xf numFmtId="0" fontId="18" fillId="0" borderId="8" xfId="6" applyFont="1" applyBorder="1" applyAlignment="1">
      <alignment horizontal="left" vertical="center" wrapText="1" indent="11"/>
    </xf>
    <xf numFmtId="0" fontId="17" fillId="0" borderId="0" xfId="6" applyFont="1" applyFill="1" applyAlignment="1">
      <alignment wrapText="1"/>
    </xf>
    <xf numFmtId="0" fontId="20" fillId="0" borderId="0" xfId="6" applyFont="1" applyFill="1" applyAlignment="1">
      <alignment horizontal="center" wrapText="1"/>
    </xf>
    <xf numFmtId="1" fontId="20" fillId="0" borderId="9" xfId="6" applyNumberFormat="1" applyFont="1" applyFill="1" applyBorder="1" applyAlignment="1">
      <alignment horizontal="right" wrapText="1"/>
    </xf>
    <xf numFmtId="0" fontId="18" fillId="0" borderId="10" xfId="6" applyFont="1" applyFill="1" applyBorder="1" applyAlignment="1">
      <alignment wrapText="1"/>
    </xf>
    <xf numFmtId="0" fontId="17" fillId="0" borderId="0" xfId="0" applyNumberFormat="1" applyFont="1" applyFill="1" applyBorder="1" applyAlignment="1" applyProtection="1">
      <alignment wrapText="1"/>
    </xf>
    <xf numFmtId="0" fontId="20" fillId="0" borderId="0" xfId="0" applyNumberFormat="1" applyFont="1" applyFill="1" applyBorder="1" applyAlignment="1" applyProtection="1">
      <alignment horizontal="center" wrapText="1"/>
    </xf>
    <xf numFmtId="9" fontId="20" fillId="0" borderId="9" xfId="0" applyNumberFormat="1" applyFont="1" applyFill="1" applyBorder="1" applyAlignment="1">
      <alignment horizontal="right" wrapText="1"/>
    </xf>
    <xf numFmtId="0" fontId="18" fillId="0" borderId="10" xfId="0" applyNumberFormat="1" applyFont="1" applyFill="1" applyBorder="1" applyAlignment="1" applyProtection="1">
      <alignment wrapText="1"/>
    </xf>
  </cellXfs>
  <cellStyles count="11">
    <cellStyle name="[StdExit()]" xfId="4" xr:uid="{00000000-0005-0000-0000-000000000000}"/>
    <cellStyle name="Dziesiętny" xfId="1" builtinId="3"/>
    <cellStyle name="Hiperłącze" xfId="3" builtinId="8"/>
    <cellStyle name="Normalny" xfId="0" builtinId="0"/>
    <cellStyle name="Normalny 2" xfId="5" xr:uid="{00000000-0005-0000-0000-000004000000}"/>
    <cellStyle name="Normalny 2 2" xfId="6" xr:uid="{00000000-0005-0000-0000-000005000000}"/>
    <cellStyle name="Normalny 2 2 2" xfId="9" xr:uid="{00000000-0005-0000-0000-000006000000}"/>
    <cellStyle name="Normalny 3" xfId="7" xr:uid="{00000000-0005-0000-0000-000007000000}"/>
    <cellStyle name="Normalny 4" xfId="8" xr:uid="{00000000-0005-0000-0000-000008000000}"/>
    <cellStyle name="Normalny_Arkusz1" xfId="10" xr:uid="{00000000-0005-0000-0000-000009000000}"/>
    <cellStyle name="Tekst ostrzeżenia" xfId="2" builtinId="11"/>
  </cellStyles>
  <dxfs count="25">
    <dxf>
      <font>
        <b val="0"/>
        <i val="0"/>
        <strike val="0"/>
        <condense val="0"/>
        <extend val="0"/>
        <outline val="0"/>
        <shadow val="0"/>
        <u val="none"/>
        <vertAlign val="baseline"/>
        <sz val="9"/>
        <color theme="1" tint="0.34998626667073579"/>
        <name val="Arial"/>
        <family val="2"/>
        <charset val="23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9"/>
        <color auto="1"/>
        <name val="Arial"/>
        <family val="2"/>
        <charset val="238"/>
        <scheme val="none"/>
      </font>
      <fill>
        <patternFill patternType="none">
          <fgColor indexed="64"/>
          <bgColor indexed="65"/>
        </patternFill>
      </fill>
      <alignment horizontal="general" vertical="bottom" textRotation="0" wrapText="1" indent="0" justifyLastLine="0" shrinkToFit="0" readingOrder="0"/>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charset val="238"/>
        <scheme val="none"/>
      </font>
      <alignment horizontal="right" vertical="bottom" textRotation="0" wrapText="1" indent="0" justifyLastLine="0" shrinkToFit="0" readingOrder="0"/>
    </dxf>
    <dxf>
      <font>
        <b val="0"/>
        <i val="0"/>
        <strike val="0"/>
        <condense val="0"/>
        <extend val="0"/>
        <outline val="0"/>
        <shadow val="0"/>
        <u val="none"/>
        <vertAlign val="baseline"/>
        <sz val="9"/>
        <color theme="1" tint="0.34998626667073579"/>
        <name val="Arial"/>
        <family val="2"/>
        <charset val="238"/>
        <scheme val="none"/>
      </font>
      <alignment horizontal="general" vertical="bottom" textRotation="0" wrapText="1"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9"/>
        <color auto="1"/>
        <name val="Arial"/>
        <family val="2"/>
        <charset val="238"/>
        <scheme val="none"/>
      </font>
      <numFmt numFmtId="1" formatCode="0"/>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9"/>
        <color auto="1"/>
        <name val="Arial"/>
        <family val="2"/>
        <charset val="238"/>
        <scheme val="none"/>
      </font>
      <alignment horizontal="center" vertical="bottom" textRotation="0" wrapText="1" indent="0" justifyLastLine="0" shrinkToFit="0" readingOrder="0"/>
    </dxf>
    <dxf>
      <font>
        <b val="0"/>
        <i val="0"/>
        <strike val="0"/>
        <condense val="0"/>
        <extend val="0"/>
        <outline val="0"/>
        <shadow val="0"/>
        <u val="none"/>
        <vertAlign val="baseline"/>
        <sz val="9"/>
        <color auto="1"/>
        <name val="Arial"/>
        <family val="2"/>
        <charset val="238"/>
        <scheme val="none"/>
      </font>
      <alignment horizontal="general" vertical="bottom" textRotation="0" wrapText="1" indent="0" justifyLastLine="0" shrinkToFit="0" readingOrder="0"/>
    </dxf>
    <dxf>
      <border outline="0">
        <top style="thin">
          <color auto="1"/>
        </top>
      </border>
    </dxf>
  </dxfs>
  <tableStyles count="0" defaultTableStyle="TableStyleMedium2" defaultPivotStyle="PivotStyleLight16"/>
  <colors>
    <mruColors>
      <color rgb="FF009A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2022C3-F133-4A4D-92EC-98B470C7AEF1}" name="Tabela1" displayName="Tabela1" ref="A6:I715" totalsRowCount="1" headerRowDxfId="13" dataDxfId="14" tableBorderDxfId="24" headerRowCellStyle="Normalny 2 2" dataCellStyle="Normalny 2 2">
  <autoFilter ref="A6:I714" xr:uid="{5C2022C3-F133-4A4D-92EC-98B470C7AEF1}">
    <filterColumn colId="1">
      <colorFilter dxfId="12"/>
    </filterColumn>
  </autoFilter>
  <tableColumns count="9">
    <tableColumn id="1" xr3:uid="{DAF65E49-332D-4D8D-BF86-EA678D9C3FE7}" name="Kolumna1" dataDxfId="23" totalsRowDxfId="8" dataCellStyle="Normalny 2 2" totalsRowCellStyle="Normalny 2 2"/>
    <tableColumn id="2" xr3:uid="{5C4AE282-969A-4309-A811-1A8D3A7D0A20}" name="Kolumna2" dataDxfId="22" totalsRowDxfId="7" dataCellStyle="Normalny 2 2" totalsRowCellStyle="Normalny 2 2"/>
    <tableColumn id="3" xr3:uid="{6460D290-5D73-433B-9439-93E755EBBEB3}" name="Kolumna3" totalsRowFunction="custom" dataDxfId="21" totalsRowDxfId="6" dataCellStyle="Normalny 2 2" totalsRowCellStyle="Procentowy">
      <totalsRowFormula>C714/C713</totalsRowFormula>
    </tableColumn>
    <tableColumn id="4" xr3:uid="{92B89D7D-3C8D-4BBC-A1BE-347746EF7260}" name="Kolumna4" totalsRowFunction="custom" dataDxfId="20" totalsRowDxfId="5" dataCellStyle="Normalny 2 2" totalsRowCellStyle="Procentowy">
      <totalsRowFormula>D714/D713</totalsRowFormula>
    </tableColumn>
    <tableColumn id="5" xr3:uid="{9E149539-49A7-44D8-9CCB-3EA7C384274C}" name="Kolumna5" totalsRowFunction="custom" dataDxfId="19" totalsRowDxfId="4" dataCellStyle="Normalny 2 2" totalsRowCellStyle="Procentowy">
      <totalsRowFormula>E714/E713</totalsRowFormula>
    </tableColumn>
    <tableColumn id="6" xr3:uid="{9A148A8B-1BD5-47A3-9713-D872FD4428FF}" name="Kolumna6" totalsRowFunction="custom" dataDxfId="18" totalsRowDxfId="3" dataCellStyle="Normalny 2 2" totalsRowCellStyle="Procentowy">
      <totalsRowFormula>F714/F713</totalsRowFormula>
    </tableColumn>
    <tableColumn id="7" xr3:uid="{AAA31F3B-10D4-497A-A616-5143B9CC3C50}" name="Kolumna7" totalsRowFunction="custom" dataDxfId="17" totalsRowDxfId="2" dataCellStyle="Normalny 2 2" totalsRowCellStyle="Procentowy">
      <totalsRowFormula>G714/G713</totalsRowFormula>
    </tableColumn>
    <tableColumn id="8" xr3:uid="{BC4C7844-A977-4A9B-8C4B-B35047F12657}" name="Kolumna8" totalsRowFunction="custom" dataDxfId="16" totalsRowDxfId="1" dataCellStyle="Normalny 2 2" totalsRowCellStyle="Procentowy">
      <totalsRowFormula>H714/H713</totalsRowFormula>
    </tableColumn>
    <tableColumn id="9" xr3:uid="{2F41DCE4-3384-4392-B67A-8A69474455C4}" name="Kolumna9" dataDxfId="15" totalsRowDxfId="0" dataCellStyle="Normalny 2 2" totalsRowCellStyle="Normalny 2 2"/>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6"/>
  <sheetViews>
    <sheetView zoomScaleNormal="100" workbookViewId="0"/>
  </sheetViews>
  <sheetFormatPr defaultColWidth="9" defaultRowHeight="13.5"/>
  <cols>
    <col min="1" max="1" width="10" style="480" customWidth="1"/>
    <col min="2" max="2" width="140.875" style="476" customWidth="1"/>
    <col min="3" max="3" width="9" style="1" customWidth="1"/>
    <col min="4" max="16384" width="9" style="1"/>
  </cols>
  <sheetData>
    <row r="1" spans="1:3" ht="13.9">
      <c r="A1" s="475" t="s">
        <v>1473</v>
      </c>
    </row>
    <row r="2" spans="1:3" ht="13.9">
      <c r="A2" s="477" t="s">
        <v>0</v>
      </c>
    </row>
    <row r="3" spans="1:3" ht="27.75" customHeight="1">
      <c r="A3" s="805" t="s">
        <v>1</v>
      </c>
      <c r="B3" s="805"/>
      <c r="C3" s="490"/>
    </row>
    <row r="4" spans="1:3">
      <c r="A4" s="806" t="s">
        <v>2</v>
      </c>
      <c r="B4" s="806"/>
      <c r="C4" s="478"/>
    </row>
    <row r="5" spans="1:3">
      <c r="A5" s="804" t="s">
        <v>1317</v>
      </c>
      <c r="B5" s="487" t="s">
        <v>1423</v>
      </c>
    </row>
    <row r="6" spans="1:3">
      <c r="A6" s="804"/>
      <c r="B6" s="2" t="s">
        <v>2244</v>
      </c>
    </row>
    <row r="7" spans="1:3">
      <c r="A7" s="804" t="s">
        <v>1318</v>
      </c>
      <c r="B7" s="487" t="s">
        <v>1200</v>
      </c>
    </row>
    <row r="8" spans="1:3">
      <c r="A8" s="804"/>
      <c r="B8" s="2" t="s">
        <v>2245</v>
      </c>
    </row>
    <row r="9" spans="1:3" ht="14.25" customHeight="1">
      <c r="A9" s="804" t="s">
        <v>1319</v>
      </c>
      <c r="B9" s="487" t="s">
        <v>1753</v>
      </c>
    </row>
    <row r="10" spans="1:3" ht="14.25" customHeight="1">
      <c r="A10" s="804"/>
      <c r="B10" s="2" t="s">
        <v>2246</v>
      </c>
    </row>
    <row r="11" spans="1:3" ht="14.25" customHeight="1">
      <c r="A11" s="804" t="s">
        <v>1320</v>
      </c>
      <c r="B11" s="487" t="s">
        <v>1201</v>
      </c>
    </row>
    <row r="12" spans="1:3" ht="14.25" customHeight="1">
      <c r="A12" s="804"/>
      <c r="B12" s="2" t="s">
        <v>1206</v>
      </c>
    </row>
    <row r="13" spans="1:3" ht="14.25" customHeight="1">
      <c r="A13" s="804" t="s">
        <v>1321</v>
      </c>
      <c r="B13" s="487" t="s">
        <v>2139</v>
      </c>
    </row>
    <row r="14" spans="1:3" ht="14.25" customHeight="1">
      <c r="A14" s="804"/>
      <c r="B14" s="2" t="s">
        <v>2146</v>
      </c>
    </row>
    <row r="15" spans="1:3" ht="14.25" customHeight="1">
      <c r="A15" s="804" t="s">
        <v>1322</v>
      </c>
      <c r="B15" s="487" t="s">
        <v>1211</v>
      </c>
    </row>
    <row r="16" spans="1:3" ht="14.25" customHeight="1">
      <c r="A16" s="804"/>
      <c r="B16" s="2" t="s">
        <v>1207</v>
      </c>
    </row>
    <row r="17" spans="1:2" ht="14.25" customHeight="1">
      <c r="A17" s="804" t="s">
        <v>1323</v>
      </c>
      <c r="B17" s="487" t="s">
        <v>1202</v>
      </c>
    </row>
    <row r="18" spans="1:2" ht="14.25" customHeight="1">
      <c r="A18" s="804"/>
      <c r="B18" s="2" t="s">
        <v>2247</v>
      </c>
    </row>
    <row r="19" spans="1:2" ht="14.25" customHeight="1">
      <c r="A19" s="804" t="s">
        <v>1324</v>
      </c>
      <c r="B19" s="487" t="s">
        <v>1462</v>
      </c>
    </row>
    <row r="20" spans="1:2" ht="14.25" customHeight="1">
      <c r="A20" s="804"/>
      <c r="B20" s="2" t="s">
        <v>2248</v>
      </c>
    </row>
    <row r="21" spans="1:2" ht="18" customHeight="1">
      <c r="A21" s="804" t="s">
        <v>1325</v>
      </c>
      <c r="B21" s="487" t="s">
        <v>1875</v>
      </c>
    </row>
    <row r="22" spans="1:2" ht="14.25" customHeight="1">
      <c r="A22" s="804"/>
      <c r="B22" s="2" t="s">
        <v>2249</v>
      </c>
    </row>
    <row r="23" spans="1:2" ht="14.25" customHeight="1">
      <c r="A23" s="804" t="s">
        <v>1326</v>
      </c>
      <c r="B23" s="487" t="s">
        <v>2140</v>
      </c>
    </row>
    <row r="24" spans="1:2" ht="14.25" customHeight="1">
      <c r="A24" s="804"/>
      <c r="B24" s="2" t="s">
        <v>2144</v>
      </c>
    </row>
    <row r="25" spans="1:2" ht="14.25" customHeight="1">
      <c r="A25" s="804" t="s">
        <v>1327</v>
      </c>
      <c r="B25" s="487" t="s">
        <v>1203</v>
      </c>
    </row>
    <row r="26" spans="1:2" ht="14.25" customHeight="1">
      <c r="A26" s="804"/>
      <c r="B26" s="2" t="s">
        <v>1208</v>
      </c>
    </row>
    <row r="27" spans="1:2" ht="14.25" customHeight="1">
      <c r="A27" s="804" t="s">
        <v>1328</v>
      </c>
      <c r="B27" s="487" t="s">
        <v>1378</v>
      </c>
    </row>
    <row r="28" spans="1:2" ht="14.25" customHeight="1">
      <c r="A28" s="804"/>
      <c r="B28" s="2" t="s">
        <v>2250</v>
      </c>
    </row>
    <row r="29" spans="1:2" ht="14.25" customHeight="1">
      <c r="A29" s="804" t="s">
        <v>1329</v>
      </c>
      <c r="B29" s="487" t="s">
        <v>2141</v>
      </c>
    </row>
    <row r="30" spans="1:2" ht="14.25" customHeight="1">
      <c r="A30" s="804"/>
      <c r="B30" s="2" t="s">
        <v>2145</v>
      </c>
    </row>
    <row r="31" spans="1:2" ht="14.25" customHeight="1">
      <c r="A31" s="804" t="s">
        <v>1330</v>
      </c>
      <c r="B31" s="487" t="s">
        <v>2142</v>
      </c>
    </row>
    <row r="32" spans="1:2" ht="14.25" customHeight="1">
      <c r="A32" s="804"/>
      <c r="B32" s="2" t="s">
        <v>2251</v>
      </c>
    </row>
    <row r="33" spans="1:2" ht="14.25" customHeight="1">
      <c r="A33" s="804" t="s">
        <v>1331</v>
      </c>
      <c r="B33" s="487" t="s">
        <v>1582</v>
      </c>
    </row>
    <row r="34" spans="1:2" ht="14.25" customHeight="1">
      <c r="A34" s="804"/>
      <c r="B34" s="2" t="s">
        <v>1359</v>
      </c>
    </row>
    <row r="35" spans="1:2" ht="14.25" customHeight="1">
      <c r="A35" s="804" t="s">
        <v>1951</v>
      </c>
      <c r="B35" s="487" t="s">
        <v>1953</v>
      </c>
    </row>
    <row r="36" spans="1:2" ht="14.25" customHeight="1">
      <c r="A36" s="804"/>
      <c r="B36" s="2" t="s">
        <v>2225</v>
      </c>
    </row>
    <row r="37" spans="1:2" ht="14.25" customHeight="1">
      <c r="A37" s="807" t="s">
        <v>1952</v>
      </c>
      <c r="B37" s="487" t="s">
        <v>1955</v>
      </c>
    </row>
    <row r="38" spans="1:2" ht="14.25" customHeight="1">
      <c r="A38" s="807"/>
      <c r="B38" s="2" t="s">
        <v>2226</v>
      </c>
    </row>
    <row r="39" spans="1:2" ht="28.5" customHeight="1">
      <c r="A39" s="805" t="s">
        <v>3</v>
      </c>
      <c r="B39" s="805"/>
    </row>
    <row r="40" spans="1:2">
      <c r="A40" s="806" t="s">
        <v>4</v>
      </c>
      <c r="B40" s="806"/>
    </row>
    <row r="41" spans="1:2" ht="14.25" customHeight="1">
      <c r="A41" s="804" t="s">
        <v>2096</v>
      </c>
      <c r="B41" s="487" t="s">
        <v>5</v>
      </c>
    </row>
    <row r="42" spans="1:2" ht="14.25" customHeight="1">
      <c r="A42" s="804"/>
      <c r="B42" s="2" t="s">
        <v>2252</v>
      </c>
    </row>
    <row r="43" spans="1:2" ht="14.25" customHeight="1">
      <c r="A43" s="804" t="s">
        <v>2097</v>
      </c>
      <c r="B43" s="487" t="s">
        <v>8</v>
      </c>
    </row>
    <row r="44" spans="1:2" ht="14.25" customHeight="1">
      <c r="A44" s="804"/>
      <c r="B44" s="2" t="s">
        <v>2253</v>
      </c>
    </row>
    <row r="45" spans="1:2" ht="14.25" customHeight="1">
      <c r="A45" s="804" t="s">
        <v>2098</v>
      </c>
      <c r="B45" s="487" t="s">
        <v>9</v>
      </c>
    </row>
    <row r="46" spans="1:2" ht="14.25" customHeight="1">
      <c r="A46" s="804"/>
      <c r="B46" s="2" t="s">
        <v>10</v>
      </c>
    </row>
    <row r="47" spans="1:2" ht="14.25" customHeight="1">
      <c r="A47" s="804" t="s">
        <v>2099</v>
      </c>
      <c r="B47" s="487" t="s">
        <v>6</v>
      </c>
    </row>
    <row r="48" spans="1:2" ht="14.25" customHeight="1">
      <c r="A48" s="804"/>
      <c r="B48" s="2" t="s">
        <v>7</v>
      </c>
    </row>
    <row r="49" spans="1:2" ht="14.25" customHeight="1">
      <c r="A49" s="804" t="s">
        <v>2100</v>
      </c>
      <c r="B49" s="487" t="s">
        <v>11</v>
      </c>
    </row>
    <row r="50" spans="1:2" ht="14.25" customHeight="1">
      <c r="A50" s="804"/>
      <c r="B50" s="2" t="s">
        <v>2254</v>
      </c>
    </row>
    <row r="51" spans="1:2" ht="14.25" customHeight="1">
      <c r="A51" s="804" t="s">
        <v>2101</v>
      </c>
      <c r="B51" s="487" t="s">
        <v>12</v>
      </c>
    </row>
    <row r="52" spans="1:2" ht="14.25" customHeight="1">
      <c r="A52" s="804"/>
      <c r="B52" s="2" t="s">
        <v>2255</v>
      </c>
    </row>
    <row r="53" spans="1:2" ht="14.25" customHeight="1">
      <c r="A53" s="804" t="s">
        <v>2102</v>
      </c>
      <c r="B53" s="487" t="s">
        <v>2143</v>
      </c>
    </row>
    <row r="54" spans="1:2" ht="14.25" customHeight="1">
      <c r="A54" s="804"/>
      <c r="B54" s="2" t="s">
        <v>2256</v>
      </c>
    </row>
    <row r="55" spans="1:2" ht="14.25" customHeight="1">
      <c r="A55" s="804" t="s">
        <v>2103</v>
      </c>
      <c r="B55" s="487" t="s">
        <v>1877</v>
      </c>
    </row>
    <row r="56" spans="1:2" ht="14.25" customHeight="1">
      <c r="A56" s="804"/>
      <c r="B56" s="2" t="s">
        <v>1878</v>
      </c>
    </row>
    <row r="57" spans="1:2" ht="27.75" customHeight="1">
      <c r="A57" s="808" t="s">
        <v>1876</v>
      </c>
      <c r="B57" s="808"/>
    </row>
    <row r="58" spans="1:2">
      <c r="A58" s="806" t="s">
        <v>13</v>
      </c>
      <c r="B58" s="806"/>
    </row>
    <row r="59" spans="1:2" ht="14.25" customHeight="1">
      <c r="A59" s="804" t="s">
        <v>2104</v>
      </c>
      <c r="B59" s="487" t="s">
        <v>1361</v>
      </c>
    </row>
    <row r="60" spans="1:2" ht="14.25" customHeight="1">
      <c r="A60" s="804"/>
      <c r="B60" s="2" t="s">
        <v>2257</v>
      </c>
    </row>
    <row r="61" spans="1:2" ht="14.25" customHeight="1">
      <c r="A61" s="804" t="s">
        <v>2105</v>
      </c>
      <c r="B61" s="487" t="s">
        <v>1362</v>
      </c>
    </row>
    <row r="62" spans="1:2" ht="14.25" customHeight="1">
      <c r="A62" s="804"/>
      <c r="B62" s="2" t="s">
        <v>2258</v>
      </c>
    </row>
    <row r="63" spans="1:2" ht="14.25" customHeight="1">
      <c r="A63" s="804" t="s">
        <v>2106</v>
      </c>
      <c r="B63" s="487" t="s">
        <v>1204</v>
      </c>
    </row>
    <row r="64" spans="1:2" ht="14.25" customHeight="1">
      <c r="A64" s="804"/>
      <c r="B64" s="2" t="s">
        <v>1209</v>
      </c>
    </row>
    <row r="65" spans="1:2" ht="14.25" customHeight="1">
      <c r="A65" s="804" t="s">
        <v>2107</v>
      </c>
      <c r="B65" s="487" t="s">
        <v>1205</v>
      </c>
    </row>
    <row r="66" spans="1:2" ht="14.25" customHeight="1">
      <c r="A66" s="804"/>
      <c r="B66" s="2" t="s">
        <v>1210</v>
      </c>
    </row>
    <row r="67" spans="1:2" ht="29.25" customHeight="1">
      <c r="A67" s="808" t="s">
        <v>1376</v>
      </c>
      <c r="B67" s="808"/>
    </row>
    <row r="68" spans="1:2">
      <c r="A68" s="806" t="s">
        <v>14</v>
      </c>
      <c r="B68" s="806"/>
    </row>
    <row r="69" spans="1:2">
      <c r="A69" s="809" t="s">
        <v>2108</v>
      </c>
      <c r="B69" s="487" t="s">
        <v>1440</v>
      </c>
    </row>
    <row r="70" spans="1:2">
      <c r="A70" s="809"/>
      <c r="B70" s="2" t="s">
        <v>2259</v>
      </c>
    </row>
    <row r="71" spans="1:2" s="503" customFormat="1">
      <c r="A71" s="809" t="s">
        <v>2109</v>
      </c>
      <c r="B71" s="487" t="s">
        <v>1426</v>
      </c>
    </row>
    <row r="72" spans="1:2" s="503" customFormat="1">
      <c r="A72" s="809"/>
      <c r="B72" s="2" t="s">
        <v>1427</v>
      </c>
    </row>
    <row r="73" spans="1:2">
      <c r="A73" s="809" t="s">
        <v>2110</v>
      </c>
      <c r="B73" s="487" t="s">
        <v>1442</v>
      </c>
    </row>
    <row r="74" spans="1:2">
      <c r="A74" s="809"/>
      <c r="B74" s="2" t="s">
        <v>2260</v>
      </c>
    </row>
    <row r="75" spans="1:2" ht="15" customHeight="1">
      <c r="A75" s="809" t="s">
        <v>2111</v>
      </c>
      <c r="B75" s="487" t="s">
        <v>1441</v>
      </c>
    </row>
    <row r="76" spans="1:2" ht="15" customHeight="1">
      <c r="A76" s="809"/>
      <c r="B76" s="2" t="s">
        <v>2261</v>
      </c>
    </row>
    <row r="77" spans="1:2" s="503" customFormat="1" ht="15" customHeight="1">
      <c r="A77" s="809" t="s">
        <v>2112</v>
      </c>
      <c r="B77" s="487" t="s">
        <v>1555</v>
      </c>
    </row>
    <row r="78" spans="1:2" s="503" customFormat="1" ht="15" customHeight="1">
      <c r="A78" s="809"/>
      <c r="B78" s="2" t="s">
        <v>1556</v>
      </c>
    </row>
    <row r="79" spans="1:2">
      <c r="A79" s="809" t="s">
        <v>2113</v>
      </c>
      <c r="B79" s="487" t="s">
        <v>1443</v>
      </c>
    </row>
    <row r="80" spans="1:2">
      <c r="A80" s="809"/>
      <c r="B80" s="2" t="s">
        <v>2262</v>
      </c>
    </row>
    <row r="81" spans="1:2" ht="28.5" customHeight="1">
      <c r="A81" s="808" t="s">
        <v>18</v>
      </c>
      <c r="B81" s="808"/>
    </row>
    <row r="82" spans="1:2">
      <c r="A82" s="806" t="s">
        <v>19</v>
      </c>
      <c r="B82" s="806"/>
    </row>
    <row r="83" spans="1:2">
      <c r="A83" s="809" t="s">
        <v>2114</v>
      </c>
      <c r="B83" s="487" t="s">
        <v>1574</v>
      </c>
    </row>
    <row r="84" spans="1:2">
      <c r="A84" s="809"/>
      <c r="B84" s="2" t="s">
        <v>1575</v>
      </c>
    </row>
    <row r="85" spans="1:2">
      <c r="A85" s="809" t="s">
        <v>2115</v>
      </c>
      <c r="B85" s="487" t="s">
        <v>1576</v>
      </c>
    </row>
    <row r="86" spans="1:2">
      <c r="A86" s="809"/>
      <c r="B86" s="2" t="s">
        <v>2284</v>
      </c>
    </row>
    <row r="87" spans="1:2">
      <c r="A87" s="809" t="s">
        <v>2116</v>
      </c>
      <c r="B87" s="487" t="s">
        <v>1577</v>
      </c>
    </row>
    <row r="88" spans="1:2">
      <c r="A88" s="809"/>
      <c r="B88" s="2" t="s">
        <v>1504</v>
      </c>
    </row>
    <row r="89" spans="1:2" ht="14.1" customHeight="1">
      <c r="A89" s="809" t="s">
        <v>2117</v>
      </c>
      <c r="B89" s="487" t="s">
        <v>1754</v>
      </c>
    </row>
    <row r="90" spans="1:2">
      <c r="A90" s="809"/>
      <c r="B90" s="2" t="s">
        <v>1505</v>
      </c>
    </row>
    <row r="91" spans="1:2">
      <c r="A91" s="809" t="s">
        <v>2118</v>
      </c>
      <c r="B91" s="487" t="s">
        <v>1578</v>
      </c>
    </row>
    <row r="92" spans="1:2">
      <c r="A92" s="809"/>
      <c r="B92" s="2" t="s">
        <v>1581</v>
      </c>
    </row>
    <row r="93" spans="1:2">
      <c r="A93" s="809" t="s">
        <v>2119</v>
      </c>
      <c r="B93" s="487" t="s">
        <v>1579</v>
      </c>
    </row>
    <row r="94" spans="1:2">
      <c r="A94" s="809"/>
      <c r="B94" s="2" t="s">
        <v>1580</v>
      </c>
    </row>
    <row r="95" spans="1:2" ht="27.75" customHeight="1">
      <c r="A95" s="808" t="s">
        <v>1316</v>
      </c>
      <c r="B95" s="808"/>
    </row>
    <row r="96" spans="1:2" ht="14.25" customHeight="1">
      <c r="A96" s="806" t="s">
        <v>20</v>
      </c>
      <c r="B96" s="806"/>
    </row>
    <row r="97" spans="1:2" ht="14.25" customHeight="1">
      <c r="A97" s="804" t="s">
        <v>2120</v>
      </c>
      <c r="B97" s="487" t="s">
        <v>1444</v>
      </c>
    </row>
    <row r="98" spans="1:2" ht="14.25" customHeight="1">
      <c r="A98" s="804"/>
      <c r="B98" s="2" t="s">
        <v>2263</v>
      </c>
    </row>
    <row r="99" spans="1:2" ht="27.75" customHeight="1">
      <c r="A99" s="808" t="s">
        <v>21</v>
      </c>
      <c r="B99" s="808"/>
    </row>
    <row r="100" spans="1:2">
      <c r="A100" s="806" t="s">
        <v>22</v>
      </c>
      <c r="B100" s="806"/>
    </row>
    <row r="101" spans="1:2" ht="14.25" customHeight="1">
      <c r="A101" s="810" t="s">
        <v>2121</v>
      </c>
      <c r="B101" s="487" t="s">
        <v>1434</v>
      </c>
    </row>
    <row r="102" spans="1:2" ht="14.25" customHeight="1">
      <c r="A102" s="810"/>
      <c r="B102" s="2" t="s">
        <v>2264</v>
      </c>
    </row>
    <row r="103" spans="1:2" ht="14.25" customHeight="1">
      <c r="A103" s="810" t="s">
        <v>2122</v>
      </c>
      <c r="B103" s="487" t="s">
        <v>23</v>
      </c>
    </row>
    <row r="104" spans="1:2" ht="14.25" customHeight="1">
      <c r="A104" s="810"/>
      <c r="B104" s="2" t="s">
        <v>1297</v>
      </c>
    </row>
    <row r="105" spans="1:2" ht="14.25" customHeight="1">
      <c r="A105" s="810" t="s">
        <v>2123</v>
      </c>
      <c r="B105" s="487" t="s">
        <v>1445</v>
      </c>
    </row>
    <row r="106" spans="1:2" ht="14.25" customHeight="1">
      <c r="A106" s="810"/>
      <c r="B106" s="2" t="s">
        <v>2265</v>
      </c>
    </row>
    <row r="107" spans="1:2" ht="14.25" customHeight="1">
      <c r="A107" s="810" t="s">
        <v>2124</v>
      </c>
      <c r="B107" s="487" t="s">
        <v>1363</v>
      </c>
    </row>
    <row r="108" spans="1:2" ht="14.25" customHeight="1">
      <c r="A108" s="810"/>
      <c r="B108" s="2" t="s">
        <v>2266</v>
      </c>
    </row>
    <row r="109" spans="1:2" ht="27.75" customHeight="1">
      <c r="A109" s="808" t="s">
        <v>1851</v>
      </c>
      <c r="B109" s="808"/>
    </row>
    <row r="110" spans="1:2">
      <c r="A110" s="806" t="s">
        <v>1852</v>
      </c>
      <c r="B110" s="806"/>
    </row>
    <row r="111" spans="1:2">
      <c r="A111" s="809" t="s">
        <v>2125</v>
      </c>
      <c r="B111" s="487" t="s">
        <v>1900</v>
      </c>
    </row>
    <row r="112" spans="1:2">
      <c r="A112" s="809"/>
      <c r="B112" s="2" t="s">
        <v>2286</v>
      </c>
    </row>
    <row r="113" spans="1:2">
      <c r="A113" s="809" t="s">
        <v>2126</v>
      </c>
      <c r="B113" s="487" t="s">
        <v>24</v>
      </c>
    </row>
    <row r="114" spans="1:2">
      <c r="A114" s="809"/>
      <c r="B114" s="2" t="s">
        <v>25</v>
      </c>
    </row>
    <row r="115" spans="1:2">
      <c r="A115" s="809" t="s">
        <v>2127</v>
      </c>
      <c r="B115" s="487" t="s">
        <v>26</v>
      </c>
    </row>
    <row r="116" spans="1:2">
      <c r="A116" s="809"/>
      <c r="B116" s="2" t="s">
        <v>27</v>
      </c>
    </row>
    <row r="117" spans="1:2">
      <c r="A117" s="809" t="s">
        <v>2128</v>
      </c>
      <c r="B117" s="487" t="s">
        <v>28</v>
      </c>
    </row>
    <row r="118" spans="1:2">
      <c r="A118" s="809"/>
      <c r="B118" s="2" t="s">
        <v>29</v>
      </c>
    </row>
    <row r="119" spans="1:2">
      <c r="A119" s="809" t="s">
        <v>2129</v>
      </c>
      <c r="B119" s="487" t="s">
        <v>30</v>
      </c>
    </row>
    <row r="120" spans="1:2">
      <c r="A120" s="809"/>
      <c r="B120" s="2" t="s">
        <v>1299</v>
      </c>
    </row>
    <row r="121" spans="1:2" ht="14.25" customHeight="1">
      <c r="A121" s="809" t="s">
        <v>2130</v>
      </c>
      <c r="B121" s="487" t="s">
        <v>31</v>
      </c>
    </row>
    <row r="122" spans="1:2" ht="14.25" customHeight="1">
      <c r="A122" s="809"/>
      <c r="B122" s="2" t="s">
        <v>32</v>
      </c>
    </row>
    <row r="123" spans="1:2" ht="14.25" customHeight="1">
      <c r="A123" s="809" t="s">
        <v>2131</v>
      </c>
      <c r="B123" s="487" t="s">
        <v>34</v>
      </c>
    </row>
    <row r="124" spans="1:2" ht="14.25" customHeight="1">
      <c r="A124" s="809"/>
      <c r="B124" s="2" t="s">
        <v>35</v>
      </c>
    </row>
    <row r="125" spans="1:2" ht="14.25" customHeight="1">
      <c r="A125" s="809" t="s">
        <v>2132</v>
      </c>
      <c r="B125" s="487" t="s">
        <v>33</v>
      </c>
    </row>
    <row r="126" spans="1:2" ht="14.25" customHeight="1">
      <c r="A126" s="809"/>
      <c r="B126" s="2" t="s">
        <v>1594</v>
      </c>
    </row>
    <row r="127" spans="1:2" ht="14.25" customHeight="1">
      <c r="A127" s="809" t="s">
        <v>2133</v>
      </c>
      <c r="B127" s="487" t="s">
        <v>36</v>
      </c>
    </row>
    <row r="128" spans="1:2" ht="14.25" customHeight="1">
      <c r="A128" s="809"/>
      <c r="B128" s="2" t="s">
        <v>1595</v>
      </c>
    </row>
    <row r="129" spans="1:2" ht="14.25" customHeight="1">
      <c r="A129" s="809" t="s">
        <v>2134</v>
      </c>
      <c r="B129" s="487" t="s">
        <v>37</v>
      </c>
    </row>
    <row r="130" spans="1:2" ht="14.25" customHeight="1">
      <c r="A130" s="809"/>
      <c r="B130" s="2" t="s">
        <v>38</v>
      </c>
    </row>
    <row r="131" spans="1:2" ht="14.25" customHeight="1">
      <c r="A131" s="809" t="s">
        <v>2135</v>
      </c>
      <c r="B131" s="487" t="s">
        <v>1437</v>
      </c>
    </row>
    <row r="132" spans="1:2" ht="14.25" customHeight="1">
      <c r="A132" s="809"/>
      <c r="B132" s="2" t="s">
        <v>1438</v>
      </c>
    </row>
    <row r="133" spans="1:2" ht="14.25" customHeight="1">
      <c r="A133" s="809" t="s">
        <v>2136</v>
      </c>
      <c r="B133" s="487" t="s">
        <v>39</v>
      </c>
    </row>
    <row r="134" spans="1:2" ht="14.25" customHeight="1">
      <c r="A134" s="809"/>
      <c r="B134" s="2" t="s">
        <v>1557</v>
      </c>
    </row>
    <row r="135" spans="1:2" ht="14.25" customHeight="1">
      <c r="A135" s="809" t="s">
        <v>2137</v>
      </c>
      <c r="B135" s="487" t="s">
        <v>40</v>
      </c>
    </row>
    <row r="136" spans="1:2" ht="14.25" customHeight="1">
      <c r="A136" s="809"/>
      <c r="B136" s="2" t="s">
        <v>41</v>
      </c>
    </row>
    <row r="137" spans="1:2" ht="14.25" customHeight="1">
      <c r="A137" s="809" t="s">
        <v>2138</v>
      </c>
      <c r="B137" s="487" t="s">
        <v>42</v>
      </c>
    </row>
    <row r="138" spans="1:2" ht="14.25" customHeight="1">
      <c r="A138" s="809"/>
      <c r="B138" s="2" t="s">
        <v>43</v>
      </c>
    </row>
    <row r="139" spans="1:2">
      <c r="A139" s="488"/>
      <c r="B139" s="489"/>
    </row>
    <row r="140" spans="1:2">
      <c r="A140" s="488"/>
      <c r="B140" s="489"/>
    </row>
    <row r="141" spans="1:2">
      <c r="A141" s="488"/>
      <c r="B141" s="489"/>
    </row>
    <row r="142" spans="1:2">
      <c r="A142" s="488"/>
      <c r="B142" s="489"/>
    </row>
    <row r="143" spans="1:2">
      <c r="A143" s="479"/>
    </row>
    <row r="144" spans="1:2">
      <c r="A144" s="479"/>
    </row>
    <row r="145" spans="1:1">
      <c r="A145" s="479"/>
    </row>
    <row r="146" spans="1:1">
      <c r="A146" s="479"/>
    </row>
    <row r="147" spans="1:1">
      <c r="A147" s="479"/>
    </row>
    <row r="148" spans="1:1">
      <c r="A148" s="479"/>
    </row>
    <row r="149" spans="1:1">
      <c r="A149" s="479"/>
    </row>
    <row r="150" spans="1:1">
      <c r="A150" s="479"/>
    </row>
    <row r="151" spans="1:1">
      <c r="A151" s="479"/>
    </row>
    <row r="152" spans="1:1">
      <c r="A152" s="479"/>
    </row>
    <row r="153" spans="1:1">
      <c r="A153" s="479"/>
    </row>
    <row r="154" spans="1:1">
      <c r="A154" s="479"/>
    </row>
    <row r="155" spans="1:1">
      <c r="A155" s="479"/>
    </row>
    <row r="156" spans="1:1">
      <c r="A156" s="479"/>
    </row>
    <row r="157" spans="1:1">
      <c r="A157" s="479"/>
    </row>
    <row r="158" spans="1:1">
      <c r="A158" s="479"/>
    </row>
    <row r="159" spans="1:1">
      <c r="A159" s="479"/>
    </row>
    <row r="160" spans="1:1">
      <c r="A160" s="479"/>
    </row>
    <row r="161" spans="1:1">
      <c r="A161" s="479"/>
    </row>
    <row r="162" spans="1:1">
      <c r="A162" s="479"/>
    </row>
    <row r="163" spans="1:1">
      <c r="A163" s="479"/>
    </row>
    <row r="164" spans="1:1">
      <c r="A164" s="479"/>
    </row>
    <row r="165" spans="1:1">
      <c r="A165" s="479"/>
    </row>
    <row r="166" spans="1:1">
      <c r="A166" s="479"/>
    </row>
  </sheetData>
  <mergeCells count="76">
    <mergeCell ref="A137:A138"/>
    <mergeCell ref="A123:A124"/>
    <mergeCell ref="A127:A128"/>
    <mergeCell ref="A129:A130"/>
    <mergeCell ref="A131:A132"/>
    <mergeCell ref="A133:A134"/>
    <mergeCell ref="A135:A136"/>
    <mergeCell ref="A125:A126"/>
    <mergeCell ref="A105:A106"/>
    <mergeCell ref="A107:A108"/>
    <mergeCell ref="A109:B109"/>
    <mergeCell ref="A110:B110"/>
    <mergeCell ref="A111:A112"/>
    <mergeCell ref="A113:A114"/>
    <mergeCell ref="A115:A116"/>
    <mergeCell ref="A117:A118"/>
    <mergeCell ref="A119:A120"/>
    <mergeCell ref="A121:A122"/>
    <mergeCell ref="A103:A104"/>
    <mergeCell ref="A87:A88"/>
    <mergeCell ref="A89:A90"/>
    <mergeCell ref="A95:B95"/>
    <mergeCell ref="A96:B96"/>
    <mergeCell ref="A97:A98"/>
    <mergeCell ref="A99:B99"/>
    <mergeCell ref="A100:B100"/>
    <mergeCell ref="A101:A102"/>
    <mergeCell ref="A91:A92"/>
    <mergeCell ref="A93:A94"/>
    <mergeCell ref="A65:A66"/>
    <mergeCell ref="A85:A86"/>
    <mergeCell ref="A67:B67"/>
    <mergeCell ref="A68:B68"/>
    <mergeCell ref="A69:A70"/>
    <mergeCell ref="A73:A74"/>
    <mergeCell ref="A75:A76"/>
    <mergeCell ref="A79:A80"/>
    <mergeCell ref="A81:B81"/>
    <mergeCell ref="A82:B82"/>
    <mergeCell ref="A83:A84"/>
    <mergeCell ref="A71:A72"/>
    <mergeCell ref="A77:A78"/>
    <mergeCell ref="A57:B57"/>
    <mergeCell ref="A58:B58"/>
    <mergeCell ref="A59:A60"/>
    <mergeCell ref="A61:A62"/>
    <mergeCell ref="A63:A64"/>
    <mergeCell ref="A49:A50"/>
    <mergeCell ref="A55:A56"/>
    <mergeCell ref="A53:A54"/>
    <mergeCell ref="A51:A52"/>
    <mergeCell ref="A45:A46"/>
    <mergeCell ref="A27:A28"/>
    <mergeCell ref="A29:A30"/>
    <mergeCell ref="A31:A32"/>
    <mergeCell ref="A33:A34"/>
    <mergeCell ref="A47:A48"/>
    <mergeCell ref="A43:A44"/>
    <mergeCell ref="A39:B39"/>
    <mergeCell ref="A40:B40"/>
    <mergeCell ref="A41:A42"/>
    <mergeCell ref="A35:A36"/>
    <mergeCell ref="A37:A38"/>
    <mergeCell ref="A25:A26"/>
    <mergeCell ref="A23:A24"/>
    <mergeCell ref="A3:B3"/>
    <mergeCell ref="A4:B4"/>
    <mergeCell ref="A5:A6"/>
    <mergeCell ref="A7:A8"/>
    <mergeCell ref="A9:A10"/>
    <mergeCell ref="A11:A12"/>
    <mergeCell ref="A13:A14"/>
    <mergeCell ref="A15:A16"/>
    <mergeCell ref="A17:A18"/>
    <mergeCell ref="A19:A20"/>
    <mergeCell ref="A21:A22"/>
  </mergeCells>
  <hyperlinks>
    <hyperlink ref="B11" location="'4.'!A1" display="Studenci według grup i podgrup kierunków kształcenia oraz form studiów " xr:uid="{00000000-0004-0000-0000-000000000000}"/>
    <hyperlink ref="B13" location="'5.'!A1" display="Studenci według grup i podgrup kierunków kształcenia oraz rodzaju i roku studiów " xr:uid="{00000000-0004-0000-0000-000001000000}"/>
    <hyperlink ref="B15" location="'6.'!A1" display="Studenci według województw i uczelni" xr:uid="{00000000-0004-0000-0000-000002000000}"/>
    <hyperlink ref="B21" location="'9.'!A1" display="Absolwenci według typów instytucji systemu szkolnictwa wyższego i nauki oraz form studiów " xr:uid="{00000000-0004-0000-0000-000003000000}"/>
    <hyperlink ref="B23" location="'10.'!A1" display="Absolwenci według grup i podgrup kierunków kształcenia oraz rodzaju studiów " xr:uid="{00000000-0004-0000-0000-000004000000}"/>
    <hyperlink ref="B25" location="'11.'!A1" display="Absolwenci według województw i uczelni " xr:uid="{00000000-0004-0000-0000-000005000000}"/>
    <hyperlink ref="B29" location="'13.'!A1" display="Studenci według województw, uczelni, rodzaju i roku studiów" xr:uid="{00000000-0004-0000-0000-000006000000}"/>
    <hyperlink ref="B33" location="'15.'!A1" display="Studenci i absolwenci w filiach uczelni macierzystych" xr:uid="{00000000-0004-0000-0000-000007000000}"/>
    <hyperlink ref="B69" location="'1(30).'!A1" display="Studia podyplomowe według typów instytucji systemu szkolnictwa wyższego i nauki oraz województw" xr:uid="{00000000-0004-0000-0000-000008000000}"/>
    <hyperlink ref="B79" location="'6(35).'!A1" display="Stypendia doktorskie i doktoranckie według typów instytucji systemu szkolnictwa wyższego i nauki oraz województw" xr:uid="{00000000-0004-0000-0000-000009000000}"/>
    <hyperlink ref="B83" location="'1(36).'!A1" display="Nadane stopnie naukowe według dziedzin nauki i dziedziny sztuki" xr:uid="{00000000-0004-0000-0000-00000A000000}"/>
    <hyperlink ref="B87" location="'3(38).'!A1" display="Nadane stopnie doktora według upływu czasu od wszczęcia przewodu doktorskiego według dziedzin nauki i dziedziny sztuki" xr:uid="{00000000-0004-0000-0000-00000B000000}"/>
    <hyperlink ref="B89" location="'4(39).'!A1" display="Nadane stopnie doktora habilitowanego według upływu czasu od wszczęcia postępowania w sprawie nadania stopnia doktora habilitowanego według dziedzin nauki i dziedziny sztuki" xr:uid="{00000000-0004-0000-0000-00000C000000}"/>
    <hyperlink ref="B111" location="'1(47).'!A1" display="Wydatki na szkolnictwo wyższe w wybranych krajach europejskich jako procent PKB według źródła funduszy w 2020 r." xr:uid="{00000000-0004-0000-0000-00000D000000}"/>
    <hyperlink ref="B113" location="'2(48).'!A1" display="Wydatki publiczne na szkolnictwo wyższe" xr:uid="{00000000-0004-0000-0000-00000E000000}"/>
    <hyperlink ref="B115" location="'3(49).'!A1" display="Nakłady inwestycyjne uczelni" xr:uid="{00000000-0004-0000-0000-00000F000000}"/>
    <hyperlink ref="B117" location="'4(50).'!A1" display="Podstawowe kategorie finansowe uczelni" xr:uid="{00000000-0004-0000-0000-000010000000}"/>
    <hyperlink ref="B119" location="'5(51).'!A1" display="Przychody z działalności operacyjnej uczelni" xr:uid="{00000000-0004-0000-0000-000011000000}"/>
    <hyperlink ref="B5" location="'1.'!A1" display="Studenci według typów instytucji systemu szkolnictwa wyższego i nauki " xr:uid="{00000000-0004-0000-0000-000012000000}"/>
    <hyperlink ref="B7" location="'2.'!A1" display="Studenci na pierwszym roku studiów według typów instytucji systemu szkolnictwa wyższego i nauki " xr:uid="{00000000-0004-0000-0000-000013000000}"/>
    <hyperlink ref="B9" location="'3.'!A1" display="Nowoprzyjęci studenci pierwszego roku studiów według typów instytucji systemu szkolnictwa wyższego i nauki " xr:uid="{00000000-0004-0000-0000-000014000000}"/>
    <hyperlink ref="B17" location="'7.'!A1" display="Studenci według wieku i typów instytucji systemu szkolnictwa wyższego i nauki " xr:uid="{00000000-0004-0000-0000-000015000000}"/>
    <hyperlink ref="B19" location="'8.'!A1" display="Absolwenci według typów instytucji systemu szkolnictwa wyższego i nauki oraz województw" xr:uid="{00000000-0004-0000-0000-000016000000}"/>
    <hyperlink ref="B27" location="'12.'!A1" display="Absolwenci według wieku i typów instytucji systemu szkolnictwa wyższego i nauki " xr:uid="{00000000-0004-0000-0000-000017000000}"/>
    <hyperlink ref="B31" location="'14.'!A1" display="Absolwenci według typów instytucji systemu szkolnictwa wyższego i nauki, grup i podgrup kierunków kształcenia i rodzaju studiów " xr:uid="{00000000-0004-0000-0000-000018000000}"/>
    <hyperlink ref="B41" location="'1(18).'!A1" display="Cudzoziemcy – studenci i absolwenci według typów instytucji systemu szkolnictwa wyższego i nauki" xr:uid="{00000000-0004-0000-0000-000019000000}"/>
    <hyperlink ref="B47" location="'4(21).'!A1" display="Cudzoziemcy – absolwenci według grup i podgrup kierunków kształcenia" xr:uid="{00000000-0004-0000-0000-00001A000000}"/>
    <hyperlink ref="B43" location="'2(19).'!A1" display="Cudzoziemcy – studenci i absolwenci według typów instytucji systemu szkolnictwa wyższego i nauki i uczelni" xr:uid="{00000000-0004-0000-0000-00001B000000}"/>
    <hyperlink ref="B45" location="'3(20).'!A1" display="Cudzoziemcy – studenci według grup i podgrup kierunków kształcenia" xr:uid="{00000000-0004-0000-0000-00001C000000}"/>
    <hyperlink ref="B49" location="'5(22).'!A1" display="Cudzoziemcy – studenci według wieku i typów instytucji systemu szkolnictwa wyższego i nauki" xr:uid="{00000000-0004-0000-0000-00001D000000}"/>
    <hyperlink ref="B55" location="'8(25).'!A1" display="Cudzoziemcy – studenci i absolwenci według kontynentów i krajów (obywatelstwa)" xr:uid="{00000000-0004-0000-0000-00001E000000}"/>
    <hyperlink ref="B53" location="'7(24).'!A1" display="Cudzoziemcy – absolwenci według typów instytucji systemu szkolnictwa wyższego i nauki, grup kierunków kształcenia i poziomu studiów" xr:uid="{00000000-0004-0000-0000-00001F000000}"/>
    <hyperlink ref="B51" location="'6(23).'!A1" display="Cudzoziemcy – absolwenci według wieku i typów instytucji systemu szkolnictwa wyższego i nauki" xr:uid="{00000000-0004-0000-0000-000020000000}"/>
    <hyperlink ref="B59" location="'1(26).'!A1" display="Studenci z niepełnosprawnościami według typów instytucji systemu szkolnictwa wyższego i nauki oraz grup kierunków kształcenia " xr:uid="{00000000-0004-0000-0000-000021000000}"/>
    <hyperlink ref="B61" location="'2(27).'!A1" display="Absolwenci z niepełnosprawnościami według typów instytucji systemu szkolnictwa wyższego i nauki oraz grup kierunków kształcenia " xr:uid="{00000000-0004-0000-0000-000022000000}"/>
    <hyperlink ref="B63" location="'3(28).'!A1" display="Studenci z niepełnosprawnościami według województw " xr:uid="{00000000-0004-0000-0000-000023000000}"/>
    <hyperlink ref="B65" location="'4(29).'!A1" display="Absolwenci z niepełnosprawnościami według województw " xr:uid="{00000000-0004-0000-0000-000024000000}"/>
    <hyperlink ref="B85" location="'2(37).'!A1" display="Nadane stopnie naukowe według typów instytucji systemu szkolnictwa wyższego i nauki oraz województw" xr:uid="{00000000-0004-0000-0000-000025000000}"/>
    <hyperlink ref="B97" location="'1(42).'!A1" display="Nauczyciele akademiccy oraz pracownicy niebędący nauczycielami akademickimi według typów instytucji systemu szkolnictwa wyższego i nauki oraz województw" xr:uid="{00000000-0004-0000-0000-000026000000}"/>
    <hyperlink ref="B101" location="'1(43).'!A1" display="Stypendia i zapomogi według typów instytucji systemu szkolnictwa wyższego i nauki oraz województw" xr:uid="{00000000-0004-0000-0000-000027000000}"/>
    <hyperlink ref="B103" location="'2(44).'!A1" display="Studenci otrzymujący stypendia socjalne, rektora oraz stypendia dla osób z niepełnosprawnościami" xr:uid="{00000000-0004-0000-0000-000028000000}"/>
    <hyperlink ref="B105" location="'3(45).'!A1" display="Doktoranci na studiach doktoranckich otrzymujący stypendia i zapomogi według typów instytucji systemu szkolnictwa wyższego i nauki oraz województw" xr:uid="{00000000-0004-0000-0000-000029000000}"/>
    <hyperlink ref="B107" location="'4(46).'!A1" display="Domy i stołówki studenckie według typów instytucji systemu szkolnictwa wyższego i nauki oraz województw" xr:uid="{00000000-0004-0000-0000-00002A000000}"/>
    <hyperlink ref="B121" location="'6(52).'!A1" display="Przychody i koszty uczelni" xr:uid="{00000000-0004-0000-0000-00002B000000}"/>
    <hyperlink ref="B125" location="'8(54).'!A1" display="Koszty uczelni w układzie rodzajowym " xr:uid="{00000000-0004-0000-0000-00002C000000}"/>
    <hyperlink ref="B123" location="'7(53).'!A1" display="Inwestycje i koszty remontów uczelni" xr:uid="{00000000-0004-0000-0000-00002D000000}"/>
    <hyperlink ref="B127" location="'9(55).'!A1" display="Koszty realizacji inwestycji i zakupów inwestycyjnych uczelni według wybranych źródeł finansowania" xr:uid="{00000000-0004-0000-0000-00002E000000}"/>
    <hyperlink ref="B129" location="'10(56).'!A1" display="Fundusze uczelni" xr:uid="{00000000-0004-0000-0000-00002F000000}"/>
    <hyperlink ref="B131" location="'11(57).'!A1" display="Fundusz stypendialny dla studentów i doktorantów na studiach doktoranckich" xr:uid="{00000000-0004-0000-0000-000030000000}"/>
    <hyperlink ref="B133" location="'12(58).'!A1" display="Wykorzystanie funduszu stypendialnego dla studentów " xr:uid="{00000000-0004-0000-0000-000031000000}"/>
    <hyperlink ref="B135" location="'13(59).'!A1" display="Koszt jednostkowy kształcenia" xr:uid="{00000000-0004-0000-0000-000032000000}"/>
    <hyperlink ref="B137" location="'14(60).'!A1" display="Liczba studentów przeliczeniowych uczelni" xr:uid="{00000000-0004-0000-0000-000033000000}"/>
    <hyperlink ref="B75" location="'4(33).'!A1" display="Szkoły doktorskie według typów instytucji systemu szkolnictwa wyższego i nauki oraz województw" xr:uid="{00000000-0004-0000-0000-000034000000}"/>
    <hyperlink ref="B73" location="'3(32).'!A1" display="Studia doktoranckie według typów instytucji systemu szkolnictwa wyższego i nauki oraz województw" xr:uid="{00000000-0004-0000-0000-000035000000}"/>
    <hyperlink ref="B71" location="'2(31).'!A1" display="Studia podylomowe według podgrup kierunków kształcenia" xr:uid="{00000000-0004-0000-0000-000036000000}"/>
    <hyperlink ref="B77" location="'5(34).'!A1" display="Doktoranci na studiach doktoranckich i w szkołach doktorskich według dziedzin nauki i dziedziny sztuki" xr:uid="{00000000-0004-0000-0000-000037000000}"/>
    <hyperlink ref="B91" location="'5(40).'!A1" display="Nadane tytuły naukowe profesora według dziedzin nauki i dziedziny sztuki" xr:uid="{00000000-0004-0000-0000-000038000000}"/>
    <hyperlink ref="B93" location="'6(41).'!A1" display="Nadane tytuły naukowe według województw" xr:uid="{00000000-0004-0000-0000-000039000000}"/>
    <hyperlink ref="B35" location="'16.'!A1" display="Studenci uczący się języka obcego w formie obowiązkowego lektoratu według typów instytucji systemu szkolnictwa wyższego i nauki (bez cudzoziemców)" xr:uid="{00000000-0004-0000-0000-00003A000000}"/>
    <hyperlink ref="B37" location="'17.'!A1" display="Studenci i absolwenci studiów prowadzonych z wykorzystaniem metod i technik kształcenia na odległość według grup kierunków kształcenia" xr:uid="{00000000-0004-0000-0000-00003B000000}"/>
  </hyperlinks>
  <pageMargins left="0.70866141732283472" right="0.70866141732283472" top="0.74803149606299213" bottom="0.74803149606299213" header="0.31496062992125984" footer="0.31496062992125984"/>
  <pageSetup paperSize="9" scale="50" fitToWidth="0" orientation="portrait" horizontalDpi="4294967294" r:id="rId1"/>
  <colBreaks count="1" manualBreakCount="1">
    <brk id="2" min="2" max="140"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9AA6"/>
  </sheetPr>
  <dimension ref="A1:J191"/>
  <sheetViews>
    <sheetView zoomScaleNormal="100" workbookViewId="0"/>
  </sheetViews>
  <sheetFormatPr defaultColWidth="9" defaultRowHeight="13.15"/>
  <cols>
    <col min="1" max="1" width="47.125" style="120" customWidth="1"/>
    <col min="2" max="2" width="5.125" style="119" customWidth="1"/>
    <col min="3" max="8" width="14.625" style="120" customWidth="1"/>
    <col min="9" max="9" width="47.125" style="120" customWidth="1"/>
    <col min="10" max="10" width="10.1875" style="120" customWidth="1"/>
    <col min="11" max="16384" width="9" style="120"/>
  </cols>
  <sheetData>
    <row r="1" spans="1:10" ht="14.1" customHeight="1">
      <c r="A1" s="322" t="s">
        <v>1869</v>
      </c>
      <c r="B1" s="109"/>
      <c r="C1" s="109"/>
      <c r="D1" s="109"/>
      <c r="E1" s="109"/>
      <c r="F1" s="109"/>
      <c r="G1" s="109"/>
      <c r="H1" s="109"/>
      <c r="I1" s="109"/>
      <c r="J1" s="481" t="s">
        <v>1379</v>
      </c>
    </row>
    <row r="2" spans="1:10" ht="14.1" customHeight="1">
      <c r="A2" s="607" t="s">
        <v>2272</v>
      </c>
      <c r="B2" s="109"/>
      <c r="C2" s="109"/>
      <c r="D2" s="109"/>
      <c r="E2" s="109"/>
      <c r="F2" s="109"/>
      <c r="G2" s="109"/>
      <c r="H2" s="109"/>
      <c r="I2" s="109"/>
    </row>
    <row r="3" spans="1:10" ht="30.75" customHeight="1">
      <c r="A3" s="860" t="s">
        <v>1773</v>
      </c>
      <c r="B3" s="861"/>
      <c r="C3" s="853" t="s">
        <v>411</v>
      </c>
      <c r="D3" s="853" t="s">
        <v>412</v>
      </c>
      <c r="E3" s="853" t="s">
        <v>1365</v>
      </c>
      <c r="F3" s="853"/>
      <c r="G3" s="853"/>
      <c r="H3" s="856"/>
      <c r="I3" s="857" t="s">
        <v>2155</v>
      </c>
    </row>
    <row r="4" spans="1:10" ht="33.75" customHeight="1">
      <c r="A4" s="862"/>
      <c r="B4" s="863"/>
      <c r="C4" s="853"/>
      <c r="D4" s="853"/>
      <c r="E4" s="853" t="s">
        <v>46</v>
      </c>
      <c r="F4" s="853"/>
      <c r="G4" s="853" t="s">
        <v>47</v>
      </c>
      <c r="H4" s="856"/>
      <c r="I4" s="858"/>
      <c r="J4" s="769"/>
    </row>
    <row r="5" spans="1:10" ht="36.75" customHeight="1">
      <c r="A5" s="864"/>
      <c r="B5" s="865"/>
      <c r="C5" s="853"/>
      <c r="D5" s="853"/>
      <c r="E5" s="174" t="s">
        <v>413</v>
      </c>
      <c r="F5" s="174" t="s">
        <v>414</v>
      </c>
      <c r="G5" s="174" t="s">
        <v>413</v>
      </c>
      <c r="H5" s="174" t="s">
        <v>414</v>
      </c>
      <c r="I5" s="859"/>
    </row>
    <row r="6" spans="1:10" ht="14.1" customHeight="1">
      <c r="A6" s="17" t="s">
        <v>1891</v>
      </c>
      <c r="B6" s="110" t="s">
        <v>415</v>
      </c>
      <c r="C6" s="111">
        <v>292605</v>
      </c>
      <c r="D6" s="111">
        <v>183817</v>
      </c>
      <c r="E6" s="111">
        <v>188443</v>
      </c>
      <c r="F6" s="111">
        <v>116499</v>
      </c>
      <c r="G6" s="111">
        <v>104162</v>
      </c>
      <c r="H6" s="112">
        <v>67318</v>
      </c>
      <c r="I6" s="576" t="s">
        <v>427</v>
      </c>
    </row>
    <row r="7" spans="1:10" ht="14.1" customHeight="1">
      <c r="A7" s="12"/>
      <c r="B7" s="110" t="s">
        <v>416</v>
      </c>
      <c r="C7" s="113">
        <v>49371</v>
      </c>
      <c r="D7" s="113">
        <v>16880</v>
      </c>
      <c r="E7" s="113">
        <v>36959</v>
      </c>
      <c r="F7" s="113">
        <v>13926</v>
      </c>
      <c r="G7" s="113">
        <v>12412</v>
      </c>
      <c r="H7" s="114">
        <v>2954</v>
      </c>
      <c r="I7" s="608"/>
    </row>
    <row r="8" spans="1:10" ht="14.1" customHeight="1">
      <c r="A8" s="115"/>
      <c r="B8" s="110" t="s">
        <v>417</v>
      </c>
      <c r="C8" s="113">
        <v>110248</v>
      </c>
      <c r="D8" s="113">
        <v>77808</v>
      </c>
      <c r="E8" s="113">
        <v>71917</v>
      </c>
      <c r="F8" s="113">
        <v>50627</v>
      </c>
      <c r="G8" s="113">
        <v>38331</v>
      </c>
      <c r="H8" s="114">
        <v>27181</v>
      </c>
      <c r="I8" s="608"/>
    </row>
    <row r="9" spans="1:10" ht="14.1" customHeight="1">
      <c r="A9" s="115"/>
      <c r="B9" s="110" t="s">
        <v>418</v>
      </c>
      <c r="C9" s="113">
        <v>24165</v>
      </c>
      <c r="D9" s="113">
        <v>16660</v>
      </c>
      <c r="E9" s="113">
        <v>18390</v>
      </c>
      <c r="F9" s="113">
        <v>12440</v>
      </c>
      <c r="G9" s="113">
        <v>5775</v>
      </c>
      <c r="H9" s="114">
        <v>4220</v>
      </c>
      <c r="I9" s="608"/>
    </row>
    <row r="10" spans="1:10" ht="14.1" customHeight="1">
      <c r="A10" s="115"/>
      <c r="B10" s="110" t="s">
        <v>419</v>
      </c>
      <c r="C10" s="113">
        <v>108821</v>
      </c>
      <c r="D10" s="113">
        <v>72469</v>
      </c>
      <c r="E10" s="113">
        <v>61177</v>
      </c>
      <c r="F10" s="113">
        <v>39506</v>
      </c>
      <c r="G10" s="113">
        <v>47644</v>
      </c>
      <c r="H10" s="114">
        <v>32963</v>
      </c>
      <c r="I10" s="584"/>
    </row>
    <row r="11" spans="1:10" ht="26.1" customHeight="1">
      <c r="A11" s="23" t="s">
        <v>1429</v>
      </c>
      <c r="B11" s="122" t="s">
        <v>415</v>
      </c>
      <c r="C11" s="116">
        <v>263577</v>
      </c>
      <c r="D11" s="116">
        <v>165437</v>
      </c>
      <c r="E11" s="116">
        <v>163307</v>
      </c>
      <c r="F11" s="116">
        <v>100197</v>
      </c>
      <c r="G11" s="116">
        <v>100270</v>
      </c>
      <c r="H11" s="117">
        <v>65240</v>
      </c>
      <c r="I11" s="577" t="s">
        <v>1464</v>
      </c>
    </row>
    <row r="12" spans="1:10" ht="14.1" customHeight="1">
      <c r="A12" s="22"/>
      <c r="B12" s="122" t="s">
        <v>416</v>
      </c>
      <c r="C12" s="116">
        <v>46578</v>
      </c>
      <c r="D12" s="116">
        <v>16220</v>
      </c>
      <c r="E12" s="116">
        <v>34671</v>
      </c>
      <c r="F12" s="116">
        <v>13340</v>
      </c>
      <c r="G12" s="116">
        <v>11907</v>
      </c>
      <c r="H12" s="117">
        <v>2880</v>
      </c>
      <c r="I12" s="608"/>
    </row>
    <row r="13" spans="1:10" ht="14.1" customHeight="1">
      <c r="A13" s="115"/>
      <c r="B13" s="122" t="s">
        <v>417</v>
      </c>
      <c r="C13" s="116">
        <v>101614</v>
      </c>
      <c r="D13" s="116">
        <v>71538</v>
      </c>
      <c r="E13" s="116">
        <v>63970</v>
      </c>
      <c r="F13" s="116">
        <v>44773</v>
      </c>
      <c r="G13" s="116">
        <v>37644</v>
      </c>
      <c r="H13" s="117">
        <v>26765</v>
      </c>
      <c r="I13" s="608"/>
    </row>
    <row r="14" spans="1:10" ht="14.1" customHeight="1">
      <c r="A14" s="115"/>
      <c r="B14" s="122" t="s">
        <v>418</v>
      </c>
      <c r="C14" s="116">
        <v>15330</v>
      </c>
      <c r="D14" s="116">
        <v>10892</v>
      </c>
      <c r="E14" s="116">
        <v>10301</v>
      </c>
      <c r="F14" s="116">
        <v>7122</v>
      </c>
      <c r="G14" s="116">
        <v>5029</v>
      </c>
      <c r="H14" s="117">
        <v>3770</v>
      </c>
      <c r="I14" s="178"/>
    </row>
    <row r="15" spans="1:10" ht="14.1" customHeight="1">
      <c r="A15" s="123"/>
      <c r="B15" s="122" t="s">
        <v>419</v>
      </c>
      <c r="C15" s="116">
        <v>100055</v>
      </c>
      <c r="D15" s="116">
        <v>66787</v>
      </c>
      <c r="E15" s="116">
        <v>54365</v>
      </c>
      <c r="F15" s="116">
        <v>34962</v>
      </c>
      <c r="G15" s="116">
        <v>45690</v>
      </c>
      <c r="H15" s="117">
        <v>31825</v>
      </c>
      <c r="I15" s="584"/>
    </row>
    <row r="16" spans="1:10" ht="14.1" customHeight="1">
      <c r="A16" s="23" t="s">
        <v>1430</v>
      </c>
      <c r="B16" s="122" t="s">
        <v>415</v>
      </c>
      <c r="C16" s="116">
        <v>13953</v>
      </c>
      <c r="D16" s="116">
        <v>10838</v>
      </c>
      <c r="E16" s="116">
        <v>12781</v>
      </c>
      <c r="F16" s="116">
        <v>9991</v>
      </c>
      <c r="G16" s="116">
        <v>1172</v>
      </c>
      <c r="H16" s="117">
        <v>847</v>
      </c>
      <c r="I16" s="577" t="s">
        <v>1465</v>
      </c>
    </row>
    <row r="17" spans="1:9" ht="14.1" customHeight="1">
      <c r="A17" s="22"/>
      <c r="B17" s="122" t="s">
        <v>417</v>
      </c>
      <c r="C17" s="116">
        <v>3623</v>
      </c>
      <c r="D17" s="116">
        <v>3282</v>
      </c>
      <c r="E17" s="116">
        <v>3603</v>
      </c>
      <c r="F17" s="116">
        <v>3265</v>
      </c>
      <c r="G17" s="116">
        <v>20</v>
      </c>
      <c r="H17" s="117">
        <v>17</v>
      </c>
      <c r="I17" s="178"/>
    </row>
    <row r="18" spans="1:9" ht="14.1" customHeight="1">
      <c r="A18" s="123"/>
      <c r="B18" s="122" t="s">
        <v>418</v>
      </c>
      <c r="C18" s="116">
        <v>7347</v>
      </c>
      <c r="D18" s="116">
        <v>4839</v>
      </c>
      <c r="E18" s="116">
        <v>6735</v>
      </c>
      <c r="F18" s="116">
        <v>4468</v>
      </c>
      <c r="G18" s="116">
        <v>612</v>
      </c>
      <c r="H18" s="117">
        <v>371</v>
      </c>
      <c r="I18" s="178"/>
    </row>
    <row r="19" spans="1:9" ht="14.1" customHeight="1">
      <c r="A19" s="123"/>
      <c r="B19" s="122" t="s">
        <v>419</v>
      </c>
      <c r="C19" s="116">
        <v>2983</v>
      </c>
      <c r="D19" s="116">
        <v>2717</v>
      </c>
      <c r="E19" s="116">
        <v>2443</v>
      </c>
      <c r="F19" s="116">
        <v>2258</v>
      </c>
      <c r="G19" s="116">
        <v>540</v>
      </c>
      <c r="H19" s="117">
        <v>459</v>
      </c>
      <c r="I19" s="18"/>
    </row>
    <row r="20" spans="1:9" ht="26.1" customHeight="1">
      <c r="A20" s="18" t="s">
        <v>1431</v>
      </c>
      <c r="B20" s="122" t="s">
        <v>415</v>
      </c>
      <c r="C20" s="116">
        <v>1286</v>
      </c>
      <c r="D20" s="116">
        <v>510</v>
      </c>
      <c r="E20" s="116">
        <v>976</v>
      </c>
      <c r="F20" s="116">
        <v>375</v>
      </c>
      <c r="G20" s="116">
        <v>310</v>
      </c>
      <c r="H20" s="117">
        <v>135</v>
      </c>
      <c r="I20" s="577" t="s">
        <v>1466</v>
      </c>
    </row>
    <row r="21" spans="1:9" ht="14.1" customHeight="1">
      <c r="A21" s="22"/>
      <c r="B21" s="122" t="s">
        <v>416</v>
      </c>
      <c r="C21" s="116">
        <v>818</v>
      </c>
      <c r="D21" s="116">
        <v>248</v>
      </c>
      <c r="E21" s="116">
        <v>681</v>
      </c>
      <c r="F21" s="116">
        <v>214</v>
      </c>
      <c r="G21" s="116">
        <v>137</v>
      </c>
      <c r="H21" s="117">
        <v>34</v>
      </c>
      <c r="I21" s="178"/>
    </row>
    <row r="22" spans="1:9" ht="14.1" customHeight="1">
      <c r="A22" s="123"/>
      <c r="B22" s="122" t="s">
        <v>417</v>
      </c>
      <c r="C22" s="116">
        <v>96</v>
      </c>
      <c r="D22" s="116">
        <v>55</v>
      </c>
      <c r="E22" s="116">
        <v>89</v>
      </c>
      <c r="F22" s="116">
        <v>51</v>
      </c>
      <c r="G22" s="116">
        <v>7</v>
      </c>
      <c r="H22" s="117">
        <v>4</v>
      </c>
      <c r="I22" s="178"/>
    </row>
    <row r="23" spans="1:9" ht="14.1" customHeight="1">
      <c r="A23" s="123"/>
      <c r="B23" s="122" t="s">
        <v>419</v>
      </c>
      <c r="C23" s="116">
        <v>372</v>
      </c>
      <c r="D23" s="116">
        <v>207</v>
      </c>
      <c r="E23" s="116">
        <v>206</v>
      </c>
      <c r="F23" s="116">
        <v>110</v>
      </c>
      <c r="G23" s="116">
        <v>166</v>
      </c>
      <c r="H23" s="117">
        <v>97</v>
      </c>
      <c r="I23" s="584"/>
    </row>
    <row r="24" spans="1:9" ht="26.1" customHeight="1">
      <c r="A24" s="23" t="s">
        <v>1432</v>
      </c>
      <c r="B24" s="122" t="s">
        <v>415</v>
      </c>
      <c r="C24" s="116">
        <v>4209</v>
      </c>
      <c r="D24" s="116">
        <v>2839</v>
      </c>
      <c r="E24" s="116">
        <v>3778</v>
      </c>
      <c r="F24" s="116">
        <v>2524</v>
      </c>
      <c r="G24" s="116">
        <v>431</v>
      </c>
      <c r="H24" s="117">
        <v>315</v>
      </c>
      <c r="I24" s="577" t="s">
        <v>1467</v>
      </c>
    </row>
    <row r="25" spans="1:9" ht="14.25" customHeight="1">
      <c r="A25" s="22"/>
      <c r="B25" s="122" t="s">
        <v>416</v>
      </c>
      <c r="C25" s="116">
        <v>20</v>
      </c>
      <c r="D25" s="116">
        <v>13</v>
      </c>
      <c r="E25" s="116">
        <v>20</v>
      </c>
      <c r="F25" s="116">
        <v>13</v>
      </c>
      <c r="G25" s="116" t="s">
        <v>1902</v>
      </c>
      <c r="H25" s="117" t="s">
        <v>1902</v>
      </c>
      <c r="I25" s="178"/>
    </row>
    <row r="26" spans="1:9" ht="14.1" customHeight="1">
      <c r="A26" s="123"/>
      <c r="B26" s="122" t="s">
        <v>417</v>
      </c>
      <c r="C26" s="116">
        <v>2000</v>
      </c>
      <c r="D26" s="116">
        <v>1335</v>
      </c>
      <c r="E26" s="116">
        <v>1764</v>
      </c>
      <c r="F26" s="116">
        <v>1166</v>
      </c>
      <c r="G26" s="116">
        <v>236</v>
      </c>
      <c r="H26" s="117">
        <v>169</v>
      </c>
      <c r="I26" s="178"/>
    </row>
    <row r="27" spans="1:9" ht="14.1" customHeight="1">
      <c r="A27" s="123"/>
      <c r="B27" s="122" t="s">
        <v>418</v>
      </c>
      <c r="C27" s="116">
        <v>541</v>
      </c>
      <c r="D27" s="116">
        <v>382</v>
      </c>
      <c r="E27" s="116">
        <v>541</v>
      </c>
      <c r="F27" s="116">
        <v>382</v>
      </c>
      <c r="G27" s="116" t="s">
        <v>1902</v>
      </c>
      <c r="H27" s="117" t="s">
        <v>1902</v>
      </c>
      <c r="I27" s="178"/>
    </row>
    <row r="28" spans="1:9" ht="14.1" customHeight="1">
      <c r="A28" s="123"/>
      <c r="B28" s="122" t="s">
        <v>419</v>
      </c>
      <c r="C28" s="116">
        <v>1648</v>
      </c>
      <c r="D28" s="116">
        <v>1109</v>
      </c>
      <c r="E28" s="116">
        <v>1453</v>
      </c>
      <c r="F28" s="116">
        <v>963</v>
      </c>
      <c r="G28" s="116">
        <v>195</v>
      </c>
      <c r="H28" s="117">
        <v>146</v>
      </c>
      <c r="I28" s="18"/>
    </row>
    <row r="29" spans="1:9" ht="24" customHeight="1">
      <c r="A29" s="18" t="s">
        <v>1433</v>
      </c>
      <c r="B29" s="122" t="s">
        <v>415</v>
      </c>
      <c r="C29" s="116">
        <v>4637</v>
      </c>
      <c r="D29" s="116">
        <v>1383</v>
      </c>
      <c r="E29" s="116">
        <v>3891</v>
      </c>
      <c r="F29" s="116">
        <v>1101</v>
      </c>
      <c r="G29" s="116">
        <v>746</v>
      </c>
      <c r="H29" s="117">
        <v>282</v>
      </c>
      <c r="I29" s="577" t="s">
        <v>1468</v>
      </c>
    </row>
    <row r="30" spans="1:9" ht="14.1" customHeight="1">
      <c r="A30" s="22"/>
      <c r="B30" s="122" t="s">
        <v>416</v>
      </c>
      <c r="C30" s="116">
        <v>1563</v>
      </c>
      <c r="D30" s="116">
        <v>361</v>
      </c>
      <c r="E30" s="116">
        <v>1425</v>
      </c>
      <c r="F30" s="116">
        <v>324</v>
      </c>
      <c r="G30" s="116">
        <v>138</v>
      </c>
      <c r="H30" s="117">
        <v>37</v>
      </c>
      <c r="I30" s="178"/>
    </row>
    <row r="31" spans="1:9" ht="14.1" customHeight="1">
      <c r="A31" s="123"/>
      <c r="B31" s="122" t="s">
        <v>417</v>
      </c>
      <c r="C31" s="116">
        <v>996</v>
      </c>
      <c r="D31" s="116">
        <v>355</v>
      </c>
      <c r="E31" s="116">
        <v>851</v>
      </c>
      <c r="F31" s="116">
        <v>299</v>
      </c>
      <c r="G31" s="116">
        <v>145</v>
      </c>
      <c r="H31" s="117">
        <v>56</v>
      </c>
      <c r="I31" s="178"/>
    </row>
    <row r="32" spans="1:9" ht="14.1" customHeight="1">
      <c r="A32" s="123"/>
      <c r="B32" s="122" t="s">
        <v>419</v>
      </c>
      <c r="C32" s="116">
        <v>2078</v>
      </c>
      <c r="D32" s="116">
        <v>667</v>
      </c>
      <c r="E32" s="116">
        <v>1615</v>
      </c>
      <c r="F32" s="116">
        <v>478</v>
      </c>
      <c r="G32" s="116">
        <v>463</v>
      </c>
      <c r="H32" s="117">
        <v>189</v>
      </c>
      <c r="I32" s="18"/>
    </row>
    <row r="33" spans="1:9" ht="26.1" customHeight="1">
      <c r="A33" s="18" t="s">
        <v>1470</v>
      </c>
      <c r="B33" s="122" t="s">
        <v>415</v>
      </c>
      <c r="C33" s="116">
        <v>1267</v>
      </c>
      <c r="D33" s="116">
        <v>282</v>
      </c>
      <c r="E33" s="116">
        <v>563</v>
      </c>
      <c r="F33" s="116">
        <v>161</v>
      </c>
      <c r="G33" s="116">
        <v>704</v>
      </c>
      <c r="H33" s="117">
        <v>121</v>
      </c>
      <c r="I33" s="577" t="s">
        <v>1469</v>
      </c>
    </row>
    <row r="34" spans="1:9" ht="14.25" customHeight="1">
      <c r="A34" s="22"/>
      <c r="B34" s="122" t="s">
        <v>416</v>
      </c>
      <c r="C34" s="116">
        <v>361</v>
      </c>
      <c r="D34" s="116">
        <v>15</v>
      </c>
      <c r="E34" s="116">
        <v>131</v>
      </c>
      <c r="F34" s="116">
        <v>12</v>
      </c>
      <c r="G34" s="116">
        <v>230</v>
      </c>
      <c r="H34" s="117">
        <v>3</v>
      </c>
      <c r="I34" s="178"/>
    </row>
    <row r="35" spans="1:9" ht="14.1" customHeight="1">
      <c r="A35" s="123"/>
      <c r="B35" s="122" t="s">
        <v>417</v>
      </c>
      <c r="C35" s="116">
        <v>301</v>
      </c>
      <c r="D35" s="116">
        <v>111</v>
      </c>
      <c r="E35" s="116">
        <v>236</v>
      </c>
      <c r="F35" s="116">
        <v>79</v>
      </c>
      <c r="G35" s="116">
        <v>65</v>
      </c>
      <c r="H35" s="117">
        <v>32</v>
      </c>
      <c r="I35" s="178"/>
    </row>
    <row r="36" spans="1:9" ht="14.1" customHeight="1">
      <c r="A36" s="123"/>
      <c r="B36" s="122" t="s">
        <v>419</v>
      </c>
      <c r="C36" s="116">
        <v>605</v>
      </c>
      <c r="D36" s="116">
        <v>156</v>
      </c>
      <c r="E36" s="116">
        <v>196</v>
      </c>
      <c r="F36" s="116">
        <v>70</v>
      </c>
      <c r="G36" s="116">
        <v>409</v>
      </c>
      <c r="H36" s="117">
        <v>86</v>
      </c>
      <c r="I36" s="605"/>
    </row>
    <row r="37" spans="1:9" ht="14.1" customHeight="1">
      <c r="A37" s="105" t="s">
        <v>55</v>
      </c>
      <c r="B37" s="122" t="s">
        <v>415</v>
      </c>
      <c r="C37" s="116">
        <v>3676</v>
      </c>
      <c r="D37" s="116">
        <v>2528</v>
      </c>
      <c r="E37" s="116">
        <v>3147</v>
      </c>
      <c r="F37" s="116">
        <v>2150</v>
      </c>
      <c r="G37" s="116">
        <v>529</v>
      </c>
      <c r="H37" s="117">
        <v>378</v>
      </c>
      <c r="I37" s="577" t="s">
        <v>1332</v>
      </c>
    </row>
    <row r="38" spans="1:9" ht="14.1" customHeight="1">
      <c r="A38" s="22"/>
      <c r="B38" s="122" t="s">
        <v>416</v>
      </c>
      <c r="C38" s="116">
        <v>31</v>
      </c>
      <c r="D38" s="116">
        <v>23</v>
      </c>
      <c r="E38" s="116">
        <v>31</v>
      </c>
      <c r="F38" s="116">
        <v>23</v>
      </c>
      <c r="G38" s="116" t="s">
        <v>1902</v>
      </c>
      <c r="H38" s="117" t="s">
        <v>1902</v>
      </c>
      <c r="I38" s="178"/>
    </row>
    <row r="39" spans="1:9" ht="14.1" customHeight="1">
      <c r="A39" s="123"/>
      <c r="B39" s="122" t="s">
        <v>417</v>
      </c>
      <c r="C39" s="116">
        <v>1618</v>
      </c>
      <c r="D39" s="116">
        <v>1132</v>
      </c>
      <c r="E39" s="116">
        <v>1404</v>
      </c>
      <c r="F39" s="116">
        <v>994</v>
      </c>
      <c r="G39" s="116">
        <v>214</v>
      </c>
      <c r="H39" s="117">
        <v>138</v>
      </c>
      <c r="I39" s="178"/>
    </row>
    <row r="40" spans="1:9" ht="14.1" customHeight="1">
      <c r="A40" s="123"/>
      <c r="B40" s="122" t="s">
        <v>418</v>
      </c>
      <c r="C40" s="116">
        <v>947</v>
      </c>
      <c r="D40" s="116">
        <v>547</v>
      </c>
      <c r="E40" s="116">
        <v>813</v>
      </c>
      <c r="F40" s="116">
        <v>468</v>
      </c>
      <c r="G40" s="116">
        <v>134</v>
      </c>
      <c r="H40" s="117">
        <v>79</v>
      </c>
      <c r="I40" s="609"/>
    </row>
    <row r="41" spans="1:9" ht="14.1" customHeight="1">
      <c r="A41" s="124"/>
      <c r="B41" s="122" t="s">
        <v>419</v>
      </c>
      <c r="C41" s="116">
        <v>1080</v>
      </c>
      <c r="D41" s="116">
        <v>826</v>
      </c>
      <c r="E41" s="116">
        <v>899</v>
      </c>
      <c r="F41" s="116">
        <v>665</v>
      </c>
      <c r="G41" s="116">
        <v>181</v>
      </c>
      <c r="H41" s="116">
        <v>161</v>
      </c>
      <c r="I41" s="125"/>
    </row>
    <row r="42" spans="1:9" ht="14.1" customHeight="1">
      <c r="A42" s="124"/>
      <c r="B42" s="122"/>
      <c r="C42" s="125"/>
      <c r="D42" s="125"/>
      <c r="E42" s="125"/>
      <c r="F42" s="125"/>
      <c r="G42" s="125"/>
      <c r="H42" s="125"/>
    </row>
    <row r="43" spans="1:9" ht="14.1" customHeight="1">
      <c r="A43" s="118"/>
      <c r="B43" s="126"/>
    </row>
    <row r="44" spans="1:9" ht="14.1" customHeight="1">
      <c r="A44" s="127"/>
    </row>
    <row r="45" spans="1:9" ht="15.95" customHeight="1"/>
    <row r="46" spans="1:9" ht="15.95" customHeight="1"/>
    <row r="47" spans="1:9" ht="15.95" customHeight="1"/>
    <row r="48" spans="1:9"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sheetData>
  <mergeCells count="7">
    <mergeCell ref="I3:I5"/>
    <mergeCell ref="A3:B5"/>
    <mergeCell ref="C3:C5"/>
    <mergeCell ref="D3:D5"/>
    <mergeCell ref="E3:H3"/>
    <mergeCell ref="E4:F4"/>
    <mergeCell ref="G4:H4"/>
  </mergeCells>
  <hyperlinks>
    <hyperlink ref="J1" location="'SPIS TABLIC'!A1" display="Powrót/Back"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9AA6"/>
  </sheetPr>
  <dimension ref="A1:T275"/>
  <sheetViews>
    <sheetView zoomScaleNormal="100" workbookViewId="0"/>
  </sheetViews>
  <sheetFormatPr defaultColWidth="9" defaultRowHeight="12.75"/>
  <cols>
    <col min="1" max="1" width="48.125" style="128" customWidth="1"/>
    <col min="2" max="2" width="4.875" style="128" customWidth="1"/>
    <col min="3" max="14" width="11.625" style="128" customWidth="1"/>
    <col min="15" max="15" width="48.125" style="128" customWidth="1"/>
    <col min="16" max="16" width="11" style="128" customWidth="1"/>
    <col min="17" max="20" width="9" style="128"/>
    <col min="21" max="16384" width="9" style="109"/>
  </cols>
  <sheetData>
    <row r="1" spans="1:20" ht="14.1" customHeight="1">
      <c r="A1" s="322" t="s">
        <v>1961</v>
      </c>
      <c r="P1" s="481" t="s">
        <v>1379</v>
      </c>
    </row>
    <row r="2" spans="1:20" ht="14.1" customHeight="1">
      <c r="A2" s="607" t="s">
        <v>1960</v>
      </c>
      <c r="R2" s="109"/>
      <c r="S2" s="109"/>
      <c r="T2" s="109"/>
    </row>
    <row r="3" spans="1:20" ht="21.75" customHeight="1">
      <c r="A3" s="869" t="s">
        <v>1774</v>
      </c>
      <c r="B3" s="870"/>
      <c r="C3" s="853" t="s">
        <v>44</v>
      </c>
      <c r="D3" s="853" t="s">
        <v>45</v>
      </c>
      <c r="E3" s="853" t="s">
        <v>1506</v>
      </c>
      <c r="F3" s="853"/>
      <c r="G3" s="853"/>
      <c r="H3" s="853"/>
      <c r="I3" s="853"/>
      <c r="J3" s="853"/>
      <c r="K3" s="853"/>
      <c r="L3" s="853"/>
      <c r="M3" s="853"/>
      <c r="N3" s="856"/>
      <c r="O3" s="866" t="s">
        <v>1776</v>
      </c>
      <c r="R3" s="109"/>
      <c r="S3" s="109"/>
      <c r="T3" s="109"/>
    </row>
    <row r="4" spans="1:20" ht="24" customHeight="1">
      <c r="A4" s="869"/>
      <c r="B4" s="870"/>
      <c r="C4" s="853"/>
      <c r="D4" s="853"/>
      <c r="E4" s="853" t="s">
        <v>420</v>
      </c>
      <c r="F4" s="853"/>
      <c r="G4" s="853"/>
      <c r="H4" s="853"/>
      <c r="I4" s="853"/>
      <c r="J4" s="853"/>
      <c r="K4" s="853"/>
      <c r="L4" s="853"/>
      <c r="M4" s="853" t="s">
        <v>421</v>
      </c>
      <c r="N4" s="856"/>
      <c r="O4" s="866"/>
      <c r="R4" s="109"/>
      <c r="S4" s="109"/>
      <c r="T4" s="109"/>
    </row>
    <row r="5" spans="1:20" ht="25.5" customHeight="1">
      <c r="A5" s="869"/>
      <c r="B5" s="870"/>
      <c r="C5" s="853"/>
      <c r="D5" s="853"/>
      <c r="E5" s="853" t="s">
        <v>48</v>
      </c>
      <c r="F5" s="853" t="s">
        <v>49</v>
      </c>
      <c r="G5" s="853" t="s">
        <v>422</v>
      </c>
      <c r="H5" s="853"/>
      <c r="I5" s="853"/>
      <c r="J5" s="853"/>
      <c r="K5" s="853" t="s">
        <v>423</v>
      </c>
      <c r="L5" s="853"/>
      <c r="M5" s="853" t="s">
        <v>48</v>
      </c>
      <c r="N5" s="856" t="s">
        <v>49</v>
      </c>
      <c r="O5" s="866"/>
      <c r="R5" s="109"/>
      <c r="S5" s="109"/>
      <c r="T5" s="109"/>
    </row>
    <row r="6" spans="1:20" ht="38.25" customHeight="1">
      <c r="A6" s="869"/>
      <c r="B6" s="870"/>
      <c r="C6" s="853"/>
      <c r="D6" s="853"/>
      <c r="E6" s="853"/>
      <c r="F6" s="853"/>
      <c r="G6" s="853" t="s">
        <v>48</v>
      </c>
      <c r="H6" s="853" t="s">
        <v>49</v>
      </c>
      <c r="I6" s="853" t="s">
        <v>424</v>
      </c>
      <c r="J6" s="853"/>
      <c r="K6" s="853"/>
      <c r="L6" s="853"/>
      <c r="M6" s="853"/>
      <c r="N6" s="856"/>
      <c r="O6" s="866"/>
      <c r="R6" s="129"/>
    </row>
    <row r="7" spans="1:20" ht="51" customHeight="1">
      <c r="A7" s="869"/>
      <c r="B7" s="870"/>
      <c r="C7" s="853"/>
      <c r="D7" s="853"/>
      <c r="E7" s="853"/>
      <c r="F7" s="853"/>
      <c r="G7" s="853"/>
      <c r="H7" s="853"/>
      <c r="I7" s="130" t="s">
        <v>48</v>
      </c>
      <c r="J7" s="130" t="s">
        <v>414</v>
      </c>
      <c r="K7" s="130" t="s">
        <v>48</v>
      </c>
      <c r="L7" s="130" t="s">
        <v>414</v>
      </c>
      <c r="M7" s="853"/>
      <c r="N7" s="856"/>
      <c r="O7" s="866"/>
    </row>
    <row r="8" spans="1:20" ht="25.5" customHeight="1">
      <c r="A8" s="867" t="s">
        <v>1892</v>
      </c>
      <c r="B8" s="867"/>
      <c r="C8" s="867"/>
      <c r="D8" s="867"/>
      <c r="E8" s="867"/>
      <c r="F8" s="867"/>
      <c r="G8" s="867"/>
      <c r="H8" s="867"/>
      <c r="I8" s="867"/>
      <c r="J8" s="867"/>
      <c r="K8" s="867"/>
      <c r="L8" s="867"/>
      <c r="M8" s="867"/>
      <c r="N8" s="867"/>
      <c r="O8" s="867"/>
    </row>
    <row r="9" spans="1:20" ht="14.1" customHeight="1">
      <c r="A9" s="17" t="s">
        <v>1891</v>
      </c>
      <c r="B9" s="110" t="s">
        <v>51</v>
      </c>
      <c r="C9" s="113">
        <v>292605</v>
      </c>
      <c r="D9" s="113">
        <v>183817</v>
      </c>
      <c r="E9" s="113">
        <v>183784</v>
      </c>
      <c r="F9" s="113">
        <v>111348</v>
      </c>
      <c r="G9" s="113">
        <v>159619</v>
      </c>
      <c r="H9" s="113">
        <v>94688</v>
      </c>
      <c r="I9" s="113">
        <v>110248</v>
      </c>
      <c r="J9" s="113">
        <v>77808</v>
      </c>
      <c r="K9" s="113">
        <v>24165</v>
      </c>
      <c r="L9" s="113">
        <v>16660</v>
      </c>
      <c r="M9" s="113">
        <v>108821</v>
      </c>
      <c r="N9" s="114">
        <v>72469</v>
      </c>
      <c r="O9" s="576" t="s">
        <v>1893</v>
      </c>
    </row>
    <row r="10" spans="1:20" ht="14.1" customHeight="1">
      <c r="A10" s="12"/>
      <c r="B10" s="110" t="s">
        <v>425</v>
      </c>
      <c r="C10" s="113">
        <v>188443</v>
      </c>
      <c r="D10" s="113">
        <v>116499</v>
      </c>
      <c r="E10" s="113">
        <v>127266</v>
      </c>
      <c r="F10" s="113">
        <v>76993</v>
      </c>
      <c r="G10" s="113">
        <v>108876</v>
      </c>
      <c r="H10" s="113">
        <v>64553</v>
      </c>
      <c r="I10" s="113">
        <v>71917</v>
      </c>
      <c r="J10" s="113">
        <v>50627</v>
      </c>
      <c r="K10" s="113">
        <v>18390</v>
      </c>
      <c r="L10" s="113">
        <v>12440</v>
      </c>
      <c r="M10" s="113">
        <v>61177</v>
      </c>
      <c r="N10" s="114">
        <v>39506</v>
      </c>
      <c r="O10" s="279"/>
    </row>
    <row r="11" spans="1:20" ht="14.1" customHeight="1">
      <c r="A11" s="131"/>
      <c r="B11" s="110" t="s">
        <v>53</v>
      </c>
      <c r="C11" s="113">
        <v>104162</v>
      </c>
      <c r="D11" s="113">
        <v>67318</v>
      </c>
      <c r="E11" s="113">
        <v>56518</v>
      </c>
      <c r="F11" s="113">
        <v>34355</v>
      </c>
      <c r="G11" s="113">
        <v>50743</v>
      </c>
      <c r="H11" s="113">
        <v>30135</v>
      </c>
      <c r="I11" s="113">
        <v>38331</v>
      </c>
      <c r="J11" s="113">
        <v>27181</v>
      </c>
      <c r="K11" s="113">
        <v>5775</v>
      </c>
      <c r="L11" s="113">
        <v>4220</v>
      </c>
      <c r="M11" s="113">
        <v>47644</v>
      </c>
      <c r="N11" s="114">
        <v>32963</v>
      </c>
      <c r="O11" s="574"/>
    </row>
    <row r="12" spans="1:20" ht="26.1" customHeight="1">
      <c r="A12" s="868" t="s">
        <v>1385</v>
      </c>
      <c r="B12" s="868"/>
      <c r="C12" s="868"/>
      <c r="D12" s="868"/>
      <c r="E12" s="868"/>
      <c r="F12" s="868"/>
      <c r="G12" s="868"/>
      <c r="H12" s="868"/>
      <c r="I12" s="868"/>
      <c r="J12" s="868"/>
      <c r="K12" s="868"/>
      <c r="L12" s="868"/>
      <c r="M12" s="868"/>
      <c r="N12" s="868"/>
      <c r="O12" s="814"/>
    </row>
    <row r="13" spans="1:20" ht="14.1" customHeight="1">
      <c r="A13" s="131" t="s">
        <v>199</v>
      </c>
      <c r="B13" s="110" t="s">
        <v>51</v>
      </c>
      <c r="C13" s="132">
        <v>206011</v>
      </c>
      <c r="D13" s="132">
        <v>125093</v>
      </c>
      <c r="E13" s="113">
        <v>128114</v>
      </c>
      <c r="F13" s="113">
        <v>75185</v>
      </c>
      <c r="G13" s="113">
        <v>109290</v>
      </c>
      <c r="H13" s="113">
        <v>62443</v>
      </c>
      <c r="I13" s="113">
        <v>67383</v>
      </c>
      <c r="J13" s="113">
        <v>47424</v>
      </c>
      <c r="K13" s="113">
        <v>18824</v>
      </c>
      <c r="L13" s="113">
        <v>12742</v>
      </c>
      <c r="M13" s="113">
        <v>77897</v>
      </c>
      <c r="N13" s="114">
        <v>49908</v>
      </c>
      <c r="O13" s="610" t="s">
        <v>427</v>
      </c>
    </row>
    <row r="14" spans="1:20" ht="14.1" customHeight="1">
      <c r="A14" s="133"/>
      <c r="B14" s="110" t="s">
        <v>425</v>
      </c>
      <c r="C14" s="132">
        <v>163483</v>
      </c>
      <c r="D14" s="132">
        <v>99858</v>
      </c>
      <c r="E14" s="113">
        <v>107521</v>
      </c>
      <c r="F14" s="113">
        <v>63954</v>
      </c>
      <c r="G14" s="113">
        <v>91750</v>
      </c>
      <c r="H14" s="113">
        <v>53342</v>
      </c>
      <c r="I14" s="113">
        <v>56710</v>
      </c>
      <c r="J14" s="113">
        <v>39928</v>
      </c>
      <c r="K14" s="113">
        <v>15771</v>
      </c>
      <c r="L14" s="113">
        <v>10612</v>
      </c>
      <c r="M14" s="113">
        <v>55962</v>
      </c>
      <c r="N14" s="114">
        <v>35904</v>
      </c>
      <c r="O14" s="611"/>
    </row>
    <row r="15" spans="1:20" ht="14.1" customHeight="1">
      <c r="A15" s="134"/>
      <c r="B15" s="110" t="s">
        <v>53</v>
      </c>
      <c r="C15" s="132">
        <v>42528</v>
      </c>
      <c r="D15" s="132">
        <v>25235</v>
      </c>
      <c r="E15" s="113">
        <v>20593</v>
      </c>
      <c r="F15" s="113">
        <v>11231</v>
      </c>
      <c r="G15" s="113">
        <v>17540</v>
      </c>
      <c r="H15" s="113">
        <v>9101</v>
      </c>
      <c r="I15" s="113">
        <v>10673</v>
      </c>
      <c r="J15" s="113">
        <v>7496</v>
      </c>
      <c r="K15" s="113">
        <v>3053</v>
      </c>
      <c r="L15" s="113">
        <v>2130</v>
      </c>
      <c r="M15" s="113">
        <v>21935</v>
      </c>
      <c r="N15" s="114">
        <v>14004</v>
      </c>
      <c r="O15" s="279"/>
    </row>
    <row r="16" spans="1:20" ht="14.1" customHeight="1">
      <c r="A16" s="131" t="s">
        <v>62</v>
      </c>
      <c r="B16" s="110" t="s">
        <v>51</v>
      </c>
      <c r="C16" s="132">
        <v>11681</v>
      </c>
      <c r="D16" s="132">
        <v>9474</v>
      </c>
      <c r="E16" s="113">
        <v>4790</v>
      </c>
      <c r="F16" s="113">
        <v>3520</v>
      </c>
      <c r="G16" s="113">
        <v>4653</v>
      </c>
      <c r="H16" s="113">
        <v>3385</v>
      </c>
      <c r="I16" s="113">
        <v>4607</v>
      </c>
      <c r="J16" s="113">
        <v>3372</v>
      </c>
      <c r="K16" s="113">
        <v>137</v>
      </c>
      <c r="L16" s="113">
        <v>135</v>
      </c>
      <c r="M16" s="113">
        <v>6891</v>
      </c>
      <c r="N16" s="114">
        <v>5954</v>
      </c>
      <c r="O16" s="610" t="s">
        <v>428</v>
      </c>
    </row>
    <row r="17" spans="1:15" ht="14.1" customHeight="1">
      <c r="A17" s="133"/>
      <c r="B17" s="110" t="s">
        <v>425</v>
      </c>
      <c r="C17" s="132">
        <v>7962</v>
      </c>
      <c r="D17" s="132">
        <v>6126</v>
      </c>
      <c r="E17" s="113">
        <v>3971</v>
      </c>
      <c r="F17" s="113">
        <v>2833</v>
      </c>
      <c r="G17" s="113">
        <v>3859</v>
      </c>
      <c r="H17" s="113">
        <v>2723</v>
      </c>
      <c r="I17" s="113">
        <v>3818</v>
      </c>
      <c r="J17" s="113">
        <v>2711</v>
      </c>
      <c r="K17" s="113">
        <v>112</v>
      </c>
      <c r="L17" s="113">
        <v>110</v>
      </c>
      <c r="M17" s="113">
        <v>3991</v>
      </c>
      <c r="N17" s="114">
        <v>3293</v>
      </c>
      <c r="O17" s="279"/>
    </row>
    <row r="18" spans="1:15" ht="14.1" customHeight="1">
      <c r="A18" s="131"/>
      <c r="B18" s="110" t="s">
        <v>53</v>
      </c>
      <c r="C18" s="132">
        <v>3719</v>
      </c>
      <c r="D18" s="132">
        <v>3348</v>
      </c>
      <c r="E18" s="113">
        <v>819</v>
      </c>
      <c r="F18" s="113">
        <v>687</v>
      </c>
      <c r="G18" s="113">
        <v>794</v>
      </c>
      <c r="H18" s="113">
        <v>662</v>
      </c>
      <c r="I18" s="113">
        <v>789</v>
      </c>
      <c r="J18" s="113">
        <v>661</v>
      </c>
      <c r="K18" s="113">
        <v>25</v>
      </c>
      <c r="L18" s="113">
        <v>25</v>
      </c>
      <c r="M18" s="113">
        <v>2900</v>
      </c>
      <c r="N18" s="114">
        <v>2661</v>
      </c>
      <c r="O18" s="613"/>
    </row>
    <row r="19" spans="1:15" ht="14.1" customHeight="1">
      <c r="A19" s="135" t="s">
        <v>64</v>
      </c>
      <c r="B19" s="122" t="s">
        <v>51</v>
      </c>
      <c r="C19" s="136">
        <v>11454</v>
      </c>
      <c r="D19" s="136">
        <v>9260</v>
      </c>
      <c r="E19" s="116">
        <v>4716</v>
      </c>
      <c r="F19" s="116">
        <v>3454</v>
      </c>
      <c r="G19" s="116">
        <v>4579</v>
      </c>
      <c r="H19" s="116">
        <v>3319</v>
      </c>
      <c r="I19" s="116">
        <v>4533</v>
      </c>
      <c r="J19" s="116">
        <v>3306</v>
      </c>
      <c r="K19" s="116">
        <v>137</v>
      </c>
      <c r="L19" s="116">
        <v>135</v>
      </c>
      <c r="M19" s="116">
        <v>6738</v>
      </c>
      <c r="N19" s="117">
        <v>5806</v>
      </c>
      <c r="O19" s="612" t="s">
        <v>65</v>
      </c>
    </row>
    <row r="20" spans="1:15" ht="14.1" customHeight="1">
      <c r="A20" s="137"/>
      <c r="B20" s="122" t="s">
        <v>425</v>
      </c>
      <c r="C20" s="136">
        <v>7735</v>
      </c>
      <c r="D20" s="136">
        <v>5912</v>
      </c>
      <c r="E20" s="116">
        <v>3897</v>
      </c>
      <c r="F20" s="116">
        <v>2767</v>
      </c>
      <c r="G20" s="116">
        <v>3785</v>
      </c>
      <c r="H20" s="116">
        <v>2657</v>
      </c>
      <c r="I20" s="116">
        <v>3744</v>
      </c>
      <c r="J20" s="116">
        <v>2645</v>
      </c>
      <c r="K20" s="116">
        <v>112</v>
      </c>
      <c r="L20" s="116">
        <v>110</v>
      </c>
      <c r="M20" s="116">
        <v>3838</v>
      </c>
      <c r="N20" s="117">
        <v>3145</v>
      </c>
      <c r="O20" s="613"/>
    </row>
    <row r="21" spans="1:15" ht="14.1" customHeight="1">
      <c r="A21" s="135"/>
      <c r="B21" s="122" t="s">
        <v>53</v>
      </c>
      <c r="C21" s="136">
        <v>3719</v>
      </c>
      <c r="D21" s="136">
        <v>3348</v>
      </c>
      <c r="E21" s="116">
        <v>819</v>
      </c>
      <c r="F21" s="116">
        <v>687</v>
      </c>
      <c r="G21" s="116">
        <v>794</v>
      </c>
      <c r="H21" s="116">
        <v>662</v>
      </c>
      <c r="I21" s="116">
        <v>789</v>
      </c>
      <c r="J21" s="116">
        <v>661</v>
      </c>
      <c r="K21" s="116">
        <v>25</v>
      </c>
      <c r="L21" s="116">
        <v>25</v>
      </c>
      <c r="M21" s="116">
        <v>2900</v>
      </c>
      <c r="N21" s="117">
        <v>2661</v>
      </c>
      <c r="O21" s="613"/>
    </row>
    <row r="22" spans="1:15" ht="26.1" customHeight="1">
      <c r="A22" s="135" t="s">
        <v>429</v>
      </c>
      <c r="B22" s="122" t="s">
        <v>430</v>
      </c>
      <c r="C22" s="136">
        <v>227</v>
      </c>
      <c r="D22" s="136">
        <v>214</v>
      </c>
      <c r="E22" s="116">
        <v>74</v>
      </c>
      <c r="F22" s="116">
        <v>66</v>
      </c>
      <c r="G22" s="116">
        <v>74</v>
      </c>
      <c r="H22" s="116">
        <v>66</v>
      </c>
      <c r="I22" s="116">
        <v>74</v>
      </c>
      <c r="J22" s="116">
        <v>66</v>
      </c>
      <c r="K22" s="116" t="s">
        <v>1902</v>
      </c>
      <c r="L22" s="116" t="s">
        <v>1902</v>
      </c>
      <c r="M22" s="116">
        <v>153</v>
      </c>
      <c r="N22" s="117">
        <v>148</v>
      </c>
      <c r="O22" s="455" t="s">
        <v>66</v>
      </c>
    </row>
    <row r="23" spans="1:15" ht="14.1" customHeight="1">
      <c r="A23" s="139" t="s">
        <v>67</v>
      </c>
      <c r="B23" s="110" t="s">
        <v>51</v>
      </c>
      <c r="C23" s="132">
        <v>20732</v>
      </c>
      <c r="D23" s="132">
        <v>15179</v>
      </c>
      <c r="E23" s="113">
        <v>13443</v>
      </c>
      <c r="F23" s="113">
        <v>9775</v>
      </c>
      <c r="G23" s="113">
        <v>12534</v>
      </c>
      <c r="H23" s="113">
        <v>9212</v>
      </c>
      <c r="I23" s="113">
        <v>12462</v>
      </c>
      <c r="J23" s="113">
        <v>9152</v>
      </c>
      <c r="K23" s="113">
        <v>909</v>
      </c>
      <c r="L23" s="113">
        <v>563</v>
      </c>
      <c r="M23" s="113">
        <v>7289</v>
      </c>
      <c r="N23" s="114">
        <v>5404</v>
      </c>
      <c r="O23" s="619" t="s">
        <v>431</v>
      </c>
    </row>
    <row r="24" spans="1:15" ht="14.1" customHeight="1">
      <c r="A24" s="140"/>
      <c r="B24" s="110" t="s">
        <v>425</v>
      </c>
      <c r="C24" s="132">
        <v>18939</v>
      </c>
      <c r="D24" s="132">
        <v>13832</v>
      </c>
      <c r="E24" s="113">
        <v>12460</v>
      </c>
      <c r="F24" s="113">
        <v>9060</v>
      </c>
      <c r="G24" s="113">
        <v>11590</v>
      </c>
      <c r="H24" s="113">
        <v>8519</v>
      </c>
      <c r="I24" s="113">
        <v>11518</v>
      </c>
      <c r="J24" s="113">
        <v>8459</v>
      </c>
      <c r="K24" s="113">
        <v>870</v>
      </c>
      <c r="L24" s="113">
        <v>541</v>
      </c>
      <c r="M24" s="113">
        <v>6479</v>
      </c>
      <c r="N24" s="114">
        <v>4772</v>
      </c>
      <c r="O24" s="613"/>
    </row>
    <row r="25" spans="1:15" ht="14.1" customHeight="1">
      <c r="A25" s="135"/>
      <c r="B25" s="110" t="s">
        <v>53</v>
      </c>
      <c r="C25" s="132">
        <v>1793</v>
      </c>
      <c r="D25" s="132">
        <v>1347</v>
      </c>
      <c r="E25" s="113">
        <v>983</v>
      </c>
      <c r="F25" s="113">
        <v>715</v>
      </c>
      <c r="G25" s="113">
        <v>944</v>
      </c>
      <c r="H25" s="113">
        <v>693</v>
      </c>
      <c r="I25" s="113">
        <v>944</v>
      </c>
      <c r="J25" s="113">
        <v>693</v>
      </c>
      <c r="K25" s="113">
        <v>39</v>
      </c>
      <c r="L25" s="113">
        <v>22</v>
      </c>
      <c r="M25" s="113">
        <v>810</v>
      </c>
      <c r="N25" s="114">
        <v>632</v>
      </c>
      <c r="O25" s="278"/>
    </row>
    <row r="26" spans="1:15" ht="14.1" customHeight="1">
      <c r="A26" s="141" t="s">
        <v>69</v>
      </c>
      <c r="B26" s="122" t="s">
        <v>51</v>
      </c>
      <c r="C26" s="136">
        <v>5723</v>
      </c>
      <c r="D26" s="136">
        <v>3999</v>
      </c>
      <c r="E26" s="116">
        <v>3652</v>
      </c>
      <c r="F26" s="116">
        <v>2565</v>
      </c>
      <c r="G26" s="116">
        <v>2999</v>
      </c>
      <c r="H26" s="116">
        <v>2087</v>
      </c>
      <c r="I26" s="116">
        <v>2927</v>
      </c>
      <c r="J26" s="116">
        <v>2027</v>
      </c>
      <c r="K26" s="116">
        <v>653</v>
      </c>
      <c r="L26" s="116">
        <v>478</v>
      </c>
      <c r="M26" s="116">
        <v>2071</v>
      </c>
      <c r="N26" s="117">
        <v>1434</v>
      </c>
      <c r="O26" s="455" t="s">
        <v>70</v>
      </c>
    </row>
    <row r="27" spans="1:15" ht="14.1" customHeight="1">
      <c r="A27" s="138"/>
      <c r="B27" s="122" t="s">
        <v>425</v>
      </c>
      <c r="C27" s="136">
        <v>5193</v>
      </c>
      <c r="D27" s="136">
        <v>3629</v>
      </c>
      <c r="E27" s="116">
        <v>3346</v>
      </c>
      <c r="F27" s="116">
        <v>2358</v>
      </c>
      <c r="G27" s="116">
        <v>2693</v>
      </c>
      <c r="H27" s="116">
        <v>1880</v>
      </c>
      <c r="I27" s="116">
        <v>2621</v>
      </c>
      <c r="J27" s="116">
        <v>1820</v>
      </c>
      <c r="K27" s="116">
        <v>653</v>
      </c>
      <c r="L27" s="116">
        <v>478</v>
      </c>
      <c r="M27" s="116">
        <v>1847</v>
      </c>
      <c r="N27" s="117">
        <v>1271</v>
      </c>
      <c r="O27" s="278"/>
    </row>
    <row r="28" spans="1:15" ht="14.1" customHeight="1">
      <c r="A28" s="141"/>
      <c r="B28" s="122" t="s">
        <v>53</v>
      </c>
      <c r="C28" s="136">
        <v>530</v>
      </c>
      <c r="D28" s="136">
        <v>370</v>
      </c>
      <c r="E28" s="116">
        <v>306</v>
      </c>
      <c r="F28" s="116">
        <v>207</v>
      </c>
      <c r="G28" s="116">
        <v>306</v>
      </c>
      <c r="H28" s="116">
        <v>207</v>
      </c>
      <c r="I28" s="116">
        <v>306</v>
      </c>
      <c r="J28" s="116">
        <v>207</v>
      </c>
      <c r="K28" s="116" t="s">
        <v>1902</v>
      </c>
      <c r="L28" s="116" t="s">
        <v>1902</v>
      </c>
      <c r="M28" s="116">
        <v>224</v>
      </c>
      <c r="N28" s="117">
        <v>163</v>
      </c>
      <c r="O28" s="278"/>
    </row>
    <row r="29" spans="1:15" ht="14.1" customHeight="1">
      <c r="A29" s="141" t="s">
        <v>172</v>
      </c>
      <c r="B29" s="122" t="s">
        <v>51</v>
      </c>
      <c r="C29" s="136">
        <v>2927</v>
      </c>
      <c r="D29" s="136">
        <v>1411</v>
      </c>
      <c r="E29" s="116">
        <v>1904</v>
      </c>
      <c r="F29" s="116">
        <v>943</v>
      </c>
      <c r="G29" s="116">
        <v>1678</v>
      </c>
      <c r="H29" s="116">
        <v>878</v>
      </c>
      <c r="I29" s="116">
        <v>1678</v>
      </c>
      <c r="J29" s="116">
        <v>878</v>
      </c>
      <c r="K29" s="116">
        <v>226</v>
      </c>
      <c r="L29" s="116">
        <v>65</v>
      </c>
      <c r="M29" s="116">
        <v>1023</v>
      </c>
      <c r="N29" s="117">
        <v>468</v>
      </c>
      <c r="O29" s="455" t="s">
        <v>173</v>
      </c>
    </row>
    <row r="30" spans="1:15" ht="14.1" customHeight="1">
      <c r="A30" s="138"/>
      <c r="B30" s="122" t="s">
        <v>425</v>
      </c>
      <c r="C30" s="136">
        <v>2724</v>
      </c>
      <c r="D30" s="136">
        <v>1309</v>
      </c>
      <c r="E30" s="116">
        <v>1785</v>
      </c>
      <c r="F30" s="116">
        <v>878</v>
      </c>
      <c r="G30" s="116">
        <v>1598</v>
      </c>
      <c r="H30" s="116">
        <v>835</v>
      </c>
      <c r="I30" s="116">
        <v>1598</v>
      </c>
      <c r="J30" s="116">
        <v>835</v>
      </c>
      <c r="K30" s="116">
        <v>187</v>
      </c>
      <c r="L30" s="116">
        <v>43</v>
      </c>
      <c r="M30" s="116">
        <v>939</v>
      </c>
      <c r="N30" s="117">
        <v>431</v>
      </c>
      <c r="O30" s="614"/>
    </row>
    <row r="31" spans="1:15" ht="14.1" customHeight="1">
      <c r="A31" s="142"/>
      <c r="B31" s="122" t="s">
        <v>53</v>
      </c>
      <c r="C31" s="136">
        <v>203</v>
      </c>
      <c r="D31" s="136">
        <v>102</v>
      </c>
      <c r="E31" s="116">
        <v>119</v>
      </c>
      <c r="F31" s="116">
        <v>65</v>
      </c>
      <c r="G31" s="116">
        <v>80</v>
      </c>
      <c r="H31" s="116">
        <v>43</v>
      </c>
      <c r="I31" s="116">
        <v>80</v>
      </c>
      <c r="J31" s="116">
        <v>43</v>
      </c>
      <c r="K31" s="116">
        <v>39</v>
      </c>
      <c r="L31" s="116">
        <v>22</v>
      </c>
      <c r="M31" s="116">
        <v>84</v>
      </c>
      <c r="N31" s="117">
        <v>37</v>
      </c>
      <c r="O31" s="278"/>
    </row>
    <row r="32" spans="1:15" ht="14.1" customHeight="1">
      <c r="A32" s="141" t="s">
        <v>174</v>
      </c>
      <c r="B32" s="122" t="s">
        <v>51</v>
      </c>
      <c r="C32" s="136">
        <v>11414</v>
      </c>
      <c r="D32" s="136">
        <v>9276</v>
      </c>
      <c r="E32" s="116">
        <v>7413</v>
      </c>
      <c r="F32" s="116">
        <v>5932</v>
      </c>
      <c r="G32" s="116">
        <v>7413</v>
      </c>
      <c r="H32" s="116">
        <v>5932</v>
      </c>
      <c r="I32" s="116">
        <v>7413</v>
      </c>
      <c r="J32" s="116">
        <v>5932</v>
      </c>
      <c r="K32" s="116" t="s">
        <v>1902</v>
      </c>
      <c r="L32" s="116" t="s">
        <v>1902</v>
      </c>
      <c r="M32" s="116">
        <v>4001</v>
      </c>
      <c r="N32" s="117">
        <v>3344</v>
      </c>
      <c r="O32" s="455" t="s">
        <v>74</v>
      </c>
    </row>
    <row r="33" spans="1:15" ht="14.1" customHeight="1">
      <c r="A33" s="138"/>
      <c r="B33" s="122" t="s">
        <v>425</v>
      </c>
      <c r="C33" s="136">
        <v>10388</v>
      </c>
      <c r="D33" s="136">
        <v>8427</v>
      </c>
      <c r="E33" s="116">
        <v>6889</v>
      </c>
      <c r="F33" s="116">
        <v>5515</v>
      </c>
      <c r="G33" s="116">
        <v>6889</v>
      </c>
      <c r="H33" s="116">
        <v>5515</v>
      </c>
      <c r="I33" s="116">
        <v>6889</v>
      </c>
      <c r="J33" s="116">
        <v>5515</v>
      </c>
      <c r="K33" s="116" t="s">
        <v>1902</v>
      </c>
      <c r="L33" s="116" t="s">
        <v>1902</v>
      </c>
      <c r="M33" s="116">
        <v>3499</v>
      </c>
      <c r="N33" s="117">
        <v>2912</v>
      </c>
      <c r="O33" s="614"/>
    </row>
    <row r="34" spans="1:15" ht="14.1" customHeight="1">
      <c r="A34" s="142"/>
      <c r="B34" s="122" t="s">
        <v>53</v>
      </c>
      <c r="C34" s="136">
        <v>1026</v>
      </c>
      <c r="D34" s="136">
        <v>849</v>
      </c>
      <c r="E34" s="116">
        <v>524</v>
      </c>
      <c r="F34" s="116">
        <v>417</v>
      </c>
      <c r="G34" s="116">
        <v>524</v>
      </c>
      <c r="H34" s="116">
        <v>417</v>
      </c>
      <c r="I34" s="116">
        <v>524</v>
      </c>
      <c r="J34" s="116">
        <v>417</v>
      </c>
      <c r="K34" s="116" t="s">
        <v>1902</v>
      </c>
      <c r="L34" s="116" t="s">
        <v>1902</v>
      </c>
      <c r="M34" s="116">
        <v>502</v>
      </c>
      <c r="N34" s="117">
        <v>432</v>
      </c>
      <c r="O34" s="613"/>
    </row>
    <row r="35" spans="1:15" ht="26.1" customHeight="1">
      <c r="A35" s="135" t="s">
        <v>201</v>
      </c>
      <c r="B35" s="122" t="s">
        <v>51</v>
      </c>
      <c r="C35" s="136">
        <v>582</v>
      </c>
      <c r="D35" s="136">
        <v>431</v>
      </c>
      <c r="E35" s="116">
        <v>415</v>
      </c>
      <c r="F35" s="116">
        <v>296</v>
      </c>
      <c r="G35" s="116">
        <v>385</v>
      </c>
      <c r="H35" s="116">
        <v>276</v>
      </c>
      <c r="I35" s="116">
        <v>385</v>
      </c>
      <c r="J35" s="116">
        <v>276</v>
      </c>
      <c r="K35" s="116">
        <v>30</v>
      </c>
      <c r="L35" s="116">
        <v>20</v>
      </c>
      <c r="M35" s="116">
        <v>167</v>
      </c>
      <c r="N35" s="117">
        <v>135</v>
      </c>
      <c r="O35" s="455" t="s">
        <v>76</v>
      </c>
    </row>
    <row r="36" spans="1:15">
      <c r="A36" s="135"/>
      <c r="B36" s="122" t="s">
        <v>425</v>
      </c>
      <c r="C36" s="136">
        <v>548</v>
      </c>
      <c r="D36" s="136">
        <v>405</v>
      </c>
      <c r="E36" s="116">
        <v>381</v>
      </c>
      <c r="F36" s="116">
        <v>270</v>
      </c>
      <c r="G36" s="116">
        <v>351</v>
      </c>
      <c r="H36" s="116">
        <v>250</v>
      </c>
      <c r="I36" s="116">
        <v>351</v>
      </c>
      <c r="J36" s="116">
        <v>250</v>
      </c>
      <c r="K36" s="116">
        <v>30</v>
      </c>
      <c r="L36" s="116">
        <v>20</v>
      </c>
      <c r="M36" s="116">
        <v>167</v>
      </c>
      <c r="N36" s="117">
        <v>135</v>
      </c>
      <c r="O36" s="455"/>
    </row>
    <row r="37" spans="1:15">
      <c r="A37" s="135"/>
      <c r="B37" s="122" t="s">
        <v>53</v>
      </c>
      <c r="C37" s="136">
        <v>34</v>
      </c>
      <c r="D37" s="136">
        <v>26</v>
      </c>
      <c r="E37" s="116">
        <v>34</v>
      </c>
      <c r="F37" s="116">
        <v>26</v>
      </c>
      <c r="G37" s="116">
        <v>34</v>
      </c>
      <c r="H37" s="116">
        <v>26</v>
      </c>
      <c r="I37" s="116">
        <v>34</v>
      </c>
      <c r="J37" s="116">
        <v>26</v>
      </c>
      <c r="K37" s="116" t="s">
        <v>1902</v>
      </c>
      <c r="L37" s="116" t="s">
        <v>1902</v>
      </c>
      <c r="M37" s="116" t="s">
        <v>1902</v>
      </c>
      <c r="N37" s="117" t="s">
        <v>1902</v>
      </c>
      <c r="O37" s="455"/>
    </row>
    <row r="38" spans="1:15" ht="23.25">
      <c r="A38" s="123" t="s">
        <v>1611</v>
      </c>
      <c r="B38" s="122" t="s">
        <v>430</v>
      </c>
      <c r="C38" s="136">
        <v>28</v>
      </c>
      <c r="D38" s="136">
        <v>21</v>
      </c>
      <c r="E38" s="116">
        <v>9</v>
      </c>
      <c r="F38" s="116">
        <v>6</v>
      </c>
      <c r="G38" s="116">
        <v>9</v>
      </c>
      <c r="H38" s="116">
        <v>6</v>
      </c>
      <c r="I38" s="116">
        <v>9</v>
      </c>
      <c r="J38" s="116">
        <v>6</v>
      </c>
      <c r="K38" s="116" t="s">
        <v>1902</v>
      </c>
      <c r="L38" s="116" t="s">
        <v>1902</v>
      </c>
      <c r="M38" s="116">
        <v>19</v>
      </c>
      <c r="N38" s="117">
        <v>15</v>
      </c>
      <c r="O38" s="630" t="s">
        <v>77</v>
      </c>
    </row>
    <row r="39" spans="1:15" ht="26.1" customHeight="1">
      <c r="A39" s="135" t="s">
        <v>1799</v>
      </c>
      <c r="B39" s="122" t="s">
        <v>430</v>
      </c>
      <c r="C39" s="136">
        <v>58</v>
      </c>
      <c r="D39" s="136">
        <v>41</v>
      </c>
      <c r="E39" s="116">
        <v>50</v>
      </c>
      <c r="F39" s="116">
        <v>33</v>
      </c>
      <c r="G39" s="116">
        <v>50</v>
      </c>
      <c r="H39" s="116">
        <v>33</v>
      </c>
      <c r="I39" s="116">
        <v>50</v>
      </c>
      <c r="J39" s="116">
        <v>33</v>
      </c>
      <c r="K39" s="116" t="s">
        <v>1902</v>
      </c>
      <c r="L39" s="116" t="s">
        <v>1902</v>
      </c>
      <c r="M39" s="116">
        <v>8</v>
      </c>
      <c r="N39" s="117">
        <v>8</v>
      </c>
      <c r="O39" s="626" t="s">
        <v>79</v>
      </c>
    </row>
    <row r="40" spans="1:15" ht="14.1" customHeight="1">
      <c r="A40" s="139" t="s">
        <v>80</v>
      </c>
      <c r="B40" s="110" t="s">
        <v>51</v>
      </c>
      <c r="C40" s="132">
        <v>22372</v>
      </c>
      <c r="D40" s="132">
        <v>15341</v>
      </c>
      <c r="E40" s="113">
        <v>14682</v>
      </c>
      <c r="F40" s="113">
        <v>10086</v>
      </c>
      <c r="G40" s="113">
        <v>12444</v>
      </c>
      <c r="H40" s="113">
        <v>8137</v>
      </c>
      <c r="I40" s="113">
        <v>12110</v>
      </c>
      <c r="J40" s="113">
        <v>7948</v>
      </c>
      <c r="K40" s="113">
        <v>2238</v>
      </c>
      <c r="L40" s="113">
        <v>1949</v>
      </c>
      <c r="M40" s="113">
        <v>7690</v>
      </c>
      <c r="N40" s="114">
        <v>5255</v>
      </c>
      <c r="O40" s="620" t="s">
        <v>432</v>
      </c>
    </row>
    <row r="41" spans="1:15" ht="14.1" customHeight="1">
      <c r="A41" s="143"/>
      <c r="B41" s="110" t="s">
        <v>425</v>
      </c>
      <c r="C41" s="132">
        <v>17867</v>
      </c>
      <c r="D41" s="132">
        <v>12180</v>
      </c>
      <c r="E41" s="113">
        <v>12057</v>
      </c>
      <c r="F41" s="113">
        <v>8210</v>
      </c>
      <c r="G41" s="113">
        <v>10482</v>
      </c>
      <c r="H41" s="113">
        <v>6847</v>
      </c>
      <c r="I41" s="113">
        <v>10237</v>
      </c>
      <c r="J41" s="113">
        <v>6698</v>
      </c>
      <c r="K41" s="113">
        <v>1575</v>
      </c>
      <c r="L41" s="113">
        <v>1363</v>
      </c>
      <c r="M41" s="113">
        <v>5810</v>
      </c>
      <c r="N41" s="114">
        <v>3970</v>
      </c>
      <c r="O41" s="618"/>
    </row>
    <row r="42" spans="1:15" ht="14.1" customHeight="1">
      <c r="A42" s="139"/>
      <c r="B42" s="110" t="s">
        <v>53</v>
      </c>
      <c r="C42" s="132">
        <v>4505</v>
      </c>
      <c r="D42" s="132">
        <v>3161</v>
      </c>
      <c r="E42" s="113">
        <v>2625</v>
      </c>
      <c r="F42" s="113">
        <v>1876</v>
      </c>
      <c r="G42" s="113">
        <v>1962</v>
      </c>
      <c r="H42" s="113">
        <v>1290</v>
      </c>
      <c r="I42" s="113">
        <v>1873</v>
      </c>
      <c r="J42" s="113">
        <v>1250</v>
      </c>
      <c r="K42" s="113">
        <v>663</v>
      </c>
      <c r="L42" s="113">
        <v>586</v>
      </c>
      <c r="M42" s="113">
        <v>1880</v>
      </c>
      <c r="N42" s="114">
        <v>1285</v>
      </c>
      <c r="O42" s="278"/>
    </row>
    <row r="43" spans="1:15" ht="14.1" customHeight="1">
      <c r="A43" s="141" t="s">
        <v>82</v>
      </c>
      <c r="B43" s="122" t="s">
        <v>51</v>
      </c>
      <c r="C43" s="136">
        <v>19003</v>
      </c>
      <c r="D43" s="136">
        <v>12877</v>
      </c>
      <c r="E43" s="116">
        <v>12582</v>
      </c>
      <c r="F43" s="116">
        <v>8596</v>
      </c>
      <c r="G43" s="116">
        <v>10344</v>
      </c>
      <c r="H43" s="116">
        <v>6647</v>
      </c>
      <c r="I43" s="116">
        <v>10010</v>
      </c>
      <c r="J43" s="116">
        <v>6458</v>
      </c>
      <c r="K43" s="116">
        <v>2238</v>
      </c>
      <c r="L43" s="116">
        <v>1949</v>
      </c>
      <c r="M43" s="116">
        <v>6421</v>
      </c>
      <c r="N43" s="117">
        <v>4281</v>
      </c>
      <c r="O43" s="455" t="s">
        <v>83</v>
      </c>
    </row>
    <row r="44" spans="1:15" ht="14.1" customHeight="1">
      <c r="A44" s="138"/>
      <c r="B44" s="122" t="s">
        <v>425</v>
      </c>
      <c r="C44" s="136">
        <v>15110</v>
      </c>
      <c r="D44" s="136">
        <v>10195</v>
      </c>
      <c r="E44" s="116">
        <v>10334</v>
      </c>
      <c r="F44" s="116">
        <v>7003</v>
      </c>
      <c r="G44" s="116">
        <v>8759</v>
      </c>
      <c r="H44" s="116">
        <v>5640</v>
      </c>
      <c r="I44" s="116">
        <v>8514</v>
      </c>
      <c r="J44" s="116">
        <v>5491</v>
      </c>
      <c r="K44" s="116">
        <v>1575</v>
      </c>
      <c r="L44" s="116">
        <v>1363</v>
      </c>
      <c r="M44" s="116">
        <v>4776</v>
      </c>
      <c r="N44" s="117">
        <v>3192</v>
      </c>
      <c r="O44" s="618"/>
    </row>
    <row r="45" spans="1:15" ht="14.1" customHeight="1">
      <c r="A45" s="139"/>
      <c r="B45" s="122" t="s">
        <v>53</v>
      </c>
      <c r="C45" s="136">
        <v>3893</v>
      </c>
      <c r="D45" s="136">
        <v>2682</v>
      </c>
      <c r="E45" s="116">
        <v>2248</v>
      </c>
      <c r="F45" s="116">
        <v>1593</v>
      </c>
      <c r="G45" s="116">
        <v>1585</v>
      </c>
      <c r="H45" s="116">
        <v>1007</v>
      </c>
      <c r="I45" s="116">
        <v>1496</v>
      </c>
      <c r="J45" s="116">
        <v>967</v>
      </c>
      <c r="K45" s="116">
        <v>663</v>
      </c>
      <c r="L45" s="116">
        <v>586</v>
      </c>
      <c r="M45" s="116">
        <v>1645</v>
      </c>
      <c r="N45" s="117">
        <v>1089</v>
      </c>
      <c r="O45" s="278"/>
    </row>
    <row r="46" spans="1:15" ht="14.1" customHeight="1">
      <c r="A46" s="141" t="s">
        <v>84</v>
      </c>
      <c r="B46" s="122" t="s">
        <v>51</v>
      </c>
      <c r="C46" s="136">
        <v>2950</v>
      </c>
      <c r="D46" s="136">
        <v>2146</v>
      </c>
      <c r="E46" s="116">
        <v>1788</v>
      </c>
      <c r="F46" s="116">
        <v>1256</v>
      </c>
      <c r="G46" s="116">
        <v>1788</v>
      </c>
      <c r="H46" s="116">
        <v>1256</v>
      </c>
      <c r="I46" s="116">
        <v>1788</v>
      </c>
      <c r="J46" s="116">
        <v>1256</v>
      </c>
      <c r="K46" s="116" t="s">
        <v>1902</v>
      </c>
      <c r="L46" s="116" t="s">
        <v>1902</v>
      </c>
      <c r="M46" s="116">
        <v>1162</v>
      </c>
      <c r="N46" s="117">
        <v>890</v>
      </c>
      <c r="O46" s="455" t="s">
        <v>85</v>
      </c>
    </row>
    <row r="47" spans="1:15" ht="14.1" customHeight="1">
      <c r="A47" s="138"/>
      <c r="B47" s="122" t="s">
        <v>425</v>
      </c>
      <c r="C47" s="136">
        <v>2373</v>
      </c>
      <c r="D47" s="136">
        <v>1702</v>
      </c>
      <c r="E47" s="116">
        <v>1432</v>
      </c>
      <c r="F47" s="116">
        <v>994</v>
      </c>
      <c r="G47" s="116">
        <v>1432</v>
      </c>
      <c r="H47" s="116">
        <v>994</v>
      </c>
      <c r="I47" s="116">
        <v>1432</v>
      </c>
      <c r="J47" s="116">
        <v>994</v>
      </c>
      <c r="K47" s="116" t="s">
        <v>1902</v>
      </c>
      <c r="L47" s="116" t="s">
        <v>1902</v>
      </c>
      <c r="M47" s="116">
        <v>941</v>
      </c>
      <c r="N47" s="117">
        <v>708</v>
      </c>
      <c r="O47" s="618"/>
    </row>
    <row r="48" spans="1:15" ht="14.1" customHeight="1">
      <c r="A48" s="139"/>
      <c r="B48" s="122" t="s">
        <v>53</v>
      </c>
      <c r="C48" s="136">
        <v>577</v>
      </c>
      <c r="D48" s="136">
        <v>444</v>
      </c>
      <c r="E48" s="116">
        <v>356</v>
      </c>
      <c r="F48" s="116">
        <v>262</v>
      </c>
      <c r="G48" s="116">
        <v>356</v>
      </c>
      <c r="H48" s="116">
        <v>262</v>
      </c>
      <c r="I48" s="116">
        <v>356</v>
      </c>
      <c r="J48" s="116">
        <v>262</v>
      </c>
      <c r="K48" s="116" t="s">
        <v>1902</v>
      </c>
      <c r="L48" s="116" t="s">
        <v>1902</v>
      </c>
      <c r="M48" s="116">
        <v>221</v>
      </c>
      <c r="N48" s="117">
        <v>182</v>
      </c>
      <c r="O48" s="613"/>
    </row>
    <row r="49" spans="1:15" ht="23.25">
      <c r="A49" s="123" t="s">
        <v>207</v>
      </c>
      <c r="B49" s="122" t="s">
        <v>51</v>
      </c>
      <c r="C49" s="136">
        <v>419</v>
      </c>
      <c r="D49" s="136">
        <v>318</v>
      </c>
      <c r="E49" s="116">
        <v>312</v>
      </c>
      <c r="F49" s="116">
        <v>234</v>
      </c>
      <c r="G49" s="116">
        <v>312</v>
      </c>
      <c r="H49" s="116">
        <v>234</v>
      </c>
      <c r="I49" s="116">
        <v>312</v>
      </c>
      <c r="J49" s="116">
        <v>234</v>
      </c>
      <c r="K49" s="116" t="s">
        <v>1902</v>
      </c>
      <c r="L49" s="116" t="s">
        <v>1902</v>
      </c>
      <c r="M49" s="116">
        <v>107</v>
      </c>
      <c r="N49" s="117">
        <v>84</v>
      </c>
      <c r="O49" s="626" t="s">
        <v>178</v>
      </c>
    </row>
    <row r="50" spans="1:15" ht="13.5" customHeight="1">
      <c r="A50" s="138"/>
      <c r="B50" s="122" t="s">
        <v>425</v>
      </c>
      <c r="C50" s="116">
        <v>384</v>
      </c>
      <c r="D50" s="116">
        <v>283</v>
      </c>
      <c r="E50" s="116">
        <v>291</v>
      </c>
      <c r="F50" s="116">
        <v>213</v>
      </c>
      <c r="G50" s="116">
        <v>291</v>
      </c>
      <c r="H50" s="116">
        <v>213</v>
      </c>
      <c r="I50" s="116">
        <v>291</v>
      </c>
      <c r="J50" s="116">
        <v>213</v>
      </c>
      <c r="K50" s="116" t="s">
        <v>1902</v>
      </c>
      <c r="L50" s="116" t="s">
        <v>1902</v>
      </c>
      <c r="M50" s="116">
        <v>93</v>
      </c>
      <c r="N50" s="117">
        <v>70</v>
      </c>
      <c r="O50" s="455"/>
    </row>
    <row r="51" spans="1:15" ht="14.1" customHeight="1">
      <c r="A51" s="138"/>
      <c r="B51" s="122" t="s">
        <v>53</v>
      </c>
      <c r="C51" s="116">
        <v>35</v>
      </c>
      <c r="D51" s="116">
        <v>35</v>
      </c>
      <c r="E51" s="116">
        <v>21</v>
      </c>
      <c r="F51" s="116">
        <v>21</v>
      </c>
      <c r="G51" s="116">
        <v>21</v>
      </c>
      <c r="H51" s="116">
        <v>21</v>
      </c>
      <c r="I51" s="116">
        <v>21</v>
      </c>
      <c r="J51" s="116">
        <v>21</v>
      </c>
      <c r="K51" s="116" t="s">
        <v>1902</v>
      </c>
      <c r="L51" s="116" t="s">
        <v>1902</v>
      </c>
      <c r="M51" s="116">
        <v>14</v>
      </c>
      <c r="N51" s="117">
        <v>14</v>
      </c>
      <c r="O51" s="618"/>
    </row>
    <row r="52" spans="1:15" ht="14.1" customHeight="1">
      <c r="A52" s="139" t="s">
        <v>87</v>
      </c>
      <c r="B52" s="110" t="s">
        <v>51</v>
      </c>
      <c r="C52" s="132">
        <v>39405</v>
      </c>
      <c r="D52" s="132">
        <v>26651</v>
      </c>
      <c r="E52" s="113">
        <v>22735</v>
      </c>
      <c r="F52" s="113">
        <v>14875</v>
      </c>
      <c r="G52" s="113">
        <v>18120</v>
      </c>
      <c r="H52" s="113">
        <v>12093</v>
      </c>
      <c r="I52" s="113">
        <v>16371</v>
      </c>
      <c r="J52" s="113">
        <v>11200</v>
      </c>
      <c r="K52" s="113">
        <v>4615</v>
      </c>
      <c r="L52" s="113">
        <v>2782</v>
      </c>
      <c r="M52" s="113">
        <v>16670</v>
      </c>
      <c r="N52" s="114">
        <v>11776</v>
      </c>
      <c r="O52" s="620" t="s">
        <v>88</v>
      </c>
    </row>
    <row r="53" spans="1:15" ht="14.1" customHeight="1">
      <c r="A53" s="143"/>
      <c r="B53" s="110" t="s">
        <v>425</v>
      </c>
      <c r="C53" s="132">
        <v>24983</v>
      </c>
      <c r="D53" s="132">
        <v>16446</v>
      </c>
      <c r="E53" s="113">
        <v>15789</v>
      </c>
      <c r="F53" s="113">
        <v>10154</v>
      </c>
      <c r="G53" s="113">
        <v>12505</v>
      </c>
      <c r="H53" s="113">
        <v>8244</v>
      </c>
      <c r="I53" s="113">
        <v>11296</v>
      </c>
      <c r="J53" s="113">
        <v>7599</v>
      </c>
      <c r="K53" s="113">
        <v>3284</v>
      </c>
      <c r="L53" s="113">
        <v>1910</v>
      </c>
      <c r="M53" s="113">
        <v>9194</v>
      </c>
      <c r="N53" s="114">
        <v>6292</v>
      </c>
      <c r="O53" s="618"/>
    </row>
    <row r="54" spans="1:15" ht="14.1" customHeight="1">
      <c r="A54" s="139"/>
      <c r="B54" s="110" t="s">
        <v>53</v>
      </c>
      <c r="C54" s="132">
        <v>14422</v>
      </c>
      <c r="D54" s="132">
        <v>10205</v>
      </c>
      <c r="E54" s="113">
        <v>6946</v>
      </c>
      <c r="F54" s="113">
        <v>4721</v>
      </c>
      <c r="G54" s="113">
        <v>5615</v>
      </c>
      <c r="H54" s="113">
        <v>3849</v>
      </c>
      <c r="I54" s="113">
        <v>5075</v>
      </c>
      <c r="J54" s="113">
        <v>3601</v>
      </c>
      <c r="K54" s="113">
        <v>1331</v>
      </c>
      <c r="L54" s="113">
        <v>872</v>
      </c>
      <c r="M54" s="113">
        <v>7476</v>
      </c>
      <c r="N54" s="114">
        <v>5484</v>
      </c>
      <c r="O54" s="613"/>
    </row>
    <row r="55" spans="1:15" ht="14.1" customHeight="1">
      <c r="A55" s="135" t="s">
        <v>179</v>
      </c>
      <c r="B55" s="122" t="s">
        <v>51</v>
      </c>
      <c r="C55" s="136">
        <v>31759</v>
      </c>
      <c r="D55" s="136">
        <v>21681</v>
      </c>
      <c r="E55" s="116">
        <v>16502</v>
      </c>
      <c r="F55" s="116">
        <v>11006</v>
      </c>
      <c r="G55" s="116">
        <v>16502</v>
      </c>
      <c r="H55" s="116">
        <v>11006</v>
      </c>
      <c r="I55" s="116">
        <v>15034</v>
      </c>
      <c r="J55" s="116">
        <v>10265</v>
      </c>
      <c r="K55" s="116" t="s">
        <v>1902</v>
      </c>
      <c r="L55" s="116" t="s">
        <v>1902</v>
      </c>
      <c r="M55" s="116">
        <v>15257</v>
      </c>
      <c r="N55" s="117">
        <v>10675</v>
      </c>
      <c r="O55" s="455" t="s">
        <v>90</v>
      </c>
    </row>
    <row r="56" spans="1:15" ht="14.1" customHeight="1">
      <c r="A56" s="138"/>
      <c r="B56" s="122" t="s">
        <v>425</v>
      </c>
      <c r="C56" s="136">
        <v>19846</v>
      </c>
      <c r="D56" s="136">
        <v>13248</v>
      </c>
      <c r="E56" s="116">
        <v>11354</v>
      </c>
      <c r="F56" s="116">
        <v>7483</v>
      </c>
      <c r="G56" s="116">
        <v>11354</v>
      </c>
      <c r="H56" s="116">
        <v>7483</v>
      </c>
      <c r="I56" s="116">
        <v>10362</v>
      </c>
      <c r="J56" s="116">
        <v>6969</v>
      </c>
      <c r="K56" s="116" t="s">
        <v>1902</v>
      </c>
      <c r="L56" s="116" t="s">
        <v>1902</v>
      </c>
      <c r="M56" s="116">
        <v>8492</v>
      </c>
      <c r="N56" s="117">
        <v>5765</v>
      </c>
      <c r="O56" s="613"/>
    </row>
    <row r="57" spans="1:15" ht="14.1" customHeight="1">
      <c r="A57" s="135"/>
      <c r="B57" s="122" t="s">
        <v>53</v>
      </c>
      <c r="C57" s="136">
        <v>11913</v>
      </c>
      <c r="D57" s="136">
        <v>8433</v>
      </c>
      <c r="E57" s="116">
        <v>5148</v>
      </c>
      <c r="F57" s="116">
        <v>3523</v>
      </c>
      <c r="G57" s="116">
        <v>5148</v>
      </c>
      <c r="H57" s="116">
        <v>3523</v>
      </c>
      <c r="I57" s="116">
        <v>4672</v>
      </c>
      <c r="J57" s="116">
        <v>3296</v>
      </c>
      <c r="K57" s="116" t="s">
        <v>1902</v>
      </c>
      <c r="L57" s="116" t="s">
        <v>1902</v>
      </c>
      <c r="M57" s="116">
        <v>6765</v>
      </c>
      <c r="N57" s="117">
        <v>4910</v>
      </c>
      <c r="O57" s="278"/>
    </row>
    <row r="58" spans="1:15" ht="14.1" customHeight="1">
      <c r="A58" s="141" t="s">
        <v>91</v>
      </c>
      <c r="B58" s="122" t="s">
        <v>51</v>
      </c>
      <c r="C58" s="136">
        <v>5941</v>
      </c>
      <c r="D58" s="136">
        <v>3796</v>
      </c>
      <c r="E58" s="116">
        <v>5289</v>
      </c>
      <c r="F58" s="116">
        <v>3272</v>
      </c>
      <c r="G58" s="116">
        <v>674</v>
      </c>
      <c r="H58" s="116">
        <v>490</v>
      </c>
      <c r="I58" s="116">
        <v>674</v>
      </c>
      <c r="J58" s="116">
        <v>490</v>
      </c>
      <c r="K58" s="116">
        <v>4615</v>
      </c>
      <c r="L58" s="116">
        <v>2782</v>
      </c>
      <c r="M58" s="116">
        <v>652</v>
      </c>
      <c r="N58" s="117">
        <v>524</v>
      </c>
      <c r="O58" s="455" t="s">
        <v>92</v>
      </c>
    </row>
    <row r="59" spans="1:15" ht="14.1" customHeight="1">
      <c r="A59" s="138"/>
      <c r="B59" s="122" t="s">
        <v>425</v>
      </c>
      <c r="C59" s="136">
        <v>3964</v>
      </c>
      <c r="D59" s="136">
        <v>2407</v>
      </c>
      <c r="E59" s="116">
        <v>3714</v>
      </c>
      <c r="F59" s="116">
        <v>2216</v>
      </c>
      <c r="G59" s="116">
        <v>430</v>
      </c>
      <c r="H59" s="116">
        <v>306</v>
      </c>
      <c r="I59" s="116">
        <v>430</v>
      </c>
      <c r="J59" s="116">
        <v>306</v>
      </c>
      <c r="K59" s="116">
        <v>3284</v>
      </c>
      <c r="L59" s="116">
        <v>1910</v>
      </c>
      <c r="M59" s="116">
        <v>250</v>
      </c>
      <c r="N59" s="117">
        <v>191</v>
      </c>
      <c r="O59" s="614"/>
    </row>
    <row r="60" spans="1:15" ht="14.1" customHeight="1">
      <c r="A60" s="142"/>
      <c r="B60" s="122" t="s">
        <v>53</v>
      </c>
      <c r="C60" s="136">
        <v>1977</v>
      </c>
      <c r="D60" s="136">
        <v>1389</v>
      </c>
      <c r="E60" s="116">
        <v>1575</v>
      </c>
      <c r="F60" s="116">
        <v>1056</v>
      </c>
      <c r="G60" s="116">
        <v>244</v>
      </c>
      <c r="H60" s="116">
        <v>184</v>
      </c>
      <c r="I60" s="116">
        <v>244</v>
      </c>
      <c r="J60" s="116">
        <v>184</v>
      </c>
      <c r="K60" s="116">
        <v>1331</v>
      </c>
      <c r="L60" s="116">
        <v>872</v>
      </c>
      <c r="M60" s="116">
        <v>402</v>
      </c>
      <c r="N60" s="117">
        <v>333</v>
      </c>
      <c r="O60" s="613"/>
    </row>
    <row r="61" spans="1:15" ht="23.25">
      <c r="A61" s="123" t="s">
        <v>433</v>
      </c>
      <c r="B61" s="122" t="s">
        <v>51</v>
      </c>
      <c r="C61" s="136">
        <v>1547</v>
      </c>
      <c r="D61" s="136">
        <v>1049</v>
      </c>
      <c r="E61" s="116">
        <v>902</v>
      </c>
      <c r="F61" s="116">
        <v>566</v>
      </c>
      <c r="G61" s="116">
        <v>902</v>
      </c>
      <c r="H61" s="116">
        <v>566</v>
      </c>
      <c r="I61" s="116">
        <v>621</v>
      </c>
      <c r="J61" s="116">
        <v>414</v>
      </c>
      <c r="K61" s="116" t="s">
        <v>1902</v>
      </c>
      <c r="L61" s="116" t="s">
        <v>1902</v>
      </c>
      <c r="M61" s="116">
        <v>645</v>
      </c>
      <c r="N61" s="117">
        <v>483</v>
      </c>
      <c r="O61" s="626" t="s">
        <v>94</v>
      </c>
    </row>
    <row r="62" spans="1:15" ht="13.5" customHeight="1">
      <c r="A62" s="138"/>
      <c r="B62" s="122" t="s">
        <v>425</v>
      </c>
      <c r="C62" s="136">
        <v>1044</v>
      </c>
      <c r="D62" s="136">
        <v>687</v>
      </c>
      <c r="E62" s="116">
        <v>679</v>
      </c>
      <c r="F62" s="116">
        <v>424</v>
      </c>
      <c r="G62" s="116">
        <v>679</v>
      </c>
      <c r="H62" s="116">
        <v>424</v>
      </c>
      <c r="I62" s="116">
        <v>462</v>
      </c>
      <c r="J62" s="116">
        <v>293</v>
      </c>
      <c r="K62" s="116" t="s">
        <v>1902</v>
      </c>
      <c r="L62" s="116" t="s">
        <v>1902</v>
      </c>
      <c r="M62" s="116">
        <v>365</v>
      </c>
      <c r="N62" s="117">
        <v>263</v>
      </c>
      <c r="O62" s="278"/>
    </row>
    <row r="63" spans="1:15" ht="14.1" customHeight="1">
      <c r="A63" s="141"/>
      <c r="B63" s="122" t="s">
        <v>53</v>
      </c>
      <c r="C63" s="136">
        <v>503</v>
      </c>
      <c r="D63" s="136">
        <v>362</v>
      </c>
      <c r="E63" s="116">
        <v>223</v>
      </c>
      <c r="F63" s="116">
        <v>142</v>
      </c>
      <c r="G63" s="116">
        <v>223</v>
      </c>
      <c r="H63" s="116">
        <v>142</v>
      </c>
      <c r="I63" s="116">
        <v>159</v>
      </c>
      <c r="J63" s="116">
        <v>121</v>
      </c>
      <c r="K63" s="116" t="s">
        <v>1902</v>
      </c>
      <c r="L63" s="116" t="s">
        <v>1902</v>
      </c>
      <c r="M63" s="116">
        <v>280</v>
      </c>
      <c r="N63" s="117">
        <v>220</v>
      </c>
      <c r="O63" s="613"/>
    </row>
    <row r="64" spans="1:15" ht="34.9">
      <c r="A64" s="135" t="s">
        <v>2276</v>
      </c>
      <c r="B64" s="122" t="s">
        <v>51</v>
      </c>
      <c r="C64" s="136">
        <v>124</v>
      </c>
      <c r="D64" s="136">
        <v>98</v>
      </c>
      <c r="E64" s="116">
        <v>28</v>
      </c>
      <c r="F64" s="116">
        <v>19</v>
      </c>
      <c r="G64" s="116">
        <v>28</v>
      </c>
      <c r="H64" s="116">
        <v>19</v>
      </c>
      <c r="I64" s="116">
        <v>28</v>
      </c>
      <c r="J64" s="116">
        <v>19</v>
      </c>
      <c r="K64" s="116" t="s">
        <v>1902</v>
      </c>
      <c r="L64" s="116" t="s">
        <v>1902</v>
      </c>
      <c r="M64" s="116">
        <v>96</v>
      </c>
      <c r="N64" s="117">
        <v>79</v>
      </c>
      <c r="O64" s="631" t="s">
        <v>96</v>
      </c>
    </row>
    <row r="65" spans="1:15">
      <c r="A65" s="135"/>
      <c r="B65" s="122" t="s">
        <v>425</v>
      </c>
      <c r="C65" s="136">
        <v>95</v>
      </c>
      <c r="D65" s="136">
        <v>77</v>
      </c>
      <c r="E65" s="116">
        <v>28</v>
      </c>
      <c r="F65" s="116">
        <v>19</v>
      </c>
      <c r="G65" s="116">
        <v>28</v>
      </c>
      <c r="H65" s="116">
        <v>19</v>
      </c>
      <c r="I65" s="116">
        <v>28</v>
      </c>
      <c r="J65" s="116">
        <v>19</v>
      </c>
      <c r="K65" s="116" t="s">
        <v>1902</v>
      </c>
      <c r="L65" s="116" t="s">
        <v>1902</v>
      </c>
      <c r="M65" s="116">
        <v>67</v>
      </c>
      <c r="N65" s="117">
        <v>58</v>
      </c>
      <c r="O65" s="631"/>
    </row>
    <row r="66" spans="1:15">
      <c r="A66" s="135"/>
      <c r="B66" s="122" t="s">
        <v>53</v>
      </c>
      <c r="C66" s="136">
        <v>29</v>
      </c>
      <c r="D66" s="136">
        <v>21</v>
      </c>
      <c r="E66" s="116" t="s">
        <v>1902</v>
      </c>
      <c r="F66" s="116" t="s">
        <v>1902</v>
      </c>
      <c r="G66" s="116" t="s">
        <v>1902</v>
      </c>
      <c r="H66" s="116" t="s">
        <v>1902</v>
      </c>
      <c r="I66" s="116" t="s">
        <v>1902</v>
      </c>
      <c r="J66" s="116" t="s">
        <v>1902</v>
      </c>
      <c r="K66" s="116" t="s">
        <v>1902</v>
      </c>
      <c r="L66" s="116" t="s">
        <v>1902</v>
      </c>
      <c r="M66" s="116">
        <v>29</v>
      </c>
      <c r="N66" s="117">
        <v>21</v>
      </c>
      <c r="O66" s="631"/>
    </row>
    <row r="67" spans="1:15">
      <c r="A67" s="473" t="s">
        <v>97</v>
      </c>
      <c r="B67" s="122" t="s">
        <v>430</v>
      </c>
      <c r="C67" s="136">
        <v>34</v>
      </c>
      <c r="D67" s="136">
        <v>27</v>
      </c>
      <c r="E67" s="116">
        <v>14</v>
      </c>
      <c r="F67" s="116">
        <v>12</v>
      </c>
      <c r="G67" s="116">
        <v>14</v>
      </c>
      <c r="H67" s="116">
        <v>12</v>
      </c>
      <c r="I67" s="116">
        <v>14</v>
      </c>
      <c r="J67" s="116">
        <v>12</v>
      </c>
      <c r="K67" s="116" t="s">
        <v>1902</v>
      </c>
      <c r="L67" s="116" t="s">
        <v>1902</v>
      </c>
      <c r="M67" s="116">
        <v>20</v>
      </c>
      <c r="N67" s="117">
        <v>15</v>
      </c>
      <c r="O67" s="630" t="s">
        <v>98</v>
      </c>
    </row>
    <row r="68" spans="1:15" ht="14.1" customHeight="1">
      <c r="A68" s="131" t="s">
        <v>99</v>
      </c>
      <c r="B68" s="110" t="s">
        <v>51</v>
      </c>
      <c r="C68" s="132">
        <v>10934</v>
      </c>
      <c r="D68" s="132">
        <v>7730</v>
      </c>
      <c r="E68" s="113">
        <v>6393</v>
      </c>
      <c r="F68" s="113">
        <v>4420</v>
      </c>
      <c r="G68" s="113">
        <v>6385</v>
      </c>
      <c r="H68" s="113">
        <v>4414</v>
      </c>
      <c r="I68" s="113">
        <v>4722</v>
      </c>
      <c r="J68" s="113">
        <v>3286</v>
      </c>
      <c r="K68" s="113">
        <v>8</v>
      </c>
      <c r="L68" s="113">
        <v>6</v>
      </c>
      <c r="M68" s="113">
        <v>4541</v>
      </c>
      <c r="N68" s="114">
        <v>3310</v>
      </c>
      <c r="O68" s="620" t="s">
        <v>434</v>
      </c>
    </row>
    <row r="69" spans="1:15" ht="14.1" customHeight="1">
      <c r="A69" s="143"/>
      <c r="B69" s="110" t="s">
        <v>425</v>
      </c>
      <c r="C69" s="132">
        <v>10581</v>
      </c>
      <c r="D69" s="132">
        <v>7456</v>
      </c>
      <c r="E69" s="113">
        <v>6246</v>
      </c>
      <c r="F69" s="113">
        <v>4325</v>
      </c>
      <c r="G69" s="113">
        <v>6238</v>
      </c>
      <c r="H69" s="113">
        <v>4319</v>
      </c>
      <c r="I69" s="113">
        <v>4604</v>
      </c>
      <c r="J69" s="113">
        <v>3212</v>
      </c>
      <c r="K69" s="113">
        <v>8</v>
      </c>
      <c r="L69" s="113">
        <v>6</v>
      </c>
      <c r="M69" s="113">
        <v>4335</v>
      </c>
      <c r="N69" s="114">
        <v>3131</v>
      </c>
      <c r="O69" s="330"/>
    </row>
    <row r="70" spans="1:15" ht="14.1" customHeight="1">
      <c r="A70" s="144"/>
      <c r="B70" s="110" t="s">
        <v>53</v>
      </c>
      <c r="C70" s="132">
        <v>353</v>
      </c>
      <c r="D70" s="132">
        <v>274</v>
      </c>
      <c r="E70" s="113">
        <v>147</v>
      </c>
      <c r="F70" s="113">
        <v>95</v>
      </c>
      <c r="G70" s="113">
        <v>147</v>
      </c>
      <c r="H70" s="113">
        <v>95</v>
      </c>
      <c r="I70" s="113">
        <v>118</v>
      </c>
      <c r="J70" s="113">
        <v>74</v>
      </c>
      <c r="K70" s="113" t="s">
        <v>1902</v>
      </c>
      <c r="L70" s="113" t="s">
        <v>1902</v>
      </c>
      <c r="M70" s="113">
        <v>206</v>
      </c>
      <c r="N70" s="114">
        <v>179</v>
      </c>
      <c r="O70" s="278"/>
    </row>
    <row r="71" spans="1:15" ht="14.1" customHeight="1">
      <c r="A71" s="141" t="s">
        <v>101</v>
      </c>
      <c r="B71" s="122" t="s">
        <v>51</v>
      </c>
      <c r="C71" s="136">
        <v>3287</v>
      </c>
      <c r="D71" s="136">
        <v>2610</v>
      </c>
      <c r="E71" s="116">
        <v>1830</v>
      </c>
      <c r="F71" s="116">
        <v>1428</v>
      </c>
      <c r="G71" s="116">
        <v>1830</v>
      </c>
      <c r="H71" s="116">
        <v>1428</v>
      </c>
      <c r="I71" s="116">
        <v>1558</v>
      </c>
      <c r="J71" s="116">
        <v>1207</v>
      </c>
      <c r="K71" s="116" t="s">
        <v>1902</v>
      </c>
      <c r="L71" s="116" t="s">
        <v>1902</v>
      </c>
      <c r="M71" s="116">
        <v>1457</v>
      </c>
      <c r="N71" s="117">
        <v>1182</v>
      </c>
      <c r="O71" s="455" t="s">
        <v>102</v>
      </c>
    </row>
    <row r="72" spans="1:15" ht="14.1" customHeight="1">
      <c r="A72" s="138"/>
      <c r="B72" s="122" t="s">
        <v>425</v>
      </c>
      <c r="C72" s="136">
        <v>3183</v>
      </c>
      <c r="D72" s="136">
        <v>2518</v>
      </c>
      <c r="E72" s="116">
        <v>1798</v>
      </c>
      <c r="F72" s="116">
        <v>1402</v>
      </c>
      <c r="G72" s="116">
        <v>1798</v>
      </c>
      <c r="H72" s="116">
        <v>1402</v>
      </c>
      <c r="I72" s="116">
        <v>1526</v>
      </c>
      <c r="J72" s="116">
        <v>1181</v>
      </c>
      <c r="K72" s="116" t="s">
        <v>1902</v>
      </c>
      <c r="L72" s="116" t="s">
        <v>1902</v>
      </c>
      <c r="M72" s="116">
        <v>1385</v>
      </c>
      <c r="N72" s="117">
        <v>1116</v>
      </c>
      <c r="O72" s="614"/>
    </row>
    <row r="73" spans="1:15" ht="14.1" customHeight="1">
      <c r="A73" s="142"/>
      <c r="B73" s="122" t="s">
        <v>53</v>
      </c>
      <c r="C73" s="136">
        <v>104</v>
      </c>
      <c r="D73" s="136">
        <v>92</v>
      </c>
      <c r="E73" s="116">
        <v>32</v>
      </c>
      <c r="F73" s="116">
        <v>26</v>
      </c>
      <c r="G73" s="116">
        <v>32</v>
      </c>
      <c r="H73" s="116">
        <v>26</v>
      </c>
      <c r="I73" s="116">
        <v>32</v>
      </c>
      <c r="J73" s="116">
        <v>26</v>
      </c>
      <c r="K73" s="116" t="s">
        <v>1902</v>
      </c>
      <c r="L73" s="116" t="s">
        <v>1902</v>
      </c>
      <c r="M73" s="116">
        <v>72</v>
      </c>
      <c r="N73" s="117">
        <v>66</v>
      </c>
      <c r="O73" s="278"/>
    </row>
    <row r="74" spans="1:15" ht="14.1" customHeight="1">
      <c r="A74" s="141" t="s">
        <v>103</v>
      </c>
      <c r="B74" s="122" t="s">
        <v>51</v>
      </c>
      <c r="C74" s="136">
        <v>811</v>
      </c>
      <c r="D74" s="136">
        <v>575</v>
      </c>
      <c r="E74" s="116">
        <v>460</v>
      </c>
      <c r="F74" s="116">
        <v>318</v>
      </c>
      <c r="G74" s="116">
        <v>460</v>
      </c>
      <c r="H74" s="116">
        <v>318</v>
      </c>
      <c r="I74" s="116">
        <v>279</v>
      </c>
      <c r="J74" s="116">
        <v>199</v>
      </c>
      <c r="K74" s="116" t="s">
        <v>1902</v>
      </c>
      <c r="L74" s="116" t="s">
        <v>1902</v>
      </c>
      <c r="M74" s="116">
        <v>351</v>
      </c>
      <c r="N74" s="117">
        <v>257</v>
      </c>
      <c r="O74" s="455" t="s">
        <v>181</v>
      </c>
    </row>
    <row r="75" spans="1:15" ht="14.1" customHeight="1">
      <c r="A75" s="138"/>
      <c r="B75" s="122" t="s">
        <v>425</v>
      </c>
      <c r="C75" s="136">
        <v>767</v>
      </c>
      <c r="D75" s="136">
        <v>539</v>
      </c>
      <c r="E75" s="116">
        <v>449</v>
      </c>
      <c r="F75" s="116">
        <v>309</v>
      </c>
      <c r="G75" s="116">
        <v>449</v>
      </c>
      <c r="H75" s="116">
        <v>309</v>
      </c>
      <c r="I75" s="116">
        <v>279</v>
      </c>
      <c r="J75" s="116">
        <v>199</v>
      </c>
      <c r="K75" s="116" t="s">
        <v>1902</v>
      </c>
      <c r="L75" s="116" t="s">
        <v>1902</v>
      </c>
      <c r="M75" s="116">
        <v>318</v>
      </c>
      <c r="N75" s="117">
        <v>230</v>
      </c>
      <c r="O75" s="614"/>
    </row>
    <row r="76" spans="1:15" ht="14.1" customHeight="1">
      <c r="A76" s="142"/>
      <c r="B76" s="122" t="s">
        <v>53</v>
      </c>
      <c r="C76" s="136">
        <v>44</v>
      </c>
      <c r="D76" s="136">
        <v>36</v>
      </c>
      <c r="E76" s="116">
        <v>11</v>
      </c>
      <c r="F76" s="116">
        <v>9</v>
      </c>
      <c r="G76" s="116">
        <v>11</v>
      </c>
      <c r="H76" s="116">
        <v>9</v>
      </c>
      <c r="I76" s="116" t="s">
        <v>1902</v>
      </c>
      <c r="J76" s="116" t="s">
        <v>1902</v>
      </c>
      <c r="K76" s="116" t="s">
        <v>1902</v>
      </c>
      <c r="L76" s="116" t="s">
        <v>1902</v>
      </c>
      <c r="M76" s="116">
        <v>33</v>
      </c>
      <c r="N76" s="117">
        <v>27</v>
      </c>
      <c r="O76" s="278"/>
    </row>
    <row r="77" spans="1:15" ht="14.1" customHeight="1">
      <c r="A77" s="141" t="s">
        <v>105</v>
      </c>
      <c r="B77" s="122" t="s">
        <v>51</v>
      </c>
      <c r="C77" s="136">
        <v>4436</v>
      </c>
      <c r="D77" s="136">
        <v>3080</v>
      </c>
      <c r="E77" s="116">
        <v>2554</v>
      </c>
      <c r="F77" s="116">
        <v>1754</v>
      </c>
      <c r="G77" s="116">
        <v>2551</v>
      </c>
      <c r="H77" s="116">
        <v>1752</v>
      </c>
      <c r="I77" s="116">
        <v>1616</v>
      </c>
      <c r="J77" s="116">
        <v>1141</v>
      </c>
      <c r="K77" s="116">
        <v>3</v>
      </c>
      <c r="L77" s="116">
        <v>2</v>
      </c>
      <c r="M77" s="116">
        <v>1882</v>
      </c>
      <c r="N77" s="117">
        <v>1326</v>
      </c>
      <c r="O77" s="455" t="s">
        <v>106</v>
      </c>
    </row>
    <row r="78" spans="1:15" ht="14.1" customHeight="1">
      <c r="A78" s="138"/>
      <c r="B78" s="122" t="s">
        <v>425</v>
      </c>
      <c r="C78" s="136">
        <v>4312</v>
      </c>
      <c r="D78" s="136">
        <v>2985</v>
      </c>
      <c r="E78" s="116">
        <v>2493</v>
      </c>
      <c r="F78" s="116">
        <v>1714</v>
      </c>
      <c r="G78" s="116">
        <v>2490</v>
      </c>
      <c r="H78" s="116">
        <v>1712</v>
      </c>
      <c r="I78" s="116">
        <v>1568</v>
      </c>
      <c r="J78" s="116">
        <v>1111</v>
      </c>
      <c r="K78" s="116">
        <v>3</v>
      </c>
      <c r="L78" s="116">
        <v>2</v>
      </c>
      <c r="M78" s="116">
        <v>1819</v>
      </c>
      <c r="N78" s="117">
        <v>1271</v>
      </c>
      <c r="O78" s="614"/>
    </row>
    <row r="79" spans="1:15" ht="14.1" customHeight="1">
      <c r="A79" s="142"/>
      <c r="B79" s="122" t="s">
        <v>53</v>
      </c>
      <c r="C79" s="136">
        <v>124</v>
      </c>
      <c r="D79" s="136">
        <v>95</v>
      </c>
      <c r="E79" s="116">
        <v>61</v>
      </c>
      <c r="F79" s="116">
        <v>40</v>
      </c>
      <c r="G79" s="116">
        <v>61</v>
      </c>
      <c r="H79" s="116">
        <v>40</v>
      </c>
      <c r="I79" s="116">
        <v>48</v>
      </c>
      <c r="J79" s="116">
        <v>30</v>
      </c>
      <c r="K79" s="116" t="s">
        <v>1902</v>
      </c>
      <c r="L79" s="116" t="s">
        <v>1902</v>
      </c>
      <c r="M79" s="116">
        <v>63</v>
      </c>
      <c r="N79" s="117">
        <v>55</v>
      </c>
      <c r="O79" s="613"/>
    </row>
    <row r="80" spans="1:15" ht="14.1" customHeight="1">
      <c r="A80" s="135" t="s">
        <v>107</v>
      </c>
      <c r="B80" s="122" t="s">
        <v>51</v>
      </c>
      <c r="C80" s="136">
        <v>2038</v>
      </c>
      <c r="D80" s="136">
        <v>1242</v>
      </c>
      <c r="E80" s="116">
        <v>1291</v>
      </c>
      <c r="F80" s="116">
        <v>761</v>
      </c>
      <c r="G80" s="116">
        <v>1291</v>
      </c>
      <c r="H80" s="116">
        <v>761</v>
      </c>
      <c r="I80" s="116">
        <v>1111</v>
      </c>
      <c r="J80" s="116">
        <v>652</v>
      </c>
      <c r="K80" s="116" t="s">
        <v>1902</v>
      </c>
      <c r="L80" s="116" t="s">
        <v>1902</v>
      </c>
      <c r="M80" s="116">
        <v>747</v>
      </c>
      <c r="N80" s="117">
        <v>481</v>
      </c>
      <c r="O80" s="455" t="s">
        <v>108</v>
      </c>
    </row>
    <row r="81" spans="1:15" ht="14.1" customHeight="1">
      <c r="A81" s="138"/>
      <c r="B81" s="122" t="s">
        <v>425</v>
      </c>
      <c r="C81" s="136">
        <v>1957</v>
      </c>
      <c r="D81" s="136">
        <v>1191</v>
      </c>
      <c r="E81" s="116">
        <v>1248</v>
      </c>
      <c r="F81" s="116">
        <v>741</v>
      </c>
      <c r="G81" s="116">
        <v>1248</v>
      </c>
      <c r="H81" s="116">
        <v>741</v>
      </c>
      <c r="I81" s="116">
        <v>1073</v>
      </c>
      <c r="J81" s="116">
        <v>634</v>
      </c>
      <c r="K81" s="116" t="s">
        <v>1902</v>
      </c>
      <c r="L81" s="116" t="s">
        <v>1902</v>
      </c>
      <c r="M81" s="116">
        <v>709</v>
      </c>
      <c r="N81" s="117">
        <v>450</v>
      </c>
      <c r="O81" s="613"/>
    </row>
    <row r="82" spans="1:15" ht="14.1" customHeight="1">
      <c r="A82" s="135"/>
      <c r="B82" s="122" t="s">
        <v>53</v>
      </c>
      <c r="C82" s="136">
        <v>81</v>
      </c>
      <c r="D82" s="136">
        <v>51</v>
      </c>
      <c r="E82" s="116">
        <v>43</v>
      </c>
      <c r="F82" s="116">
        <v>20</v>
      </c>
      <c r="G82" s="116">
        <v>43</v>
      </c>
      <c r="H82" s="116">
        <v>20</v>
      </c>
      <c r="I82" s="116">
        <v>38</v>
      </c>
      <c r="J82" s="116">
        <v>18</v>
      </c>
      <c r="K82" s="116" t="s">
        <v>1902</v>
      </c>
      <c r="L82" s="116" t="s">
        <v>1902</v>
      </c>
      <c r="M82" s="116">
        <v>38</v>
      </c>
      <c r="N82" s="117">
        <v>31</v>
      </c>
      <c r="O82" s="613"/>
    </row>
    <row r="83" spans="1:15" ht="26.1" customHeight="1">
      <c r="A83" s="135" t="s">
        <v>435</v>
      </c>
      <c r="B83" s="122" t="s">
        <v>430</v>
      </c>
      <c r="C83" s="136">
        <v>315</v>
      </c>
      <c r="D83" s="136">
        <v>196</v>
      </c>
      <c r="E83" s="116">
        <v>227</v>
      </c>
      <c r="F83" s="116">
        <v>136</v>
      </c>
      <c r="G83" s="116">
        <v>222</v>
      </c>
      <c r="H83" s="116">
        <v>132</v>
      </c>
      <c r="I83" s="116">
        <v>158</v>
      </c>
      <c r="J83" s="116">
        <v>87</v>
      </c>
      <c r="K83" s="116">
        <v>5</v>
      </c>
      <c r="L83" s="116">
        <v>4</v>
      </c>
      <c r="M83" s="116">
        <v>88</v>
      </c>
      <c r="N83" s="117">
        <v>60</v>
      </c>
      <c r="O83" s="455" t="s">
        <v>110</v>
      </c>
    </row>
    <row r="84" spans="1:15" ht="26.1" customHeight="1">
      <c r="A84" s="141" t="s">
        <v>1800</v>
      </c>
      <c r="B84" s="122" t="s">
        <v>430</v>
      </c>
      <c r="C84" s="136">
        <v>31</v>
      </c>
      <c r="D84" s="136">
        <v>23</v>
      </c>
      <c r="E84" s="116">
        <v>31</v>
      </c>
      <c r="F84" s="116">
        <v>23</v>
      </c>
      <c r="G84" s="116">
        <v>31</v>
      </c>
      <c r="H84" s="116">
        <v>23</v>
      </c>
      <c r="I84" s="116" t="s">
        <v>1902</v>
      </c>
      <c r="J84" s="116" t="s">
        <v>1902</v>
      </c>
      <c r="K84" s="116" t="s">
        <v>1902</v>
      </c>
      <c r="L84" s="116" t="s">
        <v>1902</v>
      </c>
      <c r="M84" s="116" t="s">
        <v>1902</v>
      </c>
      <c r="N84" s="117" t="s">
        <v>1902</v>
      </c>
      <c r="O84" s="455" t="s">
        <v>1798</v>
      </c>
    </row>
    <row r="85" spans="1:15" ht="26.1" customHeight="1">
      <c r="A85" s="165" t="s">
        <v>111</v>
      </c>
      <c r="B85" s="122" t="s">
        <v>430</v>
      </c>
      <c r="C85" s="136">
        <v>16</v>
      </c>
      <c r="D85" s="136">
        <v>4</v>
      </c>
      <c r="E85" s="116" t="s">
        <v>1902</v>
      </c>
      <c r="F85" s="116" t="s">
        <v>1902</v>
      </c>
      <c r="G85" s="116" t="s">
        <v>1902</v>
      </c>
      <c r="H85" s="116" t="s">
        <v>1902</v>
      </c>
      <c r="I85" s="116" t="s">
        <v>1902</v>
      </c>
      <c r="J85" s="116" t="s">
        <v>1902</v>
      </c>
      <c r="K85" s="116" t="s">
        <v>1902</v>
      </c>
      <c r="L85" s="116" t="s">
        <v>1902</v>
      </c>
      <c r="M85" s="116">
        <v>16</v>
      </c>
      <c r="N85" s="117">
        <v>4</v>
      </c>
      <c r="O85" s="626" t="s">
        <v>112</v>
      </c>
    </row>
    <row r="86" spans="1:15" ht="14.1" customHeight="1">
      <c r="A86" s="139" t="s">
        <v>113</v>
      </c>
      <c r="B86" s="110" t="s">
        <v>51</v>
      </c>
      <c r="C86" s="132">
        <v>11256</v>
      </c>
      <c r="D86" s="132">
        <v>1858</v>
      </c>
      <c r="E86" s="113">
        <v>7518</v>
      </c>
      <c r="F86" s="113">
        <v>1144</v>
      </c>
      <c r="G86" s="113">
        <v>7518</v>
      </c>
      <c r="H86" s="113">
        <v>1144</v>
      </c>
      <c r="I86" s="113">
        <v>1207</v>
      </c>
      <c r="J86" s="113">
        <v>299</v>
      </c>
      <c r="K86" s="113" t="s">
        <v>1902</v>
      </c>
      <c r="L86" s="113" t="s">
        <v>1902</v>
      </c>
      <c r="M86" s="113">
        <v>3738</v>
      </c>
      <c r="N86" s="114">
        <v>714</v>
      </c>
      <c r="O86" s="621" t="s">
        <v>436</v>
      </c>
    </row>
    <row r="87" spans="1:15" ht="14.1" customHeight="1">
      <c r="A87" s="145"/>
      <c r="B87" s="110" t="s">
        <v>425</v>
      </c>
      <c r="C87" s="132">
        <v>9305</v>
      </c>
      <c r="D87" s="132">
        <v>1554</v>
      </c>
      <c r="E87" s="113">
        <v>6511</v>
      </c>
      <c r="F87" s="113">
        <v>1016</v>
      </c>
      <c r="G87" s="113">
        <v>6511</v>
      </c>
      <c r="H87" s="113">
        <v>1016</v>
      </c>
      <c r="I87" s="113">
        <v>998</v>
      </c>
      <c r="J87" s="113">
        <v>247</v>
      </c>
      <c r="K87" s="113" t="s">
        <v>1902</v>
      </c>
      <c r="L87" s="113" t="s">
        <v>1902</v>
      </c>
      <c r="M87" s="113">
        <v>2794</v>
      </c>
      <c r="N87" s="114">
        <v>538</v>
      </c>
      <c r="O87" s="618"/>
    </row>
    <row r="88" spans="1:15" ht="14.1" customHeight="1">
      <c r="A88" s="139"/>
      <c r="B88" s="110" t="s">
        <v>53</v>
      </c>
      <c r="C88" s="132">
        <v>1951</v>
      </c>
      <c r="D88" s="132">
        <v>304</v>
      </c>
      <c r="E88" s="113">
        <v>1007</v>
      </c>
      <c r="F88" s="113">
        <v>128</v>
      </c>
      <c r="G88" s="113">
        <v>1007</v>
      </c>
      <c r="H88" s="113">
        <v>128</v>
      </c>
      <c r="I88" s="113">
        <v>209</v>
      </c>
      <c r="J88" s="113">
        <v>52</v>
      </c>
      <c r="K88" s="113" t="s">
        <v>1902</v>
      </c>
      <c r="L88" s="113" t="s">
        <v>1902</v>
      </c>
      <c r="M88" s="113">
        <v>944</v>
      </c>
      <c r="N88" s="114">
        <v>176</v>
      </c>
      <c r="O88" s="278"/>
    </row>
    <row r="89" spans="1:15" ht="14.1" customHeight="1">
      <c r="A89" s="141" t="s">
        <v>437</v>
      </c>
      <c r="B89" s="122" t="s">
        <v>51</v>
      </c>
      <c r="C89" s="136">
        <v>8314</v>
      </c>
      <c r="D89" s="136">
        <v>1195</v>
      </c>
      <c r="E89" s="116">
        <v>5734</v>
      </c>
      <c r="F89" s="116">
        <v>777</v>
      </c>
      <c r="G89" s="116">
        <v>5734</v>
      </c>
      <c r="H89" s="116">
        <v>777</v>
      </c>
      <c r="I89" s="116">
        <v>576</v>
      </c>
      <c r="J89" s="116">
        <v>77</v>
      </c>
      <c r="K89" s="116" t="s">
        <v>1902</v>
      </c>
      <c r="L89" s="116" t="s">
        <v>1902</v>
      </c>
      <c r="M89" s="116">
        <v>2580</v>
      </c>
      <c r="N89" s="117">
        <v>418</v>
      </c>
      <c r="O89" s="615" t="s">
        <v>116</v>
      </c>
    </row>
    <row r="90" spans="1:15" ht="14.1" customHeight="1">
      <c r="A90" s="57"/>
      <c r="B90" s="122" t="s">
        <v>425</v>
      </c>
      <c r="C90" s="136">
        <v>7098</v>
      </c>
      <c r="D90" s="136">
        <v>1063</v>
      </c>
      <c r="E90" s="116">
        <v>5015</v>
      </c>
      <c r="F90" s="116">
        <v>715</v>
      </c>
      <c r="G90" s="116">
        <v>5015</v>
      </c>
      <c r="H90" s="116">
        <v>715</v>
      </c>
      <c r="I90" s="116">
        <v>523</v>
      </c>
      <c r="J90" s="116">
        <v>74</v>
      </c>
      <c r="K90" s="116" t="s">
        <v>1902</v>
      </c>
      <c r="L90" s="116" t="s">
        <v>1902</v>
      </c>
      <c r="M90" s="116">
        <v>2083</v>
      </c>
      <c r="N90" s="117">
        <v>348</v>
      </c>
      <c r="O90" s="613"/>
    </row>
    <row r="91" spans="1:15" ht="14.1" customHeight="1">
      <c r="A91" s="135"/>
      <c r="B91" s="122" t="s">
        <v>53</v>
      </c>
      <c r="C91" s="136">
        <v>1216</v>
      </c>
      <c r="D91" s="136">
        <v>132</v>
      </c>
      <c r="E91" s="116">
        <v>719</v>
      </c>
      <c r="F91" s="116">
        <v>62</v>
      </c>
      <c r="G91" s="116">
        <v>719</v>
      </c>
      <c r="H91" s="116">
        <v>62</v>
      </c>
      <c r="I91" s="116">
        <v>53</v>
      </c>
      <c r="J91" s="116">
        <v>3</v>
      </c>
      <c r="K91" s="116" t="s">
        <v>1902</v>
      </c>
      <c r="L91" s="116" t="s">
        <v>1902</v>
      </c>
      <c r="M91" s="116">
        <v>497</v>
      </c>
      <c r="N91" s="117">
        <v>70</v>
      </c>
      <c r="O91" s="613"/>
    </row>
    <row r="92" spans="1:15" ht="26.1" customHeight="1">
      <c r="A92" s="135" t="s">
        <v>438</v>
      </c>
      <c r="B92" s="122" t="s">
        <v>51</v>
      </c>
      <c r="C92" s="136">
        <v>2942</v>
      </c>
      <c r="D92" s="136">
        <v>663</v>
      </c>
      <c r="E92" s="116">
        <v>1784</v>
      </c>
      <c r="F92" s="116">
        <v>367</v>
      </c>
      <c r="G92" s="116">
        <v>1784</v>
      </c>
      <c r="H92" s="116">
        <v>367</v>
      </c>
      <c r="I92" s="116">
        <v>631</v>
      </c>
      <c r="J92" s="116">
        <v>222</v>
      </c>
      <c r="K92" s="116" t="s">
        <v>1902</v>
      </c>
      <c r="L92" s="116" t="s">
        <v>1902</v>
      </c>
      <c r="M92" s="116">
        <v>1158</v>
      </c>
      <c r="N92" s="117">
        <v>296</v>
      </c>
      <c r="O92" s="455" t="s">
        <v>117</v>
      </c>
    </row>
    <row r="93" spans="1:15" ht="12.75" customHeight="1">
      <c r="A93" s="138"/>
      <c r="B93" s="122" t="s">
        <v>425</v>
      </c>
      <c r="C93" s="136">
        <v>2207</v>
      </c>
      <c r="D93" s="136">
        <v>491</v>
      </c>
      <c r="E93" s="116">
        <v>1496</v>
      </c>
      <c r="F93" s="116">
        <v>301</v>
      </c>
      <c r="G93" s="116">
        <v>1496</v>
      </c>
      <c r="H93" s="116">
        <v>301</v>
      </c>
      <c r="I93" s="116">
        <v>475</v>
      </c>
      <c r="J93" s="116">
        <v>173</v>
      </c>
      <c r="K93" s="116" t="s">
        <v>1902</v>
      </c>
      <c r="L93" s="116" t="s">
        <v>1902</v>
      </c>
      <c r="M93" s="116">
        <v>711</v>
      </c>
      <c r="N93" s="117">
        <v>190</v>
      </c>
      <c r="O93" s="613"/>
    </row>
    <row r="94" spans="1:15" ht="14.1" customHeight="1">
      <c r="A94" s="135"/>
      <c r="B94" s="122" t="s">
        <v>53</v>
      </c>
      <c r="C94" s="136">
        <v>735</v>
      </c>
      <c r="D94" s="136">
        <v>172</v>
      </c>
      <c r="E94" s="116">
        <v>288</v>
      </c>
      <c r="F94" s="116">
        <v>66</v>
      </c>
      <c r="G94" s="116">
        <v>288</v>
      </c>
      <c r="H94" s="116">
        <v>66</v>
      </c>
      <c r="I94" s="116">
        <v>156</v>
      </c>
      <c r="J94" s="116">
        <v>49</v>
      </c>
      <c r="K94" s="116" t="s">
        <v>1902</v>
      </c>
      <c r="L94" s="116" t="s">
        <v>1902</v>
      </c>
      <c r="M94" s="116">
        <v>447</v>
      </c>
      <c r="N94" s="117">
        <v>106</v>
      </c>
      <c r="O94" s="618"/>
    </row>
    <row r="95" spans="1:15" ht="14.1" customHeight="1">
      <c r="A95" s="139" t="s">
        <v>118</v>
      </c>
      <c r="B95" s="110" t="s">
        <v>51</v>
      </c>
      <c r="C95" s="146">
        <v>42888</v>
      </c>
      <c r="D95" s="146">
        <v>16825</v>
      </c>
      <c r="E95" s="147">
        <v>25875</v>
      </c>
      <c r="F95" s="147">
        <v>9411</v>
      </c>
      <c r="G95" s="147">
        <v>25875</v>
      </c>
      <c r="H95" s="147">
        <v>9411</v>
      </c>
      <c r="I95" s="147">
        <v>287</v>
      </c>
      <c r="J95" s="147">
        <v>229</v>
      </c>
      <c r="K95" s="147" t="s">
        <v>1902</v>
      </c>
      <c r="L95" s="147" t="s">
        <v>1902</v>
      </c>
      <c r="M95" s="147">
        <v>17013</v>
      </c>
      <c r="N95" s="148">
        <v>7414</v>
      </c>
      <c r="O95" s="619" t="s">
        <v>1794</v>
      </c>
    </row>
    <row r="96" spans="1:15" ht="14.1" customHeight="1">
      <c r="A96" s="140"/>
      <c r="B96" s="110" t="s">
        <v>425</v>
      </c>
      <c r="C96" s="132">
        <v>34676</v>
      </c>
      <c r="D96" s="132">
        <v>14569</v>
      </c>
      <c r="E96" s="113">
        <v>21856</v>
      </c>
      <c r="F96" s="113">
        <v>8599</v>
      </c>
      <c r="G96" s="113">
        <v>21856</v>
      </c>
      <c r="H96" s="113">
        <v>8599</v>
      </c>
      <c r="I96" s="113">
        <v>268</v>
      </c>
      <c r="J96" s="113">
        <v>214</v>
      </c>
      <c r="K96" s="113" t="s">
        <v>1902</v>
      </c>
      <c r="L96" s="113" t="s">
        <v>1902</v>
      </c>
      <c r="M96" s="113">
        <v>12820</v>
      </c>
      <c r="N96" s="114">
        <v>5970</v>
      </c>
      <c r="O96" s="618"/>
    </row>
    <row r="97" spans="1:15" ht="14.1" customHeight="1">
      <c r="A97" s="139"/>
      <c r="B97" s="110" t="s">
        <v>53</v>
      </c>
      <c r="C97" s="132">
        <v>8212</v>
      </c>
      <c r="D97" s="132">
        <v>2256</v>
      </c>
      <c r="E97" s="113">
        <v>4019</v>
      </c>
      <c r="F97" s="113">
        <v>812</v>
      </c>
      <c r="G97" s="113">
        <v>4019</v>
      </c>
      <c r="H97" s="113">
        <v>812</v>
      </c>
      <c r="I97" s="113">
        <v>19</v>
      </c>
      <c r="J97" s="113">
        <v>15</v>
      </c>
      <c r="K97" s="113" t="s">
        <v>1902</v>
      </c>
      <c r="L97" s="113" t="s">
        <v>1902</v>
      </c>
      <c r="M97" s="113">
        <v>4193</v>
      </c>
      <c r="N97" s="114">
        <v>1444</v>
      </c>
      <c r="O97" s="278"/>
    </row>
    <row r="98" spans="1:15" ht="14.1" customHeight="1">
      <c r="A98" s="141" t="s">
        <v>120</v>
      </c>
      <c r="B98" s="122" t="s">
        <v>51</v>
      </c>
      <c r="C98" s="136">
        <v>25014</v>
      </c>
      <c r="D98" s="136">
        <v>6794</v>
      </c>
      <c r="E98" s="116">
        <v>15498</v>
      </c>
      <c r="F98" s="116">
        <v>3760</v>
      </c>
      <c r="G98" s="116">
        <v>15498</v>
      </c>
      <c r="H98" s="116">
        <v>3760</v>
      </c>
      <c r="I98" s="116">
        <v>145</v>
      </c>
      <c r="J98" s="116">
        <v>118</v>
      </c>
      <c r="K98" s="116" t="s">
        <v>1902</v>
      </c>
      <c r="L98" s="116" t="s">
        <v>1902</v>
      </c>
      <c r="M98" s="116">
        <v>9516</v>
      </c>
      <c r="N98" s="117">
        <v>3034</v>
      </c>
      <c r="O98" s="455" t="s">
        <v>121</v>
      </c>
    </row>
    <row r="99" spans="1:15" ht="14.1" customHeight="1">
      <c r="A99" s="138"/>
      <c r="B99" s="122" t="s">
        <v>425</v>
      </c>
      <c r="C99" s="136">
        <v>20469</v>
      </c>
      <c r="D99" s="136">
        <v>6056</v>
      </c>
      <c r="E99" s="116">
        <v>13211</v>
      </c>
      <c r="F99" s="116">
        <v>3548</v>
      </c>
      <c r="G99" s="116">
        <v>13211</v>
      </c>
      <c r="H99" s="116">
        <v>3548</v>
      </c>
      <c r="I99" s="116">
        <v>145</v>
      </c>
      <c r="J99" s="116">
        <v>118</v>
      </c>
      <c r="K99" s="116" t="s">
        <v>1902</v>
      </c>
      <c r="L99" s="116" t="s">
        <v>1902</v>
      </c>
      <c r="M99" s="116">
        <v>7258</v>
      </c>
      <c r="N99" s="117">
        <v>2508</v>
      </c>
      <c r="O99" s="613"/>
    </row>
    <row r="100" spans="1:15" ht="14.1" customHeight="1">
      <c r="A100" s="135"/>
      <c r="B100" s="122" t="s">
        <v>53</v>
      </c>
      <c r="C100" s="136">
        <v>4545</v>
      </c>
      <c r="D100" s="136">
        <v>738</v>
      </c>
      <c r="E100" s="116">
        <v>2287</v>
      </c>
      <c r="F100" s="116">
        <v>212</v>
      </c>
      <c r="G100" s="116">
        <v>2287</v>
      </c>
      <c r="H100" s="116">
        <v>212</v>
      </c>
      <c r="I100" s="116" t="s">
        <v>1902</v>
      </c>
      <c r="J100" s="116" t="s">
        <v>1902</v>
      </c>
      <c r="K100" s="116" t="s">
        <v>1902</v>
      </c>
      <c r="L100" s="116" t="s">
        <v>1902</v>
      </c>
      <c r="M100" s="116">
        <v>2258</v>
      </c>
      <c r="N100" s="117">
        <v>526</v>
      </c>
      <c r="O100" s="613"/>
    </row>
    <row r="101" spans="1:15" ht="14.1" customHeight="1">
      <c r="A101" s="135" t="s">
        <v>122</v>
      </c>
      <c r="B101" s="122" t="s">
        <v>51</v>
      </c>
      <c r="C101" s="136">
        <v>5942</v>
      </c>
      <c r="D101" s="136">
        <v>3416</v>
      </c>
      <c r="E101" s="116">
        <v>3405</v>
      </c>
      <c r="F101" s="116">
        <v>1854</v>
      </c>
      <c r="G101" s="116">
        <v>3405</v>
      </c>
      <c r="H101" s="116">
        <v>1854</v>
      </c>
      <c r="I101" s="116">
        <v>118</v>
      </c>
      <c r="J101" s="116">
        <v>96</v>
      </c>
      <c r="K101" s="116" t="s">
        <v>1902</v>
      </c>
      <c r="L101" s="116" t="s">
        <v>1902</v>
      </c>
      <c r="M101" s="116">
        <v>2537</v>
      </c>
      <c r="N101" s="117">
        <v>1562</v>
      </c>
      <c r="O101" s="455" t="s">
        <v>123</v>
      </c>
    </row>
    <row r="102" spans="1:15" ht="14.1" customHeight="1">
      <c r="A102" s="138"/>
      <c r="B102" s="122" t="s">
        <v>425</v>
      </c>
      <c r="C102" s="136">
        <v>4578</v>
      </c>
      <c r="D102" s="136">
        <v>2867</v>
      </c>
      <c r="E102" s="116">
        <v>2699</v>
      </c>
      <c r="F102" s="116">
        <v>1640</v>
      </c>
      <c r="G102" s="116">
        <v>2699</v>
      </c>
      <c r="H102" s="116">
        <v>1640</v>
      </c>
      <c r="I102" s="116">
        <v>99</v>
      </c>
      <c r="J102" s="116">
        <v>81</v>
      </c>
      <c r="K102" s="116" t="s">
        <v>1902</v>
      </c>
      <c r="L102" s="116" t="s">
        <v>1902</v>
      </c>
      <c r="M102" s="116">
        <v>1879</v>
      </c>
      <c r="N102" s="117">
        <v>1227</v>
      </c>
      <c r="O102" s="613"/>
    </row>
    <row r="103" spans="1:15" ht="14.1" customHeight="1">
      <c r="A103" s="135"/>
      <c r="B103" s="122" t="s">
        <v>53</v>
      </c>
      <c r="C103" s="136">
        <v>1364</v>
      </c>
      <c r="D103" s="136">
        <v>549</v>
      </c>
      <c r="E103" s="116">
        <v>706</v>
      </c>
      <c r="F103" s="116">
        <v>214</v>
      </c>
      <c r="G103" s="116">
        <v>706</v>
      </c>
      <c r="H103" s="116">
        <v>214</v>
      </c>
      <c r="I103" s="116">
        <v>19</v>
      </c>
      <c r="J103" s="116">
        <v>15</v>
      </c>
      <c r="K103" s="116" t="s">
        <v>1902</v>
      </c>
      <c r="L103" s="116" t="s">
        <v>1902</v>
      </c>
      <c r="M103" s="116">
        <v>658</v>
      </c>
      <c r="N103" s="117">
        <v>335</v>
      </c>
      <c r="O103" s="613"/>
    </row>
    <row r="104" spans="1:15" ht="14.1" customHeight="1">
      <c r="A104" s="135" t="s">
        <v>124</v>
      </c>
      <c r="B104" s="122" t="s">
        <v>51</v>
      </c>
      <c r="C104" s="136">
        <v>10688</v>
      </c>
      <c r="D104" s="136">
        <v>5967</v>
      </c>
      <c r="E104" s="116">
        <v>6227</v>
      </c>
      <c r="F104" s="116">
        <v>3411</v>
      </c>
      <c r="G104" s="116">
        <v>6227</v>
      </c>
      <c r="H104" s="116">
        <v>3411</v>
      </c>
      <c r="I104" s="116">
        <v>24</v>
      </c>
      <c r="J104" s="116">
        <v>15</v>
      </c>
      <c r="K104" s="116" t="s">
        <v>1902</v>
      </c>
      <c r="L104" s="116" t="s">
        <v>1902</v>
      </c>
      <c r="M104" s="116">
        <v>4461</v>
      </c>
      <c r="N104" s="117">
        <v>2556</v>
      </c>
      <c r="O104" s="455" t="s">
        <v>125</v>
      </c>
    </row>
    <row r="105" spans="1:15" ht="14.1" customHeight="1">
      <c r="A105" s="138"/>
      <c r="B105" s="122" t="s">
        <v>425</v>
      </c>
      <c r="C105" s="136">
        <v>8626</v>
      </c>
      <c r="D105" s="136">
        <v>5092</v>
      </c>
      <c r="E105" s="116">
        <v>5341</v>
      </c>
      <c r="F105" s="116">
        <v>3073</v>
      </c>
      <c r="G105" s="116">
        <v>5341</v>
      </c>
      <c r="H105" s="116">
        <v>3073</v>
      </c>
      <c r="I105" s="116">
        <v>24</v>
      </c>
      <c r="J105" s="116">
        <v>15</v>
      </c>
      <c r="K105" s="116" t="s">
        <v>1902</v>
      </c>
      <c r="L105" s="116" t="s">
        <v>1902</v>
      </c>
      <c r="M105" s="116">
        <v>3285</v>
      </c>
      <c r="N105" s="117">
        <v>2019</v>
      </c>
      <c r="O105" s="613"/>
    </row>
    <row r="106" spans="1:15" ht="14.1" customHeight="1">
      <c r="A106" s="135"/>
      <c r="B106" s="122" t="s">
        <v>53</v>
      </c>
      <c r="C106" s="136">
        <v>2062</v>
      </c>
      <c r="D106" s="136">
        <v>875</v>
      </c>
      <c r="E106" s="116">
        <v>886</v>
      </c>
      <c r="F106" s="116">
        <v>338</v>
      </c>
      <c r="G106" s="116">
        <v>886</v>
      </c>
      <c r="H106" s="116">
        <v>338</v>
      </c>
      <c r="I106" s="116" t="s">
        <v>1902</v>
      </c>
      <c r="J106" s="116" t="s">
        <v>1902</v>
      </c>
      <c r="K106" s="116" t="s">
        <v>1902</v>
      </c>
      <c r="L106" s="116" t="s">
        <v>1902</v>
      </c>
      <c r="M106" s="116">
        <v>1176</v>
      </c>
      <c r="N106" s="117">
        <v>537</v>
      </c>
      <c r="O106" s="613"/>
    </row>
    <row r="107" spans="1:15" ht="26.1" customHeight="1">
      <c r="A107" s="135" t="s">
        <v>439</v>
      </c>
      <c r="B107" s="122" t="s">
        <v>51</v>
      </c>
      <c r="C107" s="136">
        <v>1229</v>
      </c>
      <c r="D107" s="136">
        <v>636</v>
      </c>
      <c r="E107" s="116">
        <v>745</v>
      </c>
      <c r="F107" s="116">
        <v>386</v>
      </c>
      <c r="G107" s="116">
        <v>745</v>
      </c>
      <c r="H107" s="116">
        <v>386</v>
      </c>
      <c r="I107" s="116" t="s">
        <v>1902</v>
      </c>
      <c r="J107" s="116" t="s">
        <v>1902</v>
      </c>
      <c r="K107" s="116" t="s">
        <v>1902</v>
      </c>
      <c r="L107" s="116" t="s">
        <v>1902</v>
      </c>
      <c r="M107" s="116">
        <v>484</v>
      </c>
      <c r="N107" s="117">
        <v>250</v>
      </c>
      <c r="O107" s="606" t="s">
        <v>126</v>
      </c>
    </row>
    <row r="108" spans="1:15" ht="13.5" customHeight="1">
      <c r="A108" s="149"/>
      <c r="B108" s="122" t="s">
        <v>425</v>
      </c>
      <c r="C108" s="136">
        <v>988</v>
      </c>
      <c r="D108" s="136">
        <v>542</v>
      </c>
      <c r="E108" s="116">
        <v>605</v>
      </c>
      <c r="F108" s="116">
        <v>338</v>
      </c>
      <c r="G108" s="116">
        <v>605</v>
      </c>
      <c r="H108" s="116">
        <v>338</v>
      </c>
      <c r="I108" s="116" t="s">
        <v>1902</v>
      </c>
      <c r="J108" s="116" t="s">
        <v>1902</v>
      </c>
      <c r="K108" s="116" t="s">
        <v>1902</v>
      </c>
      <c r="L108" s="116" t="s">
        <v>1902</v>
      </c>
      <c r="M108" s="116">
        <v>383</v>
      </c>
      <c r="N108" s="117">
        <v>204</v>
      </c>
      <c r="O108" s="605"/>
    </row>
    <row r="109" spans="1:15" ht="14.1" customHeight="1">
      <c r="A109" s="105"/>
      <c r="B109" s="122" t="s">
        <v>53</v>
      </c>
      <c r="C109" s="136">
        <v>241</v>
      </c>
      <c r="D109" s="136">
        <v>94</v>
      </c>
      <c r="E109" s="116">
        <v>140</v>
      </c>
      <c r="F109" s="116">
        <v>48</v>
      </c>
      <c r="G109" s="116">
        <v>140</v>
      </c>
      <c r="H109" s="116">
        <v>48</v>
      </c>
      <c r="I109" s="116" t="s">
        <v>1902</v>
      </c>
      <c r="J109" s="116" t="s">
        <v>1902</v>
      </c>
      <c r="K109" s="116" t="s">
        <v>1902</v>
      </c>
      <c r="L109" s="116" t="s">
        <v>1902</v>
      </c>
      <c r="M109" s="116">
        <v>101</v>
      </c>
      <c r="N109" s="117">
        <v>46</v>
      </c>
      <c r="O109" s="279"/>
    </row>
    <row r="110" spans="1:15" ht="23.25">
      <c r="A110" s="105" t="s">
        <v>1212</v>
      </c>
      <c r="B110" s="122" t="s">
        <v>430</v>
      </c>
      <c r="C110" s="136">
        <v>15</v>
      </c>
      <c r="D110" s="136">
        <v>12</v>
      </c>
      <c r="E110" s="116" t="s">
        <v>1902</v>
      </c>
      <c r="F110" s="116" t="s">
        <v>1902</v>
      </c>
      <c r="G110" s="116" t="s">
        <v>1902</v>
      </c>
      <c r="H110" s="116" t="s">
        <v>1902</v>
      </c>
      <c r="I110" s="116" t="s">
        <v>1902</v>
      </c>
      <c r="J110" s="116" t="s">
        <v>1902</v>
      </c>
      <c r="K110" s="116" t="s">
        <v>1902</v>
      </c>
      <c r="L110" s="116" t="s">
        <v>1902</v>
      </c>
      <c r="M110" s="116">
        <v>15</v>
      </c>
      <c r="N110" s="117">
        <v>12</v>
      </c>
      <c r="O110" s="801" t="s">
        <v>1795</v>
      </c>
    </row>
    <row r="111" spans="1:15" ht="14.1" customHeight="1">
      <c r="A111" s="131" t="s">
        <v>127</v>
      </c>
      <c r="B111" s="110" t="s">
        <v>51</v>
      </c>
      <c r="C111" s="132">
        <v>5246</v>
      </c>
      <c r="D111" s="132">
        <v>3127</v>
      </c>
      <c r="E111" s="113">
        <v>3469</v>
      </c>
      <c r="F111" s="113">
        <v>2119</v>
      </c>
      <c r="G111" s="113">
        <v>2637</v>
      </c>
      <c r="H111" s="113">
        <v>1459</v>
      </c>
      <c r="I111" s="113">
        <v>79</v>
      </c>
      <c r="J111" s="113">
        <v>67</v>
      </c>
      <c r="K111" s="113">
        <v>832</v>
      </c>
      <c r="L111" s="113">
        <v>660</v>
      </c>
      <c r="M111" s="113">
        <v>1777</v>
      </c>
      <c r="N111" s="114">
        <v>1008</v>
      </c>
      <c r="O111" s="619" t="s">
        <v>128</v>
      </c>
    </row>
    <row r="112" spans="1:15" ht="14.1" customHeight="1">
      <c r="A112" s="140"/>
      <c r="B112" s="110" t="s">
        <v>425</v>
      </c>
      <c r="C112" s="132">
        <v>4189</v>
      </c>
      <c r="D112" s="132">
        <v>2715</v>
      </c>
      <c r="E112" s="113">
        <v>2861</v>
      </c>
      <c r="F112" s="113">
        <v>1893</v>
      </c>
      <c r="G112" s="113">
        <v>2060</v>
      </c>
      <c r="H112" s="113">
        <v>1259</v>
      </c>
      <c r="I112" s="113">
        <v>79</v>
      </c>
      <c r="J112" s="113">
        <v>67</v>
      </c>
      <c r="K112" s="113">
        <v>801</v>
      </c>
      <c r="L112" s="113">
        <v>634</v>
      </c>
      <c r="M112" s="113">
        <v>1328</v>
      </c>
      <c r="N112" s="114">
        <v>822</v>
      </c>
      <c r="O112" s="278"/>
    </row>
    <row r="113" spans="1:15" ht="14.1" customHeight="1">
      <c r="A113" s="141"/>
      <c r="B113" s="110" t="s">
        <v>53</v>
      </c>
      <c r="C113" s="132">
        <v>1057</v>
      </c>
      <c r="D113" s="132">
        <v>412</v>
      </c>
      <c r="E113" s="113">
        <v>608</v>
      </c>
      <c r="F113" s="113">
        <v>226</v>
      </c>
      <c r="G113" s="113">
        <v>577</v>
      </c>
      <c r="H113" s="113">
        <v>200</v>
      </c>
      <c r="I113" s="113" t="s">
        <v>1902</v>
      </c>
      <c r="J113" s="113" t="s">
        <v>1902</v>
      </c>
      <c r="K113" s="113">
        <v>31</v>
      </c>
      <c r="L113" s="113">
        <v>26</v>
      </c>
      <c r="M113" s="113">
        <v>449</v>
      </c>
      <c r="N113" s="114">
        <v>186</v>
      </c>
      <c r="O113" s="613"/>
    </row>
    <row r="114" spans="1:15" ht="14.1" customHeight="1">
      <c r="A114" s="135" t="s">
        <v>188</v>
      </c>
      <c r="B114" s="122" t="s">
        <v>51</v>
      </c>
      <c r="C114" s="136">
        <v>2431</v>
      </c>
      <c r="D114" s="136">
        <v>1423</v>
      </c>
      <c r="E114" s="116">
        <v>1479</v>
      </c>
      <c r="F114" s="116">
        <v>867</v>
      </c>
      <c r="G114" s="116">
        <v>1479</v>
      </c>
      <c r="H114" s="116">
        <v>867</v>
      </c>
      <c r="I114" s="116">
        <v>27</v>
      </c>
      <c r="J114" s="116">
        <v>20</v>
      </c>
      <c r="K114" s="116" t="s">
        <v>1902</v>
      </c>
      <c r="L114" s="116" t="s">
        <v>1902</v>
      </c>
      <c r="M114" s="116">
        <v>952</v>
      </c>
      <c r="N114" s="114">
        <v>556</v>
      </c>
      <c r="O114" s="455" t="s">
        <v>130</v>
      </c>
    </row>
    <row r="115" spans="1:15" ht="14.1" customHeight="1">
      <c r="A115" s="138"/>
      <c r="B115" s="122" t="s">
        <v>425</v>
      </c>
      <c r="C115" s="136">
        <v>1876</v>
      </c>
      <c r="D115" s="136">
        <v>1195</v>
      </c>
      <c r="E115" s="116">
        <v>1166</v>
      </c>
      <c r="F115" s="116">
        <v>750</v>
      </c>
      <c r="G115" s="116">
        <v>1166</v>
      </c>
      <c r="H115" s="116">
        <v>750</v>
      </c>
      <c r="I115" s="116">
        <v>27</v>
      </c>
      <c r="J115" s="116">
        <v>20</v>
      </c>
      <c r="K115" s="116" t="s">
        <v>1902</v>
      </c>
      <c r="L115" s="116" t="s">
        <v>1902</v>
      </c>
      <c r="M115" s="116">
        <v>710</v>
      </c>
      <c r="N115" s="114">
        <v>445</v>
      </c>
      <c r="O115" s="278"/>
    </row>
    <row r="116" spans="1:15" ht="14.1" customHeight="1">
      <c r="A116" s="141"/>
      <c r="B116" s="122" t="s">
        <v>53</v>
      </c>
      <c r="C116" s="136">
        <v>555</v>
      </c>
      <c r="D116" s="136">
        <v>228</v>
      </c>
      <c r="E116" s="116">
        <v>313</v>
      </c>
      <c r="F116" s="116">
        <v>117</v>
      </c>
      <c r="G116" s="116">
        <v>313</v>
      </c>
      <c r="H116" s="116">
        <v>117</v>
      </c>
      <c r="I116" s="116" t="s">
        <v>1902</v>
      </c>
      <c r="J116" s="116" t="s">
        <v>1902</v>
      </c>
      <c r="K116" s="116" t="s">
        <v>1902</v>
      </c>
      <c r="L116" s="116" t="s">
        <v>1902</v>
      </c>
      <c r="M116" s="116">
        <v>242</v>
      </c>
      <c r="N116" s="114">
        <v>111</v>
      </c>
      <c r="O116" s="613"/>
    </row>
    <row r="117" spans="1:15" ht="14.1" customHeight="1">
      <c r="A117" s="135" t="s">
        <v>131</v>
      </c>
      <c r="B117" s="122" t="s">
        <v>51</v>
      </c>
      <c r="C117" s="136">
        <v>1104</v>
      </c>
      <c r="D117" s="136">
        <v>385</v>
      </c>
      <c r="E117" s="116">
        <v>688</v>
      </c>
      <c r="F117" s="116">
        <v>245</v>
      </c>
      <c r="G117" s="116">
        <v>688</v>
      </c>
      <c r="H117" s="116">
        <v>245</v>
      </c>
      <c r="I117" s="116" t="s">
        <v>1902</v>
      </c>
      <c r="J117" s="116" t="s">
        <v>1902</v>
      </c>
      <c r="K117" s="116" t="s">
        <v>1902</v>
      </c>
      <c r="L117" s="116" t="s">
        <v>1902</v>
      </c>
      <c r="M117" s="116">
        <v>416</v>
      </c>
      <c r="N117" s="117">
        <v>140</v>
      </c>
      <c r="O117" s="455" t="s">
        <v>440</v>
      </c>
    </row>
    <row r="118" spans="1:15" ht="14.1" customHeight="1">
      <c r="A118" s="138"/>
      <c r="B118" s="122" t="s">
        <v>425</v>
      </c>
      <c r="C118" s="136">
        <v>656</v>
      </c>
      <c r="D118" s="136">
        <v>245</v>
      </c>
      <c r="E118" s="116">
        <v>432</v>
      </c>
      <c r="F118" s="116">
        <v>166</v>
      </c>
      <c r="G118" s="116">
        <v>432</v>
      </c>
      <c r="H118" s="116">
        <v>166</v>
      </c>
      <c r="I118" s="116" t="s">
        <v>1902</v>
      </c>
      <c r="J118" s="116" t="s">
        <v>1902</v>
      </c>
      <c r="K118" s="116" t="s">
        <v>1902</v>
      </c>
      <c r="L118" s="116" t="s">
        <v>1902</v>
      </c>
      <c r="M118" s="116">
        <v>224</v>
      </c>
      <c r="N118" s="117">
        <v>79</v>
      </c>
      <c r="O118" s="278"/>
    </row>
    <row r="119" spans="1:15" ht="14.1" customHeight="1">
      <c r="A119" s="141"/>
      <c r="B119" s="122" t="s">
        <v>53</v>
      </c>
      <c r="C119" s="136">
        <v>448</v>
      </c>
      <c r="D119" s="136">
        <v>140</v>
      </c>
      <c r="E119" s="116">
        <v>256</v>
      </c>
      <c r="F119" s="116">
        <v>79</v>
      </c>
      <c r="G119" s="116">
        <v>256</v>
      </c>
      <c r="H119" s="116">
        <v>79</v>
      </c>
      <c r="I119" s="116" t="s">
        <v>1902</v>
      </c>
      <c r="J119" s="116" t="s">
        <v>1902</v>
      </c>
      <c r="K119" s="116" t="s">
        <v>1902</v>
      </c>
      <c r="L119" s="116" t="s">
        <v>1902</v>
      </c>
      <c r="M119" s="116">
        <v>192</v>
      </c>
      <c r="N119" s="117">
        <v>61</v>
      </c>
      <c r="O119" s="613"/>
    </row>
    <row r="120" spans="1:15" ht="14.1" customHeight="1">
      <c r="A120" s="135" t="s">
        <v>133</v>
      </c>
      <c r="B120" s="122" t="s">
        <v>430</v>
      </c>
      <c r="C120" s="136">
        <v>16</v>
      </c>
      <c r="D120" s="136">
        <v>4</v>
      </c>
      <c r="E120" s="116">
        <v>5</v>
      </c>
      <c r="F120" s="116" t="s">
        <v>1902</v>
      </c>
      <c r="G120" s="116">
        <v>5</v>
      </c>
      <c r="H120" s="116" t="s">
        <v>1902</v>
      </c>
      <c r="I120" s="116" t="s">
        <v>1902</v>
      </c>
      <c r="J120" s="116" t="s">
        <v>1902</v>
      </c>
      <c r="K120" s="116" t="s">
        <v>1902</v>
      </c>
      <c r="L120" s="116" t="s">
        <v>1902</v>
      </c>
      <c r="M120" s="116">
        <v>11</v>
      </c>
      <c r="N120" s="117">
        <v>4</v>
      </c>
      <c r="O120" s="455" t="s">
        <v>134</v>
      </c>
    </row>
    <row r="121" spans="1:15" ht="14.1" customHeight="1">
      <c r="A121" s="141" t="s">
        <v>135</v>
      </c>
      <c r="B121" s="122" t="s">
        <v>51</v>
      </c>
      <c r="C121" s="136">
        <v>876</v>
      </c>
      <c r="D121" s="136">
        <v>696</v>
      </c>
      <c r="E121" s="116">
        <v>874</v>
      </c>
      <c r="F121" s="116">
        <v>694</v>
      </c>
      <c r="G121" s="116">
        <v>42</v>
      </c>
      <c r="H121" s="116">
        <v>34</v>
      </c>
      <c r="I121" s="116">
        <v>14</v>
      </c>
      <c r="J121" s="116">
        <v>12</v>
      </c>
      <c r="K121" s="116">
        <v>832</v>
      </c>
      <c r="L121" s="116">
        <v>660</v>
      </c>
      <c r="M121" s="116">
        <v>2</v>
      </c>
      <c r="N121" s="117">
        <v>2</v>
      </c>
      <c r="O121" s="455" t="s">
        <v>136</v>
      </c>
    </row>
    <row r="122" spans="1:15" ht="14.1" customHeight="1">
      <c r="A122" s="138"/>
      <c r="B122" s="122" t="s">
        <v>425</v>
      </c>
      <c r="C122" s="136">
        <v>845</v>
      </c>
      <c r="D122" s="136">
        <v>670</v>
      </c>
      <c r="E122" s="116">
        <v>843</v>
      </c>
      <c r="F122" s="116">
        <v>668</v>
      </c>
      <c r="G122" s="116">
        <v>42</v>
      </c>
      <c r="H122" s="116">
        <v>34</v>
      </c>
      <c r="I122" s="116">
        <v>14</v>
      </c>
      <c r="J122" s="116">
        <v>12</v>
      </c>
      <c r="K122" s="116">
        <v>801</v>
      </c>
      <c r="L122" s="116">
        <v>634</v>
      </c>
      <c r="M122" s="116">
        <v>2</v>
      </c>
      <c r="N122" s="117">
        <v>2</v>
      </c>
      <c r="O122" s="278"/>
    </row>
    <row r="123" spans="1:15" ht="14.1" customHeight="1">
      <c r="A123" s="141"/>
      <c r="B123" s="122" t="s">
        <v>53</v>
      </c>
      <c r="C123" s="136">
        <v>31</v>
      </c>
      <c r="D123" s="136">
        <v>26</v>
      </c>
      <c r="E123" s="116">
        <v>31</v>
      </c>
      <c r="F123" s="116">
        <v>26</v>
      </c>
      <c r="G123" s="116" t="s">
        <v>1902</v>
      </c>
      <c r="H123" s="116" t="s">
        <v>1902</v>
      </c>
      <c r="I123" s="116" t="s">
        <v>1902</v>
      </c>
      <c r="J123" s="116" t="s">
        <v>1902</v>
      </c>
      <c r="K123" s="116">
        <v>31</v>
      </c>
      <c r="L123" s="116">
        <v>26</v>
      </c>
      <c r="M123" s="116" t="s">
        <v>1902</v>
      </c>
      <c r="N123" s="117" t="s">
        <v>1902</v>
      </c>
      <c r="O123" s="613"/>
    </row>
    <row r="124" spans="1:15" ht="26.1" customHeight="1">
      <c r="A124" s="135" t="s">
        <v>192</v>
      </c>
      <c r="B124" s="122" t="s">
        <v>51</v>
      </c>
      <c r="C124" s="136">
        <v>719</v>
      </c>
      <c r="D124" s="136">
        <v>550</v>
      </c>
      <c r="E124" s="116">
        <v>338</v>
      </c>
      <c r="F124" s="116">
        <v>258</v>
      </c>
      <c r="G124" s="116">
        <v>338</v>
      </c>
      <c r="H124" s="116">
        <v>258</v>
      </c>
      <c r="I124" s="116">
        <v>38</v>
      </c>
      <c r="J124" s="116">
        <v>35</v>
      </c>
      <c r="K124" s="116" t="s">
        <v>1902</v>
      </c>
      <c r="L124" s="116" t="s">
        <v>1902</v>
      </c>
      <c r="M124" s="116">
        <v>381</v>
      </c>
      <c r="N124" s="117">
        <v>292</v>
      </c>
      <c r="O124" s="455" t="s">
        <v>138</v>
      </c>
    </row>
    <row r="125" spans="1:15" ht="12" customHeight="1">
      <c r="A125" s="138"/>
      <c r="B125" s="122" t="s">
        <v>425</v>
      </c>
      <c r="C125" s="136">
        <v>696</v>
      </c>
      <c r="D125" s="136">
        <v>532</v>
      </c>
      <c r="E125" s="116">
        <v>330</v>
      </c>
      <c r="F125" s="116">
        <v>254</v>
      </c>
      <c r="G125" s="116">
        <v>330</v>
      </c>
      <c r="H125" s="116">
        <v>254</v>
      </c>
      <c r="I125" s="116">
        <v>38</v>
      </c>
      <c r="J125" s="116">
        <v>35</v>
      </c>
      <c r="K125" s="116" t="s">
        <v>1902</v>
      </c>
      <c r="L125" s="116" t="s">
        <v>1902</v>
      </c>
      <c r="M125" s="116">
        <v>366</v>
      </c>
      <c r="N125" s="117">
        <v>278</v>
      </c>
      <c r="O125" s="455"/>
    </row>
    <row r="126" spans="1:15" ht="14.1" customHeight="1">
      <c r="A126" s="138"/>
      <c r="B126" s="122" t="s">
        <v>53</v>
      </c>
      <c r="C126" s="136">
        <v>23</v>
      </c>
      <c r="D126" s="136">
        <v>18</v>
      </c>
      <c r="E126" s="116">
        <v>8</v>
      </c>
      <c r="F126" s="116">
        <v>4</v>
      </c>
      <c r="G126" s="116">
        <v>8</v>
      </c>
      <c r="H126" s="116">
        <v>4</v>
      </c>
      <c r="I126" s="116" t="s">
        <v>1902</v>
      </c>
      <c r="J126" s="116" t="s">
        <v>1902</v>
      </c>
      <c r="K126" s="116" t="s">
        <v>1902</v>
      </c>
      <c r="L126" s="116" t="s">
        <v>1902</v>
      </c>
      <c r="M126" s="116">
        <v>15</v>
      </c>
      <c r="N126" s="117">
        <v>14</v>
      </c>
      <c r="O126" s="278"/>
    </row>
    <row r="127" spans="1:15" ht="26.1" customHeight="1">
      <c r="A127" s="141" t="s">
        <v>1969</v>
      </c>
      <c r="B127" s="122" t="s">
        <v>430</v>
      </c>
      <c r="C127" s="136">
        <v>74</v>
      </c>
      <c r="D127" s="136">
        <v>52</v>
      </c>
      <c r="E127" s="116">
        <v>59</v>
      </c>
      <c r="F127" s="116">
        <v>38</v>
      </c>
      <c r="G127" s="116">
        <v>59</v>
      </c>
      <c r="H127" s="116">
        <v>38</v>
      </c>
      <c r="I127" s="116" t="s">
        <v>1902</v>
      </c>
      <c r="J127" s="116" t="s">
        <v>1902</v>
      </c>
      <c r="K127" s="116" t="s">
        <v>1902</v>
      </c>
      <c r="L127" s="116" t="s">
        <v>1902</v>
      </c>
      <c r="M127" s="116">
        <v>15</v>
      </c>
      <c r="N127" s="117">
        <v>14</v>
      </c>
      <c r="O127" s="455" t="s">
        <v>139</v>
      </c>
    </row>
    <row r="128" spans="1:15" ht="26.1" customHeight="1">
      <c r="A128" s="165" t="s">
        <v>140</v>
      </c>
      <c r="B128" s="122" t="s">
        <v>430</v>
      </c>
      <c r="C128" s="136">
        <v>26</v>
      </c>
      <c r="D128" s="136">
        <v>17</v>
      </c>
      <c r="E128" s="116">
        <v>26</v>
      </c>
      <c r="F128" s="116">
        <v>17</v>
      </c>
      <c r="G128" s="116">
        <v>26</v>
      </c>
      <c r="H128" s="116">
        <v>17</v>
      </c>
      <c r="I128" s="116" t="s">
        <v>1902</v>
      </c>
      <c r="J128" s="116" t="s">
        <v>1902</v>
      </c>
      <c r="K128" s="116" t="s">
        <v>1902</v>
      </c>
      <c r="L128" s="116" t="s">
        <v>1902</v>
      </c>
      <c r="M128" s="116" t="s">
        <v>1902</v>
      </c>
      <c r="N128" s="117" t="s">
        <v>1902</v>
      </c>
      <c r="O128" s="626" t="s">
        <v>141</v>
      </c>
    </row>
    <row r="129" spans="1:15" ht="14.1" customHeight="1">
      <c r="A129" s="139" t="s">
        <v>142</v>
      </c>
      <c r="B129" s="110" t="s">
        <v>51</v>
      </c>
      <c r="C129" s="132">
        <v>25419</v>
      </c>
      <c r="D129" s="132">
        <v>20331</v>
      </c>
      <c r="E129" s="113">
        <v>18710</v>
      </c>
      <c r="F129" s="113">
        <v>14255</v>
      </c>
      <c r="G129" s="113">
        <v>8697</v>
      </c>
      <c r="H129" s="113">
        <v>7665</v>
      </c>
      <c r="I129" s="113">
        <v>8567</v>
      </c>
      <c r="J129" s="113">
        <v>7566</v>
      </c>
      <c r="K129" s="113">
        <v>10013</v>
      </c>
      <c r="L129" s="113">
        <v>6590</v>
      </c>
      <c r="M129" s="113">
        <v>6709</v>
      </c>
      <c r="N129" s="114">
        <v>6076</v>
      </c>
      <c r="O129" s="620" t="s">
        <v>143</v>
      </c>
    </row>
    <row r="130" spans="1:15" ht="14.1" customHeight="1">
      <c r="A130" s="143"/>
      <c r="B130" s="110" t="s">
        <v>425</v>
      </c>
      <c r="C130" s="132">
        <v>22349</v>
      </c>
      <c r="D130" s="132">
        <v>17890</v>
      </c>
      <c r="E130" s="113">
        <v>17096</v>
      </c>
      <c r="F130" s="113">
        <v>13083</v>
      </c>
      <c r="G130" s="113">
        <v>8047</v>
      </c>
      <c r="H130" s="113">
        <v>7092</v>
      </c>
      <c r="I130" s="113">
        <v>7925</v>
      </c>
      <c r="J130" s="113">
        <v>6997</v>
      </c>
      <c r="K130" s="113">
        <v>9049</v>
      </c>
      <c r="L130" s="113">
        <v>5991</v>
      </c>
      <c r="M130" s="113">
        <v>5253</v>
      </c>
      <c r="N130" s="114">
        <v>4807</v>
      </c>
      <c r="O130" s="618"/>
    </row>
    <row r="131" spans="1:15" ht="14.1" customHeight="1">
      <c r="A131" s="139"/>
      <c r="B131" s="110" t="s">
        <v>53</v>
      </c>
      <c r="C131" s="132">
        <v>3070</v>
      </c>
      <c r="D131" s="132">
        <v>2441</v>
      </c>
      <c r="E131" s="113">
        <v>1614</v>
      </c>
      <c r="F131" s="113">
        <v>1172</v>
      </c>
      <c r="G131" s="113">
        <v>650</v>
      </c>
      <c r="H131" s="113">
        <v>573</v>
      </c>
      <c r="I131" s="113">
        <v>642</v>
      </c>
      <c r="J131" s="113">
        <v>569</v>
      </c>
      <c r="K131" s="113">
        <v>964</v>
      </c>
      <c r="L131" s="113">
        <v>599</v>
      </c>
      <c r="M131" s="113">
        <v>1456</v>
      </c>
      <c r="N131" s="114">
        <v>1269</v>
      </c>
      <c r="O131" s="278"/>
    </row>
    <row r="132" spans="1:15" ht="14.1" customHeight="1">
      <c r="A132" s="141" t="s">
        <v>144</v>
      </c>
      <c r="B132" s="122" t="s">
        <v>51</v>
      </c>
      <c r="C132" s="136">
        <v>23691</v>
      </c>
      <c r="D132" s="136">
        <v>18832</v>
      </c>
      <c r="E132" s="116">
        <v>17721</v>
      </c>
      <c r="F132" s="116">
        <v>13414</v>
      </c>
      <c r="G132" s="116">
        <v>7761</v>
      </c>
      <c r="H132" s="116">
        <v>6857</v>
      </c>
      <c r="I132" s="116">
        <v>7684</v>
      </c>
      <c r="J132" s="116">
        <v>6803</v>
      </c>
      <c r="K132" s="116">
        <v>9960</v>
      </c>
      <c r="L132" s="116">
        <v>6557</v>
      </c>
      <c r="M132" s="116">
        <v>5970</v>
      </c>
      <c r="N132" s="117">
        <v>5418</v>
      </c>
      <c r="O132" s="455" t="s">
        <v>145</v>
      </c>
    </row>
    <row r="133" spans="1:15" ht="14.1" customHeight="1">
      <c r="A133" s="138"/>
      <c r="B133" s="122" t="s">
        <v>425</v>
      </c>
      <c r="C133" s="136">
        <v>20905</v>
      </c>
      <c r="D133" s="136">
        <v>16659</v>
      </c>
      <c r="E133" s="116">
        <v>16181</v>
      </c>
      <c r="F133" s="116">
        <v>12310</v>
      </c>
      <c r="G133" s="116">
        <v>7185</v>
      </c>
      <c r="H133" s="116">
        <v>6352</v>
      </c>
      <c r="I133" s="116">
        <v>7116</v>
      </c>
      <c r="J133" s="116">
        <v>6302</v>
      </c>
      <c r="K133" s="116">
        <v>8996</v>
      </c>
      <c r="L133" s="116">
        <v>5958</v>
      </c>
      <c r="M133" s="116">
        <v>4724</v>
      </c>
      <c r="N133" s="117">
        <v>4349</v>
      </c>
      <c r="O133" s="613"/>
    </row>
    <row r="134" spans="1:15" ht="14.1" customHeight="1">
      <c r="A134" s="135"/>
      <c r="B134" s="122" t="s">
        <v>53</v>
      </c>
      <c r="C134" s="136">
        <v>2786</v>
      </c>
      <c r="D134" s="136">
        <v>2173</v>
      </c>
      <c r="E134" s="116">
        <v>1540</v>
      </c>
      <c r="F134" s="116">
        <v>1104</v>
      </c>
      <c r="G134" s="116">
        <v>576</v>
      </c>
      <c r="H134" s="116">
        <v>505</v>
      </c>
      <c r="I134" s="116">
        <v>568</v>
      </c>
      <c r="J134" s="116">
        <v>501</v>
      </c>
      <c r="K134" s="116">
        <v>964</v>
      </c>
      <c r="L134" s="116">
        <v>599</v>
      </c>
      <c r="M134" s="116">
        <v>1246</v>
      </c>
      <c r="N134" s="117">
        <v>1069</v>
      </c>
      <c r="O134" s="278"/>
    </row>
    <row r="135" spans="1:15" ht="14.1" customHeight="1">
      <c r="A135" s="141" t="s">
        <v>146</v>
      </c>
      <c r="B135" s="122" t="s">
        <v>51</v>
      </c>
      <c r="C135" s="136">
        <v>1267</v>
      </c>
      <c r="D135" s="136">
        <v>1147</v>
      </c>
      <c r="E135" s="116">
        <v>704</v>
      </c>
      <c r="F135" s="116">
        <v>628</v>
      </c>
      <c r="G135" s="116">
        <v>704</v>
      </c>
      <c r="H135" s="116">
        <v>628</v>
      </c>
      <c r="I135" s="116">
        <v>704</v>
      </c>
      <c r="J135" s="116">
        <v>628</v>
      </c>
      <c r="K135" s="116" t="s">
        <v>1902</v>
      </c>
      <c r="L135" s="116" t="s">
        <v>1902</v>
      </c>
      <c r="M135" s="116">
        <v>563</v>
      </c>
      <c r="N135" s="117">
        <v>519</v>
      </c>
      <c r="O135" s="455" t="s">
        <v>147</v>
      </c>
    </row>
    <row r="136" spans="1:15" ht="14.1" customHeight="1">
      <c r="A136" s="138"/>
      <c r="B136" s="122" t="s">
        <v>425</v>
      </c>
      <c r="C136" s="136">
        <v>983</v>
      </c>
      <c r="D136" s="136">
        <v>879</v>
      </c>
      <c r="E136" s="116">
        <v>630</v>
      </c>
      <c r="F136" s="116">
        <v>560</v>
      </c>
      <c r="G136" s="116">
        <v>630</v>
      </c>
      <c r="H136" s="116">
        <v>560</v>
      </c>
      <c r="I136" s="116">
        <v>630</v>
      </c>
      <c r="J136" s="116">
        <v>560</v>
      </c>
      <c r="K136" s="116" t="s">
        <v>1902</v>
      </c>
      <c r="L136" s="116" t="s">
        <v>1902</v>
      </c>
      <c r="M136" s="116">
        <v>353</v>
      </c>
      <c r="N136" s="117">
        <v>319</v>
      </c>
      <c r="O136" s="613"/>
    </row>
    <row r="137" spans="1:15" ht="14.1" customHeight="1">
      <c r="A137" s="135"/>
      <c r="B137" s="122" t="s">
        <v>53</v>
      </c>
      <c r="C137" s="136">
        <v>284</v>
      </c>
      <c r="D137" s="136">
        <v>268</v>
      </c>
      <c r="E137" s="116">
        <v>74</v>
      </c>
      <c r="F137" s="116">
        <v>68</v>
      </c>
      <c r="G137" s="116">
        <v>74</v>
      </c>
      <c r="H137" s="116">
        <v>68</v>
      </c>
      <c r="I137" s="116">
        <v>74</v>
      </c>
      <c r="J137" s="116">
        <v>68</v>
      </c>
      <c r="K137" s="116" t="s">
        <v>1902</v>
      </c>
      <c r="L137" s="116" t="s">
        <v>1902</v>
      </c>
      <c r="M137" s="116">
        <v>210</v>
      </c>
      <c r="N137" s="117">
        <v>200</v>
      </c>
      <c r="O137" s="613"/>
    </row>
    <row r="138" spans="1:15" ht="26.1" customHeight="1">
      <c r="A138" s="135" t="s">
        <v>441</v>
      </c>
      <c r="B138" s="122" t="s">
        <v>430</v>
      </c>
      <c r="C138" s="136">
        <v>408</v>
      </c>
      <c r="D138" s="136">
        <v>319</v>
      </c>
      <c r="E138" s="116">
        <v>232</v>
      </c>
      <c r="F138" s="116">
        <v>180</v>
      </c>
      <c r="G138" s="116">
        <v>232</v>
      </c>
      <c r="H138" s="116">
        <v>180</v>
      </c>
      <c r="I138" s="116">
        <v>179</v>
      </c>
      <c r="J138" s="116">
        <v>135</v>
      </c>
      <c r="K138" s="116" t="s">
        <v>1902</v>
      </c>
      <c r="L138" s="116" t="s">
        <v>1902</v>
      </c>
      <c r="M138" s="116">
        <v>176</v>
      </c>
      <c r="N138" s="117">
        <v>139</v>
      </c>
      <c r="O138" s="617" t="s">
        <v>148</v>
      </c>
    </row>
    <row r="139" spans="1:15" ht="14.1" customHeight="1">
      <c r="A139" s="151" t="s">
        <v>196</v>
      </c>
      <c r="B139" s="122" t="s">
        <v>430</v>
      </c>
      <c r="C139" s="136">
        <v>53</v>
      </c>
      <c r="D139" s="136">
        <v>33</v>
      </c>
      <c r="E139" s="116">
        <v>53</v>
      </c>
      <c r="F139" s="116">
        <v>33</v>
      </c>
      <c r="G139" s="116" t="s">
        <v>1902</v>
      </c>
      <c r="H139" s="116" t="s">
        <v>1902</v>
      </c>
      <c r="I139" s="116" t="s">
        <v>1902</v>
      </c>
      <c r="J139" s="116" t="s">
        <v>1902</v>
      </c>
      <c r="K139" s="116">
        <v>53</v>
      </c>
      <c r="L139" s="116">
        <v>33</v>
      </c>
      <c r="M139" s="116" t="s">
        <v>1902</v>
      </c>
      <c r="N139" s="117" t="s">
        <v>1902</v>
      </c>
      <c r="O139" s="617" t="s">
        <v>150</v>
      </c>
    </row>
    <row r="140" spans="1:15" ht="14.1" customHeight="1">
      <c r="A140" s="131" t="s">
        <v>151</v>
      </c>
      <c r="B140" s="110" t="s">
        <v>51</v>
      </c>
      <c r="C140" s="132">
        <v>13299</v>
      </c>
      <c r="D140" s="132">
        <v>6993</v>
      </c>
      <c r="E140" s="113">
        <v>8645</v>
      </c>
      <c r="F140" s="113">
        <v>4536</v>
      </c>
      <c r="G140" s="113">
        <v>8645</v>
      </c>
      <c r="H140" s="113">
        <v>4536</v>
      </c>
      <c r="I140" s="113">
        <v>5930</v>
      </c>
      <c r="J140" s="113">
        <v>3646</v>
      </c>
      <c r="K140" s="113" t="s">
        <v>1902</v>
      </c>
      <c r="L140" s="113" t="s">
        <v>1902</v>
      </c>
      <c r="M140" s="113">
        <v>4654</v>
      </c>
      <c r="N140" s="114">
        <v>2457</v>
      </c>
      <c r="O140" s="619" t="s">
        <v>442</v>
      </c>
    </row>
    <row r="141" spans="1:15" ht="14.1" customHeight="1">
      <c r="A141" s="140"/>
      <c r="B141" s="110" t="s">
        <v>425</v>
      </c>
      <c r="C141" s="132">
        <v>10343</v>
      </c>
      <c r="D141" s="132">
        <v>5745</v>
      </c>
      <c r="E141" s="113">
        <v>7111</v>
      </c>
      <c r="F141" s="113">
        <v>3889</v>
      </c>
      <c r="G141" s="113">
        <v>7111</v>
      </c>
      <c r="H141" s="113">
        <v>3889</v>
      </c>
      <c r="I141" s="113">
        <v>5077</v>
      </c>
      <c r="J141" s="113">
        <v>3161</v>
      </c>
      <c r="K141" s="113" t="s">
        <v>1902</v>
      </c>
      <c r="L141" s="113" t="s">
        <v>1902</v>
      </c>
      <c r="M141" s="113">
        <v>3232</v>
      </c>
      <c r="N141" s="114">
        <v>1856</v>
      </c>
      <c r="O141" s="279"/>
    </row>
    <row r="142" spans="1:15" ht="14.1" customHeight="1">
      <c r="A142" s="131"/>
      <c r="B142" s="110" t="s">
        <v>53</v>
      </c>
      <c r="C142" s="132">
        <v>2956</v>
      </c>
      <c r="D142" s="132">
        <v>1248</v>
      </c>
      <c r="E142" s="113">
        <v>1534</v>
      </c>
      <c r="F142" s="113">
        <v>647</v>
      </c>
      <c r="G142" s="113">
        <v>1534</v>
      </c>
      <c r="H142" s="113">
        <v>647</v>
      </c>
      <c r="I142" s="113">
        <v>853</v>
      </c>
      <c r="J142" s="113">
        <v>485</v>
      </c>
      <c r="K142" s="113" t="s">
        <v>1902</v>
      </c>
      <c r="L142" s="113" t="s">
        <v>1902</v>
      </c>
      <c r="M142" s="113">
        <v>1422</v>
      </c>
      <c r="N142" s="114">
        <v>601</v>
      </c>
      <c r="O142" s="278"/>
    </row>
    <row r="143" spans="1:15" ht="14.1" customHeight="1">
      <c r="A143" s="141" t="s">
        <v>153</v>
      </c>
      <c r="B143" s="122" t="s">
        <v>51</v>
      </c>
      <c r="C143" s="136">
        <v>4501</v>
      </c>
      <c r="D143" s="136">
        <v>3476</v>
      </c>
      <c r="E143" s="116">
        <v>3173</v>
      </c>
      <c r="F143" s="116">
        <v>2450</v>
      </c>
      <c r="G143" s="116">
        <v>3173</v>
      </c>
      <c r="H143" s="116">
        <v>2450</v>
      </c>
      <c r="I143" s="116">
        <v>3060</v>
      </c>
      <c r="J143" s="116">
        <v>2351</v>
      </c>
      <c r="K143" s="116" t="s">
        <v>1902</v>
      </c>
      <c r="L143" s="116" t="s">
        <v>1902</v>
      </c>
      <c r="M143" s="116">
        <v>1328</v>
      </c>
      <c r="N143" s="117">
        <v>1026</v>
      </c>
      <c r="O143" s="455" t="s">
        <v>154</v>
      </c>
    </row>
    <row r="144" spans="1:15" ht="14.1" customHeight="1">
      <c r="A144" s="138"/>
      <c r="B144" s="122" t="s">
        <v>425</v>
      </c>
      <c r="C144" s="136">
        <v>4098</v>
      </c>
      <c r="D144" s="136">
        <v>3149</v>
      </c>
      <c r="E144" s="116">
        <v>2883</v>
      </c>
      <c r="F144" s="116">
        <v>2214</v>
      </c>
      <c r="G144" s="116">
        <v>2883</v>
      </c>
      <c r="H144" s="116">
        <v>2214</v>
      </c>
      <c r="I144" s="116">
        <v>2795</v>
      </c>
      <c r="J144" s="116">
        <v>2133</v>
      </c>
      <c r="K144" s="116" t="s">
        <v>1902</v>
      </c>
      <c r="L144" s="116" t="s">
        <v>1902</v>
      </c>
      <c r="M144" s="116">
        <v>1215</v>
      </c>
      <c r="N144" s="117">
        <v>935</v>
      </c>
      <c r="O144" s="278"/>
    </row>
    <row r="145" spans="1:15" ht="14.1" customHeight="1">
      <c r="A145" s="141"/>
      <c r="B145" s="122" t="s">
        <v>53</v>
      </c>
      <c r="C145" s="136">
        <v>403</v>
      </c>
      <c r="D145" s="136">
        <v>327</v>
      </c>
      <c r="E145" s="116">
        <v>290</v>
      </c>
      <c r="F145" s="116">
        <v>236</v>
      </c>
      <c r="G145" s="116">
        <v>290</v>
      </c>
      <c r="H145" s="116">
        <v>236</v>
      </c>
      <c r="I145" s="116">
        <v>265</v>
      </c>
      <c r="J145" s="116">
        <v>218</v>
      </c>
      <c r="K145" s="116" t="s">
        <v>1902</v>
      </c>
      <c r="L145" s="116" t="s">
        <v>1902</v>
      </c>
      <c r="M145" s="116">
        <v>113</v>
      </c>
      <c r="N145" s="117">
        <v>91</v>
      </c>
      <c r="O145" s="278"/>
    </row>
    <row r="146" spans="1:15" ht="14.1" customHeight="1">
      <c r="A146" s="141" t="s">
        <v>155</v>
      </c>
      <c r="B146" s="122" t="s">
        <v>51</v>
      </c>
      <c r="C146" s="136">
        <v>359</v>
      </c>
      <c r="D146" s="136">
        <v>195</v>
      </c>
      <c r="E146" s="116">
        <v>238</v>
      </c>
      <c r="F146" s="116">
        <v>123</v>
      </c>
      <c r="G146" s="116">
        <v>238</v>
      </c>
      <c r="H146" s="116">
        <v>123</v>
      </c>
      <c r="I146" s="116" t="s">
        <v>1902</v>
      </c>
      <c r="J146" s="116" t="s">
        <v>1902</v>
      </c>
      <c r="K146" s="116" t="s">
        <v>1902</v>
      </c>
      <c r="L146" s="116" t="s">
        <v>1902</v>
      </c>
      <c r="M146" s="116">
        <v>121</v>
      </c>
      <c r="N146" s="117">
        <v>72</v>
      </c>
      <c r="O146" s="455" t="s">
        <v>443</v>
      </c>
    </row>
    <row r="147" spans="1:15" ht="14.1" customHeight="1">
      <c r="A147" s="138"/>
      <c r="B147" s="122" t="s">
        <v>425</v>
      </c>
      <c r="C147" s="136">
        <v>223</v>
      </c>
      <c r="D147" s="136">
        <v>121</v>
      </c>
      <c r="E147" s="116">
        <v>166</v>
      </c>
      <c r="F147" s="116">
        <v>88</v>
      </c>
      <c r="G147" s="116">
        <v>166</v>
      </c>
      <c r="H147" s="116">
        <v>88</v>
      </c>
      <c r="I147" s="116" t="s">
        <v>1902</v>
      </c>
      <c r="J147" s="116" t="s">
        <v>1902</v>
      </c>
      <c r="K147" s="116" t="s">
        <v>1902</v>
      </c>
      <c r="L147" s="116" t="s">
        <v>1902</v>
      </c>
      <c r="M147" s="116">
        <v>57</v>
      </c>
      <c r="N147" s="117">
        <v>33</v>
      </c>
      <c r="O147" s="613"/>
    </row>
    <row r="148" spans="1:15" ht="14.1" customHeight="1">
      <c r="A148" s="135"/>
      <c r="B148" s="122" t="s">
        <v>53</v>
      </c>
      <c r="C148" s="136">
        <v>136</v>
      </c>
      <c r="D148" s="136">
        <v>74</v>
      </c>
      <c r="E148" s="116">
        <v>72</v>
      </c>
      <c r="F148" s="116">
        <v>35</v>
      </c>
      <c r="G148" s="116">
        <v>72</v>
      </c>
      <c r="H148" s="116">
        <v>35</v>
      </c>
      <c r="I148" s="116" t="s">
        <v>1902</v>
      </c>
      <c r="J148" s="116" t="s">
        <v>1902</v>
      </c>
      <c r="K148" s="116" t="s">
        <v>1902</v>
      </c>
      <c r="L148" s="116" t="s">
        <v>1902</v>
      </c>
      <c r="M148" s="116">
        <v>64</v>
      </c>
      <c r="N148" s="117">
        <v>39</v>
      </c>
      <c r="O148" s="613"/>
    </row>
    <row r="149" spans="1:15" ht="14.1" customHeight="1">
      <c r="A149" s="135" t="s">
        <v>157</v>
      </c>
      <c r="B149" s="122" t="s">
        <v>51</v>
      </c>
      <c r="C149" s="136">
        <v>5740</v>
      </c>
      <c r="D149" s="136">
        <v>2410</v>
      </c>
      <c r="E149" s="116">
        <v>3303</v>
      </c>
      <c r="F149" s="116">
        <v>1333</v>
      </c>
      <c r="G149" s="116">
        <v>3303</v>
      </c>
      <c r="H149" s="116">
        <v>1333</v>
      </c>
      <c r="I149" s="116">
        <v>2804</v>
      </c>
      <c r="J149" s="116">
        <v>1264</v>
      </c>
      <c r="K149" s="116" t="s">
        <v>1902</v>
      </c>
      <c r="L149" s="116" t="s">
        <v>1902</v>
      </c>
      <c r="M149" s="116">
        <v>2437</v>
      </c>
      <c r="N149" s="117">
        <v>1077</v>
      </c>
      <c r="O149" s="455" t="s">
        <v>158</v>
      </c>
    </row>
    <row r="150" spans="1:15" ht="14.1" customHeight="1">
      <c r="A150" s="138"/>
      <c r="B150" s="122" t="s">
        <v>425</v>
      </c>
      <c r="C150" s="136">
        <v>3893</v>
      </c>
      <c r="D150" s="136">
        <v>1754</v>
      </c>
      <c r="E150" s="116">
        <v>2488</v>
      </c>
      <c r="F150" s="116">
        <v>1070</v>
      </c>
      <c r="G150" s="116">
        <v>2488</v>
      </c>
      <c r="H150" s="116">
        <v>1070</v>
      </c>
      <c r="I150" s="116">
        <v>2238</v>
      </c>
      <c r="J150" s="116">
        <v>1009</v>
      </c>
      <c r="K150" s="116" t="s">
        <v>1902</v>
      </c>
      <c r="L150" s="116" t="s">
        <v>1902</v>
      </c>
      <c r="M150" s="116">
        <v>1405</v>
      </c>
      <c r="N150" s="117">
        <v>684</v>
      </c>
      <c r="O150" s="278"/>
    </row>
    <row r="151" spans="1:15" ht="14.1" customHeight="1">
      <c r="A151" s="141"/>
      <c r="B151" s="122" t="s">
        <v>53</v>
      </c>
      <c r="C151" s="136">
        <v>1847</v>
      </c>
      <c r="D151" s="136">
        <v>656</v>
      </c>
      <c r="E151" s="116">
        <v>815</v>
      </c>
      <c r="F151" s="116">
        <v>263</v>
      </c>
      <c r="G151" s="116">
        <v>815</v>
      </c>
      <c r="H151" s="116">
        <v>263</v>
      </c>
      <c r="I151" s="116">
        <v>566</v>
      </c>
      <c r="J151" s="116">
        <v>255</v>
      </c>
      <c r="K151" s="116" t="s">
        <v>1902</v>
      </c>
      <c r="L151" s="116" t="s">
        <v>1902</v>
      </c>
      <c r="M151" s="116">
        <v>1032</v>
      </c>
      <c r="N151" s="117">
        <v>393</v>
      </c>
      <c r="O151" s="278"/>
    </row>
    <row r="152" spans="1:15" ht="14.1" customHeight="1">
      <c r="A152" s="141" t="s">
        <v>159</v>
      </c>
      <c r="B152" s="122" t="s">
        <v>51</v>
      </c>
      <c r="C152" s="136">
        <v>2579</v>
      </c>
      <c r="D152" s="136">
        <v>845</v>
      </c>
      <c r="E152" s="116">
        <v>1865</v>
      </c>
      <c r="F152" s="116">
        <v>595</v>
      </c>
      <c r="G152" s="116">
        <v>1865</v>
      </c>
      <c r="H152" s="116">
        <v>595</v>
      </c>
      <c r="I152" s="116">
        <v>66</v>
      </c>
      <c r="J152" s="116">
        <v>31</v>
      </c>
      <c r="K152" s="116" t="s">
        <v>1902</v>
      </c>
      <c r="L152" s="116" t="s">
        <v>1902</v>
      </c>
      <c r="M152" s="116">
        <v>714</v>
      </c>
      <c r="N152" s="117">
        <v>250</v>
      </c>
      <c r="O152" s="455" t="s">
        <v>1830</v>
      </c>
    </row>
    <row r="153" spans="1:15" ht="14.1" customHeight="1">
      <c r="A153" s="138"/>
      <c r="B153" s="122" t="s">
        <v>425</v>
      </c>
      <c r="C153" s="136">
        <v>2061</v>
      </c>
      <c r="D153" s="136">
        <v>683</v>
      </c>
      <c r="E153" s="116">
        <v>1530</v>
      </c>
      <c r="F153" s="116">
        <v>495</v>
      </c>
      <c r="G153" s="116">
        <v>1530</v>
      </c>
      <c r="H153" s="116">
        <v>495</v>
      </c>
      <c r="I153" s="116">
        <v>44</v>
      </c>
      <c r="J153" s="116">
        <v>19</v>
      </c>
      <c r="K153" s="116" t="s">
        <v>1902</v>
      </c>
      <c r="L153" s="116" t="s">
        <v>1902</v>
      </c>
      <c r="M153" s="116">
        <v>531</v>
      </c>
      <c r="N153" s="117">
        <v>188</v>
      </c>
      <c r="O153" s="278"/>
    </row>
    <row r="154" spans="1:15" ht="14.1" customHeight="1">
      <c r="A154" s="141"/>
      <c r="B154" s="122" t="s">
        <v>53</v>
      </c>
      <c r="C154" s="136">
        <v>518</v>
      </c>
      <c r="D154" s="136">
        <v>162</v>
      </c>
      <c r="E154" s="116">
        <v>335</v>
      </c>
      <c r="F154" s="116">
        <v>100</v>
      </c>
      <c r="G154" s="116">
        <v>335</v>
      </c>
      <c r="H154" s="116">
        <v>100</v>
      </c>
      <c r="I154" s="116">
        <v>22</v>
      </c>
      <c r="J154" s="116">
        <v>12</v>
      </c>
      <c r="K154" s="116" t="s">
        <v>1902</v>
      </c>
      <c r="L154" s="116" t="s">
        <v>1902</v>
      </c>
      <c r="M154" s="116">
        <v>183</v>
      </c>
      <c r="N154" s="117">
        <v>62</v>
      </c>
      <c r="O154" s="622"/>
    </row>
    <row r="155" spans="1:15" ht="23.25">
      <c r="A155" s="123" t="s">
        <v>764</v>
      </c>
      <c r="B155" s="122" t="s">
        <v>51</v>
      </c>
      <c r="C155" s="136">
        <v>120</v>
      </c>
      <c r="D155" s="136">
        <v>67</v>
      </c>
      <c r="E155" s="116">
        <v>66</v>
      </c>
      <c r="F155" s="116">
        <v>35</v>
      </c>
      <c r="G155" s="116">
        <v>66</v>
      </c>
      <c r="H155" s="116">
        <v>35</v>
      </c>
      <c r="I155" s="116" t="s">
        <v>1902</v>
      </c>
      <c r="J155" s="116" t="s">
        <v>1902</v>
      </c>
      <c r="K155" s="116" t="s">
        <v>1902</v>
      </c>
      <c r="L155" s="116" t="s">
        <v>1902</v>
      </c>
      <c r="M155" s="116">
        <v>54</v>
      </c>
      <c r="N155" s="117">
        <v>32</v>
      </c>
      <c r="O155" s="455" t="s">
        <v>161</v>
      </c>
    </row>
    <row r="156" spans="1:15" ht="14.1" customHeight="1">
      <c r="A156" s="135"/>
      <c r="B156" s="122" t="s">
        <v>425</v>
      </c>
      <c r="C156" s="136">
        <v>68</v>
      </c>
      <c r="D156" s="136">
        <v>38</v>
      </c>
      <c r="E156" s="116">
        <v>44</v>
      </c>
      <c r="F156" s="116">
        <v>22</v>
      </c>
      <c r="G156" s="116">
        <v>44</v>
      </c>
      <c r="H156" s="116">
        <v>22</v>
      </c>
      <c r="I156" s="116" t="s">
        <v>1902</v>
      </c>
      <c r="J156" s="116" t="s">
        <v>1902</v>
      </c>
      <c r="K156" s="116" t="s">
        <v>1902</v>
      </c>
      <c r="L156" s="116" t="s">
        <v>1902</v>
      </c>
      <c r="M156" s="116">
        <v>24</v>
      </c>
      <c r="N156" s="117">
        <v>16</v>
      </c>
      <c r="O156" s="278"/>
    </row>
    <row r="157" spans="1:15" ht="14.1" customHeight="1">
      <c r="A157" s="138"/>
      <c r="B157" s="122" t="s">
        <v>53</v>
      </c>
      <c r="C157" s="136">
        <v>52</v>
      </c>
      <c r="D157" s="136">
        <v>29</v>
      </c>
      <c r="E157" s="116">
        <v>22</v>
      </c>
      <c r="F157" s="116">
        <v>13</v>
      </c>
      <c r="G157" s="116">
        <v>22</v>
      </c>
      <c r="H157" s="116">
        <v>13</v>
      </c>
      <c r="I157" s="116" t="s">
        <v>1902</v>
      </c>
      <c r="J157" s="116" t="s">
        <v>1902</v>
      </c>
      <c r="K157" s="116" t="s">
        <v>1902</v>
      </c>
      <c r="L157" s="116" t="s">
        <v>1902</v>
      </c>
      <c r="M157" s="116">
        <v>30</v>
      </c>
      <c r="N157" s="117">
        <v>16</v>
      </c>
      <c r="O157" s="278"/>
    </row>
    <row r="158" spans="1:15" ht="14.1" customHeight="1">
      <c r="A158" s="152" t="s">
        <v>162</v>
      </c>
      <c r="B158" s="110" t="s">
        <v>51</v>
      </c>
      <c r="C158" s="132">
        <v>2779</v>
      </c>
      <c r="D158" s="132">
        <v>1584</v>
      </c>
      <c r="E158" s="113">
        <v>1854</v>
      </c>
      <c r="F158" s="113">
        <v>1044</v>
      </c>
      <c r="G158" s="113">
        <v>1782</v>
      </c>
      <c r="H158" s="113">
        <v>987</v>
      </c>
      <c r="I158" s="113">
        <v>1041</v>
      </c>
      <c r="J158" s="113">
        <v>659</v>
      </c>
      <c r="K158" s="113">
        <v>72</v>
      </c>
      <c r="L158" s="113">
        <v>57</v>
      </c>
      <c r="M158" s="113">
        <v>925</v>
      </c>
      <c r="N158" s="114">
        <v>540</v>
      </c>
      <c r="O158" s="623" t="s">
        <v>1559</v>
      </c>
    </row>
    <row r="159" spans="1:15" ht="14.1" customHeight="1">
      <c r="A159" s="153"/>
      <c r="B159" s="110" t="s">
        <v>425</v>
      </c>
      <c r="C159" s="413">
        <v>2289</v>
      </c>
      <c r="D159" s="413">
        <v>1345</v>
      </c>
      <c r="E159" s="413">
        <v>1563</v>
      </c>
      <c r="F159" s="413">
        <v>892</v>
      </c>
      <c r="G159" s="413">
        <v>1491</v>
      </c>
      <c r="H159" s="413">
        <v>835</v>
      </c>
      <c r="I159" s="413">
        <v>890</v>
      </c>
      <c r="J159" s="413">
        <v>563</v>
      </c>
      <c r="K159" s="413">
        <v>72</v>
      </c>
      <c r="L159" s="413">
        <v>57</v>
      </c>
      <c r="M159" s="413">
        <v>726</v>
      </c>
      <c r="N159" s="414">
        <v>453</v>
      </c>
      <c r="O159" s="623"/>
    </row>
    <row r="160" spans="1:15" ht="14.1" customHeight="1">
      <c r="A160" s="153"/>
      <c r="B160" s="110" t="s">
        <v>53</v>
      </c>
      <c r="C160" s="413">
        <v>490</v>
      </c>
      <c r="D160" s="413">
        <v>239</v>
      </c>
      <c r="E160" s="413">
        <v>291</v>
      </c>
      <c r="F160" s="413">
        <v>152</v>
      </c>
      <c r="G160" s="413">
        <v>291</v>
      </c>
      <c r="H160" s="413">
        <v>152</v>
      </c>
      <c r="I160" s="413">
        <v>151</v>
      </c>
      <c r="J160" s="413">
        <v>96</v>
      </c>
      <c r="K160" s="413" t="s">
        <v>1902</v>
      </c>
      <c r="L160" s="413" t="s">
        <v>1902</v>
      </c>
      <c r="M160" s="413">
        <v>199</v>
      </c>
      <c r="N160" s="414">
        <v>87</v>
      </c>
      <c r="O160" s="574"/>
    </row>
    <row r="161" spans="1:15" ht="26.1" customHeight="1">
      <c r="A161" s="868" t="s">
        <v>1543</v>
      </c>
      <c r="B161" s="868"/>
      <c r="C161" s="868"/>
      <c r="D161" s="868"/>
      <c r="E161" s="868"/>
      <c r="F161" s="868"/>
      <c r="G161" s="868"/>
      <c r="H161" s="868"/>
      <c r="I161" s="868"/>
      <c r="J161" s="868"/>
      <c r="K161" s="868"/>
      <c r="L161" s="868"/>
      <c r="M161" s="868"/>
      <c r="N161" s="868"/>
      <c r="O161" s="814"/>
    </row>
    <row r="162" spans="1:15" ht="14.1" customHeight="1">
      <c r="A162" s="131" t="s">
        <v>199</v>
      </c>
      <c r="B162" s="110" t="s">
        <v>51</v>
      </c>
      <c r="C162" s="132">
        <v>86594</v>
      </c>
      <c r="D162" s="132">
        <v>58724</v>
      </c>
      <c r="E162" s="113">
        <v>55670</v>
      </c>
      <c r="F162" s="113">
        <v>36163</v>
      </c>
      <c r="G162" s="113">
        <v>50329</v>
      </c>
      <c r="H162" s="113">
        <v>32245</v>
      </c>
      <c r="I162" s="113">
        <v>42865</v>
      </c>
      <c r="J162" s="113">
        <v>30384</v>
      </c>
      <c r="K162" s="113">
        <v>5341</v>
      </c>
      <c r="L162" s="113">
        <v>3918</v>
      </c>
      <c r="M162" s="113">
        <v>30924</v>
      </c>
      <c r="N162" s="114">
        <v>22561</v>
      </c>
      <c r="O162" s="610" t="s">
        <v>427</v>
      </c>
    </row>
    <row r="163" spans="1:15" ht="14.1" customHeight="1">
      <c r="A163" s="133"/>
      <c r="B163" s="110" t="s">
        <v>425</v>
      </c>
      <c r="C163" s="132">
        <v>24960</v>
      </c>
      <c r="D163" s="132">
        <v>16641</v>
      </c>
      <c r="E163" s="113">
        <v>19745</v>
      </c>
      <c r="F163" s="113">
        <v>13039</v>
      </c>
      <c r="G163" s="113">
        <v>17126</v>
      </c>
      <c r="H163" s="113">
        <v>11211</v>
      </c>
      <c r="I163" s="113">
        <v>15207</v>
      </c>
      <c r="J163" s="113">
        <v>10699</v>
      </c>
      <c r="K163" s="113">
        <v>2619</v>
      </c>
      <c r="L163" s="113">
        <v>1828</v>
      </c>
      <c r="M163" s="113">
        <v>5215</v>
      </c>
      <c r="N163" s="114">
        <v>3602</v>
      </c>
      <c r="O163" s="279"/>
    </row>
    <row r="164" spans="1:15" ht="14.1" customHeight="1">
      <c r="A164" s="131"/>
      <c r="B164" s="110" t="s">
        <v>53</v>
      </c>
      <c r="C164" s="132">
        <v>61634</v>
      </c>
      <c r="D164" s="132">
        <v>42083</v>
      </c>
      <c r="E164" s="113">
        <v>35925</v>
      </c>
      <c r="F164" s="113">
        <v>23124</v>
      </c>
      <c r="G164" s="113">
        <v>33203</v>
      </c>
      <c r="H164" s="113">
        <v>21034</v>
      </c>
      <c r="I164" s="113">
        <v>27658</v>
      </c>
      <c r="J164" s="113">
        <v>19685</v>
      </c>
      <c r="K164" s="113">
        <v>2722</v>
      </c>
      <c r="L164" s="113">
        <v>2090</v>
      </c>
      <c r="M164" s="113">
        <v>25709</v>
      </c>
      <c r="N164" s="114">
        <v>18959</v>
      </c>
      <c r="O164" s="279"/>
    </row>
    <row r="165" spans="1:15" ht="14.1" customHeight="1">
      <c r="A165" s="131" t="s">
        <v>62</v>
      </c>
      <c r="B165" s="110" t="s">
        <v>51</v>
      </c>
      <c r="C165" s="132">
        <v>8228</v>
      </c>
      <c r="D165" s="132">
        <v>7059</v>
      </c>
      <c r="E165" s="113">
        <v>3370</v>
      </c>
      <c r="F165" s="113">
        <v>2773</v>
      </c>
      <c r="G165" s="113">
        <v>2767</v>
      </c>
      <c r="H165" s="113">
        <v>2184</v>
      </c>
      <c r="I165" s="113">
        <v>2767</v>
      </c>
      <c r="J165" s="113">
        <v>2184</v>
      </c>
      <c r="K165" s="113">
        <v>603</v>
      </c>
      <c r="L165" s="113">
        <v>589</v>
      </c>
      <c r="M165" s="113">
        <v>4858</v>
      </c>
      <c r="N165" s="114">
        <v>4286</v>
      </c>
      <c r="O165" s="610" t="s">
        <v>428</v>
      </c>
    </row>
    <row r="166" spans="1:15" ht="14.1" customHeight="1">
      <c r="A166" s="133"/>
      <c r="B166" s="110" t="s">
        <v>425</v>
      </c>
      <c r="C166" s="132">
        <v>1493</v>
      </c>
      <c r="D166" s="132">
        <v>1269</v>
      </c>
      <c r="E166" s="113">
        <v>880</v>
      </c>
      <c r="F166" s="113">
        <v>713</v>
      </c>
      <c r="G166" s="113">
        <v>463</v>
      </c>
      <c r="H166" s="113">
        <v>305</v>
      </c>
      <c r="I166" s="113">
        <v>463</v>
      </c>
      <c r="J166" s="113">
        <v>305</v>
      </c>
      <c r="K166" s="113">
        <v>417</v>
      </c>
      <c r="L166" s="113">
        <v>408</v>
      </c>
      <c r="M166" s="113">
        <v>613</v>
      </c>
      <c r="N166" s="114">
        <v>556</v>
      </c>
      <c r="O166" s="279"/>
    </row>
    <row r="167" spans="1:15" ht="14.1" customHeight="1">
      <c r="A167" s="131"/>
      <c r="B167" s="110" t="s">
        <v>53</v>
      </c>
      <c r="C167" s="132">
        <v>6735</v>
      </c>
      <c r="D167" s="132">
        <v>5790</v>
      </c>
      <c r="E167" s="113">
        <v>2490</v>
      </c>
      <c r="F167" s="113">
        <v>2060</v>
      </c>
      <c r="G167" s="113">
        <v>2304</v>
      </c>
      <c r="H167" s="113">
        <v>1879</v>
      </c>
      <c r="I167" s="113">
        <v>2304</v>
      </c>
      <c r="J167" s="113">
        <v>1879</v>
      </c>
      <c r="K167" s="113">
        <v>186</v>
      </c>
      <c r="L167" s="113">
        <v>181</v>
      </c>
      <c r="M167" s="113">
        <v>4245</v>
      </c>
      <c r="N167" s="114">
        <v>3730</v>
      </c>
      <c r="O167" s="613"/>
    </row>
    <row r="168" spans="1:15" ht="14.1" customHeight="1">
      <c r="A168" s="135" t="s">
        <v>64</v>
      </c>
      <c r="B168" s="122" t="s">
        <v>51</v>
      </c>
      <c r="C168" s="136">
        <v>7619</v>
      </c>
      <c r="D168" s="136">
        <v>6516</v>
      </c>
      <c r="E168" s="116">
        <v>3152</v>
      </c>
      <c r="F168" s="116">
        <v>2581</v>
      </c>
      <c r="G168" s="116">
        <v>2549</v>
      </c>
      <c r="H168" s="116">
        <v>1992</v>
      </c>
      <c r="I168" s="116">
        <v>2549</v>
      </c>
      <c r="J168" s="116">
        <v>1992</v>
      </c>
      <c r="K168" s="116">
        <v>603</v>
      </c>
      <c r="L168" s="116">
        <v>589</v>
      </c>
      <c r="M168" s="116">
        <v>4467</v>
      </c>
      <c r="N168" s="117">
        <v>3935</v>
      </c>
      <c r="O168" s="612" t="s">
        <v>65</v>
      </c>
    </row>
    <row r="169" spans="1:15" ht="14.1" customHeight="1">
      <c r="A169" s="137"/>
      <c r="B169" s="122" t="s">
        <v>425</v>
      </c>
      <c r="C169" s="136">
        <v>1487</v>
      </c>
      <c r="D169" s="136">
        <v>1265</v>
      </c>
      <c r="E169" s="116">
        <v>874</v>
      </c>
      <c r="F169" s="116">
        <v>709</v>
      </c>
      <c r="G169" s="116">
        <v>457</v>
      </c>
      <c r="H169" s="116">
        <v>301</v>
      </c>
      <c r="I169" s="116">
        <v>457</v>
      </c>
      <c r="J169" s="116">
        <v>301</v>
      </c>
      <c r="K169" s="116">
        <v>417</v>
      </c>
      <c r="L169" s="116">
        <v>408</v>
      </c>
      <c r="M169" s="116">
        <v>613</v>
      </c>
      <c r="N169" s="117">
        <v>556</v>
      </c>
      <c r="O169" s="613"/>
    </row>
    <row r="170" spans="1:15" ht="14.1" customHeight="1">
      <c r="A170" s="135"/>
      <c r="B170" s="122" t="s">
        <v>53</v>
      </c>
      <c r="C170" s="136">
        <v>6132</v>
      </c>
      <c r="D170" s="136">
        <v>5251</v>
      </c>
      <c r="E170" s="116">
        <v>2278</v>
      </c>
      <c r="F170" s="116">
        <v>1872</v>
      </c>
      <c r="G170" s="116">
        <v>2092</v>
      </c>
      <c r="H170" s="116">
        <v>1691</v>
      </c>
      <c r="I170" s="116">
        <v>2092</v>
      </c>
      <c r="J170" s="116">
        <v>1691</v>
      </c>
      <c r="K170" s="116">
        <v>186</v>
      </c>
      <c r="L170" s="116">
        <v>181</v>
      </c>
      <c r="M170" s="116">
        <v>3854</v>
      </c>
      <c r="N170" s="117">
        <v>3379</v>
      </c>
      <c r="O170" s="613"/>
    </row>
    <row r="171" spans="1:15" ht="26.1" customHeight="1">
      <c r="A171" s="135" t="s">
        <v>429</v>
      </c>
      <c r="B171" s="122" t="s">
        <v>51</v>
      </c>
      <c r="C171" s="136">
        <v>609</v>
      </c>
      <c r="D171" s="136">
        <v>543</v>
      </c>
      <c r="E171" s="116">
        <v>218</v>
      </c>
      <c r="F171" s="116">
        <v>192</v>
      </c>
      <c r="G171" s="116">
        <v>218</v>
      </c>
      <c r="H171" s="116">
        <v>192</v>
      </c>
      <c r="I171" s="116">
        <v>218</v>
      </c>
      <c r="J171" s="116">
        <v>192</v>
      </c>
      <c r="K171" s="116" t="s">
        <v>1902</v>
      </c>
      <c r="L171" s="116" t="s">
        <v>1902</v>
      </c>
      <c r="M171" s="116">
        <v>391</v>
      </c>
      <c r="N171" s="117">
        <v>351</v>
      </c>
      <c r="O171" s="455" t="s">
        <v>66</v>
      </c>
    </row>
    <row r="172" spans="1:15" ht="12.75" customHeight="1">
      <c r="A172" s="138"/>
      <c r="B172" s="122" t="s">
        <v>425</v>
      </c>
      <c r="C172" s="136">
        <v>6</v>
      </c>
      <c r="D172" s="136">
        <v>4</v>
      </c>
      <c r="E172" s="116">
        <v>6</v>
      </c>
      <c r="F172" s="116">
        <v>4</v>
      </c>
      <c r="G172" s="116">
        <v>6</v>
      </c>
      <c r="H172" s="116">
        <v>4</v>
      </c>
      <c r="I172" s="116">
        <v>6</v>
      </c>
      <c r="J172" s="116">
        <v>4</v>
      </c>
      <c r="K172" s="116" t="s">
        <v>1902</v>
      </c>
      <c r="L172" s="116" t="s">
        <v>1902</v>
      </c>
      <c r="M172" s="116" t="s">
        <v>1902</v>
      </c>
      <c r="N172" s="117" t="s">
        <v>1902</v>
      </c>
      <c r="O172" s="455"/>
    </row>
    <row r="173" spans="1:15" ht="14.1" customHeight="1">
      <c r="A173" s="138"/>
      <c r="B173" s="122" t="s">
        <v>53</v>
      </c>
      <c r="C173" s="136">
        <v>603</v>
      </c>
      <c r="D173" s="136">
        <v>539</v>
      </c>
      <c r="E173" s="116">
        <v>212</v>
      </c>
      <c r="F173" s="116">
        <v>188</v>
      </c>
      <c r="G173" s="116">
        <v>212</v>
      </c>
      <c r="H173" s="116">
        <v>188</v>
      </c>
      <c r="I173" s="116">
        <v>212</v>
      </c>
      <c r="J173" s="116">
        <v>188</v>
      </c>
      <c r="K173" s="116" t="s">
        <v>1902</v>
      </c>
      <c r="L173" s="116" t="s">
        <v>1902</v>
      </c>
      <c r="M173" s="116">
        <v>391</v>
      </c>
      <c r="N173" s="117">
        <v>351</v>
      </c>
      <c r="O173" s="618"/>
    </row>
    <row r="174" spans="1:15" ht="14.1" customHeight="1">
      <c r="A174" s="139" t="s">
        <v>67</v>
      </c>
      <c r="B174" s="110" t="s">
        <v>51</v>
      </c>
      <c r="C174" s="132">
        <v>5792</v>
      </c>
      <c r="D174" s="132">
        <v>4053</v>
      </c>
      <c r="E174" s="113">
        <v>4812</v>
      </c>
      <c r="F174" s="113">
        <v>3272</v>
      </c>
      <c r="G174" s="113">
        <v>4387</v>
      </c>
      <c r="H174" s="113">
        <v>3143</v>
      </c>
      <c r="I174" s="113">
        <v>4339</v>
      </c>
      <c r="J174" s="113">
        <v>3100</v>
      </c>
      <c r="K174" s="113">
        <v>425</v>
      </c>
      <c r="L174" s="113">
        <v>129</v>
      </c>
      <c r="M174" s="113">
        <v>980</v>
      </c>
      <c r="N174" s="114">
        <v>781</v>
      </c>
      <c r="O174" s="619" t="s">
        <v>431</v>
      </c>
    </row>
    <row r="175" spans="1:15" ht="14.1" customHeight="1">
      <c r="A175" s="140"/>
      <c r="B175" s="110" t="s">
        <v>425</v>
      </c>
      <c r="C175" s="132">
        <v>2931</v>
      </c>
      <c r="D175" s="132">
        <v>1970</v>
      </c>
      <c r="E175" s="113">
        <v>2605</v>
      </c>
      <c r="F175" s="113">
        <v>1727</v>
      </c>
      <c r="G175" s="113">
        <v>2298</v>
      </c>
      <c r="H175" s="113">
        <v>1663</v>
      </c>
      <c r="I175" s="113">
        <v>2274</v>
      </c>
      <c r="J175" s="113">
        <v>1641</v>
      </c>
      <c r="K175" s="113">
        <v>307</v>
      </c>
      <c r="L175" s="113">
        <v>64</v>
      </c>
      <c r="M175" s="113">
        <v>326</v>
      </c>
      <c r="N175" s="114">
        <v>243</v>
      </c>
      <c r="O175" s="613"/>
    </row>
    <row r="176" spans="1:15" ht="14.1" customHeight="1">
      <c r="A176" s="135"/>
      <c r="B176" s="110" t="s">
        <v>53</v>
      </c>
      <c r="C176" s="132">
        <v>2861</v>
      </c>
      <c r="D176" s="132">
        <v>2083</v>
      </c>
      <c r="E176" s="113">
        <v>2207</v>
      </c>
      <c r="F176" s="113">
        <v>1545</v>
      </c>
      <c r="G176" s="113">
        <v>2089</v>
      </c>
      <c r="H176" s="113">
        <v>1480</v>
      </c>
      <c r="I176" s="113">
        <v>2065</v>
      </c>
      <c r="J176" s="113">
        <v>1459</v>
      </c>
      <c r="K176" s="113">
        <v>118</v>
      </c>
      <c r="L176" s="113">
        <v>65</v>
      </c>
      <c r="M176" s="113">
        <v>654</v>
      </c>
      <c r="N176" s="114">
        <v>538</v>
      </c>
      <c r="O176" s="278"/>
    </row>
    <row r="177" spans="1:15" ht="14.1" customHeight="1">
      <c r="A177" s="141" t="s">
        <v>69</v>
      </c>
      <c r="B177" s="122" t="s">
        <v>51</v>
      </c>
      <c r="C177" s="136">
        <v>2314</v>
      </c>
      <c r="D177" s="136">
        <v>1575</v>
      </c>
      <c r="E177" s="116">
        <v>2073</v>
      </c>
      <c r="F177" s="116">
        <v>1400</v>
      </c>
      <c r="G177" s="116">
        <v>2028</v>
      </c>
      <c r="H177" s="116">
        <v>1370</v>
      </c>
      <c r="I177" s="116">
        <v>1980</v>
      </c>
      <c r="J177" s="116">
        <v>1327</v>
      </c>
      <c r="K177" s="116">
        <v>45</v>
      </c>
      <c r="L177" s="116">
        <v>30</v>
      </c>
      <c r="M177" s="116">
        <v>241</v>
      </c>
      <c r="N177" s="117">
        <v>175</v>
      </c>
      <c r="O177" s="455" t="s">
        <v>70</v>
      </c>
    </row>
    <row r="178" spans="1:15" ht="14.1" customHeight="1">
      <c r="A178" s="138"/>
      <c r="B178" s="122" t="s">
        <v>425</v>
      </c>
      <c r="C178" s="136">
        <v>1223</v>
      </c>
      <c r="D178" s="136">
        <v>857</v>
      </c>
      <c r="E178" s="116">
        <v>1128</v>
      </c>
      <c r="F178" s="116">
        <v>786</v>
      </c>
      <c r="G178" s="116">
        <v>1109</v>
      </c>
      <c r="H178" s="116">
        <v>774</v>
      </c>
      <c r="I178" s="116">
        <v>1085</v>
      </c>
      <c r="J178" s="116">
        <v>752</v>
      </c>
      <c r="K178" s="116">
        <v>19</v>
      </c>
      <c r="L178" s="116">
        <v>12</v>
      </c>
      <c r="M178" s="116">
        <v>95</v>
      </c>
      <c r="N178" s="117">
        <v>71</v>
      </c>
      <c r="O178" s="278"/>
    </row>
    <row r="179" spans="1:15" ht="14.1" customHeight="1">
      <c r="A179" s="141"/>
      <c r="B179" s="122" t="s">
        <v>53</v>
      </c>
      <c r="C179" s="136">
        <v>1091</v>
      </c>
      <c r="D179" s="136">
        <v>718</v>
      </c>
      <c r="E179" s="116">
        <v>945</v>
      </c>
      <c r="F179" s="116">
        <v>614</v>
      </c>
      <c r="G179" s="116">
        <v>919</v>
      </c>
      <c r="H179" s="116">
        <v>596</v>
      </c>
      <c r="I179" s="116">
        <v>895</v>
      </c>
      <c r="J179" s="116">
        <v>575</v>
      </c>
      <c r="K179" s="116">
        <v>26</v>
      </c>
      <c r="L179" s="116">
        <v>18</v>
      </c>
      <c r="M179" s="116">
        <v>146</v>
      </c>
      <c r="N179" s="117">
        <v>104</v>
      </c>
      <c r="O179" s="278"/>
    </row>
    <row r="180" spans="1:15" ht="14.1" customHeight="1">
      <c r="A180" s="141" t="s">
        <v>172</v>
      </c>
      <c r="B180" s="122" t="s">
        <v>51</v>
      </c>
      <c r="C180" s="136">
        <v>646</v>
      </c>
      <c r="D180" s="136">
        <v>230</v>
      </c>
      <c r="E180" s="116">
        <v>604</v>
      </c>
      <c r="F180" s="116">
        <v>209</v>
      </c>
      <c r="G180" s="116">
        <v>224</v>
      </c>
      <c r="H180" s="116">
        <v>110</v>
      </c>
      <c r="I180" s="116">
        <v>224</v>
      </c>
      <c r="J180" s="116">
        <v>110</v>
      </c>
      <c r="K180" s="116">
        <v>380</v>
      </c>
      <c r="L180" s="116">
        <v>99</v>
      </c>
      <c r="M180" s="116">
        <v>42</v>
      </c>
      <c r="N180" s="117">
        <v>21</v>
      </c>
      <c r="O180" s="455" t="s">
        <v>173</v>
      </c>
    </row>
    <row r="181" spans="1:15" ht="14.1" customHeight="1">
      <c r="A181" s="138"/>
      <c r="B181" s="122" t="s">
        <v>425</v>
      </c>
      <c r="C181" s="136">
        <v>401</v>
      </c>
      <c r="D181" s="136">
        <v>97</v>
      </c>
      <c r="E181" s="116">
        <v>361</v>
      </c>
      <c r="F181" s="116">
        <v>76</v>
      </c>
      <c r="G181" s="116">
        <v>73</v>
      </c>
      <c r="H181" s="116">
        <v>24</v>
      </c>
      <c r="I181" s="116">
        <v>73</v>
      </c>
      <c r="J181" s="116">
        <v>24</v>
      </c>
      <c r="K181" s="116">
        <v>288</v>
      </c>
      <c r="L181" s="116">
        <v>52</v>
      </c>
      <c r="M181" s="116">
        <v>40</v>
      </c>
      <c r="N181" s="117">
        <v>21</v>
      </c>
      <c r="O181" s="614"/>
    </row>
    <row r="182" spans="1:15" ht="14.1" customHeight="1">
      <c r="A182" s="142"/>
      <c r="B182" s="122" t="s">
        <v>53</v>
      </c>
      <c r="C182" s="136">
        <v>245</v>
      </c>
      <c r="D182" s="136">
        <v>133</v>
      </c>
      <c r="E182" s="116">
        <v>243</v>
      </c>
      <c r="F182" s="116">
        <v>133</v>
      </c>
      <c r="G182" s="116">
        <v>151</v>
      </c>
      <c r="H182" s="116">
        <v>86</v>
      </c>
      <c r="I182" s="116">
        <v>151</v>
      </c>
      <c r="J182" s="116">
        <v>86</v>
      </c>
      <c r="K182" s="116">
        <v>92</v>
      </c>
      <c r="L182" s="116">
        <v>47</v>
      </c>
      <c r="M182" s="116">
        <v>2</v>
      </c>
      <c r="N182" s="117" t="s">
        <v>1902</v>
      </c>
      <c r="O182" s="278"/>
    </row>
    <row r="183" spans="1:15" ht="14.1" customHeight="1">
      <c r="A183" s="141" t="s">
        <v>174</v>
      </c>
      <c r="B183" s="122" t="s">
        <v>51</v>
      </c>
      <c r="C183" s="136">
        <v>2673</v>
      </c>
      <c r="D183" s="136">
        <v>2143</v>
      </c>
      <c r="E183" s="116">
        <v>2000</v>
      </c>
      <c r="F183" s="116">
        <v>1577</v>
      </c>
      <c r="G183" s="116">
        <v>2000</v>
      </c>
      <c r="H183" s="116">
        <v>1577</v>
      </c>
      <c r="I183" s="116">
        <v>2000</v>
      </c>
      <c r="J183" s="116">
        <v>1577</v>
      </c>
      <c r="K183" s="116" t="s">
        <v>1902</v>
      </c>
      <c r="L183" s="116" t="s">
        <v>1902</v>
      </c>
      <c r="M183" s="116">
        <v>673</v>
      </c>
      <c r="N183" s="117">
        <v>566</v>
      </c>
      <c r="O183" s="455" t="s">
        <v>74</v>
      </c>
    </row>
    <row r="184" spans="1:15" ht="14.1" customHeight="1">
      <c r="A184" s="138"/>
      <c r="B184" s="122" t="s">
        <v>425</v>
      </c>
      <c r="C184" s="136">
        <v>1198</v>
      </c>
      <c r="D184" s="136">
        <v>940</v>
      </c>
      <c r="E184" s="116">
        <v>1031</v>
      </c>
      <c r="F184" s="116">
        <v>808</v>
      </c>
      <c r="G184" s="116">
        <v>1031</v>
      </c>
      <c r="H184" s="116">
        <v>808</v>
      </c>
      <c r="I184" s="116">
        <v>1031</v>
      </c>
      <c r="J184" s="116">
        <v>808</v>
      </c>
      <c r="K184" s="116" t="s">
        <v>1902</v>
      </c>
      <c r="L184" s="116" t="s">
        <v>1902</v>
      </c>
      <c r="M184" s="116">
        <v>167</v>
      </c>
      <c r="N184" s="117">
        <v>132</v>
      </c>
      <c r="O184" s="614"/>
    </row>
    <row r="185" spans="1:15" ht="14.1" customHeight="1">
      <c r="A185" s="142"/>
      <c r="B185" s="122" t="s">
        <v>53</v>
      </c>
      <c r="C185" s="136">
        <v>1475</v>
      </c>
      <c r="D185" s="136">
        <v>1203</v>
      </c>
      <c r="E185" s="116">
        <v>969</v>
      </c>
      <c r="F185" s="116">
        <v>769</v>
      </c>
      <c r="G185" s="116">
        <v>969</v>
      </c>
      <c r="H185" s="116">
        <v>769</v>
      </c>
      <c r="I185" s="116">
        <v>969</v>
      </c>
      <c r="J185" s="116">
        <v>769</v>
      </c>
      <c r="K185" s="116" t="s">
        <v>1902</v>
      </c>
      <c r="L185" s="116" t="s">
        <v>1902</v>
      </c>
      <c r="M185" s="116">
        <v>506</v>
      </c>
      <c r="N185" s="117">
        <v>434</v>
      </c>
      <c r="O185" s="613"/>
    </row>
    <row r="186" spans="1:15" ht="26.1" customHeight="1">
      <c r="A186" s="135" t="s">
        <v>201</v>
      </c>
      <c r="B186" s="122" t="s">
        <v>51</v>
      </c>
      <c r="C186" s="136">
        <v>159</v>
      </c>
      <c r="D186" s="136">
        <v>105</v>
      </c>
      <c r="E186" s="116">
        <v>135</v>
      </c>
      <c r="F186" s="116">
        <v>86</v>
      </c>
      <c r="G186" s="116">
        <v>135</v>
      </c>
      <c r="H186" s="116">
        <v>86</v>
      </c>
      <c r="I186" s="116">
        <v>135</v>
      </c>
      <c r="J186" s="116">
        <v>86</v>
      </c>
      <c r="K186" s="116" t="s">
        <v>1902</v>
      </c>
      <c r="L186" s="116" t="s">
        <v>1902</v>
      </c>
      <c r="M186" s="116">
        <v>24</v>
      </c>
      <c r="N186" s="117">
        <v>19</v>
      </c>
      <c r="O186" s="455" t="s">
        <v>76</v>
      </c>
    </row>
    <row r="187" spans="1:15" ht="13.5" customHeight="1">
      <c r="A187" s="138"/>
      <c r="B187" s="122" t="s">
        <v>425</v>
      </c>
      <c r="C187" s="116">
        <v>109</v>
      </c>
      <c r="D187" s="116">
        <v>76</v>
      </c>
      <c r="E187" s="116">
        <v>85</v>
      </c>
      <c r="F187" s="116">
        <v>57</v>
      </c>
      <c r="G187" s="116">
        <v>85</v>
      </c>
      <c r="H187" s="116">
        <v>57</v>
      </c>
      <c r="I187" s="116">
        <v>85</v>
      </c>
      <c r="J187" s="116">
        <v>57</v>
      </c>
      <c r="K187" s="116" t="s">
        <v>1902</v>
      </c>
      <c r="L187" s="116" t="s">
        <v>1902</v>
      </c>
      <c r="M187" s="116">
        <v>24</v>
      </c>
      <c r="N187" s="117">
        <v>19</v>
      </c>
      <c r="O187" s="455"/>
    </row>
    <row r="188" spans="1:15" ht="14.1" customHeight="1">
      <c r="A188" s="138"/>
      <c r="B188" s="122" t="s">
        <v>53</v>
      </c>
      <c r="C188" s="116">
        <v>50</v>
      </c>
      <c r="D188" s="116">
        <v>29</v>
      </c>
      <c r="E188" s="116">
        <v>50</v>
      </c>
      <c r="F188" s="116">
        <v>29</v>
      </c>
      <c r="G188" s="116">
        <v>50</v>
      </c>
      <c r="H188" s="116">
        <v>29</v>
      </c>
      <c r="I188" s="116">
        <v>50</v>
      </c>
      <c r="J188" s="116">
        <v>29</v>
      </c>
      <c r="K188" s="116" t="s">
        <v>1902</v>
      </c>
      <c r="L188" s="116" t="s">
        <v>1902</v>
      </c>
      <c r="M188" s="116" t="s">
        <v>1902</v>
      </c>
      <c r="N188" s="117" t="s">
        <v>1902</v>
      </c>
      <c r="O188" s="618"/>
    </row>
    <row r="189" spans="1:15" ht="14.1" customHeight="1">
      <c r="A189" s="139" t="s">
        <v>80</v>
      </c>
      <c r="B189" s="110" t="s">
        <v>51</v>
      </c>
      <c r="C189" s="132">
        <v>9318</v>
      </c>
      <c r="D189" s="132">
        <v>6777</v>
      </c>
      <c r="E189" s="113">
        <v>6859</v>
      </c>
      <c r="F189" s="113">
        <v>5059</v>
      </c>
      <c r="G189" s="113">
        <v>4611</v>
      </c>
      <c r="H189" s="113">
        <v>3184</v>
      </c>
      <c r="I189" s="113">
        <v>4591</v>
      </c>
      <c r="J189" s="113">
        <v>3173</v>
      </c>
      <c r="K189" s="113">
        <v>2248</v>
      </c>
      <c r="L189" s="113">
        <v>1875</v>
      </c>
      <c r="M189" s="113">
        <v>2459</v>
      </c>
      <c r="N189" s="114">
        <v>1718</v>
      </c>
      <c r="O189" s="620" t="s">
        <v>432</v>
      </c>
    </row>
    <row r="190" spans="1:15" ht="14.1" customHeight="1">
      <c r="A190" s="143"/>
      <c r="B190" s="110" t="s">
        <v>425</v>
      </c>
      <c r="C190" s="132">
        <v>3518</v>
      </c>
      <c r="D190" s="132">
        <v>2527</v>
      </c>
      <c r="E190" s="113">
        <v>2946</v>
      </c>
      <c r="F190" s="113">
        <v>2135</v>
      </c>
      <c r="G190" s="113">
        <v>2107</v>
      </c>
      <c r="H190" s="113">
        <v>1442</v>
      </c>
      <c r="I190" s="113">
        <v>2107</v>
      </c>
      <c r="J190" s="113">
        <v>1442</v>
      </c>
      <c r="K190" s="113">
        <v>839</v>
      </c>
      <c r="L190" s="113">
        <v>693</v>
      </c>
      <c r="M190" s="113">
        <v>572</v>
      </c>
      <c r="N190" s="114">
        <v>392</v>
      </c>
      <c r="O190" s="618"/>
    </row>
    <row r="191" spans="1:15" ht="14.1" customHeight="1">
      <c r="A191" s="139"/>
      <c r="B191" s="110" t="s">
        <v>53</v>
      </c>
      <c r="C191" s="132">
        <v>5800</v>
      </c>
      <c r="D191" s="132">
        <v>4250</v>
      </c>
      <c r="E191" s="113">
        <v>3913</v>
      </c>
      <c r="F191" s="113">
        <v>2924</v>
      </c>
      <c r="G191" s="113">
        <v>2504</v>
      </c>
      <c r="H191" s="113">
        <v>1742</v>
      </c>
      <c r="I191" s="113">
        <v>2484</v>
      </c>
      <c r="J191" s="113">
        <v>1731</v>
      </c>
      <c r="K191" s="113">
        <v>1409</v>
      </c>
      <c r="L191" s="113">
        <v>1182</v>
      </c>
      <c r="M191" s="113">
        <v>1887</v>
      </c>
      <c r="N191" s="114">
        <v>1326</v>
      </c>
      <c r="O191" s="278"/>
    </row>
    <row r="192" spans="1:15" ht="14.1" customHeight="1">
      <c r="A192" s="141" t="s">
        <v>82</v>
      </c>
      <c r="B192" s="122" t="s">
        <v>51</v>
      </c>
      <c r="C192" s="136">
        <v>7910</v>
      </c>
      <c r="D192" s="136">
        <v>5863</v>
      </c>
      <c r="E192" s="116">
        <v>5908</v>
      </c>
      <c r="F192" s="116">
        <v>4426</v>
      </c>
      <c r="G192" s="116">
        <v>3660</v>
      </c>
      <c r="H192" s="116">
        <v>2551</v>
      </c>
      <c r="I192" s="116">
        <v>3640</v>
      </c>
      <c r="J192" s="116">
        <v>2540</v>
      </c>
      <c r="K192" s="116">
        <v>2248</v>
      </c>
      <c r="L192" s="116">
        <v>1875</v>
      </c>
      <c r="M192" s="116">
        <v>2002</v>
      </c>
      <c r="N192" s="117">
        <v>1437</v>
      </c>
      <c r="O192" s="455" t="s">
        <v>83</v>
      </c>
    </row>
    <row r="193" spans="1:20" ht="14.1" customHeight="1">
      <c r="A193" s="138"/>
      <c r="B193" s="122" t="s">
        <v>425</v>
      </c>
      <c r="C193" s="136">
        <v>2787</v>
      </c>
      <c r="D193" s="136">
        <v>2011</v>
      </c>
      <c r="E193" s="116">
        <v>2377</v>
      </c>
      <c r="F193" s="116">
        <v>1734</v>
      </c>
      <c r="G193" s="116">
        <v>1538</v>
      </c>
      <c r="H193" s="116">
        <v>1041</v>
      </c>
      <c r="I193" s="116">
        <v>1538</v>
      </c>
      <c r="J193" s="116">
        <v>1041</v>
      </c>
      <c r="K193" s="116">
        <v>839</v>
      </c>
      <c r="L193" s="116">
        <v>693</v>
      </c>
      <c r="M193" s="116">
        <v>410</v>
      </c>
      <c r="N193" s="117">
        <v>277</v>
      </c>
      <c r="O193" s="618"/>
    </row>
    <row r="194" spans="1:20" ht="14.1" customHeight="1">
      <c r="A194" s="139"/>
      <c r="B194" s="122" t="s">
        <v>53</v>
      </c>
      <c r="C194" s="136">
        <v>5123</v>
      </c>
      <c r="D194" s="136">
        <v>3852</v>
      </c>
      <c r="E194" s="116">
        <v>3531</v>
      </c>
      <c r="F194" s="116">
        <v>2692</v>
      </c>
      <c r="G194" s="116">
        <v>2122</v>
      </c>
      <c r="H194" s="116">
        <v>1510</v>
      </c>
      <c r="I194" s="116">
        <v>2102</v>
      </c>
      <c r="J194" s="116">
        <v>1499</v>
      </c>
      <c r="K194" s="116">
        <v>1409</v>
      </c>
      <c r="L194" s="116">
        <v>1182</v>
      </c>
      <c r="M194" s="116">
        <v>1592</v>
      </c>
      <c r="N194" s="117">
        <v>1160</v>
      </c>
      <c r="O194" s="278"/>
    </row>
    <row r="195" spans="1:20" ht="14.1" customHeight="1">
      <c r="A195" s="141" t="s">
        <v>84</v>
      </c>
      <c r="B195" s="122" t="s">
        <v>51</v>
      </c>
      <c r="C195" s="136">
        <v>1129</v>
      </c>
      <c r="D195" s="136">
        <v>705</v>
      </c>
      <c r="E195" s="116">
        <v>803</v>
      </c>
      <c r="F195" s="116">
        <v>530</v>
      </c>
      <c r="G195" s="116">
        <v>803</v>
      </c>
      <c r="H195" s="116">
        <v>530</v>
      </c>
      <c r="I195" s="116">
        <v>803</v>
      </c>
      <c r="J195" s="116">
        <v>530</v>
      </c>
      <c r="K195" s="116" t="s">
        <v>1902</v>
      </c>
      <c r="L195" s="116" t="s">
        <v>1902</v>
      </c>
      <c r="M195" s="116">
        <v>326</v>
      </c>
      <c r="N195" s="117">
        <v>175</v>
      </c>
      <c r="O195" s="455" t="s">
        <v>85</v>
      </c>
    </row>
    <row r="196" spans="1:20" ht="14.1" customHeight="1">
      <c r="A196" s="138"/>
      <c r="B196" s="122" t="s">
        <v>425</v>
      </c>
      <c r="C196" s="136">
        <v>623</v>
      </c>
      <c r="D196" s="136">
        <v>432</v>
      </c>
      <c r="E196" s="116">
        <v>524</v>
      </c>
      <c r="F196" s="116">
        <v>368</v>
      </c>
      <c r="G196" s="116">
        <v>524</v>
      </c>
      <c r="H196" s="116">
        <v>368</v>
      </c>
      <c r="I196" s="116">
        <v>524</v>
      </c>
      <c r="J196" s="116">
        <v>368</v>
      </c>
      <c r="K196" s="116" t="s">
        <v>1902</v>
      </c>
      <c r="L196" s="116" t="s">
        <v>1902</v>
      </c>
      <c r="M196" s="116">
        <v>99</v>
      </c>
      <c r="N196" s="117">
        <v>64</v>
      </c>
      <c r="O196" s="618"/>
      <c r="T196" s="155"/>
    </row>
    <row r="197" spans="1:20" ht="14.1" customHeight="1">
      <c r="A197" s="139"/>
      <c r="B197" s="122" t="s">
        <v>53</v>
      </c>
      <c r="C197" s="136">
        <v>506</v>
      </c>
      <c r="D197" s="136">
        <v>273</v>
      </c>
      <c r="E197" s="116">
        <v>279</v>
      </c>
      <c r="F197" s="116">
        <v>162</v>
      </c>
      <c r="G197" s="116">
        <v>279</v>
      </c>
      <c r="H197" s="116">
        <v>162</v>
      </c>
      <c r="I197" s="116">
        <v>279</v>
      </c>
      <c r="J197" s="116">
        <v>162</v>
      </c>
      <c r="K197" s="116" t="s">
        <v>1902</v>
      </c>
      <c r="L197" s="116" t="s">
        <v>1902</v>
      </c>
      <c r="M197" s="116">
        <v>227</v>
      </c>
      <c r="N197" s="117">
        <v>111</v>
      </c>
      <c r="O197" s="613"/>
    </row>
    <row r="198" spans="1:20" ht="23.25">
      <c r="A198" s="123" t="s">
        <v>207</v>
      </c>
      <c r="B198" s="122" t="s">
        <v>51</v>
      </c>
      <c r="C198" s="136">
        <v>208</v>
      </c>
      <c r="D198" s="136">
        <v>152</v>
      </c>
      <c r="E198" s="116">
        <v>148</v>
      </c>
      <c r="F198" s="116">
        <v>103</v>
      </c>
      <c r="G198" s="116">
        <v>148</v>
      </c>
      <c r="H198" s="116">
        <v>103</v>
      </c>
      <c r="I198" s="116">
        <v>148</v>
      </c>
      <c r="J198" s="116">
        <v>103</v>
      </c>
      <c r="K198" s="116" t="s">
        <v>1902</v>
      </c>
      <c r="L198" s="116" t="s">
        <v>1902</v>
      </c>
      <c r="M198" s="116">
        <v>60</v>
      </c>
      <c r="N198" s="117">
        <v>49</v>
      </c>
      <c r="O198" s="773" t="s">
        <v>178</v>
      </c>
    </row>
    <row r="199" spans="1:20" ht="13.5" customHeight="1">
      <c r="A199" s="154"/>
      <c r="B199" s="122" t="s">
        <v>425</v>
      </c>
      <c r="C199" s="136">
        <v>61</v>
      </c>
      <c r="D199" s="136">
        <v>47</v>
      </c>
      <c r="E199" s="116">
        <v>45</v>
      </c>
      <c r="F199" s="116">
        <v>33</v>
      </c>
      <c r="G199" s="116">
        <v>45</v>
      </c>
      <c r="H199" s="116">
        <v>33</v>
      </c>
      <c r="I199" s="116">
        <v>45</v>
      </c>
      <c r="J199" s="116">
        <v>33</v>
      </c>
      <c r="K199" s="116" t="s">
        <v>1902</v>
      </c>
      <c r="L199" s="116" t="s">
        <v>1902</v>
      </c>
      <c r="M199" s="116">
        <v>16</v>
      </c>
      <c r="N199" s="117">
        <v>14</v>
      </c>
      <c r="O199" s="613"/>
    </row>
    <row r="200" spans="1:20" ht="14.1" customHeight="1">
      <c r="A200" s="135"/>
      <c r="B200" s="122" t="s">
        <v>53</v>
      </c>
      <c r="C200" s="136">
        <v>147</v>
      </c>
      <c r="D200" s="136">
        <v>105</v>
      </c>
      <c r="E200" s="116">
        <v>103</v>
      </c>
      <c r="F200" s="116">
        <v>70</v>
      </c>
      <c r="G200" s="116">
        <v>103</v>
      </c>
      <c r="H200" s="116">
        <v>70</v>
      </c>
      <c r="I200" s="116">
        <v>103</v>
      </c>
      <c r="J200" s="116">
        <v>70</v>
      </c>
      <c r="K200" s="116" t="s">
        <v>1902</v>
      </c>
      <c r="L200" s="116" t="s">
        <v>1902</v>
      </c>
      <c r="M200" s="116">
        <v>44</v>
      </c>
      <c r="N200" s="117">
        <v>35</v>
      </c>
      <c r="O200" s="618"/>
    </row>
    <row r="201" spans="1:20" ht="23.25">
      <c r="A201" s="123" t="s">
        <v>1907</v>
      </c>
      <c r="B201" s="122" t="s">
        <v>51</v>
      </c>
      <c r="C201" s="136">
        <v>71</v>
      </c>
      <c r="D201" s="136">
        <v>57</v>
      </c>
      <c r="E201" s="116" t="s">
        <v>1902</v>
      </c>
      <c r="F201" s="116" t="s">
        <v>1902</v>
      </c>
      <c r="G201" s="116" t="s">
        <v>1902</v>
      </c>
      <c r="H201" s="116" t="s">
        <v>1902</v>
      </c>
      <c r="I201" s="116" t="s">
        <v>1902</v>
      </c>
      <c r="J201" s="116" t="s">
        <v>1902</v>
      </c>
      <c r="K201" s="116" t="s">
        <v>1902</v>
      </c>
      <c r="L201" s="116" t="s">
        <v>1902</v>
      </c>
      <c r="M201" s="116">
        <v>71</v>
      </c>
      <c r="N201" s="117">
        <v>57</v>
      </c>
      <c r="O201" s="631" t="s">
        <v>1908</v>
      </c>
    </row>
    <row r="202" spans="1:20" ht="14.1" customHeight="1">
      <c r="A202" s="135"/>
      <c r="B202" s="122" t="s">
        <v>425</v>
      </c>
      <c r="C202" s="136">
        <v>47</v>
      </c>
      <c r="D202" s="136">
        <v>37</v>
      </c>
      <c r="E202" s="116" t="s">
        <v>1902</v>
      </c>
      <c r="F202" s="116" t="s">
        <v>1902</v>
      </c>
      <c r="G202" s="116" t="s">
        <v>1902</v>
      </c>
      <c r="H202" s="116" t="s">
        <v>1902</v>
      </c>
      <c r="I202" s="116" t="s">
        <v>1902</v>
      </c>
      <c r="J202" s="116" t="s">
        <v>1902</v>
      </c>
      <c r="K202" s="116" t="s">
        <v>1902</v>
      </c>
      <c r="L202" s="116" t="s">
        <v>1902</v>
      </c>
      <c r="M202" s="116">
        <v>47</v>
      </c>
      <c r="N202" s="117">
        <v>37</v>
      </c>
      <c r="O202" s="618"/>
    </row>
    <row r="203" spans="1:20" ht="14.1" customHeight="1">
      <c r="A203" s="135"/>
      <c r="B203" s="122" t="s">
        <v>53</v>
      </c>
      <c r="C203" s="136">
        <v>24</v>
      </c>
      <c r="D203" s="136">
        <v>20</v>
      </c>
      <c r="E203" s="116" t="s">
        <v>1902</v>
      </c>
      <c r="F203" s="116" t="s">
        <v>1902</v>
      </c>
      <c r="G203" s="116" t="s">
        <v>1902</v>
      </c>
      <c r="H203" s="116" t="s">
        <v>1902</v>
      </c>
      <c r="I203" s="116" t="s">
        <v>1902</v>
      </c>
      <c r="J203" s="116" t="s">
        <v>1902</v>
      </c>
      <c r="K203" s="116" t="s">
        <v>1902</v>
      </c>
      <c r="L203" s="116" t="s">
        <v>1902</v>
      </c>
      <c r="M203" s="116">
        <v>24</v>
      </c>
      <c r="N203" s="117">
        <v>20</v>
      </c>
      <c r="O203" s="618"/>
    </row>
    <row r="204" spans="1:20" ht="14.1" customHeight="1">
      <c r="A204" s="139" t="s">
        <v>87</v>
      </c>
      <c r="B204" s="110" t="s">
        <v>51</v>
      </c>
      <c r="C204" s="132">
        <v>31707</v>
      </c>
      <c r="D204" s="132">
        <v>20338</v>
      </c>
      <c r="E204" s="113">
        <v>20047</v>
      </c>
      <c r="F204" s="113">
        <v>12401</v>
      </c>
      <c r="G204" s="113">
        <v>18793</v>
      </c>
      <c r="H204" s="113">
        <v>11592</v>
      </c>
      <c r="I204" s="113">
        <v>16559</v>
      </c>
      <c r="J204" s="113">
        <v>10792</v>
      </c>
      <c r="K204" s="113">
        <v>1254</v>
      </c>
      <c r="L204" s="113">
        <v>809</v>
      </c>
      <c r="M204" s="113">
        <v>11660</v>
      </c>
      <c r="N204" s="114">
        <v>7937</v>
      </c>
      <c r="O204" s="620" t="s">
        <v>88</v>
      </c>
    </row>
    <row r="205" spans="1:20" ht="14.1" customHeight="1">
      <c r="A205" s="143"/>
      <c r="B205" s="110" t="s">
        <v>425</v>
      </c>
      <c r="C205" s="132">
        <v>7172</v>
      </c>
      <c r="D205" s="132">
        <v>4123</v>
      </c>
      <c r="E205" s="113">
        <v>5327</v>
      </c>
      <c r="F205" s="113">
        <v>3054</v>
      </c>
      <c r="G205" s="113">
        <v>4694</v>
      </c>
      <c r="H205" s="113">
        <v>2650</v>
      </c>
      <c r="I205" s="113">
        <v>4286</v>
      </c>
      <c r="J205" s="113">
        <v>2503</v>
      </c>
      <c r="K205" s="113">
        <v>633</v>
      </c>
      <c r="L205" s="113">
        <v>404</v>
      </c>
      <c r="M205" s="113">
        <v>1845</v>
      </c>
      <c r="N205" s="114">
        <v>1069</v>
      </c>
      <c r="O205" s="618"/>
    </row>
    <row r="206" spans="1:20" ht="14.1" customHeight="1">
      <c r="A206" s="139"/>
      <c r="B206" s="110" t="s">
        <v>53</v>
      </c>
      <c r="C206" s="132">
        <v>24535</v>
      </c>
      <c r="D206" s="132">
        <v>16215</v>
      </c>
      <c r="E206" s="113">
        <v>14720</v>
      </c>
      <c r="F206" s="113">
        <v>9347</v>
      </c>
      <c r="G206" s="113">
        <v>14099</v>
      </c>
      <c r="H206" s="113">
        <v>8942</v>
      </c>
      <c r="I206" s="113">
        <v>12273</v>
      </c>
      <c r="J206" s="113">
        <v>8289</v>
      </c>
      <c r="K206" s="113">
        <v>621</v>
      </c>
      <c r="L206" s="113">
        <v>405</v>
      </c>
      <c r="M206" s="113">
        <v>9815</v>
      </c>
      <c r="N206" s="114">
        <v>6868</v>
      </c>
      <c r="O206" s="613"/>
    </row>
    <row r="207" spans="1:20" ht="14.1" customHeight="1">
      <c r="A207" s="135" t="s">
        <v>179</v>
      </c>
      <c r="B207" s="122" t="s">
        <v>51</v>
      </c>
      <c r="C207" s="136">
        <v>29852</v>
      </c>
      <c r="D207" s="136">
        <v>19050</v>
      </c>
      <c r="E207" s="116">
        <v>18443</v>
      </c>
      <c r="F207" s="116">
        <v>11322</v>
      </c>
      <c r="G207" s="116">
        <v>18443</v>
      </c>
      <c r="H207" s="116">
        <v>11322</v>
      </c>
      <c r="I207" s="116">
        <v>16209</v>
      </c>
      <c r="J207" s="116">
        <v>10522</v>
      </c>
      <c r="K207" s="116" t="s">
        <v>1902</v>
      </c>
      <c r="L207" s="116" t="s">
        <v>1902</v>
      </c>
      <c r="M207" s="116">
        <v>11409</v>
      </c>
      <c r="N207" s="117">
        <v>7728</v>
      </c>
      <c r="O207" s="455" t="s">
        <v>90</v>
      </c>
    </row>
    <row r="208" spans="1:20" ht="14.1" customHeight="1">
      <c r="A208" s="138"/>
      <c r="B208" s="122" t="s">
        <v>425</v>
      </c>
      <c r="C208" s="136">
        <v>6421</v>
      </c>
      <c r="D208" s="136">
        <v>3622</v>
      </c>
      <c r="E208" s="116">
        <v>4595</v>
      </c>
      <c r="F208" s="116">
        <v>2569</v>
      </c>
      <c r="G208" s="116">
        <v>4595</v>
      </c>
      <c r="H208" s="116">
        <v>2569</v>
      </c>
      <c r="I208" s="116">
        <v>4187</v>
      </c>
      <c r="J208" s="116">
        <v>2422</v>
      </c>
      <c r="K208" s="116" t="s">
        <v>1902</v>
      </c>
      <c r="L208" s="116" t="s">
        <v>1902</v>
      </c>
      <c r="M208" s="116">
        <v>1826</v>
      </c>
      <c r="N208" s="117">
        <v>1053</v>
      </c>
      <c r="O208" s="613"/>
    </row>
    <row r="209" spans="1:18" ht="14.1" customHeight="1">
      <c r="A209" s="135"/>
      <c r="B209" s="122" t="s">
        <v>53</v>
      </c>
      <c r="C209" s="136">
        <v>23431</v>
      </c>
      <c r="D209" s="136">
        <v>15428</v>
      </c>
      <c r="E209" s="116">
        <v>13848</v>
      </c>
      <c r="F209" s="116">
        <v>8753</v>
      </c>
      <c r="G209" s="116">
        <v>13848</v>
      </c>
      <c r="H209" s="116">
        <v>8753</v>
      </c>
      <c r="I209" s="116">
        <v>12022</v>
      </c>
      <c r="J209" s="116">
        <v>8100</v>
      </c>
      <c r="K209" s="116" t="s">
        <v>1902</v>
      </c>
      <c r="L209" s="116" t="s">
        <v>1902</v>
      </c>
      <c r="M209" s="116">
        <v>9583</v>
      </c>
      <c r="N209" s="117">
        <v>6675</v>
      </c>
      <c r="O209" s="278"/>
    </row>
    <row r="210" spans="1:18" ht="14.1" customHeight="1">
      <c r="A210" s="141" t="s">
        <v>91</v>
      </c>
      <c r="B210" s="122" t="s">
        <v>51</v>
      </c>
      <c r="C210" s="136">
        <v>1674</v>
      </c>
      <c r="D210" s="136">
        <v>1140</v>
      </c>
      <c r="E210" s="116">
        <v>1557</v>
      </c>
      <c r="F210" s="116">
        <v>1052</v>
      </c>
      <c r="G210" s="116">
        <v>303</v>
      </c>
      <c r="H210" s="116">
        <v>243</v>
      </c>
      <c r="I210" s="116">
        <v>303</v>
      </c>
      <c r="J210" s="116">
        <v>243</v>
      </c>
      <c r="K210" s="116">
        <v>1254</v>
      </c>
      <c r="L210" s="116">
        <v>809</v>
      </c>
      <c r="M210" s="116">
        <v>117</v>
      </c>
      <c r="N210" s="117">
        <v>88</v>
      </c>
      <c r="O210" s="455" t="s">
        <v>92</v>
      </c>
    </row>
    <row r="211" spans="1:18" ht="14.1" customHeight="1">
      <c r="A211" s="138"/>
      <c r="B211" s="122" t="s">
        <v>425</v>
      </c>
      <c r="C211" s="136">
        <v>751</v>
      </c>
      <c r="D211" s="136">
        <v>501</v>
      </c>
      <c r="E211" s="116">
        <v>732</v>
      </c>
      <c r="F211" s="116">
        <v>485</v>
      </c>
      <c r="G211" s="116">
        <v>99</v>
      </c>
      <c r="H211" s="116">
        <v>81</v>
      </c>
      <c r="I211" s="116">
        <v>99</v>
      </c>
      <c r="J211" s="116">
        <v>81</v>
      </c>
      <c r="K211" s="116">
        <v>633</v>
      </c>
      <c r="L211" s="116">
        <v>404</v>
      </c>
      <c r="M211" s="116">
        <v>19</v>
      </c>
      <c r="N211" s="117">
        <v>16</v>
      </c>
      <c r="O211" s="613"/>
    </row>
    <row r="212" spans="1:18" ht="14.1" customHeight="1">
      <c r="A212" s="135"/>
      <c r="B212" s="122" t="s">
        <v>53</v>
      </c>
      <c r="C212" s="136">
        <v>923</v>
      </c>
      <c r="D212" s="136">
        <v>639</v>
      </c>
      <c r="E212" s="116">
        <v>825</v>
      </c>
      <c r="F212" s="116">
        <v>567</v>
      </c>
      <c r="G212" s="116">
        <v>204</v>
      </c>
      <c r="H212" s="116">
        <v>162</v>
      </c>
      <c r="I212" s="116">
        <v>204</v>
      </c>
      <c r="J212" s="116">
        <v>162</v>
      </c>
      <c r="K212" s="116">
        <v>621</v>
      </c>
      <c r="L212" s="116">
        <v>405</v>
      </c>
      <c r="M212" s="116">
        <v>98</v>
      </c>
      <c r="N212" s="117">
        <v>72</v>
      </c>
      <c r="O212" s="613"/>
    </row>
    <row r="213" spans="1:18" ht="23.25">
      <c r="A213" s="123" t="s">
        <v>433</v>
      </c>
      <c r="B213" s="122" t="s">
        <v>56</v>
      </c>
      <c r="C213" s="136">
        <v>94</v>
      </c>
      <c r="D213" s="136">
        <v>72</v>
      </c>
      <c r="E213" s="116">
        <v>46</v>
      </c>
      <c r="F213" s="116">
        <v>27</v>
      </c>
      <c r="G213" s="116">
        <v>46</v>
      </c>
      <c r="H213" s="116">
        <v>27</v>
      </c>
      <c r="I213" s="116">
        <v>46</v>
      </c>
      <c r="J213" s="116">
        <v>27</v>
      </c>
      <c r="K213" s="116" t="s">
        <v>1902</v>
      </c>
      <c r="L213" s="116" t="s">
        <v>1902</v>
      </c>
      <c r="M213" s="116">
        <v>48</v>
      </c>
      <c r="N213" s="117">
        <v>45</v>
      </c>
      <c r="O213" s="626" t="s">
        <v>94</v>
      </c>
    </row>
    <row r="214" spans="1:18">
      <c r="A214" s="473" t="s">
        <v>444</v>
      </c>
      <c r="B214" s="122" t="s">
        <v>56</v>
      </c>
      <c r="C214" s="136">
        <v>87</v>
      </c>
      <c r="D214" s="136">
        <v>76</v>
      </c>
      <c r="E214" s="116">
        <v>1</v>
      </c>
      <c r="F214" s="116" t="s">
        <v>1902</v>
      </c>
      <c r="G214" s="116">
        <v>1</v>
      </c>
      <c r="H214" s="116" t="s">
        <v>1902</v>
      </c>
      <c r="I214" s="116">
        <v>1</v>
      </c>
      <c r="J214" s="116" t="s">
        <v>1902</v>
      </c>
      <c r="K214" s="116" t="s">
        <v>1902</v>
      </c>
      <c r="L214" s="116" t="s">
        <v>1902</v>
      </c>
      <c r="M214" s="116">
        <v>86</v>
      </c>
      <c r="N214" s="117">
        <v>76</v>
      </c>
      <c r="O214" s="630" t="s">
        <v>98</v>
      </c>
    </row>
    <row r="215" spans="1:18" ht="14.1" customHeight="1">
      <c r="A215" s="131" t="s">
        <v>99</v>
      </c>
      <c r="B215" s="110" t="s">
        <v>51</v>
      </c>
      <c r="C215" s="132">
        <v>44</v>
      </c>
      <c r="D215" s="132">
        <v>38</v>
      </c>
      <c r="E215" s="113">
        <v>43</v>
      </c>
      <c r="F215" s="113">
        <v>37</v>
      </c>
      <c r="G215" s="113">
        <v>43</v>
      </c>
      <c r="H215" s="113">
        <v>37</v>
      </c>
      <c r="I215" s="113">
        <v>7</v>
      </c>
      <c r="J215" s="113">
        <v>3</v>
      </c>
      <c r="K215" s="113" t="s">
        <v>1902</v>
      </c>
      <c r="L215" s="113" t="s">
        <v>1902</v>
      </c>
      <c r="M215" s="113">
        <v>1</v>
      </c>
      <c r="N215" s="114">
        <v>1</v>
      </c>
      <c r="O215" s="620" t="s">
        <v>434</v>
      </c>
    </row>
    <row r="216" spans="1:18" ht="14.1" customHeight="1">
      <c r="A216" s="143"/>
      <c r="B216" s="110" t="s">
        <v>425</v>
      </c>
      <c r="C216" s="132">
        <v>21</v>
      </c>
      <c r="D216" s="132">
        <v>17</v>
      </c>
      <c r="E216" s="113">
        <v>21</v>
      </c>
      <c r="F216" s="113">
        <v>17</v>
      </c>
      <c r="G216" s="113">
        <v>21</v>
      </c>
      <c r="H216" s="113">
        <v>17</v>
      </c>
      <c r="I216" s="113">
        <v>7</v>
      </c>
      <c r="J216" s="113">
        <v>3</v>
      </c>
      <c r="K216" s="113" t="s">
        <v>1902</v>
      </c>
      <c r="L216" s="113" t="s">
        <v>1902</v>
      </c>
      <c r="M216" s="113" t="s">
        <v>1902</v>
      </c>
      <c r="N216" s="114" t="s">
        <v>1902</v>
      </c>
      <c r="O216" s="330"/>
    </row>
    <row r="217" spans="1:18" ht="14.1" customHeight="1">
      <c r="A217" s="144"/>
      <c r="B217" s="110" t="s">
        <v>53</v>
      </c>
      <c r="C217" s="132">
        <v>23</v>
      </c>
      <c r="D217" s="132">
        <v>21</v>
      </c>
      <c r="E217" s="113">
        <v>22</v>
      </c>
      <c r="F217" s="113">
        <v>20</v>
      </c>
      <c r="G217" s="113">
        <v>22</v>
      </c>
      <c r="H217" s="113">
        <v>20</v>
      </c>
      <c r="I217" s="113" t="s">
        <v>1902</v>
      </c>
      <c r="J217" s="113" t="s">
        <v>1902</v>
      </c>
      <c r="K217" s="113" t="s">
        <v>1902</v>
      </c>
      <c r="L217" s="113" t="s">
        <v>1902</v>
      </c>
      <c r="M217" s="113">
        <v>1</v>
      </c>
      <c r="N217" s="114">
        <v>1</v>
      </c>
      <c r="O217" s="278"/>
    </row>
    <row r="218" spans="1:18" ht="14.1" customHeight="1">
      <c r="A218" s="141" t="s">
        <v>103</v>
      </c>
      <c r="B218" s="122" t="s">
        <v>56</v>
      </c>
      <c r="C218" s="136">
        <v>2</v>
      </c>
      <c r="D218" s="136">
        <v>1</v>
      </c>
      <c r="E218" s="116">
        <v>1</v>
      </c>
      <c r="F218" s="116" t="s">
        <v>1902</v>
      </c>
      <c r="G218" s="116">
        <v>1</v>
      </c>
      <c r="H218" s="116" t="s">
        <v>1902</v>
      </c>
      <c r="I218" s="116" t="s">
        <v>1902</v>
      </c>
      <c r="J218" s="116" t="s">
        <v>1902</v>
      </c>
      <c r="K218" s="116" t="s">
        <v>1902</v>
      </c>
      <c r="L218" s="116" t="s">
        <v>1902</v>
      </c>
      <c r="M218" s="116">
        <v>1</v>
      </c>
      <c r="N218" s="117">
        <v>1</v>
      </c>
      <c r="O218" s="455" t="s">
        <v>181</v>
      </c>
    </row>
    <row r="219" spans="1:18" ht="14.1" customHeight="1">
      <c r="A219" s="141" t="s">
        <v>105</v>
      </c>
      <c r="B219" s="122" t="s">
        <v>51</v>
      </c>
      <c r="C219" s="116">
        <v>35</v>
      </c>
      <c r="D219" s="116">
        <v>34</v>
      </c>
      <c r="E219" s="116">
        <v>35</v>
      </c>
      <c r="F219" s="116">
        <v>34</v>
      </c>
      <c r="G219" s="116">
        <v>35</v>
      </c>
      <c r="H219" s="116">
        <v>34</v>
      </c>
      <c r="I219" s="116" t="s">
        <v>1902</v>
      </c>
      <c r="J219" s="116" t="s">
        <v>1902</v>
      </c>
      <c r="K219" s="116" t="s">
        <v>1902</v>
      </c>
      <c r="L219" s="116" t="s">
        <v>1902</v>
      </c>
      <c r="M219" s="116" t="s">
        <v>1902</v>
      </c>
      <c r="N219" s="117" t="s">
        <v>1902</v>
      </c>
      <c r="O219" s="455" t="s">
        <v>106</v>
      </c>
    </row>
    <row r="220" spans="1:18" ht="14.1" customHeight="1">
      <c r="A220" s="141"/>
      <c r="B220" s="122" t="s">
        <v>425</v>
      </c>
      <c r="C220" s="116">
        <v>14</v>
      </c>
      <c r="D220" s="116">
        <v>14</v>
      </c>
      <c r="E220" s="116">
        <v>14</v>
      </c>
      <c r="F220" s="116">
        <v>14</v>
      </c>
      <c r="G220" s="116">
        <v>14</v>
      </c>
      <c r="H220" s="116">
        <v>14</v>
      </c>
      <c r="I220" s="116" t="s">
        <v>1902</v>
      </c>
      <c r="J220" s="116" t="s">
        <v>1902</v>
      </c>
      <c r="K220" s="116" t="s">
        <v>1902</v>
      </c>
      <c r="L220" s="116" t="s">
        <v>1902</v>
      </c>
      <c r="M220" s="116" t="s">
        <v>1902</v>
      </c>
      <c r="N220" s="117" t="s">
        <v>1902</v>
      </c>
      <c r="O220" s="455"/>
    </row>
    <row r="221" spans="1:18" ht="14.1" customHeight="1">
      <c r="A221" s="141"/>
      <c r="B221" s="122" t="s">
        <v>53</v>
      </c>
      <c r="C221" s="116">
        <v>21</v>
      </c>
      <c r="D221" s="116">
        <v>20</v>
      </c>
      <c r="E221" s="116">
        <v>21</v>
      </c>
      <c r="F221" s="116">
        <v>20</v>
      </c>
      <c r="G221" s="116">
        <v>21</v>
      </c>
      <c r="H221" s="116">
        <v>20</v>
      </c>
      <c r="I221" s="116" t="s">
        <v>1902</v>
      </c>
      <c r="J221" s="116" t="s">
        <v>1902</v>
      </c>
      <c r="K221" s="116" t="s">
        <v>1902</v>
      </c>
      <c r="L221" s="116" t="s">
        <v>1902</v>
      </c>
      <c r="M221" s="116" t="s">
        <v>1902</v>
      </c>
      <c r="N221" s="117" t="s">
        <v>1902</v>
      </c>
      <c r="O221" s="455"/>
    </row>
    <row r="222" spans="1:18">
      <c r="A222" s="301" t="s">
        <v>107</v>
      </c>
      <c r="B222" s="286" t="s">
        <v>430</v>
      </c>
      <c r="C222" s="157">
        <v>7</v>
      </c>
      <c r="D222" s="157">
        <v>3</v>
      </c>
      <c r="E222" s="160">
        <v>7</v>
      </c>
      <c r="F222" s="160">
        <v>3</v>
      </c>
      <c r="G222" s="160">
        <v>7</v>
      </c>
      <c r="H222" s="160">
        <v>3</v>
      </c>
      <c r="I222" s="160">
        <v>7</v>
      </c>
      <c r="J222" s="160">
        <v>3</v>
      </c>
      <c r="K222" s="160" t="s">
        <v>1902</v>
      </c>
      <c r="L222" s="160" t="s">
        <v>1902</v>
      </c>
      <c r="M222" s="160" t="s">
        <v>1902</v>
      </c>
      <c r="N222" s="161" t="s">
        <v>1902</v>
      </c>
      <c r="O222" s="615" t="s">
        <v>108</v>
      </c>
      <c r="R222" s="155" t="s">
        <v>445</v>
      </c>
    </row>
    <row r="223" spans="1:18">
      <c r="A223" s="774" t="s">
        <v>113</v>
      </c>
      <c r="B223" s="775" t="s">
        <v>51</v>
      </c>
      <c r="C223" s="146">
        <v>2256</v>
      </c>
      <c r="D223" s="146">
        <v>273</v>
      </c>
      <c r="E223" s="147">
        <v>1723</v>
      </c>
      <c r="F223" s="147">
        <v>193</v>
      </c>
      <c r="G223" s="147">
        <v>1723</v>
      </c>
      <c r="H223" s="147">
        <v>193</v>
      </c>
      <c r="I223" s="147">
        <v>246</v>
      </c>
      <c r="J223" s="147">
        <v>36</v>
      </c>
      <c r="K223" s="147" t="s">
        <v>1902</v>
      </c>
      <c r="L223" s="147" t="s">
        <v>1902</v>
      </c>
      <c r="M223" s="147">
        <v>533</v>
      </c>
      <c r="N223" s="148">
        <v>80</v>
      </c>
      <c r="O223" s="677" t="s">
        <v>446</v>
      </c>
    </row>
    <row r="224" spans="1:18" ht="14.1" customHeight="1">
      <c r="A224" s="140"/>
      <c r="B224" s="291" t="s">
        <v>425</v>
      </c>
      <c r="C224" s="329">
        <v>693</v>
      </c>
      <c r="D224" s="329">
        <v>97</v>
      </c>
      <c r="E224" s="413">
        <v>544</v>
      </c>
      <c r="F224" s="413">
        <v>68</v>
      </c>
      <c r="G224" s="413">
        <v>544</v>
      </c>
      <c r="H224" s="413">
        <v>68</v>
      </c>
      <c r="I224" s="413">
        <v>132</v>
      </c>
      <c r="J224" s="413">
        <v>15</v>
      </c>
      <c r="K224" s="413" t="s">
        <v>1902</v>
      </c>
      <c r="L224" s="413" t="s">
        <v>1902</v>
      </c>
      <c r="M224" s="413">
        <v>149</v>
      </c>
      <c r="N224" s="414">
        <v>29</v>
      </c>
      <c r="O224" s="618"/>
    </row>
    <row r="225" spans="1:16" ht="14.1" customHeight="1">
      <c r="A225" s="139"/>
      <c r="B225" s="110" t="s">
        <v>53</v>
      </c>
      <c r="C225" s="132">
        <v>1563</v>
      </c>
      <c r="D225" s="132">
        <v>176</v>
      </c>
      <c r="E225" s="113">
        <v>1179</v>
      </c>
      <c r="F225" s="113">
        <v>125</v>
      </c>
      <c r="G225" s="113">
        <v>1179</v>
      </c>
      <c r="H225" s="113">
        <v>125</v>
      </c>
      <c r="I225" s="113">
        <v>114</v>
      </c>
      <c r="J225" s="113">
        <v>21</v>
      </c>
      <c r="K225" s="113" t="s">
        <v>1902</v>
      </c>
      <c r="L225" s="113" t="s">
        <v>1902</v>
      </c>
      <c r="M225" s="113">
        <v>384</v>
      </c>
      <c r="N225" s="114">
        <v>51</v>
      </c>
      <c r="O225" s="278"/>
      <c r="P225" s="156"/>
    </row>
    <row r="226" spans="1:16">
      <c r="A226" s="118" t="s">
        <v>437</v>
      </c>
      <c r="B226" s="286" t="s">
        <v>51</v>
      </c>
      <c r="C226" s="157">
        <v>1508</v>
      </c>
      <c r="D226" s="157">
        <v>193</v>
      </c>
      <c r="E226" s="160">
        <v>1096</v>
      </c>
      <c r="F226" s="160">
        <v>120</v>
      </c>
      <c r="G226" s="160">
        <v>1096</v>
      </c>
      <c r="H226" s="160">
        <v>120</v>
      </c>
      <c r="I226" s="160">
        <v>210</v>
      </c>
      <c r="J226" s="160">
        <v>31</v>
      </c>
      <c r="K226" s="160" t="s">
        <v>1902</v>
      </c>
      <c r="L226" s="160" t="s">
        <v>1902</v>
      </c>
      <c r="M226" s="160">
        <v>412</v>
      </c>
      <c r="N226" s="161">
        <v>73</v>
      </c>
      <c r="O226" s="630" t="s">
        <v>116</v>
      </c>
    </row>
    <row r="227" spans="1:16" ht="14.1" customHeight="1">
      <c r="A227" s="138"/>
      <c r="B227" s="122" t="s">
        <v>425</v>
      </c>
      <c r="C227" s="136">
        <v>500</v>
      </c>
      <c r="D227" s="136">
        <v>76</v>
      </c>
      <c r="E227" s="116">
        <v>367</v>
      </c>
      <c r="F227" s="116">
        <v>47</v>
      </c>
      <c r="G227" s="116">
        <v>367</v>
      </c>
      <c r="H227" s="116">
        <v>47</v>
      </c>
      <c r="I227" s="116">
        <v>110</v>
      </c>
      <c r="J227" s="116">
        <v>13</v>
      </c>
      <c r="K227" s="116" t="s">
        <v>1902</v>
      </c>
      <c r="L227" s="116" t="s">
        <v>1902</v>
      </c>
      <c r="M227" s="116">
        <v>133</v>
      </c>
      <c r="N227" s="117">
        <v>29</v>
      </c>
      <c r="O227" s="613"/>
    </row>
    <row r="228" spans="1:16" ht="14.1" customHeight="1">
      <c r="A228" s="135"/>
      <c r="B228" s="122" t="s">
        <v>53</v>
      </c>
      <c r="C228" s="136">
        <v>1008</v>
      </c>
      <c r="D228" s="136">
        <v>117</v>
      </c>
      <c r="E228" s="116">
        <v>729</v>
      </c>
      <c r="F228" s="116">
        <v>73</v>
      </c>
      <c r="G228" s="116">
        <v>729</v>
      </c>
      <c r="H228" s="116">
        <v>73</v>
      </c>
      <c r="I228" s="116">
        <v>100</v>
      </c>
      <c r="J228" s="116">
        <v>18</v>
      </c>
      <c r="K228" s="116" t="s">
        <v>1902</v>
      </c>
      <c r="L228" s="116" t="s">
        <v>1902</v>
      </c>
      <c r="M228" s="116">
        <v>279</v>
      </c>
      <c r="N228" s="117">
        <v>44</v>
      </c>
      <c r="O228" s="613"/>
    </row>
    <row r="229" spans="1:16" ht="26.1" customHeight="1">
      <c r="A229" s="135" t="s">
        <v>438</v>
      </c>
      <c r="B229" s="122" t="s">
        <v>51</v>
      </c>
      <c r="C229" s="136">
        <v>748</v>
      </c>
      <c r="D229" s="136">
        <v>80</v>
      </c>
      <c r="E229" s="116">
        <v>627</v>
      </c>
      <c r="F229" s="116">
        <v>73</v>
      </c>
      <c r="G229" s="116">
        <v>627</v>
      </c>
      <c r="H229" s="116">
        <v>73</v>
      </c>
      <c r="I229" s="116">
        <v>36</v>
      </c>
      <c r="J229" s="116">
        <v>5</v>
      </c>
      <c r="K229" s="116" t="s">
        <v>1902</v>
      </c>
      <c r="L229" s="116" t="s">
        <v>1902</v>
      </c>
      <c r="M229" s="116">
        <v>121</v>
      </c>
      <c r="N229" s="117">
        <v>7</v>
      </c>
      <c r="O229" s="455" t="s">
        <v>117</v>
      </c>
    </row>
    <row r="230" spans="1:16" ht="14.25" customHeight="1">
      <c r="A230" s="138"/>
      <c r="B230" s="122" t="s">
        <v>425</v>
      </c>
      <c r="C230" s="136">
        <v>193</v>
      </c>
      <c r="D230" s="136">
        <v>21</v>
      </c>
      <c r="E230" s="116">
        <v>177</v>
      </c>
      <c r="F230" s="116">
        <v>21</v>
      </c>
      <c r="G230" s="116">
        <v>177</v>
      </c>
      <c r="H230" s="116">
        <v>21</v>
      </c>
      <c r="I230" s="116">
        <v>22</v>
      </c>
      <c r="J230" s="116">
        <v>2</v>
      </c>
      <c r="K230" s="116" t="s">
        <v>1902</v>
      </c>
      <c r="L230" s="116" t="s">
        <v>1902</v>
      </c>
      <c r="M230" s="116">
        <v>16</v>
      </c>
      <c r="N230" s="117" t="s">
        <v>1902</v>
      </c>
      <c r="O230" s="613"/>
    </row>
    <row r="231" spans="1:16" ht="14.1" customHeight="1">
      <c r="A231" s="135"/>
      <c r="B231" s="122" t="s">
        <v>53</v>
      </c>
      <c r="C231" s="136">
        <v>555</v>
      </c>
      <c r="D231" s="136">
        <v>59</v>
      </c>
      <c r="E231" s="116">
        <v>450</v>
      </c>
      <c r="F231" s="116">
        <v>52</v>
      </c>
      <c r="G231" s="116">
        <v>450</v>
      </c>
      <c r="H231" s="116">
        <v>52</v>
      </c>
      <c r="I231" s="116">
        <v>14</v>
      </c>
      <c r="J231" s="116">
        <v>3</v>
      </c>
      <c r="K231" s="116" t="s">
        <v>1902</v>
      </c>
      <c r="L231" s="116" t="s">
        <v>1902</v>
      </c>
      <c r="M231" s="116">
        <v>105</v>
      </c>
      <c r="N231" s="117">
        <v>7</v>
      </c>
      <c r="O231" s="618"/>
    </row>
    <row r="232" spans="1:16" ht="14.1" customHeight="1">
      <c r="A232" s="139" t="s">
        <v>118</v>
      </c>
      <c r="B232" s="110" t="s">
        <v>51</v>
      </c>
      <c r="C232" s="132">
        <v>1543</v>
      </c>
      <c r="D232" s="132">
        <v>590</v>
      </c>
      <c r="E232" s="113">
        <v>1122</v>
      </c>
      <c r="F232" s="113">
        <v>375</v>
      </c>
      <c r="G232" s="113">
        <v>1122</v>
      </c>
      <c r="H232" s="113">
        <v>375</v>
      </c>
      <c r="I232" s="113">
        <v>25</v>
      </c>
      <c r="J232" s="113">
        <v>20</v>
      </c>
      <c r="K232" s="113" t="s">
        <v>1902</v>
      </c>
      <c r="L232" s="113" t="s">
        <v>1902</v>
      </c>
      <c r="M232" s="113">
        <v>421</v>
      </c>
      <c r="N232" s="114">
        <v>215</v>
      </c>
      <c r="O232" s="619" t="s">
        <v>1794</v>
      </c>
    </row>
    <row r="233" spans="1:16" ht="14.1" customHeight="1">
      <c r="A233" s="140"/>
      <c r="B233" s="110" t="s">
        <v>425</v>
      </c>
      <c r="C233" s="132">
        <v>434</v>
      </c>
      <c r="D233" s="132">
        <v>264</v>
      </c>
      <c r="E233" s="113">
        <v>289</v>
      </c>
      <c r="F233" s="113">
        <v>165</v>
      </c>
      <c r="G233" s="113">
        <v>289</v>
      </c>
      <c r="H233" s="113">
        <v>165</v>
      </c>
      <c r="I233" s="113">
        <v>24</v>
      </c>
      <c r="J233" s="113">
        <v>20</v>
      </c>
      <c r="K233" s="113" t="s">
        <v>1902</v>
      </c>
      <c r="L233" s="113" t="s">
        <v>1902</v>
      </c>
      <c r="M233" s="113">
        <v>145</v>
      </c>
      <c r="N233" s="114">
        <v>99</v>
      </c>
      <c r="O233" s="618"/>
    </row>
    <row r="234" spans="1:16" ht="14.1" customHeight="1">
      <c r="A234" s="139"/>
      <c r="B234" s="110" t="s">
        <v>53</v>
      </c>
      <c r="C234" s="132">
        <v>1109</v>
      </c>
      <c r="D234" s="132">
        <v>326</v>
      </c>
      <c r="E234" s="113">
        <v>833</v>
      </c>
      <c r="F234" s="113">
        <v>210</v>
      </c>
      <c r="G234" s="113">
        <v>833</v>
      </c>
      <c r="H234" s="113">
        <v>210</v>
      </c>
      <c r="I234" s="113">
        <v>1</v>
      </c>
      <c r="J234" s="113" t="s">
        <v>1902</v>
      </c>
      <c r="K234" s="113" t="s">
        <v>1902</v>
      </c>
      <c r="L234" s="113" t="s">
        <v>1902</v>
      </c>
      <c r="M234" s="113">
        <v>276</v>
      </c>
      <c r="N234" s="114">
        <v>116</v>
      </c>
      <c r="O234" s="278"/>
    </row>
    <row r="235" spans="1:16" ht="14.1" customHeight="1">
      <c r="A235" s="141" t="s">
        <v>120</v>
      </c>
      <c r="B235" s="122" t="s">
        <v>51</v>
      </c>
      <c r="C235" s="136">
        <v>361</v>
      </c>
      <c r="D235" s="136">
        <v>96</v>
      </c>
      <c r="E235" s="116">
        <v>268</v>
      </c>
      <c r="F235" s="116">
        <v>45</v>
      </c>
      <c r="G235" s="116">
        <v>268</v>
      </c>
      <c r="H235" s="116">
        <v>45</v>
      </c>
      <c r="I235" s="116">
        <v>24</v>
      </c>
      <c r="J235" s="116">
        <v>20</v>
      </c>
      <c r="K235" s="116" t="s">
        <v>1902</v>
      </c>
      <c r="L235" s="116" t="s">
        <v>1902</v>
      </c>
      <c r="M235" s="116">
        <v>93</v>
      </c>
      <c r="N235" s="117">
        <v>51</v>
      </c>
      <c r="O235" s="455" t="s">
        <v>121</v>
      </c>
    </row>
    <row r="236" spans="1:16" ht="14.1" customHeight="1">
      <c r="A236" s="138"/>
      <c r="B236" s="122" t="s">
        <v>425</v>
      </c>
      <c r="C236" s="136">
        <v>94</v>
      </c>
      <c r="D236" s="136">
        <v>54</v>
      </c>
      <c r="E236" s="116">
        <v>56</v>
      </c>
      <c r="F236" s="116">
        <v>29</v>
      </c>
      <c r="G236" s="116">
        <v>56</v>
      </c>
      <c r="H236" s="116">
        <v>29</v>
      </c>
      <c r="I236" s="116">
        <v>24</v>
      </c>
      <c r="J236" s="116">
        <v>20</v>
      </c>
      <c r="K236" s="116" t="s">
        <v>1902</v>
      </c>
      <c r="L236" s="116" t="s">
        <v>1902</v>
      </c>
      <c r="M236" s="116">
        <v>38</v>
      </c>
      <c r="N236" s="117">
        <v>25</v>
      </c>
      <c r="O236" s="613"/>
    </row>
    <row r="237" spans="1:16" ht="14.1" customHeight="1">
      <c r="A237" s="135"/>
      <c r="B237" s="122" t="s">
        <v>53</v>
      </c>
      <c r="C237" s="136">
        <v>267</v>
      </c>
      <c r="D237" s="136">
        <v>42</v>
      </c>
      <c r="E237" s="116">
        <v>212</v>
      </c>
      <c r="F237" s="116">
        <v>16</v>
      </c>
      <c r="G237" s="116">
        <v>212</v>
      </c>
      <c r="H237" s="116">
        <v>16</v>
      </c>
      <c r="I237" s="116" t="s">
        <v>1902</v>
      </c>
      <c r="J237" s="116" t="s">
        <v>1902</v>
      </c>
      <c r="K237" s="116" t="s">
        <v>1902</v>
      </c>
      <c r="L237" s="116" t="s">
        <v>1902</v>
      </c>
      <c r="M237" s="116">
        <v>55</v>
      </c>
      <c r="N237" s="117">
        <v>26</v>
      </c>
      <c r="O237" s="613"/>
    </row>
    <row r="238" spans="1:16" ht="14.1" customHeight="1">
      <c r="A238" s="135" t="s">
        <v>122</v>
      </c>
      <c r="B238" s="122" t="s">
        <v>51</v>
      </c>
      <c r="C238" s="136">
        <v>184</v>
      </c>
      <c r="D238" s="136">
        <v>59</v>
      </c>
      <c r="E238" s="116">
        <v>114</v>
      </c>
      <c r="F238" s="116">
        <v>26</v>
      </c>
      <c r="G238" s="116">
        <v>114</v>
      </c>
      <c r="H238" s="116">
        <v>26</v>
      </c>
      <c r="I238" s="116" t="s">
        <v>1902</v>
      </c>
      <c r="J238" s="116" t="s">
        <v>1902</v>
      </c>
      <c r="K238" s="116" t="s">
        <v>1902</v>
      </c>
      <c r="L238" s="116" t="s">
        <v>1902</v>
      </c>
      <c r="M238" s="116">
        <v>70</v>
      </c>
      <c r="N238" s="117">
        <v>33</v>
      </c>
      <c r="O238" s="455" t="s">
        <v>123</v>
      </c>
    </row>
    <row r="239" spans="1:16" ht="14.1" customHeight="1">
      <c r="A239" s="138"/>
      <c r="B239" s="122" t="s">
        <v>425</v>
      </c>
      <c r="C239" s="136">
        <v>11</v>
      </c>
      <c r="D239" s="136">
        <v>4</v>
      </c>
      <c r="E239" s="116">
        <v>11</v>
      </c>
      <c r="F239" s="116">
        <v>4</v>
      </c>
      <c r="G239" s="116">
        <v>11</v>
      </c>
      <c r="H239" s="116">
        <v>4</v>
      </c>
      <c r="I239" s="116" t="s">
        <v>1902</v>
      </c>
      <c r="J239" s="116" t="s">
        <v>1902</v>
      </c>
      <c r="K239" s="116" t="s">
        <v>1902</v>
      </c>
      <c r="L239" s="116" t="s">
        <v>1902</v>
      </c>
      <c r="M239" s="116" t="s">
        <v>1902</v>
      </c>
      <c r="N239" s="117" t="s">
        <v>1902</v>
      </c>
      <c r="O239" s="613"/>
    </row>
    <row r="240" spans="1:16" ht="14.1" customHeight="1">
      <c r="A240" s="135"/>
      <c r="B240" s="122" t="s">
        <v>53</v>
      </c>
      <c r="C240" s="136">
        <v>173</v>
      </c>
      <c r="D240" s="136">
        <v>55</v>
      </c>
      <c r="E240" s="116">
        <v>103</v>
      </c>
      <c r="F240" s="116">
        <v>22</v>
      </c>
      <c r="G240" s="116">
        <v>103</v>
      </c>
      <c r="H240" s="116">
        <v>22</v>
      </c>
      <c r="I240" s="116" t="s">
        <v>1902</v>
      </c>
      <c r="J240" s="116" t="s">
        <v>1902</v>
      </c>
      <c r="K240" s="116" t="s">
        <v>1902</v>
      </c>
      <c r="L240" s="116" t="s">
        <v>1902</v>
      </c>
      <c r="M240" s="116">
        <v>70</v>
      </c>
      <c r="N240" s="117">
        <v>33</v>
      </c>
      <c r="O240" s="613"/>
    </row>
    <row r="241" spans="1:15" ht="14.1" customHeight="1">
      <c r="A241" s="135" t="s">
        <v>124</v>
      </c>
      <c r="B241" s="122" t="s">
        <v>51</v>
      </c>
      <c r="C241" s="136">
        <v>869</v>
      </c>
      <c r="D241" s="136">
        <v>402</v>
      </c>
      <c r="E241" s="116">
        <v>646</v>
      </c>
      <c r="F241" s="116">
        <v>286</v>
      </c>
      <c r="G241" s="116">
        <v>646</v>
      </c>
      <c r="H241" s="116">
        <v>286</v>
      </c>
      <c r="I241" s="116">
        <v>1</v>
      </c>
      <c r="J241" s="116" t="s">
        <v>1902</v>
      </c>
      <c r="K241" s="116" t="s">
        <v>1902</v>
      </c>
      <c r="L241" s="116" t="s">
        <v>1902</v>
      </c>
      <c r="M241" s="116">
        <v>223</v>
      </c>
      <c r="N241" s="117">
        <v>116</v>
      </c>
      <c r="O241" s="455" t="s">
        <v>125</v>
      </c>
    </row>
    <row r="242" spans="1:15" ht="14.1" customHeight="1">
      <c r="A242" s="138"/>
      <c r="B242" s="122" t="s">
        <v>425</v>
      </c>
      <c r="C242" s="136">
        <v>329</v>
      </c>
      <c r="D242" s="136">
        <v>206</v>
      </c>
      <c r="E242" s="116">
        <v>222</v>
      </c>
      <c r="F242" s="116">
        <v>132</v>
      </c>
      <c r="G242" s="116">
        <v>222</v>
      </c>
      <c r="H242" s="116">
        <v>132</v>
      </c>
      <c r="I242" s="116" t="s">
        <v>1902</v>
      </c>
      <c r="J242" s="116" t="s">
        <v>1902</v>
      </c>
      <c r="K242" s="116" t="s">
        <v>1902</v>
      </c>
      <c r="L242" s="116" t="s">
        <v>1902</v>
      </c>
      <c r="M242" s="116">
        <v>107</v>
      </c>
      <c r="N242" s="117">
        <v>74</v>
      </c>
      <c r="O242" s="613"/>
    </row>
    <row r="243" spans="1:15" ht="14.1" customHeight="1">
      <c r="A243" s="135"/>
      <c r="B243" s="122" t="s">
        <v>53</v>
      </c>
      <c r="C243" s="136">
        <v>540</v>
      </c>
      <c r="D243" s="136">
        <v>196</v>
      </c>
      <c r="E243" s="116">
        <v>424</v>
      </c>
      <c r="F243" s="116">
        <v>154</v>
      </c>
      <c r="G243" s="116">
        <v>424</v>
      </c>
      <c r="H243" s="116">
        <v>154</v>
      </c>
      <c r="I243" s="116">
        <v>1</v>
      </c>
      <c r="J243" s="116" t="s">
        <v>1902</v>
      </c>
      <c r="K243" s="116" t="s">
        <v>1902</v>
      </c>
      <c r="L243" s="116" t="s">
        <v>1902</v>
      </c>
      <c r="M243" s="116">
        <v>116</v>
      </c>
      <c r="N243" s="117">
        <v>42</v>
      </c>
      <c r="O243" s="613"/>
    </row>
    <row r="244" spans="1:15" ht="26.1" customHeight="1">
      <c r="A244" s="135" t="s">
        <v>439</v>
      </c>
      <c r="B244" s="122" t="s">
        <v>56</v>
      </c>
      <c r="C244" s="136">
        <v>129</v>
      </c>
      <c r="D244" s="136">
        <v>33</v>
      </c>
      <c r="E244" s="116">
        <v>94</v>
      </c>
      <c r="F244" s="116">
        <v>18</v>
      </c>
      <c r="G244" s="116">
        <v>94</v>
      </c>
      <c r="H244" s="116">
        <v>18</v>
      </c>
      <c r="I244" s="116" t="s">
        <v>1902</v>
      </c>
      <c r="J244" s="116" t="s">
        <v>1902</v>
      </c>
      <c r="K244" s="116" t="s">
        <v>1902</v>
      </c>
      <c r="L244" s="116" t="s">
        <v>1902</v>
      </c>
      <c r="M244" s="116">
        <v>35</v>
      </c>
      <c r="N244" s="117">
        <v>15</v>
      </c>
      <c r="O244" s="606" t="s">
        <v>126</v>
      </c>
    </row>
    <row r="245" spans="1:15" ht="14.1" customHeight="1">
      <c r="A245" s="131" t="s">
        <v>127</v>
      </c>
      <c r="B245" s="110" t="s">
        <v>56</v>
      </c>
      <c r="C245" s="132">
        <v>157</v>
      </c>
      <c r="D245" s="132">
        <v>58</v>
      </c>
      <c r="E245" s="113">
        <v>108</v>
      </c>
      <c r="F245" s="113">
        <v>36</v>
      </c>
      <c r="G245" s="113">
        <v>108</v>
      </c>
      <c r="H245" s="113">
        <v>36</v>
      </c>
      <c r="I245" s="113" t="s">
        <v>1902</v>
      </c>
      <c r="J245" s="113" t="s">
        <v>1902</v>
      </c>
      <c r="K245" s="113" t="s">
        <v>1902</v>
      </c>
      <c r="L245" s="113" t="s">
        <v>1902</v>
      </c>
      <c r="M245" s="113">
        <v>49</v>
      </c>
      <c r="N245" s="114">
        <v>22</v>
      </c>
      <c r="O245" s="619" t="s">
        <v>128</v>
      </c>
    </row>
    <row r="246" spans="1:15" ht="14.1" customHeight="1">
      <c r="A246" s="135" t="s">
        <v>188</v>
      </c>
      <c r="B246" s="122" t="s">
        <v>56</v>
      </c>
      <c r="C246" s="157">
        <v>76</v>
      </c>
      <c r="D246" s="157">
        <v>24</v>
      </c>
      <c r="E246" s="158">
        <v>42</v>
      </c>
      <c r="F246" s="158">
        <v>10</v>
      </c>
      <c r="G246" s="158">
        <v>42</v>
      </c>
      <c r="H246" s="158">
        <v>10</v>
      </c>
      <c r="I246" s="116" t="s">
        <v>1902</v>
      </c>
      <c r="J246" s="116" t="s">
        <v>1902</v>
      </c>
      <c r="K246" s="116" t="s">
        <v>1902</v>
      </c>
      <c r="L246" s="116" t="s">
        <v>1902</v>
      </c>
      <c r="M246" s="158">
        <v>34</v>
      </c>
      <c r="N246" s="159">
        <v>14</v>
      </c>
      <c r="O246" s="624" t="s">
        <v>130</v>
      </c>
    </row>
    <row r="247" spans="1:15" ht="14.1" customHeight="1">
      <c r="A247" s="135" t="s">
        <v>131</v>
      </c>
      <c r="B247" s="122" t="s">
        <v>56</v>
      </c>
      <c r="C247" s="157">
        <v>81</v>
      </c>
      <c r="D247" s="157">
        <v>34</v>
      </c>
      <c r="E247" s="158">
        <v>66</v>
      </c>
      <c r="F247" s="158">
        <v>26</v>
      </c>
      <c r="G247" s="158">
        <v>66</v>
      </c>
      <c r="H247" s="158">
        <v>26</v>
      </c>
      <c r="I247" s="116" t="s">
        <v>1902</v>
      </c>
      <c r="J247" s="116" t="s">
        <v>1902</v>
      </c>
      <c r="K247" s="116" t="s">
        <v>1902</v>
      </c>
      <c r="L247" s="116" t="s">
        <v>1902</v>
      </c>
      <c r="M247" s="116">
        <v>15</v>
      </c>
      <c r="N247" s="117">
        <v>8</v>
      </c>
      <c r="O247" s="455" t="s">
        <v>440</v>
      </c>
    </row>
    <row r="248" spans="1:15" ht="14.1" customHeight="1">
      <c r="A248" s="139" t="s">
        <v>142</v>
      </c>
      <c r="B248" s="110" t="s">
        <v>51</v>
      </c>
      <c r="C248" s="146">
        <v>11114</v>
      </c>
      <c r="D248" s="146">
        <v>9251</v>
      </c>
      <c r="E248" s="147">
        <v>5875</v>
      </c>
      <c r="F248" s="147">
        <v>4767</v>
      </c>
      <c r="G248" s="147">
        <v>5207</v>
      </c>
      <c r="H248" s="147">
        <v>4345</v>
      </c>
      <c r="I248" s="147">
        <v>5206</v>
      </c>
      <c r="J248" s="147">
        <v>4344</v>
      </c>
      <c r="K248" s="113">
        <v>668</v>
      </c>
      <c r="L248" s="113">
        <v>422</v>
      </c>
      <c r="M248" s="147">
        <v>5239</v>
      </c>
      <c r="N248" s="148">
        <v>4484</v>
      </c>
      <c r="O248" s="620" t="s">
        <v>143</v>
      </c>
    </row>
    <row r="249" spans="1:15" ht="14.1" customHeight="1">
      <c r="A249" s="143"/>
      <c r="B249" s="110" t="s">
        <v>425</v>
      </c>
      <c r="C249" s="146">
        <v>4025</v>
      </c>
      <c r="D249" s="146">
        <v>3268</v>
      </c>
      <c r="E249" s="147">
        <v>2979</v>
      </c>
      <c r="F249" s="147">
        <v>2311</v>
      </c>
      <c r="G249" s="147">
        <v>2631</v>
      </c>
      <c r="H249" s="147">
        <v>2105</v>
      </c>
      <c r="I249" s="147">
        <v>2631</v>
      </c>
      <c r="J249" s="147">
        <v>2105</v>
      </c>
      <c r="K249" s="113">
        <v>348</v>
      </c>
      <c r="L249" s="113">
        <v>206</v>
      </c>
      <c r="M249" s="147">
        <v>1046</v>
      </c>
      <c r="N249" s="148">
        <v>957</v>
      </c>
      <c r="O249" s="618"/>
    </row>
    <row r="250" spans="1:15" ht="14.1" customHeight="1">
      <c r="A250" s="139"/>
      <c r="B250" s="110" t="s">
        <v>53</v>
      </c>
      <c r="C250" s="146">
        <v>7089</v>
      </c>
      <c r="D250" s="146">
        <v>5983</v>
      </c>
      <c r="E250" s="147">
        <v>2896</v>
      </c>
      <c r="F250" s="147">
        <v>2456</v>
      </c>
      <c r="G250" s="147">
        <v>2576</v>
      </c>
      <c r="H250" s="147">
        <v>2240</v>
      </c>
      <c r="I250" s="147">
        <v>2575</v>
      </c>
      <c r="J250" s="147">
        <v>2239</v>
      </c>
      <c r="K250" s="113">
        <v>320</v>
      </c>
      <c r="L250" s="113">
        <v>216</v>
      </c>
      <c r="M250" s="147">
        <v>4193</v>
      </c>
      <c r="N250" s="148">
        <v>3527</v>
      </c>
      <c r="O250" s="278"/>
    </row>
    <row r="251" spans="1:15" ht="14.1" customHeight="1">
      <c r="A251" s="141" t="s">
        <v>144</v>
      </c>
      <c r="B251" s="122" t="s">
        <v>51</v>
      </c>
      <c r="C251" s="157">
        <v>10733</v>
      </c>
      <c r="D251" s="157">
        <v>8928</v>
      </c>
      <c r="E251" s="160">
        <v>5707</v>
      </c>
      <c r="F251" s="160">
        <v>4629</v>
      </c>
      <c r="G251" s="160">
        <v>5039</v>
      </c>
      <c r="H251" s="160">
        <v>4207</v>
      </c>
      <c r="I251" s="160">
        <v>5038</v>
      </c>
      <c r="J251" s="160">
        <v>4206</v>
      </c>
      <c r="K251" s="116">
        <v>668</v>
      </c>
      <c r="L251" s="116">
        <v>422</v>
      </c>
      <c r="M251" s="160">
        <v>5026</v>
      </c>
      <c r="N251" s="161">
        <v>4299</v>
      </c>
      <c r="O251" s="455" t="s">
        <v>145</v>
      </c>
    </row>
    <row r="252" spans="1:15" ht="14.1" customHeight="1">
      <c r="A252" s="138"/>
      <c r="B252" s="122" t="s">
        <v>425</v>
      </c>
      <c r="C252" s="157">
        <v>3854</v>
      </c>
      <c r="D252" s="157">
        <v>3119</v>
      </c>
      <c r="E252" s="160">
        <v>2925</v>
      </c>
      <c r="F252" s="160">
        <v>2262</v>
      </c>
      <c r="G252" s="160">
        <v>2577</v>
      </c>
      <c r="H252" s="160">
        <v>2056</v>
      </c>
      <c r="I252" s="160">
        <v>2577</v>
      </c>
      <c r="J252" s="160">
        <v>2056</v>
      </c>
      <c r="K252" s="116">
        <v>348</v>
      </c>
      <c r="L252" s="116">
        <v>206</v>
      </c>
      <c r="M252" s="160">
        <v>929</v>
      </c>
      <c r="N252" s="161">
        <v>857</v>
      </c>
      <c r="O252" s="613"/>
    </row>
    <row r="253" spans="1:15" ht="14.1" customHeight="1">
      <c r="A253" s="135"/>
      <c r="B253" s="122" t="s">
        <v>53</v>
      </c>
      <c r="C253" s="157">
        <v>6879</v>
      </c>
      <c r="D253" s="157">
        <v>5809</v>
      </c>
      <c r="E253" s="160">
        <v>2782</v>
      </c>
      <c r="F253" s="160">
        <v>2367</v>
      </c>
      <c r="G253" s="160">
        <v>2462</v>
      </c>
      <c r="H253" s="160">
        <v>2151</v>
      </c>
      <c r="I253" s="160">
        <v>2461</v>
      </c>
      <c r="J253" s="160">
        <v>2150</v>
      </c>
      <c r="K253" s="116">
        <v>320</v>
      </c>
      <c r="L253" s="116">
        <v>216</v>
      </c>
      <c r="M253" s="160">
        <v>4097</v>
      </c>
      <c r="N253" s="161">
        <v>3442</v>
      </c>
      <c r="O253" s="278"/>
    </row>
    <row r="254" spans="1:15" ht="14.1" customHeight="1">
      <c r="A254" s="141" t="s">
        <v>146</v>
      </c>
      <c r="B254" s="122" t="s">
        <v>51</v>
      </c>
      <c r="C254" s="157">
        <v>325</v>
      </c>
      <c r="D254" s="157">
        <v>288</v>
      </c>
      <c r="E254" s="160">
        <v>124</v>
      </c>
      <c r="F254" s="160">
        <v>112</v>
      </c>
      <c r="G254" s="160">
        <v>124</v>
      </c>
      <c r="H254" s="160">
        <v>112</v>
      </c>
      <c r="I254" s="160">
        <v>124</v>
      </c>
      <c r="J254" s="160">
        <v>112</v>
      </c>
      <c r="K254" s="116" t="s">
        <v>1902</v>
      </c>
      <c r="L254" s="116" t="s">
        <v>1902</v>
      </c>
      <c r="M254" s="160">
        <v>201</v>
      </c>
      <c r="N254" s="161">
        <v>176</v>
      </c>
      <c r="O254" s="455" t="s">
        <v>147</v>
      </c>
    </row>
    <row r="255" spans="1:15" ht="14.1" customHeight="1">
      <c r="A255" s="138"/>
      <c r="B255" s="122" t="s">
        <v>425</v>
      </c>
      <c r="C255" s="157">
        <v>171</v>
      </c>
      <c r="D255" s="157">
        <v>149</v>
      </c>
      <c r="E255" s="160">
        <v>54</v>
      </c>
      <c r="F255" s="160">
        <v>49</v>
      </c>
      <c r="G255" s="160">
        <v>54</v>
      </c>
      <c r="H255" s="160">
        <v>49</v>
      </c>
      <c r="I255" s="160">
        <v>54</v>
      </c>
      <c r="J255" s="160">
        <v>49</v>
      </c>
      <c r="K255" s="116" t="s">
        <v>1902</v>
      </c>
      <c r="L255" s="116" t="s">
        <v>1902</v>
      </c>
      <c r="M255" s="116">
        <v>117</v>
      </c>
      <c r="N255" s="117">
        <v>100</v>
      </c>
      <c r="O255" s="613"/>
    </row>
    <row r="256" spans="1:15" ht="14.1" customHeight="1">
      <c r="A256" s="135"/>
      <c r="B256" s="122" t="s">
        <v>53</v>
      </c>
      <c r="C256" s="157">
        <v>154</v>
      </c>
      <c r="D256" s="157">
        <v>139</v>
      </c>
      <c r="E256" s="160">
        <v>70</v>
      </c>
      <c r="F256" s="160">
        <v>63</v>
      </c>
      <c r="G256" s="160">
        <v>70</v>
      </c>
      <c r="H256" s="160">
        <v>63</v>
      </c>
      <c r="I256" s="160">
        <v>70</v>
      </c>
      <c r="J256" s="160">
        <v>63</v>
      </c>
      <c r="K256" s="116" t="s">
        <v>1902</v>
      </c>
      <c r="L256" s="116" t="s">
        <v>1902</v>
      </c>
      <c r="M256" s="160">
        <v>84</v>
      </c>
      <c r="N256" s="161">
        <v>76</v>
      </c>
      <c r="O256" s="613"/>
    </row>
    <row r="257" spans="1:15" ht="26.1" customHeight="1">
      <c r="A257" s="135" t="s">
        <v>441</v>
      </c>
      <c r="B257" s="122" t="s">
        <v>56</v>
      </c>
      <c r="C257" s="157">
        <v>56</v>
      </c>
      <c r="D257" s="157">
        <v>35</v>
      </c>
      <c r="E257" s="160">
        <v>44</v>
      </c>
      <c r="F257" s="160">
        <v>26</v>
      </c>
      <c r="G257" s="160">
        <v>44</v>
      </c>
      <c r="H257" s="160">
        <v>26</v>
      </c>
      <c r="I257" s="160">
        <v>44</v>
      </c>
      <c r="J257" s="160">
        <v>26</v>
      </c>
      <c r="K257" s="116" t="s">
        <v>1902</v>
      </c>
      <c r="L257" s="116" t="s">
        <v>1902</v>
      </c>
      <c r="M257" s="160">
        <v>12</v>
      </c>
      <c r="N257" s="161">
        <v>9</v>
      </c>
      <c r="O257" s="617" t="s">
        <v>148</v>
      </c>
    </row>
    <row r="258" spans="1:15" ht="14.1" customHeight="1">
      <c r="A258" s="131" t="s">
        <v>151</v>
      </c>
      <c r="B258" s="110" t="s">
        <v>51</v>
      </c>
      <c r="C258" s="146">
        <v>12167</v>
      </c>
      <c r="D258" s="146">
        <v>8457</v>
      </c>
      <c r="E258" s="147">
        <v>8750</v>
      </c>
      <c r="F258" s="147">
        <v>6304</v>
      </c>
      <c r="G258" s="147">
        <v>8750</v>
      </c>
      <c r="H258" s="147">
        <v>6304</v>
      </c>
      <c r="I258" s="147">
        <v>8356</v>
      </c>
      <c r="J258" s="147">
        <v>6211</v>
      </c>
      <c r="K258" s="113" t="s">
        <v>1902</v>
      </c>
      <c r="L258" s="113" t="s">
        <v>1902</v>
      </c>
      <c r="M258" s="147">
        <v>3417</v>
      </c>
      <c r="N258" s="148">
        <v>2153</v>
      </c>
      <c r="O258" s="619" t="s">
        <v>442</v>
      </c>
    </row>
    <row r="259" spans="1:15" ht="14.1" customHeight="1">
      <c r="A259" s="140"/>
      <c r="B259" s="110" t="s">
        <v>425</v>
      </c>
      <c r="C259" s="146">
        <v>3498</v>
      </c>
      <c r="D259" s="146">
        <v>2721</v>
      </c>
      <c r="E259" s="147">
        <v>3127</v>
      </c>
      <c r="F259" s="147">
        <v>2524</v>
      </c>
      <c r="G259" s="147">
        <v>3127</v>
      </c>
      <c r="H259" s="147">
        <v>2524</v>
      </c>
      <c r="I259" s="147">
        <v>3061</v>
      </c>
      <c r="J259" s="147">
        <v>2514</v>
      </c>
      <c r="K259" s="113" t="s">
        <v>1902</v>
      </c>
      <c r="L259" s="113" t="s">
        <v>1902</v>
      </c>
      <c r="M259" s="147">
        <v>371</v>
      </c>
      <c r="N259" s="148">
        <v>197</v>
      </c>
      <c r="O259" s="279"/>
    </row>
    <row r="260" spans="1:15" ht="14.1" customHeight="1">
      <c r="A260" s="131"/>
      <c r="B260" s="110" t="s">
        <v>53</v>
      </c>
      <c r="C260" s="146">
        <v>8669</v>
      </c>
      <c r="D260" s="146">
        <v>5736</v>
      </c>
      <c r="E260" s="147">
        <v>5623</v>
      </c>
      <c r="F260" s="147">
        <v>3780</v>
      </c>
      <c r="G260" s="147">
        <v>5623</v>
      </c>
      <c r="H260" s="147">
        <v>3780</v>
      </c>
      <c r="I260" s="147">
        <v>5295</v>
      </c>
      <c r="J260" s="147">
        <v>3697</v>
      </c>
      <c r="K260" s="113" t="s">
        <v>1902</v>
      </c>
      <c r="L260" s="113" t="s">
        <v>1902</v>
      </c>
      <c r="M260" s="147">
        <v>3046</v>
      </c>
      <c r="N260" s="148">
        <v>1956</v>
      </c>
      <c r="O260" s="278"/>
    </row>
    <row r="261" spans="1:15" ht="14.1" customHeight="1">
      <c r="A261" s="141" t="s">
        <v>153</v>
      </c>
      <c r="B261" s="122" t="s">
        <v>51</v>
      </c>
      <c r="C261" s="157">
        <v>6038</v>
      </c>
      <c r="D261" s="157">
        <v>5568</v>
      </c>
      <c r="E261" s="160">
        <v>4637</v>
      </c>
      <c r="F261" s="160">
        <v>4268</v>
      </c>
      <c r="G261" s="160">
        <v>4637</v>
      </c>
      <c r="H261" s="160">
        <v>4268</v>
      </c>
      <c r="I261" s="160">
        <v>4637</v>
      </c>
      <c r="J261" s="160">
        <v>4268</v>
      </c>
      <c r="K261" s="116" t="s">
        <v>1902</v>
      </c>
      <c r="L261" s="116" t="s">
        <v>1902</v>
      </c>
      <c r="M261" s="160">
        <v>1401</v>
      </c>
      <c r="N261" s="161">
        <v>1300</v>
      </c>
      <c r="O261" s="455" t="s">
        <v>154</v>
      </c>
    </row>
    <row r="262" spans="1:15" ht="14.1" customHeight="1">
      <c r="A262" s="138"/>
      <c r="B262" s="122" t="s">
        <v>425</v>
      </c>
      <c r="C262" s="157">
        <v>2172</v>
      </c>
      <c r="D262" s="157">
        <v>1923</v>
      </c>
      <c r="E262" s="160">
        <v>2025</v>
      </c>
      <c r="F262" s="160">
        <v>1836</v>
      </c>
      <c r="G262" s="160">
        <v>2025</v>
      </c>
      <c r="H262" s="160">
        <v>1836</v>
      </c>
      <c r="I262" s="160">
        <v>2025</v>
      </c>
      <c r="J262" s="160">
        <v>1836</v>
      </c>
      <c r="K262" s="116" t="s">
        <v>1902</v>
      </c>
      <c r="L262" s="116" t="s">
        <v>1902</v>
      </c>
      <c r="M262" s="160">
        <v>147</v>
      </c>
      <c r="N262" s="161">
        <v>87</v>
      </c>
      <c r="O262" s="278"/>
    </row>
    <row r="263" spans="1:15" ht="14.1" customHeight="1">
      <c r="A263" s="141"/>
      <c r="B263" s="122" t="s">
        <v>53</v>
      </c>
      <c r="C263" s="157">
        <v>3866</v>
      </c>
      <c r="D263" s="157">
        <v>3645</v>
      </c>
      <c r="E263" s="160">
        <v>2612</v>
      </c>
      <c r="F263" s="160">
        <v>2432</v>
      </c>
      <c r="G263" s="160">
        <v>2612</v>
      </c>
      <c r="H263" s="160">
        <v>2432</v>
      </c>
      <c r="I263" s="160">
        <v>2612</v>
      </c>
      <c r="J263" s="160">
        <v>2432</v>
      </c>
      <c r="K263" s="116" t="s">
        <v>1902</v>
      </c>
      <c r="L263" s="116" t="s">
        <v>1902</v>
      </c>
      <c r="M263" s="160">
        <v>1254</v>
      </c>
      <c r="N263" s="161">
        <v>1213</v>
      </c>
      <c r="O263" s="278"/>
    </row>
    <row r="264" spans="1:15" ht="14.1" customHeight="1">
      <c r="A264" s="141" t="s">
        <v>155</v>
      </c>
      <c r="B264" s="122" t="s">
        <v>56</v>
      </c>
      <c r="C264" s="157">
        <v>123</v>
      </c>
      <c r="D264" s="157">
        <v>50</v>
      </c>
      <c r="E264" s="160">
        <v>123</v>
      </c>
      <c r="F264" s="160">
        <v>50</v>
      </c>
      <c r="G264" s="160">
        <v>123</v>
      </c>
      <c r="H264" s="160">
        <v>50</v>
      </c>
      <c r="I264" s="160">
        <v>18</v>
      </c>
      <c r="J264" s="160">
        <v>16</v>
      </c>
      <c r="K264" s="116" t="s">
        <v>1902</v>
      </c>
      <c r="L264" s="116" t="s">
        <v>1902</v>
      </c>
      <c r="M264" s="116" t="s">
        <v>1902</v>
      </c>
      <c r="N264" s="117" t="s">
        <v>1902</v>
      </c>
      <c r="O264" s="455" t="s">
        <v>156</v>
      </c>
    </row>
    <row r="265" spans="1:15" ht="14.1" customHeight="1">
      <c r="A265" s="135" t="s">
        <v>157</v>
      </c>
      <c r="B265" s="122" t="s">
        <v>51</v>
      </c>
      <c r="C265" s="157">
        <v>5502</v>
      </c>
      <c r="D265" s="157">
        <v>2712</v>
      </c>
      <c r="E265" s="160">
        <v>3695</v>
      </c>
      <c r="F265" s="160">
        <v>1927</v>
      </c>
      <c r="G265" s="160">
        <v>3695</v>
      </c>
      <c r="H265" s="160">
        <v>1927</v>
      </c>
      <c r="I265" s="160">
        <v>3694</v>
      </c>
      <c r="J265" s="160">
        <v>1926</v>
      </c>
      <c r="K265" s="116" t="s">
        <v>1902</v>
      </c>
      <c r="L265" s="116" t="s">
        <v>1902</v>
      </c>
      <c r="M265" s="160">
        <v>1807</v>
      </c>
      <c r="N265" s="161">
        <v>785</v>
      </c>
      <c r="O265" s="455" t="s">
        <v>158</v>
      </c>
    </row>
    <row r="266" spans="1:15" ht="14.1" customHeight="1">
      <c r="A266" s="138"/>
      <c r="B266" s="122" t="s">
        <v>425</v>
      </c>
      <c r="C266" s="157">
        <v>1215</v>
      </c>
      <c r="D266" s="157">
        <v>776</v>
      </c>
      <c r="E266" s="160">
        <v>1034</v>
      </c>
      <c r="F266" s="160">
        <v>678</v>
      </c>
      <c r="G266" s="160">
        <v>1034</v>
      </c>
      <c r="H266" s="160">
        <v>678</v>
      </c>
      <c r="I266" s="160">
        <v>1034</v>
      </c>
      <c r="J266" s="160">
        <v>678</v>
      </c>
      <c r="K266" s="116" t="s">
        <v>1902</v>
      </c>
      <c r="L266" s="116" t="s">
        <v>1902</v>
      </c>
      <c r="M266" s="160">
        <v>181</v>
      </c>
      <c r="N266" s="161">
        <v>98</v>
      </c>
      <c r="O266" s="278"/>
    </row>
    <row r="267" spans="1:15" ht="14.1" customHeight="1">
      <c r="A267" s="141"/>
      <c r="B267" s="122" t="s">
        <v>53</v>
      </c>
      <c r="C267" s="157">
        <v>4287</v>
      </c>
      <c r="D267" s="157">
        <v>1936</v>
      </c>
      <c r="E267" s="160">
        <v>2661</v>
      </c>
      <c r="F267" s="160">
        <v>1249</v>
      </c>
      <c r="G267" s="160">
        <v>2661</v>
      </c>
      <c r="H267" s="160">
        <v>1249</v>
      </c>
      <c r="I267" s="160">
        <v>2660</v>
      </c>
      <c r="J267" s="160">
        <v>1248</v>
      </c>
      <c r="K267" s="116" t="s">
        <v>1902</v>
      </c>
      <c r="L267" s="116" t="s">
        <v>1902</v>
      </c>
      <c r="M267" s="160">
        <v>1626</v>
      </c>
      <c r="N267" s="161">
        <v>687</v>
      </c>
      <c r="O267" s="278"/>
    </row>
    <row r="268" spans="1:15" ht="14.1" customHeight="1">
      <c r="A268" s="141" t="s">
        <v>159</v>
      </c>
      <c r="B268" s="122" t="s">
        <v>51</v>
      </c>
      <c r="C268" s="157">
        <v>504</v>
      </c>
      <c r="D268" s="157">
        <v>127</v>
      </c>
      <c r="E268" s="160">
        <v>295</v>
      </c>
      <c r="F268" s="160">
        <v>59</v>
      </c>
      <c r="G268" s="160">
        <v>295</v>
      </c>
      <c r="H268" s="160">
        <v>59</v>
      </c>
      <c r="I268" s="116">
        <v>7</v>
      </c>
      <c r="J268" s="116">
        <v>1</v>
      </c>
      <c r="K268" s="116" t="s">
        <v>1902</v>
      </c>
      <c r="L268" s="116" t="s">
        <v>1902</v>
      </c>
      <c r="M268" s="160">
        <v>209</v>
      </c>
      <c r="N268" s="161">
        <v>68</v>
      </c>
      <c r="O268" s="455" t="s">
        <v>160</v>
      </c>
    </row>
    <row r="269" spans="1:15" ht="14.1" customHeight="1">
      <c r="A269" s="138"/>
      <c r="B269" s="122" t="s">
        <v>425</v>
      </c>
      <c r="C269" s="157">
        <v>111</v>
      </c>
      <c r="D269" s="157">
        <v>22</v>
      </c>
      <c r="E269" s="160">
        <v>68</v>
      </c>
      <c r="F269" s="160">
        <v>10</v>
      </c>
      <c r="G269" s="160">
        <v>68</v>
      </c>
      <c r="H269" s="160">
        <v>10</v>
      </c>
      <c r="I269" s="116">
        <v>2</v>
      </c>
      <c r="J269" s="116" t="s">
        <v>1902</v>
      </c>
      <c r="K269" s="116" t="s">
        <v>1902</v>
      </c>
      <c r="L269" s="116" t="s">
        <v>1902</v>
      </c>
      <c r="M269" s="116">
        <v>43</v>
      </c>
      <c r="N269" s="117">
        <v>12</v>
      </c>
      <c r="O269" s="278"/>
    </row>
    <row r="270" spans="1:15" ht="14.1" customHeight="1">
      <c r="A270" s="141"/>
      <c r="B270" s="122" t="s">
        <v>53</v>
      </c>
      <c r="C270" s="157">
        <v>393</v>
      </c>
      <c r="D270" s="157">
        <v>105</v>
      </c>
      <c r="E270" s="160">
        <v>227</v>
      </c>
      <c r="F270" s="160">
        <v>49</v>
      </c>
      <c r="G270" s="160">
        <v>227</v>
      </c>
      <c r="H270" s="160">
        <v>49</v>
      </c>
      <c r="I270" s="116">
        <v>5</v>
      </c>
      <c r="J270" s="116">
        <v>1</v>
      </c>
      <c r="K270" s="116" t="s">
        <v>1902</v>
      </c>
      <c r="L270" s="116" t="s">
        <v>1902</v>
      </c>
      <c r="M270" s="160">
        <v>166</v>
      </c>
      <c r="N270" s="161">
        <v>56</v>
      </c>
      <c r="O270" s="622"/>
    </row>
    <row r="271" spans="1:15" ht="14.1" customHeight="1">
      <c r="A271" s="152" t="s">
        <v>162</v>
      </c>
      <c r="B271" s="110" t="s">
        <v>51</v>
      </c>
      <c r="C271" s="132">
        <v>4268</v>
      </c>
      <c r="D271" s="132">
        <v>1830</v>
      </c>
      <c r="E271" s="113">
        <v>2961</v>
      </c>
      <c r="F271" s="113">
        <v>946</v>
      </c>
      <c r="G271" s="113">
        <v>2818</v>
      </c>
      <c r="H271" s="113">
        <v>852</v>
      </c>
      <c r="I271" s="113">
        <v>769</v>
      </c>
      <c r="J271" s="113">
        <v>521</v>
      </c>
      <c r="K271" s="113">
        <v>143</v>
      </c>
      <c r="L271" s="113">
        <v>94</v>
      </c>
      <c r="M271" s="113">
        <v>1307</v>
      </c>
      <c r="N271" s="114">
        <v>884</v>
      </c>
      <c r="O271" s="623" t="s">
        <v>1559</v>
      </c>
    </row>
    <row r="272" spans="1:15" ht="14.1" customHeight="1">
      <c r="A272" s="153"/>
      <c r="B272" s="110" t="s">
        <v>425</v>
      </c>
      <c r="C272" s="132">
        <v>1175</v>
      </c>
      <c r="D272" s="132">
        <v>385</v>
      </c>
      <c r="E272" s="113">
        <v>1027</v>
      </c>
      <c r="F272" s="113">
        <v>325</v>
      </c>
      <c r="G272" s="113">
        <v>952</v>
      </c>
      <c r="H272" s="113">
        <v>272</v>
      </c>
      <c r="I272" s="113">
        <v>222</v>
      </c>
      <c r="J272" s="113">
        <v>151</v>
      </c>
      <c r="K272" s="113">
        <v>75</v>
      </c>
      <c r="L272" s="113">
        <v>53</v>
      </c>
      <c r="M272" s="113">
        <v>148</v>
      </c>
      <c r="N272" s="114">
        <v>60</v>
      </c>
      <c r="O272" s="278"/>
    </row>
    <row r="273" spans="1:20" ht="14.1" customHeight="1">
      <c r="A273" s="141"/>
      <c r="B273" s="110" t="s">
        <v>53</v>
      </c>
      <c r="C273" s="132">
        <v>3093</v>
      </c>
      <c r="D273" s="132">
        <v>1445</v>
      </c>
      <c r="E273" s="113">
        <v>1934</v>
      </c>
      <c r="F273" s="113">
        <v>621</v>
      </c>
      <c r="G273" s="113">
        <v>1866</v>
      </c>
      <c r="H273" s="113">
        <v>580</v>
      </c>
      <c r="I273" s="113">
        <v>547</v>
      </c>
      <c r="J273" s="113">
        <v>370</v>
      </c>
      <c r="K273" s="113">
        <v>68</v>
      </c>
      <c r="L273" s="113">
        <v>41</v>
      </c>
      <c r="M273" s="113">
        <v>1159</v>
      </c>
      <c r="N273" s="114">
        <v>824</v>
      </c>
      <c r="O273" s="625"/>
    </row>
    <row r="274" spans="1:20" ht="20.100000000000001" customHeight="1">
      <c r="A274" s="118" t="s">
        <v>1571</v>
      </c>
      <c r="B274" s="118"/>
      <c r="C274" s="118"/>
      <c r="D274" s="118"/>
      <c r="E274" s="118"/>
      <c r="F274" s="118"/>
      <c r="G274" s="118"/>
      <c r="H274" s="118"/>
      <c r="I274" s="118"/>
      <c r="J274" s="118"/>
      <c r="K274" s="118"/>
      <c r="L274" s="118"/>
      <c r="M274" s="118"/>
      <c r="N274" s="118"/>
      <c r="O274" s="162"/>
      <c r="P274" s="109"/>
      <c r="Q274" s="109"/>
      <c r="R274" s="109"/>
      <c r="S274" s="109"/>
      <c r="T274" s="109"/>
    </row>
    <row r="275" spans="1:20" ht="14.1" customHeight="1">
      <c r="A275" s="57" t="s">
        <v>1570</v>
      </c>
      <c r="B275" s="162"/>
      <c r="C275" s="162"/>
      <c r="D275" s="162"/>
      <c r="E275" s="162"/>
      <c r="F275" s="802"/>
      <c r="G275" s="162"/>
      <c r="H275" s="162"/>
      <c r="I275" s="162"/>
      <c r="J275" s="162"/>
      <c r="K275" s="162"/>
      <c r="L275" s="162"/>
      <c r="M275" s="162"/>
      <c r="N275" s="162"/>
    </row>
  </sheetData>
  <mergeCells count="19">
    <mergeCell ref="A161:O161"/>
    <mergeCell ref="A3:B7"/>
    <mergeCell ref="C3:C7"/>
    <mergeCell ref="D3:D7"/>
    <mergeCell ref="E3:N3"/>
    <mergeCell ref="E4:L4"/>
    <mergeCell ref="M4:N4"/>
    <mergeCell ref="E5:E7"/>
    <mergeCell ref="F5:F7"/>
    <mergeCell ref="G5:J5"/>
    <mergeCell ref="K5:L6"/>
    <mergeCell ref="M5:M7"/>
    <mergeCell ref="N5:N7"/>
    <mergeCell ref="G6:G7"/>
    <mergeCell ref="H6:H7"/>
    <mergeCell ref="I6:J6"/>
    <mergeCell ref="O3:O7"/>
    <mergeCell ref="A8:O8"/>
    <mergeCell ref="A12:O12"/>
  </mergeCells>
  <hyperlinks>
    <hyperlink ref="P1" location="'SPIS TABLIC'!A1" display="Powrót/Back" xr:uid="{00000000-0004-0000-0A00-000000000000}"/>
  </hyperlink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9AA6"/>
    <pageSetUpPr fitToPage="1"/>
  </sheetPr>
  <dimension ref="A1:O715"/>
  <sheetViews>
    <sheetView tabSelected="1" zoomScaleNormal="100" workbookViewId="0">
      <selection activeCell="C717" sqref="C717"/>
    </sheetView>
  </sheetViews>
  <sheetFormatPr defaultColWidth="9" defaultRowHeight="12.75" customHeight="1"/>
  <cols>
    <col min="1" max="1" width="62.1875" style="108" customWidth="1"/>
    <col min="2" max="2" width="9.8125" style="108" customWidth="1"/>
    <col min="3" max="8" width="11.625" style="108" customWidth="1"/>
    <col min="9" max="9" width="62.1875" style="108" customWidth="1"/>
    <col min="10" max="10" width="9.375" style="108" customWidth="1"/>
    <col min="11" max="16384" width="9" style="108"/>
  </cols>
  <sheetData>
    <row r="1" spans="1:15" ht="14.1" customHeight="1">
      <c r="A1" s="322" t="s">
        <v>1870</v>
      </c>
      <c r="B1" s="109"/>
      <c r="C1" s="109"/>
      <c r="D1" s="109"/>
      <c r="E1" s="352"/>
      <c r="F1" s="109"/>
      <c r="G1" s="109"/>
      <c r="H1" s="109"/>
      <c r="I1" s="109"/>
      <c r="J1" s="481" t="s">
        <v>1379</v>
      </c>
    </row>
    <row r="2" spans="1:15" s="440" customFormat="1" ht="14.1" customHeight="1">
      <c r="A2" s="607" t="s">
        <v>1871</v>
      </c>
      <c r="B2" s="163"/>
      <c r="C2" s="163"/>
      <c r="D2" s="163"/>
      <c r="E2" s="109"/>
      <c r="F2" s="163"/>
      <c r="G2" s="163"/>
      <c r="H2" s="109"/>
      <c r="I2" s="109"/>
      <c r="K2" s="108"/>
      <c r="L2" s="108"/>
      <c r="M2" s="108"/>
      <c r="N2" s="108"/>
      <c r="O2" s="108"/>
    </row>
    <row r="3" spans="1:15" ht="27.75" customHeight="1">
      <c r="A3" s="872" t="s">
        <v>1777</v>
      </c>
      <c r="B3" s="873"/>
      <c r="C3" s="853" t="s">
        <v>44</v>
      </c>
      <c r="D3" s="853" t="s">
        <v>45</v>
      </c>
      <c r="E3" s="853" t="s">
        <v>1364</v>
      </c>
      <c r="F3" s="853"/>
      <c r="G3" s="853"/>
      <c r="H3" s="856"/>
      <c r="I3" s="871" t="s">
        <v>2156</v>
      </c>
    </row>
    <row r="4" spans="1:15" ht="29.25" customHeight="1">
      <c r="A4" s="872"/>
      <c r="B4" s="873"/>
      <c r="C4" s="853"/>
      <c r="D4" s="853"/>
      <c r="E4" s="853" t="s">
        <v>46</v>
      </c>
      <c r="F4" s="853"/>
      <c r="G4" s="853" t="s">
        <v>47</v>
      </c>
      <c r="H4" s="856"/>
      <c r="I4" s="871"/>
    </row>
    <row r="5" spans="1:15" ht="41.25" customHeight="1">
      <c r="A5" s="967"/>
      <c r="B5" s="968"/>
      <c r="C5" s="879"/>
      <c r="D5" s="879"/>
      <c r="E5" s="174" t="s">
        <v>48</v>
      </c>
      <c r="F5" s="174" t="s">
        <v>49</v>
      </c>
      <c r="G5" s="174" t="s">
        <v>48</v>
      </c>
      <c r="H5" s="516" t="s">
        <v>49</v>
      </c>
      <c r="I5" s="969"/>
      <c r="J5" s="168"/>
    </row>
    <row r="6" spans="1:15" ht="14.1" customHeight="1">
      <c r="A6" s="17" t="s">
        <v>2288</v>
      </c>
      <c r="B6" s="110" t="s">
        <v>2289</v>
      </c>
      <c r="C6" s="111" t="s">
        <v>2290</v>
      </c>
      <c r="D6" s="111" t="s">
        <v>2291</v>
      </c>
      <c r="E6" s="111" t="s">
        <v>2292</v>
      </c>
      <c r="F6" s="111" t="s">
        <v>2293</v>
      </c>
      <c r="G6" s="111" t="s">
        <v>2294</v>
      </c>
      <c r="H6" s="112" t="s">
        <v>2295</v>
      </c>
      <c r="I6" s="576" t="s">
        <v>2296</v>
      </c>
      <c r="J6" s="168"/>
    </row>
    <row r="7" spans="1:15" ht="14.1" hidden="1" customHeight="1">
      <c r="A7" s="17" t="s">
        <v>1891</v>
      </c>
      <c r="B7" s="110" t="s">
        <v>415</v>
      </c>
      <c r="C7" s="111">
        <v>292605</v>
      </c>
      <c r="D7" s="111">
        <v>183817</v>
      </c>
      <c r="E7" s="111">
        <v>188443</v>
      </c>
      <c r="F7" s="111">
        <v>116499</v>
      </c>
      <c r="G7" s="111">
        <v>104162</v>
      </c>
      <c r="H7" s="112">
        <v>67318</v>
      </c>
      <c r="I7" s="576" t="s">
        <v>427</v>
      </c>
      <c r="J7" s="168"/>
    </row>
    <row r="8" spans="1:15" ht="14.1" hidden="1" customHeight="1">
      <c r="A8" s="543"/>
      <c r="B8" s="110" t="s">
        <v>416</v>
      </c>
      <c r="C8" s="113">
        <v>49371</v>
      </c>
      <c r="D8" s="113">
        <v>16880</v>
      </c>
      <c r="E8" s="113">
        <v>36959</v>
      </c>
      <c r="F8" s="113">
        <v>13926</v>
      </c>
      <c r="G8" s="113">
        <v>12412</v>
      </c>
      <c r="H8" s="114">
        <v>2954</v>
      </c>
      <c r="I8" s="629"/>
      <c r="J8" s="168"/>
    </row>
    <row r="9" spans="1:15" ht="14.1" hidden="1" customHeight="1">
      <c r="A9" s="164"/>
      <c r="B9" s="110" t="s">
        <v>417</v>
      </c>
      <c r="C9" s="113">
        <v>110248</v>
      </c>
      <c r="D9" s="113">
        <v>77808</v>
      </c>
      <c r="E9" s="113">
        <v>71917</v>
      </c>
      <c r="F9" s="113">
        <v>50627</v>
      </c>
      <c r="G9" s="113">
        <v>38331</v>
      </c>
      <c r="H9" s="114">
        <v>27181</v>
      </c>
      <c r="I9" s="626"/>
      <c r="J9" s="169"/>
    </row>
    <row r="10" spans="1:15" ht="14.1" hidden="1" customHeight="1">
      <c r="A10" s="165"/>
      <c r="B10" s="110" t="s">
        <v>418</v>
      </c>
      <c r="C10" s="113">
        <v>24165</v>
      </c>
      <c r="D10" s="113">
        <v>16660</v>
      </c>
      <c r="E10" s="113">
        <v>18390</v>
      </c>
      <c r="F10" s="113">
        <v>12440</v>
      </c>
      <c r="G10" s="113">
        <v>5775</v>
      </c>
      <c r="H10" s="114">
        <v>4220</v>
      </c>
      <c r="I10" s="626"/>
      <c r="J10" s="169"/>
    </row>
    <row r="11" spans="1:15" ht="14.1" hidden="1" customHeight="1">
      <c r="A11" s="165"/>
      <c r="B11" s="110" t="s">
        <v>419</v>
      </c>
      <c r="C11" s="113">
        <v>108821</v>
      </c>
      <c r="D11" s="113">
        <v>72469</v>
      </c>
      <c r="E11" s="113">
        <v>61177</v>
      </c>
      <c r="F11" s="113">
        <v>39506</v>
      </c>
      <c r="G11" s="113">
        <v>47644</v>
      </c>
      <c r="H11" s="114">
        <v>32963</v>
      </c>
      <c r="I11" s="626"/>
      <c r="J11" s="169"/>
    </row>
    <row r="12" spans="1:15" ht="14.1" hidden="1" customHeight="1">
      <c r="A12" s="164" t="s">
        <v>213</v>
      </c>
      <c r="B12" s="110" t="s">
        <v>415</v>
      </c>
      <c r="C12" s="113">
        <v>29337</v>
      </c>
      <c r="D12" s="113">
        <v>17744</v>
      </c>
      <c r="E12" s="113">
        <v>18614</v>
      </c>
      <c r="F12" s="113">
        <v>10863</v>
      </c>
      <c r="G12" s="113">
        <v>10723</v>
      </c>
      <c r="H12" s="114">
        <v>6881</v>
      </c>
      <c r="I12" s="629" t="s">
        <v>213</v>
      </c>
      <c r="J12" s="169"/>
    </row>
    <row r="13" spans="1:15" ht="14.1" hidden="1" customHeight="1">
      <c r="A13" s="165"/>
      <c r="B13" s="110" t="s">
        <v>416</v>
      </c>
      <c r="C13" s="113">
        <v>5923</v>
      </c>
      <c r="D13" s="113">
        <v>2227</v>
      </c>
      <c r="E13" s="113">
        <v>4703</v>
      </c>
      <c r="F13" s="113">
        <v>1879</v>
      </c>
      <c r="G13" s="113">
        <v>1220</v>
      </c>
      <c r="H13" s="114">
        <v>348</v>
      </c>
      <c r="I13" s="626"/>
      <c r="J13" s="169"/>
    </row>
    <row r="14" spans="1:15" ht="14.1" hidden="1" customHeight="1">
      <c r="A14" s="165"/>
      <c r="B14" s="110" t="s">
        <v>417</v>
      </c>
      <c r="C14" s="113">
        <v>10434</v>
      </c>
      <c r="D14" s="113">
        <v>7092</v>
      </c>
      <c r="E14" s="113">
        <v>6027</v>
      </c>
      <c r="F14" s="113">
        <v>4097</v>
      </c>
      <c r="G14" s="113">
        <v>4407</v>
      </c>
      <c r="H14" s="114">
        <v>2995</v>
      </c>
      <c r="I14" s="626"/>
      <c r="J14" s="169"/>
    </row>
    <row r="15" spans="1:15" ht="14.1" hidden="1" customHeight="1">
      <c r="A15" s="165"/>
      <c r="B15" s="110" t="s">
        <v>418</v>
      </c>
      <c r="C15" s="113">
        <v>2105</v>
      </c>
      <c r="D15" s="113">
        <v>1446</v>
      </c>
      <c r="E15" s="113">
        <v>1560</v>
      </c>
      <c r="F15" s="113">
        <v>1077</v>
      </c>
      <c r="G15" s="113">
        <v>545</v>
      </c>
      <c r="H15" s="114">
        <v>369</v>
      </c>
      <c r="I15" s="626"/>
      <c r="J15" s="169"/>
    </row>
    <row r="16" spans="1:15" ht="14.1" hidden="1" customHeight="1">
      <c r="A16" s="165"/>
      <c r="B16" s="110" t="s">
        <v>419</v>
      </c>
      <c r="C16" s="113">
        <v>10875</v>
      </c>
      <c r="D16" s="113">
        <v>6979</v>
      </c>
      <c r="E16" s="113">
        <v>6324</v>
      </c>
      <c r="F16" s="113">
        <v>3810</v>
      </c>
      <c r="G16" s="113">
        <v>4551</v>
      </c>
      <c r="H16" s="114">
        <v>3169</v>
      </c>
      <c r="I16" s="626"/>
      <c r="J16" s="168"/>
    </row>
    <row r="17" spans="1:10" ht="14.1" customHeight="1">
      <c r="A17" s="436" t="s">
        <v>214</v>
      </c>
      <c r="B17" s="964" t="s">
        <v>415</v>
      </c>
      <c r="C17" s="965">
        <v>19480</v>
      </c>
      <c r="D17" s="965">
        <v>11182</v>
      </c>
      <c r="E17" s="965">
        <v>15670</v>
      </c>
      <c r="F17" s="965">
        <v>8820</v>
      </c>
      <c r="G17" s="965">
        <v>3810</v>
      </c>
      <c r="H17" s="966">
        <v>2362</v>
      </c>
      <c r="I17" s="603" t="s">
        <v>1294</v>
      </c>
      <c r="J17" s="168"/>
    </row>
    <row r="18" spans="1:10" ht="14.1" customHeight="1">
      <c r="A18" s="544"/>
      <c r="B18" s="964" t="s">
        <v>416</v>
      </c>
      <c r="C18" s="965">
        <v>4697</v>
      </c>
      <c r="D18" s="965">
        <v>1895</v>
      </c>
      <c r="E18" s="965">
        <v>4440</v>
      </c>
      <c r="F18" s="965">
        <v>1818</v>
      </c>
      <c r="G18" s="965">
        <v>257</v>
      </c>
      <c r="H18" s="966">
        <v>77</v>
      </c>
      <c r="I18" s="626"/>
      <c r="J18" s="168"/>
    </row>
    <row r="19" spans="1:10" ht="14.1" hidden="1" customHeight="1">
      <c r="A19" s="166"/>
      <c r="B19" s="110" t="s">
        <v>417</v>
      </c>
      <c r="C19" s="113">
        <v>5409</v>
      </c>
      <c r="D19" s="113">
        <v>3588</v>
      </c>
      <c r="E19" s="113">
        <v>4179</v>
      </c>
      <c r="F19" s="113">
        <v>2773</v>
      </c>
      <c r="G19" s="113">
        <v>1230</v>
      </c>
      <c r="H19" s="114">
        <v>815</v>
      </c>
      <c r="I19" s="626"/>
      <c r="J19" s="168"/>
    </row>
    <row r="20" spans="1:10" ht="14.1" hidden="1" customHeight="1">
      <c r="A20" s="166"/>
      <c r="B20" s="110" t="s">
        <v>418</v>
      </c>
      <c r="C20" s="113">
        <v>1884</v>
      </c>
      <c r="D20" s="113">
        <v>1312</v>
      </c>
      <c r="E20" s="113">
        <v>1434</v>
      </c>
      <c r="F20" s="113">
        <v>1008</v>
      </c>
      <c r="G20" s="113">
        <v>450</v>
      </c>
      <c r="H20" s="114">
        <v>304</v>
      </c>
      <c r="I20" s="626"/>
      <c r="J20" s="168"/>
    </row>
    <row r="21" spans="1:10" ht="14.1" hidden="1" customHeight="1">
      <c r="A21" s="166"/>
      <c r="B21" s="110" t="s">
        <v>419</v>
      </c>
      <c r="C21" s="113">
        <v>7490</v>
      </c>
      <c r="D21" s="113">
        <v>4387</v>
      </c>
      <c r="E21" s="113">
        <v>5617</v>
      </c>
      <c r="F21" s="113">
        <v>3221</v>
      </c>
      <c r="G21" s="113">
        <v>1873</v>
      </c>
      <c r="H21" s="114">
        <v>1166</v>
      </c>
      <c r="I21" s="626"/>
      <c r="J21" s="168"/>
    </row>
    <row r="22" spans="1:10" ht="14.1" hidden="1" customHeight="1">
      <c r="A22" s="165" t="s">
        <v>216</v>
      </c>
      <c r="B22" s="122" t="s">
        <v>415</v>
      </c>
      <c r="C22" s="116">
        <v>5310</v>
      </c>
      <c r="D22" s="116">
        <v>3793</v>
      </c>
      <c r="E22" s="116">
        <v>4016</v>
      </c>
      <c r="F22" s="116">
        <v>2821</v>
      </c>
      <c r="G22" s="116">
        <v>1294</v>
      </c>
      <c r="H22" s="117">
        <v>972</v>
      </c>
      <c r="I22" s="626" t="s">
        <v>217</v>
      </c>
      <c r="J22" s="168"/>
    </row>
    <row r="23" spans="1:10" ht="14.1" hidden="1" customHeight="1">
      <c r="A23" s="545"/>
      <c r="B23" s="122" t="s">
        <v>416</v>
      </c>
      <c r="C23" s="116">
        <v>105</v>
      </c>
      <c r="D23" s="116">
        <v>17</v>
      </c>
      <c r="E23" s="116">
        <v>105</v>
      </c>
      <c r="F23" s="116">
        <v>17</v>
      </c>
      <c r="G23" s="116" t="s">
        <v>1902</v>
      </c>
      <c r="H23" s="117" t="s">
        <v>1902</v>
      </c>
      <c r="I23" s="626"/>
      <c r="J23" s="168"/>
    </row>
    <row r="24" spans="1:10" ht="14.1" hidden="1" customHeight="1">
      <c r="A24" s="165"/>
      <c r="B24" s="122" t="s">
        <v>417</v>
      </c>
      <c r="C24" s="116">
        <v>2673</v>
      </c>
      <c r="D24" s="116">
        <v>1919</v>
      </c>
      <c r="E24" s="116">
        <v>2143</v>
      </c>
      <c r="F24" s="116">
        <v>1527</v>
      </c>
      <c r="G24" s="116">
        <v>530</v>
      </c>
      <c r="H24" s="117">
        <v>392</v>
      </c>
      <c r="I24" s="626"/>
      <c r="J24" s="168"/>
    </row>
    <row r="25" spans="1:10" ht="14.1" hidden="1" customHeight="1">
      <c r="A25" s="165"/>
      <c r="B25" s="122" t="s">
        <v>418</v>
      </c>
      <c r="C25" s="116">
        <v>580</v>
      </c>
      <c r="D25" s="116">
        <v>369</v>
      </c>
      <c r="E25" s="116">
        <v>285</v>
      </c>
      <c r="F25" s="116">
        <v>170</v>
      </c>
      <c r="G25" s="116">
        <v>295</v>
      </c>
      <c r="H25" s="117">
        <v>199</v>
      </c>
      <c r="I25" s="626"/>
      <c r="J25" s="168"/>
    </row>
    <row r="26" spans="1:10" ht="14.1" hidden="1" customHeight="1">
      <c r="A26" s="165"/>
      <c r="B26" s="122" t="s">
        <v>419</v>
      </c>
      <c r="C26" s="116">
        <v>1952</v>
      </c>
      <c r="D26" s="116">
        <v>1488</v>
      </c>
      <c r="E26" s="116">
        <v>1483</v>
      </c>
      <c r="F26" s="116">
        <v>1107</v>
      </c>
      <c r="G26" s="116">
        <v>469</v>
      </c>
      <c r="H26" s="117">
        <v>381</v>
      </c>
      <c r="I26" s="626"/>
      <c r="J26" s="168"/>
    </row>
    <row r="27" spans="1:10" ht="14.1" hidden="1" customHeight="1">
      <c r="A27" s="165" t="s">
        <v>218</v>
      </c>
      <c r="B27" s="122" t="s">
        <v>415</v>
      </c>
      <c r="C27" s="116">
        <v>5967</v>
      </c>
      <c r="D27" s="116">
        <v>2221</v>
      </c>
      <c r="E27" s="116">
        <v>5514</v>
      </c>
      <c r="F27" s="116">
        <v>2087</v>
      </c>
      <c r="G27" s="116">
        <v>453</v>
      </c>
      <c r="H27" s="117">
        <v>134</v>
      </c>
      <c r="I27" s="626" t="s">
        <v>219</v>
      </c>
      <c r="J27" s="168"/>
    </row>
    <row r="28" spans="1:10" ht="14.1" hidden="1" customHeight="1">
      <c r="A28" s="545"/>
      <c r="B28" s="122" t="s">
        <v>416</v>
      </c>
      <c r="C28" s="116">
        <v>3471</v>
      </c>
      <c r="D28" s="116">
        <v>1190</v>
      </c>
      <c r="E28" s="116">
        <v>3295</v>
      </c>
      <c r="F28" s="116">
        <v>1150</v>
      </c>
      <c r="G28" s="116">
        <v>176</v>
      </c>
      <c r="H28" s="117">
        <v>40</v>
      </c>
      <c r="I28" s="626"/>
      <c r="J28" s="168"/>
    </row>
    <row r="29" spans="1:10" ht="14.1" hidden="1" customHeight="1">
      <c r="A29" s="165"/>
      <c r="B29" s="122" t="s">
        <v>417</v>
      </c>
      <c r="C29" s="116">
        <v>96</v>
      </c>
      <c r="D29" s="116">
        <v>53</v>
      </c>
      <c r="E29" s="116">
        <v>96</v>
      </c>
      <c r="F29" s="116">
        <v>53</v>
      </c>
      <c r="G29" s="116" t="s">
        <v>1902</v>
      </c>
      <c r="H29" s="117" t="s">
        <v>1902</v>
      </c>
      <c r="I29" s="626"/>
      <c r="J29" s="168"/>
    </row>
    <row r="30" spans="1:10" ht="14.1" hidden="1" customHeight="1">
      <c r="A30" s="165"/>
      <c r="B30" s="122" t="s">
        <v>419</v>
      </c>
      <c r="C30" s="116">
        <v>2400</v>
      </c>
      <c r="D30" s="116">
        <v>978</v>
      </c>
      <c r="E30" s="116">
        <v>2123</v>
      </c>
      <c r="F30" s="116">
        <v>884</v>
      </c>
      <c r="G30" s="116">
        <v>277</v>
      </c>
      <c r="H30" s="117">
        <v>94</v>
      </c>
      <c r="I30" s="626"/>
      <c r="J30" s="168"/>
    </row>
    <row r="31" spans="1:10" ht="14.1" hidden="1" customHeight="1">
      <c r="A31" s="165" t="s">
        <v>220</v>
      </c>
      <c r="B31" s="122" t="s">
        <v>415</v>
      </c>
      <c r="C31" s="116">
        <v>1846</v>
      </c>
      <c r="D31" s="116">
        <v>1300</v>
      </c>
      <c r="E31" s="116">
        <v>1782</v>
      </c>
      <c r="F31" s="116">
        <v>1273</v>
      </c>
      <c r="G31" s="116">
        <v>64</v>
      </c>
      <c r="H31" s="117">
        <v>27</v>
      </c>
      <c r="I31" s="626" t="s">
        <v>447</v>
      </c>
      <c r="J31" s="168"/>
    </row>
    <row r="32" spans="1:10" ht="14.1" hidden="1" customHeight="1">
      <c r="A32" s="545"/>
      <c r="B32" s="122" t="s">
        <v>416</v>
      </c>
      <c r="C32" s="116">
        <v>831</v>
      </c>
      <c r="D32" s="116">
        <v>536</v>
      </c>
      <c r="E32" s="116">
        <v>786</v>
      </c>
      <c r="F32" s="116">
        <v>517</v>
      </c>
      <c r="G32" s="116">
        <v>45</v>
      </c>
      <c r="H32" s="117">
        <v>19</v>
      </c>
      <c r="I32" s="630" t="s">
        <v>445</v>
      </c>
      <c r="J32" s="168"/>
    </row>
    <row r="33" spans="1:10" ht="14.1" hidden="1" customHeight="1">
      <c r="A33" s="118" t="s">
        <v>445</v>
      </c>
      <c r="B33" s="122" t="s">
        <v>417</v>
      </c>
      <c r="C33" s="116">
        <v>221</v>
      </c>
      <c r="D33" s="116">
        <v>164</v>
      </c>
      <c r="E33" s="116">
        <v>221</v>
      </c>
      <c r="F33" s="116">
        <v>164</v>
      </c>
      <c r="G33" s="116" t="s">
        <v>1902</v>
      </c>
      <c r="H33" s="117" t="s">
        <v>1902</v>
      </c>
      <c r="I33" s="626"/>
      <c r="J33" s="168"/>
    </row>
    <row r="34" spans="1:10" ht="14.1" hidden="1" customHeight="1">
      <c r="A34" s="165"/>
      <c r="B34" s="122" t="s">
        <v>418</v>
      </c>
      <c r="C34" s="116">
        <v>253</v>
      </c>
      <c r="D34" s="116">
        <v>206</v>
      </c>
      <c r="E34" s="116">
        <v>253</v>
      </c>
      <c r="F34" s="116">
        <v>206</v>
      </c>
      <c r="G34" s="116" t="s">
        <v>1902</v>
      </c>
      <c r="H34" s="117" t="s">
        <v>1902</v>
      </c>
      <c r="I34" s="626"/>
      <c r="J34" s="441"/>
    </row>
    <row r="35" spans="1:10" ht="14.1" hidden="1" customHeight="1">
      <c r="A35" s="165"/>
      <c r="B35" s="122" t="s">
        <v>419</v>
      </c>
      <c r="C35" s="116">
        <v>541</v>
      </c>
      <c r="D35" s="116">
        <v>394</v>
      </c>
      <c r="E35" s="116">
        <v>522</v>
      </c>
      <c r="F35" s="116">
        <v>386</v>
      </c>
      <c r="G35" s="160">
        <v>19</v>
      </c>
      <c r="H35" s="117">
        <v>8</v>
      </c>
      <c r="I35" s="630"/>
      <c r="J35" s="441"/>
    </row>
    <row r="36" spans="1:10" ht="14.1" hidden="1" customHeight="1">
      <c r="A36" s="118" t="s">
        <v>222</v>
      </c>
      <c r="B36" s="122" t="s">
        <v>415</v>
      </c>
      <c r="C36" s="116">
        <v>3137</v>
      </c>
      <c r="D36" s="116">
        <v>2004</v>
      </c>
      <c r="E36" s="116">
        <v>1525</v>
      </c>
      <c r="F36" s="116">
        <v>1009</v>
      </c>
      <c r="G36" s="116">
        <v>1612</v>
      </c>
      <c r="H36" s="117">
        <v>995</v>
      </c>
      <c r="I36" s="626" t="s">
        <v>223</v>
      </c>
      <c r="J36" s="441"/>
    </row>
    <row r="37" spans="1:10" ht="14.1" hidden="1" customHeight="1">
      <c r="A37" s="545"/>
      <c r="B37" s="122" t="s">
        <v>416</v>
      </c>
      <c r="C37" s="116">
        <v>233</v>
      </c>
      <c r="D37" s="116">
        <v>142</v>
      </c>
      <c r="E37" s="116">
        <v>197</v>
      </c>
      <c r="F37" s="116">
        <v>124</v>
      </c>
      <c r="G37" s="116">
        <v>36</v>
      </c>
      <c r="H37" s="117">
        <v>18</v>
      </c>
      <c r="I37" s="626"/>
      <c r="J37" s="441"/>
    </row>
    <row r="38" spans="1:10" ht="14.1" hidden="1" customHeight="1">
      <c r="A38" s="165"/>
      <c r="B38" s="122" t="s">
        <v>417</v>
      </c>
      <c r="C38" s="116">
        <v>1298</v>
      </c>
      <c r="D38" s="116">
        <v>826</v>
      </c>
      <c r="E38" s="116">
        <v>720</v>
      </c>
      <c r="F38" s="116">
        <v>475</v>
      </c>
      <c r="G38" s="116">
        <v>578</v>
      </c>
      <c r="H38" s="117">
        <v>351</v>
      </c>
      <c r="I38" s="626"/>
      <c r="J38" s="168"/>
    </row>
    <row r="39" spans="1:10" ht="14.1" hidden="1" customHeight="1">
      <c r="A39" s="165"/>
      <c r="B39" s="122" t="s">
        <v>419</v>
      </c>
      <c r="C39" s="116">
        <v>1606</v>
      </c>
      <c r="D39" s="116">
        <v>1036</v>
      </c>
      <c r="E39" s="116">
        <v>608</v>
      </c>
      <c r="F39" s="116">
        <v>410</v>
      </c>
      <c r="G39" s="116">
        <v>998</v>
      </c>
      <c r="H39" s="117">
        <v>626</v>
      </c>
      <c r="I39" s="626"/>
      <c r="J39" s="168"/>
    </row>
    <row r="40" spans="1:10" ht="14.1" hidden="1" customHeight="1">
      <c r="A40" s="165" t="s">
        <v>448</v>
      </c>
      <c r="B40" s="122" t="s">
        <v>415</v>
      </c>
      <c r="C40" s="116">
        <v>1261</v>
      </c>
      <c r="D40" s="116">
        <v>977</v>
      </c>
      <c r="E40" s="116">
        <v>1142</v>
      </c>
      <c r="F40" s="116">
        <v>890</v>
      </c>
      <c r="G40" s="116">
        <v>119</v>
      </c>
      <c r="H40" s="117">
        <v>87</v>
      </c>
      <c r="I40" s="630" t="s">
        <v>225</v>
      </c>
      <c r="J40" s="168"/>
    </row>
    <row r="41" spans="1:10" ht="14.1" hidden="1" customHeight="1">
      <c r="A41" s="546"/>
      <c r="B41" s="122" t="s">
        <v>417</v>
      </c>
      <c r="C41" s="116">
        <v>252</v>
      </c>
      <c r="D41" s="116">
        <v>233</v>
      </c>
      <c r="E41" s="116">
        <v>252</v>
      </c>
      <c r="F41" s="116">
        <v>233</v>
      </c>
      <c r="G41" s="116" t="s">
        <v>1902</v>
      </c>
      <c r="H41" s="117" t="s">
        <v>1902</v>
      </c>
      <c r="I41" s="626"/>
      <c r="J41" s="168"/>
    </row>
    <row r="42" spans="1:10" ht="14.1" hidden="1" customHeight="1">
      <c r="A42" s="165"/>
      <c r="B42" s="122" t="s">
        <v>418</v>
      </c>
      <c r="C42" s="116">
        <v>854</v>
      </c>
      <c r="D42" s="116">
        <v>597</v>
      </c>
      <c r="E42" s="116">
        <v>735</v>
      </c>
      <c r="F42" s="116">
        <v>510</v>
      </c>
      <c r="G42" s="116">
        <v>119</v>
      </c>
      <c r="H42" s="117">
        <v>87</v>
      </c>
      <c r="I42" s="626"/>
      <c r="J42" s="168"/>
    </row>
    <row r="43" spans="1:10" ht="14.1" hidden="1" customHeight="1">
      <c r="A43" s="165"/>
      <c r="B43" s="122" t="s">
        <v>419</v>
      </c>
      <c r="C43" s="116">
        <v>155</v>
      </c>
      <c r="D43" s="116">
        <v>147</v>
      </c>
      <c r="E43" s="116">
        <v>155</v>
      </c>
      <c r="F43" s="116">
        <v>147</v>
      </c>
      <c r="G43" s="116" t="s">
        <v>1902</v>
      </c>
      <c r="H43" s="117" t="s">
        <v>1902</v>
      </c>
      <c r="I43" s="626"/>
      <c r="J43" s="168"/>
    </row>
    <row r="44" spans="1:10" ht="14.1" hidden="1" customHeight="1">
      <c r="A44" s="736" t="s">
        <v>1959</v>
      </c>
      <c r="B44" s="122" t="s">
        <v>415</v>
      </c>
      <c r="C44" s="116">
        <v>796</v>
      </c>
      <c r="D44" s="116">
        <v>448</v>
      </c>
      <c r="E44" s="116">
        <v>602</v>
      </c>
      <c r="F44" s="116">
        <v>357</v>
      </c>
      <c r="G44" s="116">
        <v>194</v>
      </c>
      <c r="H44" s="117">
        <v>91</v>
      </c>
      <c r="I44" s="667" t="s">
        <v>1962</v>
      </c>
      <c r="J44" s="168"/>
    </row>
    <row r="45" spans="1:10" ht="14.1" hidden="1" customHeight="1">
      <c r="A45" s="545"/>
      <c r="B45" s="122" t="s">
        <v>417</v>
      </c>
      <c r="C45" s="116">
        <v>348</v>
      </c>
      <c r="D45" s="116">
        <v>198</v>
      </c>
      <c r="E45" s="116">
        <v>262</v>
      </c>
      <c r="F45" s="116">
        <v>153</v>
      </c>
      <c r="G45" s="116">
        <v>86</v>
      </c>
      <c r="H45" s="117">
        <v>45</v>
      </c>
      <c r="I45" s="626"/>
      <c r="J45" s="168"/>
    </row>
    <row r="46" spans="1:10" ht="14.1" hidden="1" customHeight="1">
      <c r="A46" s="545"/>
      <c r="B46" s="122" t="s">
        <v>418</v>
      </c>
      <c r="C46" s="116">
        <v>141</v>
      </c>
      <c r="D46" s="116">
        <v>97</v>
      </c>
      <c r="E46" s="116">
        <v>105</v>
      </c>
      <c r="F46" s="116">
        <v>79</v>
      </c>
      <c r="G46" s="116">
        <v>36</v>
      </c>
      <c r="H46" s="117">
        <v>18</v>
      </c>
      <c r="I46" s="626"/>
      <c r="J46" s="168"/>
    </row>
    <row r="47" spans="1:10" ht="14.1" hidden="1" customHeight="1">
      <c r="A47" s="165"/>
      <c r="B47" s="122" t="s">
        <v>419</v>
      </c>
      <c r="C47" s="116">
        <v>307</v>
      </c>
      <c r="D47" s="116">
        <v>153</v>
      </c>
      <c r="E47" s="116">
        <v>235</v>
      </c>
      <c r="F47" s="116">
        <v>125</v>
      </c>
      <c r="G47" s="116">
        <v>72</v>
      </c>
      <c r="H47" s="117">
        <v>28</v>
      </c>
      <c r="I47" s="626"/>
      <c r="J47" s="168"/>
    </row>
    <row r="48" spans="1:10" ht="14.1" hidden="1" customHeight="1">
      <c r="A48" s="165" t="s">
        <v>226</v>
      </c>
      <c r="B48" s="122" t="s">
        <v>415</v>
      </c>
      <c r="C48" s="116">
        <v>166</v>
      </c>
      <c r="D48" s="116">
        <v>97</v>
      </c>
      <c r="E48" s="116">
        <v>166</v>
      </c>
      <c r="F48" s="116">
        <v>97</v>
      </c>
      <c r="G48" s="116" t="s">
        <v>1902</v>
      </c>
      <c r="H48" s="117" t="s">
        <v>1902</v>
      </c>
      <c r="I48" s="630" t="s">
        <v>449</v>
      </c>
      <c r="J48" s="168"/>
    </row>
    <row r="49" spans="1:10" ht="14.1" hidden="1" customHeight="1">
      <c r="A49" s="546"/>
      <c r="B49" s="122" t="s">
        <v>417</v>
      </c>
      <c r="C49" s="116">
        <v>82</v>
      </c>
      <c r="D49" s="116">
        <v>50</v>
      </c>
      <c r="E49" s="116">
        <v>82</v>
      </c>
      <c r="F49" s="116">
        <v>50</v>
      </c>
      <c r="G49" s="116" t="s">
        <v>1902</v>
      </c>
      <c r="H49" s="117" t="s">
        <v>1902</v>
      </c>
      <c r="I49" s="626"/>
      <c r="J49" s="168"/>
    </row>
    <row r="50" spans="1:10" ht="14.1" hidden="1" customHeight="1">
      <c r="A50" s="165"/>
      <c r="B50" s="122" t="s">
        <v>419</v>
      </c>
      <c r="C50" s="116">
        <v>84</v>
      </c>
      <c r="D50" s="116">
        <v>47</v>
      </c>
      <c r="E50" s="116">
        <v>84</v>
      </c>
      <c r="F50" s="116">
        <v>47</v>
      </c>
      <c r="G50" s="116" t="s">
        <v>1902</v>
      </c>
      <c r="H50" s="117" t="s">
        <v>1902</v>
      </c>
      <c r="I50" s="626"/>
      <c r="J50" s="168"/>
    </row>
    <row r="51" spans="1:10" ht="14.1" hidden="1" customHeight="1">
      <c r="A51" s="165" t="s">
        <v>450</v>
      </c>
      <c r="B51" s="122" t="s">
        <v>415</v>
      </c>
      <c r="C51" s="116">
        <v>277</v>
      </c>
      <c r="D51" s="116">
        <v>220</v>
      </c>
      <c r="E51" s="116">
        <v>203</v>
      </c>
      <c r="F51" s="116">
        <v>164</v>
      </c>
      <c r="G51" s="116">
        <v>74</v>
      </c>
      <c r="H51" s="117">
        <v>56</v>
      </c>
      <c r="I51" s="626" t="s">
        <v>229</v>
      </c>
      <c r="J51" s="168"/>
    </row>
    <row r="52" spans="1:10" ht="14.1" hidden="1" customHeight="1">
      <c r="A52" s="545"/>
      <c r="B52" s="122" t="s">
        <v>417</v>
      </c>
      <c r="C52" s="116">
        <v>113</v>
      </c>
      <c r="D52" s="116">
        <v>92</v>
      </c>
      <c r="E52" s="116">
        <v>77</v>
      </c>
      <c r="F52" s="116">
        <v>65</v>
      </c>
      <c r="G52" s="116">
        <v>36</v>
      </c>
      <c r="H52" s="117">
        <v>27</v>
      </c>
      <c r="I52" s="626"/>
      <c r="J52" s="168"/>
    </row>
    <row r="53" spans="1:10" ht="14.1" hidden="1" customHeight="1">
      <c r="A53" s="165"/>
      <c r="B53" s="122" t="s">
        <v>418</v>
      </c>
      <c r="C53" s="116">
        <v>56</v>
      </c>
      <c r="D53" s="116">
        <v>43</v>
      </c>
      <c r="E53" s="116">
        <v>56</v>
      </c>
      <c r="F53" s="116">
        <v>43</v>
      </c>
      <c r="G53" s="116" t="s">
        <v>1902</v>
      </c>
      <c r="H53" s="117" t="s">
        <v>1902</v>
      </c>
      <c r="I53" s="626"/>
      <c r="J53" s="168"/>
    </row>
    <row r="54" spans="1:10" ht="14.1" hidden="1" customHeight="1">
      <c r="A54" s="165"/>
      <c r="B54" s="122" t="s">
        <v>419</v>
      </c>
      <c r="C54" s="116">
        <v>108</v>
      </c>
      <c r="D54" s="116">
        <v>85</v>
      </c>
      <c r="E54" s="116">
        <v>70</v>
      </c>
      <c r="F54" s="116">
        <v>56</v>
      </c>
      <c r="G54" s="116">
        <v>38</v>
      </c>
      <c r="H54" s="117">
        <v>29</v>
      </c>
      <c r="I54" s="626"/>
      <c r="J54" s="168"/>
    </row>
    <row r="55" spans="1:10" ht="14.1" hidden="1" customHeight="1">
      <c r="A55" s="165" t="s">
        <v>1176</v>
      </c>
      <c r="B55" s="122" t="s">
        <v>415</v>
      </c>
      <c r="C55" s="116">
        <v>720</v>
      </c>
      <c r="D55" s="116">
        <v>122</v>
      </c>
      <c r="E55" s="116">
        <v>720</v>
      </c>
      <c r="F55" s="116">
        <v>122</v>
      </c>
      <c r="G55" s="116" t="s">
        <v>1902</v>
      </c>
      <c r="H55" s="117" t="s">
        <v>1902</v>
      </c>
      <c r="I55" s="626" t="s">
        <v>731</v>
      </c>
      <c r="J55" s="168"/>
    </row>
    <row r="56" spans="1:10" ht="14.1" hidden="1" customHeight="1">
      <c r="A56" s="545"/>
      <c r="B56" s="122" t="s">
        <v>416</v>
      </c>
      <c r="C56" s="116">
        <v>57</v>
      </c>
      <c r="D56" s="116">
        <v>10</v>
      </c>
      <c r="E56" s="116">
        <v>57</v>
      </c>
      <c r="F56" s="116">
        <v>10</v>
      </c>
      <c r="G56" s="116" t="s">
        <v>1902</v>
      </c>
      <c r="H56" s="117" t="s">
        <v>1902</v>
      </c>
      <c r="I56" s="626"/>
      <c r="J56" s="168"/>
    </row>
    <row r="57" spans="1:10" ht="14.1" hidden="1" customHeight="1">
      <c r="A57" s="165"/>
      <c r="B57" s="122" t="s">
        <v>417</v>
      </c>
      <c r="C57" s="116">
        <v>326</v>
      </c>
      <c r="D57" s="116">
        <v>53</v>
      </c>
      <c r="E57" s="116">
        <v>326</v>
      </c>
      <c r="F57" s="116">
        <v>53</v>
      </c>
      <c r="G57" s="116" t="s">
        <v>1902</v>
      </c>
      <c r="H57" s="117" t="s">
        <v>1902</v>
      </c>
      <c r="I57" s="626"/>
      <c r="J57" s="168"/>
    </row>
    <row r="58" spans="1:10" ht="14.1" hidden="1" customHeight="1">
      <c r="A58" s="165"/>
      <c r="B58" s="122" t="s">
        <v>419</v>
      </c>
      <c r="C58" s="116">
        <v>337</v>
      </c>
      <c r="D58" s="116">
        <v>59</v>
      </c>
      <c r="E58" s="116">
        <v>337</v>
      </c>
      <c r="F58" s="116">
        <v>59</v>
      </c>
      <c r="G58" s="116" t="s">
        <v>1902</v>
      </c>
      <c r="H58" s="117" t="s">
        <v>1902</v>
      </c>
      <c r="I58" s="600"/>
      <c r="J58" s="168"/>
    </row>
    <row r="59" spans="1:10" ht="14.1" hidden="1" customHeight="1">
      <c r="A59" s="436" t="s">
        <v>451</v>
      </c>
      <c r="B59" s="110" t="s">
        <v>415</v>
      </c>
      <c r="C59" s="113">
        <v>1175</v>
      </c>
      <c r="D59" s="113">
        <v>801</v>
      </c>
      <c r="E59" s="113">
        <v>857</v>
      </c>
      <c r="F59" s="113">
        <v>627</v>
      </c>
      <c r="G59" s="113">
        <v>318</v>
      </c>
      <c r="H59" s="114">
        <v>174</v>
      </c>
      <c r="I59" s="603" t="s">
        <v>1295</v>
      </c>
      <c r="J59" s="168"/>
    </row>
    <row r="60" spans="1:10" ht="14.1" hidden="1" customHeight="1">
      <c r="A60" s="544"/>
      <c r="B60" s="110" t="s">
        <v>416</v>
      </c>
      <c r="C60" s="113">
        <v>245</v>
      </c>
      <c r="D60" s="113">
        <v>66</v>
      </c>
      <c r="E60" s="113">
        <v>104</v>
      </c>
      <c r="F60" s="113">
        <v>29</v>
      </c>
      <c r="G60" s="113">
        <v>141</v>
      </c>
      <c r="H60" s="114">
        <v>37</v>
      </c>
      <c r="I60" s="626"/>
      <c r="J60" s="168"/>
    </row>
    <row r="61" spans="1:10" ht="14.1" hidden="1" customHeight="1">
      <c r="A61" s="165"/>
      <c r="B61" s="110" t="s">
        <v>417</v>
      </c>
      <c r="C61" s="113">
        <v>580</v>
      </c>
      <c r="D61" s="113">
        <v>464</v>
      </c>
      <c r="E61" s="113">
        <v>454</v>
      </c>
      <c r="F61" s="113">
        <v>363</v>
      </c>
      <c r="G61" s="113">
        <v>126</v>
      </c>
      <c r="H61" s="114">
        <v>101</v>
      </c>
      <c r="I61" s="626"/>
      <c r="J61" s="168"/>
    </row>
    <row r="62" spans="1:10" ht="14.1" hidden="1" customHeight="1">
      <c r="A62" s="165"/>
      <c r="B62" s="110" t="s">
        <v>418</v>
      </c>
      <c r="C62" s="113">
        <v>46</v>
      </c>
      <c r="D62" s="113">
        <v>30</v>
      </c>
      <c r="E62" s="113">
        <v>46</v>
      </c>
      <c r="F62" s="113">
        <v>30</v>
      </c>
      <c r="G62" s="113" t="s">
        <v>1902</v>
      </c>
      <c r="H62" s="114" t="s">
        <v>1902</v>
      </c>
      <c r="I62" s="626"/>
      <c r="J62" s="168"/>
    </row>
    <row r="63" spans="1:10" ht="14.1" hidden="1" customHeight="1">
      <c r="A63" s="165"/>
      <c r="B63" s="110" t="s">
        <v>419</v>
      </c>
      <c r="C63" s="113">
        <v>304</v>
      </c>
      <c r="D63" s="113">
        <v>241</v>
      </c>
      <c r="E63" s="113">
        <v>253</v>
      </c>
      <c r="F63" s="113">
        <v>205</v>
      </c>
      <c r="G63" s="113">
        <v>51</v>
      </c>
      <c r="H63" s="114">
        <v>36</v>
      </c>
      <c r="I63" s="600"/>
      <c r="J63" s="169"/>
    </row>
    <row r="64" spans="1:10" ht="14.1" hidden="1" customHeight="1">
      <c r="A64" s="436" t="s">
        <v>231</v>
      </c>
      <c r="B64" s="110" t="s">
        <v>415</v>
      </c>
      <c r="C64" s="113">
        <v>8682</v>
      </c>
      <c r="D64" s="113">
        <v>5761</v>
      </c>
      <c r="E64" s="113">
        <v>2087</v>
      </c>
      <c r="F64" s="113">
        <v>1416</v>
      </c>
      <c r="G64" s="113">
        <v>6595</v>
      </c>
      <c r="H64" s="114">
        <v>4345</v>
      </c>
      <c r="I64" s="629" t="s">
        <v>232</v>
      </c>
      <c r="J64" s="169"/>
    </row>
    <row r="65" spans="1:10" ht="14.1" hidden="1" customHeight="1">
      <c r="A65" s="547"/>
      <c r="B65" s="110" t="s">
        <v>416</v>
      </c>
      <c r="C65" s="113">
        <v>981</v>
      </c>
      <c r="D65" s="113">
        <v>266</v>
      </c>
      <c r="E65" s="113">
        <v>159</v>
      </c>
      <c r="F65" s="113">
        <v>32</v>
      </c>
      <c r="G65" s="113">
        <v>822</v>
      </c>
      <c r="H65" s="114">
        <v>234</v>
      </c>
      <c r="I65" s="626"/>
      <c r="J65" s="169"/>
    </row>
    <row r="66" spans="1:10" ht="14.1" hidden="1" customHeight="1">
      <c r="A66" s="165"/>
      <c r="B66" s="110" t="s">
        <v>417</v>
      </c>
      <c r="C66" s="113">
        <v>4445</v>
      </c>
      <c r="D66" s="113">
        <v>3040</v>
      </c>
      <c r="E66" s="113">
        <v>1394</v>
      </c>
      <c r="F66" s="113">
        <v>961</v>
      </c>
      <c r="G66" s="113">
        <v>3051</v>
      </c>
      <c r="H66" s="114">
        <v>2079</v>
      </c>
      <c r="I66" s="626"/>
      <c r="J66" s="169"/>
    </row>
    <row r="67" spans="1:10" ht="14.1" hidden="1" customHeight="1">
      <c r="A67" s="165"/>
      <c r="B67" s="110" t="s">
        <v>418</v>
      </c>
      <c r="C67" s="113">
        <v>175</v>
      </c>
      <c r="D67" s="113">
        <v>104</v>
      </c>
      <c r="E67" s="113">
        <v>80</v>
      </c>
      <c r="F67" s="113">
        <v>39</v>
      </c>
      <c r="G67" s="113">
        <v>95</v>
      </c>
      <c r="H67" s="114">
        <v>65</v>
      </c>
      <c r="I67" s="626"/>
      <c r="J67" s="169"/>
    </row>
    <row r="68" spans="1:10" ht="14.1" hidden="1" customHeight="1">
      <c r="A68" s="165"/>
      <c r="B68" s="110" t="s">
        <v>419</v>
      </c>
      <c r="C68" s="113">
        <v>3081</v>
      </c>
      <c r="D68" s="113">
        <v>2351</v>
      </c>
      <c r="E68" s="113">
        <v>454</v>
      </c>
      <c r="F68" s="113">
        <v>384</v>
      </c>
      <c r="G68" s="113">
        <v>2627</v>
      </c>
      <c r="H68" s="114">
        <v>1967</v>
      </c>
      <c r="I68" s="626"/>
      <c r="J68" s="168"/>
    </row>
    <row r="69" spans="1:10" ht="14.1" hidden="1" customHeight="1">
      <c r="A69" s="164" t="s">
        <v>233</v>
      </c>
      <c r="B69" s="110" t="s">
        <v>415</v>
      </c>
      <c r="C69" s="113">
        <v>12278</v>
      </c>
      <c r="D69" s="113">
        <v>8361</v>
      </c>
      <c r="E69" s="113">
        <v>7323</v>
      </c>
      <c r="F69" s="113">
        <v>5064</v>
      </c>
      <c r="G69" s="113">
        <v>4955</v>
      </c>
      <c r="H69" s="114">
        <v>3297</v>
      </c>
      <c r="I69" s="629" t="s">
        <v>233</v>
      </c>
      <c r="J69" s="168"/>
    </row>
    <row r="70" spans="1:10" ht="14.1" hidden="1" customHeight="1">
      <c r="A70" s="165"/>
      <c r="B70" s="110" t="s">
        <v>416</v>
      </c>
      <c r="C70" s="113">
        <v>1670</v>
      </c>
      <c r="D70" s="113">
        <v>570</v>
      </c>
      <c r="E70" s="113">
        <v>926</v>
      </c>
      <c r="F70" s="113">
        <v>380</v>
      </c>
      <c r="G70" s="113">
        <v>744</v>
      </c>
      <c r="H70" s="114">
        <v>190</v>
      </c>
      <c r="I70" s="626"/>
      <c r="J70" s="168"/>
    </row>
    <row r="71" spans="1:10" ht="14.1" hidden="1" customHeight="1">
      <c r="A71" s="165"/>
      <c r="B71" s="110" t="s">
        <v>417</v>
      </c>
      <c r="C71" s="113">
        <v>5178</v>
      </c>
      <c r="D71" s="113">
        <v>3920</v>
      </c>
      <c r="E71" s="113">
        <v>3438</v>
      </c>
      <c r="F71" s="113">
        <v>2590</v>
      </c>
      <c r="G71" s="113">
        <v>1740</v>
      </c>
      <c r="H71" s="114">
        <v>1330</v>
      </c>
      <c r="I71" s="626"/>
      <c r="J71" s="168"/>
    </row>
    <row r="72" spans="1:10" ht="14.1" hidden="1" customHeight="1">
      <c r="A72" s="165"/>
      <c r="B72" s="110" t="s">
        <v>418</v>
      </c>
      <c r="C72" s="113">
        <v>1154</v>
      </c>
      <c r="D72" s="113">
        <v>801</v>
      </c>
      <c r="E72" s="113">
        <v>972</v>
      </c>
      <c r="F72" s="113">
        <v>677</v>
      </c>
      <c r="G72" s="113">
        <v>182</v>
      </c>
      <c r="H72" s="114">
        <v>124</v>
      </c>
      <c r="I72" s="626"/>
      <c r="J72" s="168"/>
    </row>
    <row r="73" spans="1:10" ht="14.1" hidden="1" customHeight="1">
      <c r="A73" s="165"/>
      <c r="B73" s="110" t="s">
        <v>419</v>
      </c>
      <c r="C73" s="113">
        <v>4276</v>
      </c>
      <c r="D73" s="113">
        <v>3070</v>
      </c>
      <c r="E73" s="113">
        <v>1987</v>
      </c>
      <c r="F73" s="113">
        <v>1417</v>
      </c>
      <c r="G73" s="113">
        <v>2289</v>
      </c>
      <c r="H73" s="114">
        <v>1653</v>
      </c>
      <c r="I73" s="600"/>
      <c r="J73" s="168"/>
    </row>
    <row r="74" spans="1:10" ht="14.1" customHeight="1">
      <c r="A74" s="436" t="s">
        <v>214</v>
      </c>
      <c r="B74" s="964" t="s">
        <v>415</v>
      </c>
      <c r="C74" s="965">
        <v>7602</v>
      </c>
      <c r="D74" s="965">
        <v>5094</v>
      </c>
      <c r="E74" s="965">
        <v>6472</v>
      </c>
      <c r="F74" s="965">
        <v>4463</v>
      </c>
      <c r="G74" s="965">
        <v>1130</v>
      </c>
      <c r="H74" s="966">
        <v>631</v>
      </c>
      <c r="I74" s="603" t="s">
        <v>1294</v>
      </c>
      <c r="J74" s="168"/>
    </row>
    <row r="75" spans="1:10" ht="14.1" customHeight="1">
      <c r="A75" s="544"/>
      <c r="B75" s="964" t="s">
        <v>416</v>
      </c>
      <c r="C75" s="965">
        <v>1066</v>
      </c>
      <c r="D75" s="965">
        <v>394</v>
      </c>
      <c r="E75" s="965">
        <v>852</v>
      </c>
      <c r="F75" s="965">
        <v>360</v>
      </c>
      <c r="G75" s="965">
        <v>214</v>
      </c>
      <c r="H75" s="966">
        <v>34</v>
      </c>
      <c r="I75" s="626"/>
      <c r="J75" s="168"/>
    </row>
    <row r="76" spans="1:10" ht="14.1" hidden="1" customHeight="1">
      <c r="A76" s="166"/>
      <c r="B76" s="110" t="s">
        <v>417</v>
      </c>
      <c r="C76" s="113">
        <v>3021</v>
      </c>
      <c r="D76" s="113">
        <v>2269</v>
      </c>
      <c r="E76" s="113">
        <v>2760</v>
      </c>
      <c r="F76" s="113">
        <v>2084</v>
      </c>
      <c r="G76" s="113">
        <v>261</v>
      </c>
      <c r="H76" s="114">
        <v>185</v>
      </c>
      <c r="I76" s="626"/>
      <c r="J76" s="168"/>
    </row>
    <row r="77" spans="1:10" ht="14.1" hidden="1" customHeight="1">
      <c r="A77" s="166"/>
      <c r="B77" s="110" t="s">
        <v>418</v>
      </c>
      <c r="C77" s="113">
        <v>1072</v>
      </c>
      <c r="D77" s="113">
        <v>741</v>
      </c>
      <c r="E77" s="113">
        <v>938</v>
      </c>
      <c r="F77" s="113">
        <v>646</v>
      </c>
      <c r="G77" s="113">
        <v>134</v>
      </c>
      <c r="H77" s="114">
        <v>95</v>
      </c>
      <c r="I77" s="626"/>
      <c r="J77" s="168"/>
    </row>
    <row r="78" spans="1:10" ht="14.1" hidden="1" customHeight="1">
      <c r="A78" s="166"/>
      <c r="B78" s="110" t="s">
        <v>419</v>
      </c>
      <c r="C78" s="113">
        <v>2443</v>
      </c>
      <c r="D78" s="113">
        <v>1690</v>
      </c>
      <c r="E78" s="113">
        <v>1922</v>
      </c>
      <c r="F78" s="113">
        <v>1373</v>
      </c>
      <c r="G78" s="113">
        <v>521</v>
      </c>
      <c r="H78" s="114">
        <v>317</v>
      </c>
      <c r="I78" s="626"/>
      <c r="J78" s="168"/>
    </row>
    <row r="79" spans="1:10" ht="14.1" hidden="1" customHeight="1">
      <c r="A79" s="165" t="s">
        <v>234</v>
      </c>
      <c r="B79" s="122" t="s">
        <v>415</v>
      </c>
      <c r="C79" s="116">
        <v>1626</v>
      </c>
      <c r="D79" s="116">
        <v>1089</v>
      </c>
      <c r="E79" s="116">
        <v>1288</v>
      </c>
      <c r="F79" s="116">
        <v>872</v>
      </c>
      <c r="G79" s="116">
        <v>338</v>
      </c>
      <c r="H79" s="117">
        <v>217</v>
      </c>
      <c r="I79" s="626" t="s">
        <v>235</v>
      </c>
      <c r="J79" s="168"/>
    </row>
    <row r="80" spans="1:10" ht="14.1" hidden="1" customHeight="1">
      <c r="A80" s="545"/>
      <c r="B80" s="122" t="s">
        <v>416</v>
      </c>
      <c r="C80" s="116">
        <v>175</v>
      </c>
      <c r="D80" s="116">
        <v>30</v>
      </c>
      <c r="E80" s="116">
        <v>118</v>
      </c>
      <c r="F80" s="334" t="s">
        <v>1963</v>
      </c>
      <c r="G80" s="116">
        <v>57</v>
      </c>
      <c r="H80" s="334" t="s">
        <v>1963</v>
      </c>
      <c r="I80" s="626"/>
      <c r="J80" s="168"/>
    </row>
    <row r="81" spans="1:10" ht="14.1" hidden="1" customHeight="1">
      <c r="A81" s="165"/>
      <c r="B81" s="122" t="s">
        <v>417</v>
      </c>
      <c r="C81" s="116">
        <v>784</v>
      </c>
      <c r="D81" s="116">
        <v>547</v>
      </c>
      <c r="E81" s="116">
        <v>678</v>
      </c>
      <c r="F81" s="334" t="s">
        <v>1963</v>
      </c>
      <c r="G81" s="116">
        <v>106</v>
      </c>
      <c r="H81" s="334" t="s">
        <v>1963</v>
      </c>
      <c r="I81" s="626"/>
      <c r="J81" s="168"/>
    </row>
    <row r="82" spans="1:10" ht="14.1" hidden="1" customHeight="1">
      <c r="A82" s="165"/>
      <c r="B82" s="122" t="s">
        <v>418</v>
      </c>
      <c r="C82" s="116">
        <v>107</v>
      </c>
      <c r="D82" s="116">
        <v>91</v>
      </c>
      <c r="E82" s="116">
        <v>60</v>
      </c>
      <c r="F82" s="116">
        <v>48</v>
      </c>
      <c r="G82" s="116">
        <v>47</v>
      </c>
      <c r="H82" s="117">
        <v>43</v>
      </c>
      <c r="I82" s="626"/>
      <c r="J82" s="168"/>
    </row>
    <row r="83" spans="1:10" ht="14.1" hidden="1" customHeight="1">
      <c r="A83" s="165"/>
      <c r="B83" s="122" t="s">
        <v>419</v>
      </c>
      <c r="C83" s="116">
        <v>560</v>
      </c>
      <c r="D83" s="116">
        <v>421</v>
      </c>
      <c r="E83" s="116">
        <v>432</v>
      </c>
      <c r="F83" s="116">
        <v>330</v>
      </c>
      <c r="G83" s="116">
        <v>128</v>
      </c>
      <c r="H83" s="117">
        <v>91</v>
      </c>
      <c r="I83" s="626"/>
      <c r="J83" s="168"/>
    </row>
    <row r="84" spans="1:10" ht="14.1" hidden="1" customHeight="1">
      <c r="A84" s="165" t="s">
        <v>236</v>
      </c>
      <c r="B84" s="122" t="s">
        <v>415</v>
      </c>
      <c r="C84" s="116">
        <v>4396</v>
      </c>
      <c r="D84" s="116">
        <v>3188</v>
      </c>
      <c r="E84" s="116">
        <v>3998</v>
      </c>
      <c r="F84" s="116">
        <v>2911</v>
      </c>
      <c r="G84" s="116">
        <v>398</v>
      </c>
      <c r="H84" s="117">
        <v>277</v>
      </c>
      <c r="I84" s="630" t="s">
        <v>237</v>
      </c>
      <c r="J84" s="168"/>
    </row>
    <row r="85" spans="1:10" ht="14.1" hidden="1" customHeight="1">
      <c r="A85" s="546"/>
      <c r="B85" s="122" t="s">
        <v>416</v>
      </c>
      <c r="C85" s="116">
        <v>174</v>
      </c>
      <c r="D85" s="116">
        <v>57</v>
      </c>
      <c r="E85" s="116">
        <v>166</v>
      </c>
      <c r="F85" s="334" t="s">
        <v>1963</v>
      </c>
      <c r="G85" s="116">
        <v>8</v>
      </c>
      <c r="H85" s="334" t="s">
        <v>1963</v>
      </c>
      <c r="I85" s="626"/>
      <c r="J85" s="168"/>
    </row>
    <row r="86" spans="1:10" ht="14.1" hidden="1" customHeight="1">
      <c r="A86" s="165"/>
      <c r="B86" s="122" t="s">
        <v>417</v>
      </c>
      <c r="C86" s="116">
        <v>2010</v>
      </c>
      <c r="D86" s="116">
        <v>1557</v>
      </c>
      <c r="E86" s="116">
        <v>1857</v>
      </c>
      <c r="F86" s="334" t="s">
        <v>1963</v>
      </c>
      <c r="G86" s="116">
        <v>153</v>
      </c>
      <c r="H86" s="334" t="s">
        <v>1963</v>
      </c>
      <c r="I86" s="630"/>
      <c r="J86" s="168"/>
    </row>
    <row r="87" spans="1:10" ht="14.1" hidden="1" customHeight="1">
      <c r="A87" s="118"/>
      <c r="B87" s="122" t="s">
        <v>418</v>
      </c>
      <c r="C87" s="116">
        <v>965</v>
      </c>
      <c r="D87" s="116">
        <v>650</v>
      </c>
      <c r="E87" s="116">
        <v>878</v>
      </c>
      <c r="F87" s="116">
        <v>598</v>
      </c>
      <c r="G87" s="116">
        <v>87</v>
      </c>
      <c r="H87" s="117">
        <v>52</v>
      </c>
      <c r="I87" s="630"/>
      <c r="J87" s="168"/>
    </row>
    <row r="88" spans="1:10" ht="13.15" hidden="1">
      <c r="A88" s="118"/>
      <c r="B88" s="122" t="s">
        <v>419</v>
      </c>
      <c r="C88" s="116">
        <v>1247</v>
      </c>
      <c r="D88" s="116">
        <v>924</v>
      </c>
      <c r="E88" s="116">
        <v>1097</v>
      </c>
      <c r="F88" s="116">
        <v>802</v>
      </c>
      <c r="G88" s="116">
        <v>150</v>
      </c>
      <c r="H88" s="117">
        <v>122</v>
      </c>
      <c r="I88" s="626"/>
      <c r="J88" s="168"/>
    </row>
    <row r="89" spans="1:10" ht="14.1" hidden="1" customHeight="1">
      <c r="A89" s="165" t="s">
        <v>1831</v>
      </c>
      <c r="B89" s="122" t="s">
        <v>415</v>
      </c>
      <c r="C89" s="116">
        <v>1398</v>
      </c>
      <c r="D89" s="116">
        <v>709</v>
      </c>
      <c r="E89" s="116">
        <v>1004</v>
      </c>
      <c r="F89" s="116">
        <v>572</v>
      </c>
      <c r="G89" s="116">
        <v>394</v>
      </c>
      <c r="H89" s="117">
        <v>137</v>
      </c>
      <c r="I89" s="626" t="s">
        <v>1827</v>
      </c>
      <c r="J89" s="168"/>
    </row>
    <row r="90" spans="1:10" ht="14.1" hidden="1" customHeight="1">
      <c r="A90" s="545"/>
      <c r="B90" s="122" t="s">
        <v>416</v>
      </c>
      <c r="C90" s="116">
        <v>717</v>
      </c>
      <c r="D90" s="116">
        <v>307</v>
      </c>
      <c r="E90" s="334" t="s">
        <v>1963</v>
      </c>
      <c r="F90" s="334" t="s">
        <v>1963</v>
      </c>
      <c r="G90" s="334" t="s">
        <v>1963</v>
      </c>
      <c r="H90" s="334" t="s">
        <v>1963</v>
      </c>
      <c r="I90" s="626"/>
      <c r="J90" s="168"/>
    </row>
    <row r="91" spans="1:10" ht="14.1" hidden="1" customHeight="1">
      <c r="A91" s="165"/>
      <c r="B91" s="122" t="s">
        <v>417</v>
      </c>
      <c r="C91" s="116">
        <v>131</v>
      </c>
      <c r="D91" s="116">
        <v>106</v>
      </c>
      <c r="E91" s="334" t="s">
        <v>1963</v>
      </c>
      <c r="F91" s="334" t="s">
        <v>1963</v>
      </c>
      <c r="G91" s="334" t="s">
        <v>1963</v>
      </c>
      <c r="H91" s="334" t="s">
        <v>1963</v>
      </c>
      <c r="I91" s="626"/>
      <c r="J91" s="168"/>
    </row>
    <row r="92" spans="1:10" ht="14.1" hidden="1" customHeight="1">
      <c r="A92" s="165"/>
      <c r="B92" s="122" t="s">
        <v>419</v>
      </c>
      <c r="C92" s="116">
        <v>550</v>
      </c>
      <c r="D92" s="116">
        <v>296</v>
      </c>
      <c r="E92" s="116">
        <v>307</v>
      </c>
      <c r="F92" s="116">
        <v>192</v>
      </c>
      <c r="G92" s="116">
        <v>243</v>
      </c>
      <c r="H92" s="117">
        <v>104</v>
      </c>
      <c r="I92" s="626"/>
      <c r="J92" s="168"/>
    </row>
    <row r="93" spans="1:10" ht="14.1" hidden="1" customHeight="1">
      <c r="A93" s="165" t="s">
        <v>452</v>
      </c>
      <c r="B93" s="122" t="s">
        <v>415</v>
      </c>
      <c r="C93" s="116">
        <v>182</v>
      </c>
      <c r="D93" s="116">
        <v>108</v>
      </c>
      <c r="E93" s="116">
        <v>182</v>
      </c>
      <c r="F93" s="116">
        <v>108</v>
      </c>
      <c r="G93" s="116" t="s">
        <v>1902</v>
      </c>
      <c r="H93" s="117" t="s">
        <v>1902</v>
      </c>
      <c r="I93" s="626" t="s">
        <v>239</v>
      </c>
      <c r="J93" s="169"/>
    </row>
    <row r="94" spans="1:10" ht="14.1" hidden="1" customHeight="1">
      <c r="A94" s="545"/>
      <c r="B94" s="122" t="s">
        <v>417</v>
      </c>
      <c r="C94" s="116">
        <v>96</v>
      </c>
      <c r="D94" s="116">
        <v>59</v>
      </c>
      <c r="E94" s="116">
        <v>96</v>
      </c>
      <c r="F94" s="116">
        <v>59</v>
      </c>
      <c r="G94" s="116" t="s">
        <v>1902</v>
      </c>
      <c r="H94" s="117" t="s">
        <v>1902</v>
      </c>
      <c r="I94" s="626"/>
      <c r="J94" s="169"/>
    </row>
    <row r="95" spans="1:10" ht="14.1" hidden="1" customHeight="1">
      <c r="A95" s="165"/>
      <c r="B95" s="122" t="s">
        <v>419</v>
      </c>
      <c r="C95" s="116">
        <v>86</v>
      </c>
      <c r="D95" s="116">
        <v>49</v>
      </c>
      <c r="E95" s="116">
        <v>86</v>
      </c>
      <c r="F95" s="116">
        <v>49</v>
      </c>
      <c r="G95" s="116" t="s">
        <v>1902</v>
      </c>
      <c r="H95" s="117" t="s">
        <v>1902</v>
      </c>
      <c r="I95" s="600"/>
      <c r="J95" s="169"/>
    </row>
    <row r="96" spans="1:10" ht="14.1" hidden="1" customHeight="1">
      <c r="A96" s="436" t="s">
        <v>451</v>
      </c>
      <c r="B96" s="110" t="s">
        <v>415</v>
      </c>
      <c r="C96" s="113">
        <v>197</v>
      </c>
      <c r="D96" s="113">
        <v>140</v>
      </c>
      <c r="E96" s="113">
        <v>197</v>
      </c>
      <c r="F96" s="113">
        <v>140</v>
      </c>
      <c r="G96" s="113" t="s">
        <v>1902</v>
      </c>
      <c r="H96" s="114" t="s">
        <v>1902</v>
      </c>
      <c r="I96" s="603" t="s">
        <v>1295</v>
      </c>
      <c r="J96" s="169"/>
    </row>
    <row r="97" spans="1:10" ht="14.1" hidden="1" customHeight="1">
      <c r="A97" s="544"/>
      <c r="B97" s="110" t="s">
        <v>416</v>
      </c>
      <c r="C97" s="147">
        <v>40</v>
      </c>
      <c r="D97" s="147">
        <v>10</v>
      </c>
      <c r="E97" s="147">
        <v>40</v>
      </c>
      <c r="F97" s="147">
        <v>10</v>
      </c>
      <c r="G97" s="147" t="s">
        <v>1902</v>
      </c>
      <c r="H97" s="148" t="s">
        <v>1902</v>
      </c>
      <c r="I97" s="626"/>
      <c r="J97" s="169"/>
    </row>
    <row r="98" spans="1:10" ht="14.1" hidden="1" customHeight="1">
      <c r="A98" s="165"/>
      <c r="B98" s="110" t="s">
        <v>417</v>
      </c>
      <c r="C98" s="147">
        <v>142</v>
      </c>
      <c r="D98" s="147">
        <v>115</v>
      </c>
      <c r="E98" s="147">
        <v>142</v>
      </c>
      <c r="F98" s="147">
        <v>115</v>
      </c>
      <c r="G98" s="147" t="s">
        <v>1902</v>
      </c>
      <c r="H98" s="148" t="s">
        <v>1902</v>
      </c>
      <c r="I98" s="626"/>
      <c r="J98" s="169"/>
    </row>
    <row r="99" spans="1:10" ht="14.1" hidden="1" customHeight="1">
      <c r="A99" s="165"/>
      <c r="B99" s="110" t="s">
        <v>419</v>
      </c>
      <c r="C99" s="147">
        <v>15</v>
      </c>
      <c r="D99" s="147">
        <v>15</v>
      </c>
      <c r="E99" s="147">
        <v>15</v>
      </c>
      <c r="F99" s="147">
        <v>15</v>
      </c>
      <c r="G99" s="147" t="s">
        <v>1902</v>
      </c>
      <c r="H99" s="148" t="s">
        <v>1902</v>
      </c>
      <c r="I99" s="600"/>
      <c r="J99" s="168"/>
    </row>
    <row r="100" spans="1:10" ht="14.1" hidden="1" customHeight="1">
      <c r="A100" s="436" t="s">
        <v>231</v>
      </c>
      <c r="B100" s="110" t="s">
        <v>415</v>
      </c>
      <c r="C100" s="113">
        <v>4479</v>
      </c>
      <c r="D100" s="113">
        <v>3127</v>
      </c>
      <c r="E100" s="113">
        <v>654</v>
      </c>
      <c r="F100" s="113">
        <v>461</v>
      </c>
      <c r="G100" s="113">
        <v>3825</v>
      </c>
      <c r="H100" s="114">
        <v>2666</v>
      </c>
      <c r="I100" s="629" t="s">
        <v>232</v>
      </c>
      <c r="J100" s="168"/>
    </row>
    <row r="101" spans="1:10" ht="14.1" hidden="1" customHeight="1">
      <c r="A101" s="547"/>
      <c r="B101" s="110" t="s">
        <v>416</v>
      </c>
      <c r="C101" s="113">
        <v>564</v>
      </c>
      <c r="D101" s="113">
        <v>166</v>
      </c>
      <c r="E101" s="113">
        <v>34</v>
      </c>
      <c r="F101" s="113">
        <v>10</v>
      </c>
      <c r="G101" s="113">
        <v>530</v>
      </c>
      <c r="H101" s="114">
        <v>156</v>
      </c>
      <c r="I101" s="626"/>
      <c r="J101" s="168"/>
    </row>
    <row r="102" spans="1:10" ht="14.1" hidden="1" customHeight="1">
      <c r="A102" s="165"/>
      <c r="B102" s="110" t="s">
        <v>417</v>
      </c>
      <c r="C102" s="113">
        <v>2015</v>
      </c>
      <c r="D102" s="113">
        <v>1536</v>
      </c>
      <c r="E102" s="113">
        <v>536</v>
      </c>
      <c r="F102" s="113">
        <v>391</v>
      </c>
      <c r="G102" s="113">
        <v>1479</v>
      </c>
      <c r="H102" s="114">
        <v>1145</v>
      </c>
      <c r="I102" s="626"/>
      <c r="J102" s="168"/>
    </row>
    <row r="103" spans="1:10" ht="14.1" hidden="1" customHeight="1">
      <c r="A103" s="165"/>
      <c r="B103" s="110" t="s">
        <v>418</v>
      </c>
      <c r="C103" s="113">
        <v>82</v>
      </c>
      <c r="D103" s="113">
        <v>60</v>
      </c>
      <c r="E103" s="113">
        <v>34</v>
      </c>
      <c r="F103" s="113">
        <v>31</v>
      </c>
      <c r="G103" s="113">
        <v>48</v>
      </c>
      <c r="H103" s="114">
        <v>29</v>
      </c>
      <c r="I103" s="626"/>
      <c r="J103" s="168"/>
    </row>
    <row r="104" spans="1:10" ht="14.1" hidden="1" customHeight="1">
      <c r="A104" s="165"/>
      <c r="B104" s="110" t="s">
        <v>419</v>
      </c>
      <c r="C104" s="113">
        <v>1818</v>
      </c>
      <c r="D104" s="113">
        <v>1365</v>
      </c>
      <c r="E104" s="113">
        <v>50</v>
      </c>
      <c r="F104" s="113">
        <v>29</v>
      </c>
      <c r="G104" s="113">
        <v>1768</v>
      </c>
      <c r="H104" s="114">
        <v>1336</v>
      </c>
      <c r="I104" s="626"/>
      <c r="J104" s="168"/>
    </row>
    <row r="105" spans="1:10" ht="14.1" hidden="1" customHeight="1">
      <c r="A105" s="164" t="s">
        <v>453</v>
      </c>
      <c r="B105" s="110" t="s">
        <v>415</v>
      </c>
      <c r="C105" s="113">
        <v>17361</v>
      </c>
      <c r="D105" s="113">
        <v>11172</v>
      </c>
      <c r="E105" s="113">
        <v>13327</v>
      </c>
      <c r="F105" s="113">
        <v>8598</v>
      </c>
      <c r="G105" s="113">
        <v>4034</v>
      </c>
      <c r="H105" s="114">
        <v>2574</v>
      </c>
      <c r="I105" s="629" t="s">
        <v>453</v>
      </c>
      <c r="J105" s="168"/>
    </row>
    <row r="106" spans="1:10" ht="14.1" hidden="1" customHeight="1">
      <c r="A106" s="165"/>
      <c r="B106" s="110" t="s">
        <v>416</v>
      </c>
      <c r="C106" s="113">
        <v>2949</v>
      </c>
      <c r="D106" s="113">
        <v>1051</v>
      </c>
      <c r="E106" s="113">
        <v>2368</v>
      </c>
      <c r="F106" s="113">
        <v>923</v>
      </c>
      <c r="G106" s="113">
        <v>581</v>
      </c>
      <c r="H106" s="114">
        <v>128</v>
      </c>
      <c r="I106" s="626"/>
      <c r="J106" s="168"/>
    </row>
    <row r="107" spans="1:10" ht="14.1" hidden="1" customHeight="1">
      <c r="A107" s="165"/>
      <c r="B107" s="110" t="s">
        <v>417</v>
      </c>
      <c r="C107" s="113">
        <v>6337</v>
      </c>
      <c r="D107" s="113">
        <v>4567</v>
      </c>
      <c r="E107" s="113">
        <v>5200</v>
      </c>
      <c r="F107" s="113">
        <v>3753</v>
      </c>
      <c r="G107" s="113">
        <v>1137</v>
      </c>
      <c r="H107" s="114">
        <v>814</v>
      </c>
      <c r="I107" s="626"/>
      <c r="J107" s="168"/>
    </row>
    <row r="108" spans="1:10" ht="14.1" hidden="1" customHeight="1">
      <c r="A108" s="165"/>
      <c r="B108" s="110" t="s">
        <v>418</v>
      </c>
      <c r="C108" s="113">
        <v>2019</v>
      </c>
      <c r="D108" s="113">
        <v>1362</v>
      </c>
      <c r="E108" s="113">
        <v>1658</v>
      </c>
      <c r="F108" s="113">
        <v>1157</v>
      </c>
      <c r="G108" s="113">
        <v>361</v>
      </c>
      <c r="H108" s="114">
        <v>205</v>
      </c>
      <c r="I108" s="626"/>
      <c r="J108" s="168"/>
    </row>
    <row r="109" spans="1:10" ht="14.1" hidden="1" customHeight="1">
      <c r="A109" s="165"/>
      <c r="B109" s="110" t="s">
        <v>419</v>
      </c>
      <c r="C109" s="113">
        <v>6056</v>
      </c>
      <c r="D109" s="113">
        <v>4192</v>
      </c>
      <c r="E109" s="113">
        <v>4101</v>
      </c>
      <c r="F109" s="113">
        <v>2765</v>
      </c>
      <c r="G109" s="113">
        <v>1955</v>
      </c>
      <c r="H109" s="114">
        <v>1427</v>
      </c>
      <c r="I109" s="600"/>
      <c r="J109" s="168"/>
    </row>
    <row r="110" spans="1:10" ht="14.1" customHeight="1">
      <c r="A110" s="436" t="s">
        <v>214</v>
      </c>
      <c r="B110" s="964" t="s">
        <v>415</v>
      </c>
      <c r="C110" s="965">
        <v>10853</v>
      </c>
      <c r="D110" s="965">
        <v>6758</v>
      </c>
      <c r="E110" s="965">
        <v>9234</v>
      </c>
      <c r="F110" s="965">
        <v>5857</v>
      </c>
      <c r="G110" s="965">
        <v>1619</v>
      </c>
      <c r="H110" s="966">
        <v>901</v>
      </c>
      <c r="I110" s="603" t="s">
        <v>1294</v>
      </c>
      <c r="J110" s="168"/>
    </row>
    <row r="111" spans="1:10" ht="14.1" customHeight="1">
      <c r="A111" s="544"/>
      <c r="B111" s="964" t="s">
        <v>416</v>
      </c>
      <c r="C111" s="965">
        <v>2358</v>
      </c>
      <c r="D111" s="965">
        <v>934</v>
      </c>
      <c r="E111" s="965">
        <v>2017</v>
      </c>
      <c r="F111" s="965">
        <v>842</v>
      </c>
      <c r="G111" s="965">
        <v>341</v>
      </c>
      <c r="H111" s="966">
        <v>92</v>
      </c>
      <c r="I111" s="626"/>
      <c r="J111" s="168"/>
    </row>
    <row r="112" spans="1:10" ht="14.1" hidden="1" customHeight="1">
      <c r="A112" s="166"/>
      <c r="B112" s="110" t="s">
        <v>417</v>
      </c>
      <c r="C112" s="113">
        <v>3273</v>
      </c>
      <c r="D112" s="113">
        <v>2370</v>
      </c>
      <c r="E112" s="113">
        <v>2974</v>
      </c>
      <c r="F112" s="113">
        <v>2152</v>
      </c>
      <c r="G112" s="113">
        <v>299</v>
      </c>
      <c r="H112" s="114">
        <v>218</v>
      </c>
      <c r="I112" s="626"/>
      <c r="J112" s="168"/>
    </row>
    <row r="113" spans="1:10" ht="14.1" hidden="1" customHeight="1">
      <c r="A113" s="166"/>
      <c r="B113" s="110" t="s">
        <v>418</v>
      </c>
      <c r="C113" s="113">
        <v>1396</v>
      </c>
      <c r="D113" s="113">
        <v>922</v>
      </c>
      <c r="E113" s="113">
        <v>1136</v>
      </c>
      <c r="F113" s="113">
        <v>794</v>
      </c>
      <c r="G113" s="113">
        <v>260</v>
      </c>
      <c r="H113" s="114">
        <v>128</v>
      </c>
      <c r="I113" s="626"/>
      <c r="J113" s="168"/>
    </row>
    <row r="114" spans="1:10" ht="14.1" hidden="1" customHeight="1">
      <c r="A114" s="166"/>
      <c r="B114" s="110" t="s">
        <v>419</v>
      </c>
      <c r="C114" s="113">
        <v>3826</v>
      </c>
      <c r="D114" s="113">
        <v>2532</v>
      </c>
      <c r="E114" s="113">
        <v>3107</v>
      </c>
      <c r="F114" s="113">
        <v>2069</v>
      </c>
      <c r="G114" s="113">
        <v>719</v>
      </c>
      <c r="H114" s="114">
        <v>463</v>
      </c>
      <c r="I114" s="626"/>
      <c r="J114" s="168"/>
    </row>
    <row r="115" spans="1:10" ht="14.1" hidden="1" customHeight="1">
      <c r="A115" s="165" t="s">
        <v>241</v>
      </c>
      <c r="B115" s="122" t="s">
        <v>415</v>
      </c>
      <c r="C115" s="116">
        <v>4896</v>
      </c>
      <c r="D115" s="116">
        <v>3509</v>
      </c>
      <c r="E115" s="116">
        <v>4198</v>
      </c>
      <c r="F115" s="116">
        <v>2973</v>
      </c>
      <c r="G115" s="116">
        <v>698</v>
      </c>
      <c r="H115" s="117">
        <v>536</v>
      </c>
      <c r="I115" s="626" t="s">
        <v>242</v>
      </c>
      <c r="J115" s="168"/>
    </row>
    <row r="116" spans="1:10" ht="14.1" hidden="1" customHeight="1">
      <c r="A116" s="545"/>
      <c r="B116" s="122" t="s">
        <v>416</v>
      </c>
      <c r="C116" s="116">
        <v>56</v>
      </c>
      <c r="D116" s="116">
        <v>38</v>
      </c>
      <c r="E116" s="116">
        <v>56</v>
      </c>
      <c r="F116" s="116">
        <v>38</v>
      </c>
      <c r="G116" s="116" t="s">
        <v>1902</v>
      </c>
      <c r="H116" s="117" t="s">
        <v>1902</v>
      </c>
      <c r="I116" s="626"/>
      <c r="J116" s="168"/>
    </row>
    <row r="117" spans="1:10" ht="14.1" hidden="1" customHeight="1">
      <c r="A117" s="165"/>
      <c r="B117" s="122" t="s">
        <v>417</v>
      </c>
      <c r="C117" s="116">
        <v>2379</v>
      </c>
      <c r="D117" s="116">
        <v>1637</v>
      </c>
      <c r="E117" s="116">
        <v>2169</v>
      </c>
      <c r="F117" s="116">
        <v>1485</v>
      </c>
      <c r="G117" s="116">
        <v>210</v>
      </c>
      <c r="H117" s="117">
        <v>152</v>
      </c>
      <c r="I117" s="626"/>
      <c r="J117" s="168"/>
    </row>
    <row r="118" spans="1:10" ht="14.1" hidden="1" customHeight="1">
      <c r="A118" s="165"/>
      <c r="B118" s="122" t="s">
        <v>418</v>
      </c>
      <c r="C118" s="116">
        <v>393</v>
      </c>
      <c r="D118" s="116">
        <v>270</v>
      </c>
      <c r="E118" s="116">
        <v>342</v>
      </c>
      <c r="F118" s="116">
        <v>235</v>
      </c>
      <c r="G118" s="116">
        <v>51</v>
      </c>
      <c r="H118" s="117">
        <v>35</v>
      </c>
      <c r="I118" s="626"/>
      <c r="J118" s="168"/>
    </row>
    <row r="119" spans="1:10" ht="14.1" hidden="1" customHeight="1">
      <c r="A119" s="165"/>
      <c r="B119" s="122" t="s">
        <v>419</v>
      </c>
      <c r="C119" s="116">
        <v>2068</v>
      </c>
      <c r="D119" s="116">
        <v>1564</v>
      </c>
      <c r="E119" s="116">
        <v>1631</v>
      </c>
      <c r="F119" s="116">
        <v>1215</v>
      </c>
      <c r="G119" s="116">
        <v>437</v>
      </c>
      <c r="H119" s="117">
        <v>349</v>
      </c>
      <c r="I119" s="626"/>
      <c r="J119" s="168"/>
    </row>
    <row r="120" spans="1:10" ht="14.1" hidden="1" customHeight="1">
      <c r="A120" s="165" t="s">
        <v>243</v>
      </c>
      <c r="B120" s="122" t="s">
        <v>415</v>
      </c>
      <c r="C120" s="116">
        <v>2130</v>
      </c>
      <c r="D120" s="116">
        <v>717</v>
      </c>
      <c r="E120" s="116">
        <v>1722</v>
      </c>
      <c r="F120" s="116">
        <v>602</v>
      </c>
      <c r="G120" s="116">
        <v>408</v>
      </c>
      <c r="H120" s="117">
        <v>115</v>
      </c>
      <c r="I120" s="626" t="s">
        <v>244</v>
      </c>
      <c r="J120" s="168"/>
    </row>
    <row r="121" spans="1:10" ht="14.1" hidden="1" customHeight="1">
      <c r="A121" s="545"/>
      <c r="B121" s="122" t="s">
        <v>416</v>
      </c>
      <c r="C121" s="116">
        <v>1163</v>
      </c>
      <c r="D121" s="116">
        <v>269</v>
      </c>
      <c r="E121" s="116">
        <v>1005</v>
      </c>
      <c r="F121" s="116">
        <v>260</v>
      </c>
      <c r="G121" s="116">
        <v>158</v>
      </c>
      <c r="H121" s="117">
        <v>9</v>
      </c>
      <c r="I121" s="626"/>
      <c r="J121" s="168"/>
    </row>
    <row r="122" spans="1:10" ht="14.1" hidden="1" customHeight="1">
      <c r="A122" s="165"/>
      <c r="B122" s="122" t="s">
        <v>417</v>
      </c>
      <c r="C122" s="116">
        <v>243</v>
      </c>
      <c r="D122" s="116">
        <v>184</v>
      </c>
      <c r="E122" s="116">
        <v>175</v>
      </c>
      <c r="F122" s="116">
        <v>134</v>
      </c>
      <c r="G122" s="116">
        <v>68</v>
      </c>
      <c r="H122" s="117">
        <v>50</v>
      </c>
      <c r="I122" s="626"/>
      <c r="J122" s="168"/>
    </row>
    <row r="123" spans="1:10" ht="14.1" hidden="1" customHeight="1">
      <c r="A123" s="165"/>
      <c r="B123" s="122" t="s">
        <v>419</v>
      </c>
      <c r="C123" s="116">
        <v>724</v>
      </c>
      <c r="D123" s="116">
        <v>264</v>
      </c>
      <c r="E123" s="116">
        <v>542</v>
      </c>
      <c r="F123" s="116">
        <v>208</v>
      </c>
      <c r="G123" s="116">
        <v>182</v>
      </c>
      <c r="H123" s="117">
        <v>56</v>
      </c>
      <c r="I123" s="626"/>
      <c r="J123" s="168"/>
    </row>
    <row r="124" spans="1:10" ht="14.1" hidden="1" customHeight="1">
      <c r="A124" s="165" t="s">
        <v>454</v>
      </c>
      <c r="B124" s="122" t="s">
        <v>415</v>
      </c>
      <c r="C124" s="116">
        <v>1896</v>
      </c>
      <c r="D124" s="116">
        <v>1283</v>
      </c>
      <c r="E124" s="116">
        <v>1625</v>
      </c>
      <c r="F124" s="116">
        <v>1141</v>
      </c>
      <c r="G124" s="116">
        <v>271</v>
      </c>
      <c r="H124" s="117">
        <v>142</v>
      </c>
      <c r="I124" s="626" t="s">
        <v>246</v>
      </c>
      <c r="J124" s="168"/>
    </row>
    <row r="125" spans="1:10" ht="14.1" hidden="1" customHeight="1">
      <c r="A125" s="545"/>
      <c r="B125" s="122" t="s">
        <v>416</v>
      </c>
      <c r="C125" s="116">
        <v>932</v>
      </c>
      <c r="D125" s="116">
        <v>574</v>
      </c>
      <c r="E125" s="116">
        <v>758</v>
      </c>
      <c r="F125" s="116">
        <v>494</v>
      </c>
      <c r="G125" s="334" t="s">
        <v>1963</v>
      </c>
      <c r="H125" s="334" t="s">
        <v>1963</v>
      </c>
      <c r="I125" s="626"/>
      <c r="J125" s="168"/>
    </row>
    <row r="126" spans="1:10" ht="14.1" hidden="1" customHeight="1">
      <c r="A126" s="165"/>
      <c r="B126" s="122" t="s">
        <v>417</v>
      </c>
      <c r="C126" s="116">
        <v>248</v>
      </c>
      <c r="D126" s="116">
        <v>191</v>
      </c>
      <c r="E126" s="116">
        <v>229</v>
      </c>
      <c r="F126" s="116">
        <v>176</v>
      </c>
      <c r="G126" s="334" t="s">
        <v>1963</v>
      </c>
      <c r="H126" s="334" t="s">
        <v>1963</v>
      </c>
      <c r="I126" s="626"/>
      <c r="J126" s="168"/>
    </row>
    <row r="127" spans="1:10" ht="14.1" hidden="1" customHeight="1">
      <c r="A127" s="165"/>
      <c r="B127" s="122" t="s">
        <v>418</v>
      </c>
      <c r="C127" s="116">
        <v>135</v>
      </c>
      <c r="D127" s="116">
        <v>97</v>
      </c>
      <c r="E127" s="116">
        <v>135</v>
      </c>
      <c r="F127" s="116">
        <v>97</v>
      </c>
      <c r="G127" s="116" t="s">
        <v>1902</v>
      </c>
      <c r="H127" s="117" t="s">
        <v>1902</v>
      </c>
      <c r="I127" s="626"/>
      <c r="J127" s="168"/>
    </row>
    <row r="128" spans="1:10" ht="14.1" hidden="1" customHeight="1">
      <c r="A128" s="165"/>
      <c r="B128" s="122" t="s">
        <v>419</v>
      </c>
      <c r="C128" s="116">
        <v>581</v>
      </c>
      <c r="D128" s="116">
        <v>421</v>
      </c>
      <c r="E128" s="116">
        <v>503</v>
      </c>
      <c r="F128" s="116">
        <v>374</v>
      </c>
      <c r="G128" s="116">
        <v>78</v>
      </c>
      <c r="H128" s="117">
        <v>47</v>
      </c>
      <c r="I128" s="626"/>
      <c r="J128" s="168"/>
    </row>
    <row r="129" spans="1:10" ht="14.1" hidden="1" customHeight="1">
      <c r="A129" s="165" t="s">
        <v>247</v>
      </c>
      <c r="B129" s="122" t="s">
        <v>415</v>
      </c>
      <c r="C129" s="116">
        <v>1487</v>
      </c>
      <c r="D129" s="116">
        <v>1117</v>
      </c>
      <c r="E129" s="116">
        <v>1278</v>
      </c>
      <c r="F129" s="116">
        <v>1024</v>
      </c>
      <c r="G129" s="116">
        <v>209</v>
      </c>
      <c r="H129" s="117">
        <v>93</v>
      </c>
      <c r="I129" s="626" t="s">
        <v>248</v>
      </c>
      <c r="J129" s="168"/>
    </row>
    <row r="130" spans="1:10" ht="14.1" hidden="1" customHeight="1">
      <c r="A130" s="545"/>
      <c r="B130" s="122" t="s">
        <v>417</v>
      </c>
      <c r="C130" s="116">
        <v>381</v>
      </c>
      <c r="D130" s="116">
        <v>345</v>
      </c>
      <c r="E130" s="116">
        <v>381</v>
      </c>
      <c r="F130" s="116">
        <v>345</v>
      </c>
      <c r="G130" s="116" t="s">
        <v>1902</v>
      </c>
      <c r="H130" s="117" t="s">
        <v>1902</v>
      </c>
      <c r="I130" s="626"/>
      <c r="J130" s="168"/>
    </row>
    <row r="131" spans="1:10" ht="14.1" hidden="1" customHeight="1">
      <c r="A131" s="165"/>
      <c r="B131" s="122" t="s">
        <v>418</v>
      </c>
      <c r="C131" s="116">
        <v>868</v>
      </c>
      <c r="D131" s="116">
        <v>555</v>
      </c>
      <c r="E131" s="116">
        <v>659</v>
      </c>
      <c r="F131" s="116">
        <v>462</v>
      </c>
      <c r="G131" s="116">
        <v>209</v>
      </c>
      <c r="H131" s="117">
        <v>93</v>
      </c>
      <c r="I131" s="626"/>
      <c r="J131" s="169"/>
    </row>
    <row r="132" spans="1:10" ht="14.1" hidden="1" customHeight="1">
      <c r="A132" s="165"/>
      <c r="B132" s="122" t="s">
        <v>419</v>
      </c>
      <c r="C132" s="116">
        <v>238</v>
      </c>
      <c r="D132" s="116">
        <v>217</v>
      </c>
      <c r="E132" s="116">
        <v>238</v>
      </c>
      <c r="F132" s="116">
        <v>217</v>
      </c>
      <c r="G132" s="116" t="s">
        <v>1902</v>
      </c>
      <c r="H132" s="117" t="s">
        <v>1902</v>
      </c>
      <c r="I132" s="626"/>
      <c r="J132" s="169"/>
    </row>
    <row r="133" spans="1:10" ht="14.1" hidden="1" customHeight="1">
      <c r="A133" s="165" t="s">
        <v>732</v>
      </c>
      <c r="B133" s="122" t="s">
        <v>415</v>
      </c>
      <c r="C133" s="116">
        <v>444</v>
      </c>
      <c r="D133" s="116">
        <v>132</v>
      </c>
      <c r="E133" s="116">
        <v>411</v>
      </c>
      <c r="F133" s="116">
        <v>117</v>
      </c>
      <c r="G133" s="116">
        <v>33</v>
      </c>
      <c r="H133" s="117">
        <v>15</v>
      </c>
      <c r="I133" s="626" t="s">
        <v>733</v>
      </c>
      <c r="J133" s="169"/>
    </row>
    <row r="134" spans="1:10" ht="14.1" hidden="1" customHeight="1">
      <c r="A134" s="545"/>
      <c r="B134" s="122" t="s">
        <v>416</v>
      </c>
      <c r="C134" s="116">
        <v>207</v>
      </c>
      <c r="D134" s="116">
        <v>53</v>
      </c>
      <c r="E134" s="116">
        <v>198</v>
      </c>
      <c r="F134" s="116">
        <v>50</v>
      </c>
      <c r="G134" s="334" t="s">
        <v>1963</v>
      </c>
      <c r="H134" s="334" t="s">
        <v>1963</v>
      </c>
      <c r="I134" s="626"/>
      <c r="J134" s="169"/>
    </row>
    <row r="135" spans="1:10" ht="14.1" hidden="1" customHeight="1">
      <c r="A135" s="165"/>
      <c r="B135" s="122" t="s">
        <v>417</v>
      </c>
      <c r="C135" s="116">
        <v>22</v>
      </c>
      <c r="D135" s="116">
        <v>13</v>
      </c>
      <c r="E135" s="116">
        <v>20</v>
      </c>
      <c r="F135" s="116">
        <v>12</v>
      </c>
      <c r="G135" s="334" t="s">
        <v>1963</v>
      </c>
      <c r="H135" s="334" t="s">
        <v>1963</v>
      </c>
      <c r="I135" s="626"/>
      <c r="J135" s="169"/>
    </row>
    <row r="136" spans="1:10" ht="14.1" hidden="1" customHeight="1">
      <c r="A136" s="165"/>
      <c r="B136" s="122" t="s">
        <v>419</v>
      </c>
      <c r="C136" s="116">
        <v>215</v>
      </c>
      <c r="D136" s="116">
        <v>66</v>
      </c>
      <c r="E136" s="116">
        <v>193</v>
      </c>
      <c r="F136" s="116">
        <v>55</v>
      </c>
      <c r="G136" s="116">
        <v>22</v>
      </c>
      <c r="H136" s="117">
        <v>11</v>
      </c>
      <c r="I136" s="600"/>
      <c r="J136" s="169"/>
    </row>
    <row r="137" spans="1:10" ht="14.1" hidden="1" customHeight="1">
      <c r="A137" s="436" t="s">
        <v>451</v>
      </c>
      <c r="B137" s="110" t="s">
        <v>415</v>
      </c>
      <c r="C137" s="113">
        <v>1125</v>
      </c>
      <c r="D137" s="113">
        <v>726</v>
      </c>
      <c r="E137" s="113">
        <v>1125</v>
      </c>
      <c r="F137" s="113">
        <v>726</v>
      </c>
      <c r="G137" s="113" t="s">
        <v>1902</v>
      </c>
      <c r="H137" s="114" t="s">
        <v>1902</v>
      </c>
      <c r="I137" s="603" t="s">
        <v>1295</v>
      </c>
      <c r="J137" s="169"/>
    </row>
    <row r="138" spans="1:10" ht="14.1" hidden="1" customHeight="1">
      <c r="A138" s="544"/>
      <c r="B138" s="110" t="s">
        <v>416</v>
      </c>
      <c r="C138" s="113">
        <v>216</v>
      </c>
      <c r="D138" s="113">
        <v>39</v>
      </c>
      <c r="E138" s="113">
        <v>216</v>
      </c>
      <c r="F138" s="113">
        <v>39</v>
      </c>
      <c r="G138" s="113" t="s">
        <v>1902</v>
      </c>
      <c r="H138" s="114" t="s">
        <v>1902</v>
      </c>
      <c r="I138" s="626"/>
      <c r="J138" s="169"/>
    </row>
    <row r="139" spans="1:10" ht="14.1" hidden="1" customHeight="1">
      <c r="A139" s="165"/>
      <c r="B139" s="110" t="s">
        <v>417</v>
      </c>
      <c r="C139" s="113">
        <v>617</v>
      </c>
      <c r="D139" s="113">
        <v>452</v>
      </c>
      <c r="E139" s="113">
        <v>617</v>
      </c>
      <c r="F139" s="113">
        <v>452</v>
      </c>
      <c r="G139" s="113" t="s">
        <v>1902</v>
      </c>
      <c r="H139" s="114" t="s">
        <v>1902</v>
      </c>
      <c r="I139" s="626"/>
      <c r="J139" s="169"/>
    </row>
    <row r="140" spans="1:10" ht="14.1" hidden="1" customHeight="1">
      <c r="A140" s="165"/>
      <c r="B140" s="110" t="s">
        <v>418</v>
      </c>
      <c r="C140" s="113">
        <v>39</v>
      </c>
      <c r="D140" s="113">
        <v>31</v>
      </c>
      <c r="E140" s="113">
        <v>39</v>
      </c>
      <c r="F140" s="113">
        <v>31</v>
      </c>
      <c r="G140" s="113" t="s">
        <v>1902</v>
      </c>
      <c r="H140" s="114" t="s">
        <v>1902</v>
      </c>
      <c r="I140" s="626"/>
      <c r="J140" s="168"/>
    </row>
    <row r="141" spans="1:10" ht="14.1" hidden="1" customHeight="1">
      <c r="A141" s="165"/>
      <c r="B141" s="110" t="s">
        <v>419</v>
      </c>
      <c r="C141" s="113">
        <v>253</v>
      </c>
      <c r="D141" s="113">
        <v>204</v>
      </c>
      <c r="E141" s="113">
        <v>253</v>
      </c>
      <c r="F141" s="113">
        <v>204</v>
      </c>
      <c r="G141" s="113" t="s">
        <v>1902</v>
      </c>
      <c r="H141" s="114" t="s">
        <v>1902</v>
      </c>
      <c r="I141" s="600"/>
      <c r="J141" s="168"/>
    </row>
    <row r="142" spans="1:10" ht="14.1" hidden="1" customHeight="1">
      <c r="A142" s="436" t="s">
        <v>231</v>
      </c>
      <c r="B142" s="110" t="s">
        <v>415</v>
      </c>
      <c r="C142" s="113">
        <v>5383</v>
      </c>
      <c r="D142" s="113">
        <v>3688</v>
      </c>
      <c r="E142" s="113">
        <v>2968</v>
      </c>
      <c r="F142" s="113">
        <v>2015</v>
      </c>
      <c r="G142" s="113">
        <v>2415</v>
      </c>
      <c r="H142" s="114">
        <v>1673</v>
      </c>
      <c r="I142" s="629" t="s">
        <v>232</v>
      </c>
      <c r="J142" s="168"/>
    </row>
    <row r="143" spans="1:10" ht="14.1" hidden="1" customHeight="1">
      <c r="A143" s="547"/>
      <c r="B143" s="110" t="s">
        <v>416</v>
      </c>
      <c r="C143" s="113">
        <v>375</v>
      </c>
      <c r="D143" s="113">
        <v>78</v>
      </c>
      <c r="E143" s="113">
        <v>135</v>
      </c>
      <c r="F143" s="113">
        <v>42</v>
      </c>
      <c r="G143" s="113">
        <v>240</v>
      </c>
      <c r="H143" s="114">
        <v>36</v>
      </c>
      <c r="I143" s="626"/>
      <c r="J143" s="168"/>
    </row>
    <row r="144" spans="1:10" ht="14.1" hidden="1" customHeight="1">
      <c r="A144" s="165"/>
      <c r="B144" s="110" t="s">
        <v>417</v>
      </c>
      <c r="C144" s="113">
        <v>2447</v>
      </c>
      <c r="D144" s="113">
        <v>1745</v>
      </c>
      <c r="E144" s="113">
        <v>1609</v>
      </c>
      <c r="F144" s="113">
        <v>1149</v>
      </c>
      <c r="G144" s="113">
        <v>838</v>
      </c>
      <c r="H144" s="114">
        <v>596</v>
      </c>
      <c r="I144" s="626"/>
      <c r="J144" s="168"/>
    </row>
    <row r="145" spans="1:10" ht="14.1" hidden="1" customHeight="1">
      <c r="A145" s="165"/>
      <c r="B145" s="110" t="s">
        <v>418</v>
      </c>
      <c r="C145" s="113">
        <v>584</v>
      </c>
      <c r="D145" s="113">
        <v>409</v>
      </c>
      <c r="E145" s="113">
        <v>483</v>
      </c>
      <c r="F145" s="113">
        <v>332</v>
      </c>
      <c r="G145" s="113">
        <v>101</v>
      </c>
      <c r="H145" s="114">
        <v>77</v>
      </c>
      <c r="I145" s="626"/>
      <c r="J145" s="168"/>
    </row>
    <row r="146" spans="1:10" ht="14.1" hidden="1" customHeight="1">
      <c r="A146" s="165"/>
      <c r="B146" s="110" t="s">
        <v>419</v>
      </c>
      <c r="C146" s="113">
        <v>1977</v>
      </c>
      <c r="D146" s="113">
        <v>1456</v>
      </c>
      <c r="E146" s="113">
        <v>741</v>
      </c>
      <c r="F146" s="113">
        <v>492</v>
      </c>
      <c r="G146" s="113">
        <v>1236</v>
      </c>
      <c r="H146" s="114">
        <v>964</v>
      </c>
      <c r="I146" s="631"/>
      <c r="J146" s="168"/>
    </row>
    <row r="147" spans="1:10" ht="14.1" hidden="1" customHeight="1">
      <c r="A147" s="123" t="s">
        <v>455</v>
      </c>
      <c r="B147" s="122" t="s">
        <v>415</v>
      </c>
      <c r="C147" s="116">
        <v>2110</v>
      </c>
      <c r="D147" s="116">
        <v>1471</v>
      </c>
      <c r="E147" s="116">
        <v>2030</v>
      </c>
      <c r="F147" s="116">
        <v>1417</v>
      </c>
      <c r="G147" s="116">
        <v>80</v>
      </c>
      <c r="H147" s="117">
        <v>54</v>
      </c>
      <c r="I147" s="631" t="s">
        <v>1286</v>
      </c>
      <c r="J147" s="168"/>
    </row>
    <row r="148" spans="1:10" ht="14.1" hidden="1" customHeight="1">
      <c r="A148" s="548"/>
      <c r="B148" s="122" t="s">
        <v>416</v>
      </c>
      <c r="C148" s="116">
        <v>31</v>
      </c>
      <c r="D148" s="116">
        <v>23</v>
      </c>
      <c r="E148" s="116">
        <v>31</v>
      </c>
      <c r="F148" s="116">
        <v>23</v>
      </c>
      <c r="G148" s="116" t="s">
        <v>1902</v>
      </c>
      <c r="H148" s="117" t="s">
        <v>1902</v>
      </c>
      <c r="I148" s="626"/>
      <c r="J148" s="168"/>
    </row>
    <row r="149" spans="1:10" ht="14.1" hidden="1" customHeight="1">
      <c r="A149" s="165"/>
      <c r="B149" s="122" t="s">
        <v>417</v>
      </c>
      <c r="C149" s="116">
        <v>949</v>
      </c>
      <c r="D149" s="116">
        <v>650</v>
      </c>
      <c r="E149" s="116">
        <v>931</v>
      </c>
      <c r="F149" s="116">
        <v>637</v>
      </c>
      <c r="G149" s="116">
        <v>18</v>
      </c>
      <c r="H149" s="117">
        <v>13</v>
      </c>
      <c r="I149" s="626"/>
      <c r="J149" s="168"/>
    </row>
    <row r="150" spans="1:10" ht="14.1" hidden="1" customHeight="1">
      <c r="A150" s="165"/>
      <c r="B150" s="122" t="s">
        <v>418</v>
      </c>
      <c r="C150" s="116">
        <v>484</v>
      </c>
      <c r="D150" s="116">
        <v>328</v>
      </c>
      <c r="E150" s="116">
        <v>458</v>
      </c>
      <c r="F150" s="116">
        <v>316</v>
      </c>
      <c r="G150" s="116">
        <v>26</v>
      </c>
      <c r="H150" s="117">
        <v>12</v>
      </c>
      <c r="I150" s="626"/>
      <c r="J150" s="168"/>
    </row>
    <row r="151" spans="1:10" ht="14.1" hidden="1" customHeight="1">
      <c r="A151" s="165"/>
      <c r="B151" s="122" t="s">
        <v>419</v>
      </c>
      <c r="C151" s="116">
        <v>646</v>
      </c>
      <c r="D151" s="116">
        <v>470</v>
      </c>
      <c r="E151" s="116">
        <v>610</v>
      </c>
      <c r="F151" s="116">
        <v>441</v>
      </c>
      <c r="G151" s="116">
        <v>36</v>
      </c>
      <c r="H151" s="117">
        <v>29</v>
      </c>
      <c r="I151" s="626"/>
      <c r="J151" s="169"/>
    </row>
    <row r="152" spans="1:10" ht="14.1" hidden="1" customHeight="1">
      <c r="A152" s="164" t="s">
        <v>249</v>
      </c>
      <c r="B152" s="110" t="s">
        <v>415</v>
      </c>
      <c r="C152" s="113">
        <v>2776</v>
      </c>
      <c r="D152" s="113">
        <v>1645</v>
      </c>
      <c r="E152" s="113">
        <v>1618</v>
      </c>
      <c r="F152" s="113">
        <v>937</v>
      </c>
      <c r="G152" s="113">
        <v>1158</v>
      </c>
      <c r="H152" s="114">
        <v>708</v>
      </c>
      <c r="I152" s="629" t="s">
        <v>249</v>
      </c>
      <c r="J152" s="169"/>
    </row>
    <row r="153" spans="1:10" ht="14.1" hidden="1" customHeight="1">
      <c r="A153" s="165"/>
      <c r="B153" s="110" t="s">
        <v>416</v>
      </c>
      <c r="C153" s="113">
        <v>575</v>
      </c>
      <c r="D153" s="113">
        <v>189</v>
      </c>
      <c r="E153" s="113">
        <v>359</v>
      </c>
      <c r="F153" s="113">
        <v>111</v>
      </c>
      <c r="G153" s="113">
        <v>216</v>
      </c>
      <c r="H153" s="114">
        <v>78</v>
      </c>
      <c r="I153" s="626"/>
      <c r="J153" s="169"/>
    </row>
    <row r="154" spans="1:10" ht="14.1" hidden="1" customHeight="1">
      <c r="A154" s="165"/>
      <c r="B154" s="110" t="s">
        <v>417</v>
      </c>
      <c r="C154" s="113">
        <v>955</v>
      </c>
      <c r="D154" s="113">
        <v>662</v>
      </c>
      <c r="E154" s="113">
        <v>613</v>
      </c>
      <c r="F154" s="113">
        <v>422</v>
      </c>
      <c r="G154" s="113">
        <v>342</v>
      </c>
      <c r="H154" s="114">
        <v>240</v>
      </c>
      <c r="I154" s="626"/>
      <c r="J154" s="169"/>
    </row>
    <row r="155" spans="1:10" ht="14.1" hidden="1" customHeight="1">
      <c r="A155" s="165"/>
      <c r="B155" s="110" t="s">
        <v>418</v>
      </c>
      <c r="C155" s="113">
        <v>254</v>
      </c>
      <c r="D155" s="113">
        <v>175</v>
      </c>
      <c r="E155" s="113">
        <v>166</v>
      </c>
      <c r="F155" s="113">
        <v>109</v>
      </c>
      <c r="G155" s="113">
        <v>88</v>
      </c>
      <c r="H155" s="114">
        <v>66</v>
      </c>
      <c r="I155" s="626"/>
      <c r="J155" s="169"/>
    </row>
    <row r="156" spans="1:10" ht="14.1" hidden="1" customHeight="1">
      <c r="A156" s="165"/>
      <c r="B156" s="110" t="s">
        <v>419</v>
      </c>
      <c r="C156" s="113">
        <v>992</v>
      </c>
      <c r="D156" s="113">
        <v>619</v>
      </c>
      <c r="E156" s="113">
        <v>480</v>
      </c>
      <c r="F156" s="113">
        <v>295</v>
      </c>
      <c r="G156" s="113">
        <v>512</v>
      </c>
      <c r="H156" s="114">
        <v>324</v>
      </c>
      <c r="I156" s="600"/>
      <c r="J156" s="169"/>
    </row>
    <row r="157" spans="1:10" ht="14.1" customHeight="1">
      <c r="A157" s="436" t="s">
        <v>214</v>
      </c>
      <c r="B157" s="964" t="s">
        <v>415</v>
      </c>
      <c r="C157" s="965">
        <v>2109</v>
      </c>
      <c r="D157" s="965">
        <v>1237</v>
      </c>
      <c r="E157" s="965">
        <v>1333</v>
      </c>
      <c r="F157" s="965">
        <v>792</v>
      </c>
      <c r="G157" s="965">
        <v>776</v>
      </c>
      <c r="H157" s="966">
        <v>445</v>
      </c>
      <c r="I157" s="603" t="s">
        <v>1294</v>
      </c>
      <c r="J157" s="168"/>
    </row>
    <row r="158" spans="1:10" ht="14.1" customHeight="1">
      <c r="A158" s="544"/>
      <c r="B158" s="964" t="s">
        <v>416</v>
      </c>
      <c r="C158" s="965">
        <v>519</v>
      </c>
      <c r="D158" s="965">
        <v>173</v>
      </c>
      <c r="E158" s="965">
        <v>330</v>
      </c>
      <c r="F158" s="965">
        <v>106</v>
      </c>
      <c r="G158" s="965">
        <v>189</v>
      </c>
      <c r="H158" s="966">
        <v>67</v>
      </c>
      <c r="I158" s="626"/>
      <c r="J158" s="168"/>
    </row>
    <row r="159" spans="1:10" ht="14.1" hidden="1" customHeight="1">
      <c r="A159" s="166"/>
      <c r="B159" s="110" t="s">
        <v>417</v>
      </c>
      <c r="C159" s="113">
        <v>620</v>
      </c>
      <c r="D159" s="113">
        <v>441</v>
      </c>
      <c r="E159" s="113">
        <v>472</v>
      </c>
      <c r="F159" s="113">
        <v>339</v>
      </c>
      <c r="G159" s="113">
        <v>148</v>
      </c>
      <c r="H159" s="114">
        <v>102</v>
      </c>
      <c r="I159" s="626"/>
      <c r="J159" s="168"/>
    </row>
    <row r="160" spans="1:10" ht="14.1" hidden="1" customHeight="1">
      <c r="A160" s="166"/>
      <c r="B160" s="110" t="s">
        <v>418</v>
      </c>
      <c r="C160" s="113">
        <v>254</v>
      </c>
      <c r="D160" s="113">
        <v>175</v>
      </c>
      <c r="E160" s="113">
        <v>166</v>
      </c>
      <c r="F160" s="113">
        <v>109</v>
      </c>
      <c r="G160" s="113">
        <v>88</v>
      </c>
      <c r="H160" s="114">
        <v>66</v>
      </c>
      <c r="I160" s="626"/>
      <c r="J160" s="168"/>
    </row>
    <row r="161" spans="1:10" ht="14.1" hidden="1" customHeight="1">
      <c r="A161" s="166"/>
      <c r="B161" s="110" t="s">
        <v>419</v>
      </c>
      <c r="C161" s="113">
        <v>716</v>
      </c>
      <c r="D161" s="113">
        <v>448</v>
      </c>
      <c r="E161" s="113">
        <v>365</v>
      </c>
      <c r="F161" s="113">
        <v>238</v>
      </c>
      <c r="G161" s="113">
        <v>351</v>
      </c>
      <c r="H161" s="114">
        <v>210</v>
      </c>
      <c r="I161" s="626"/>
      <c r="J161" s="168"/>
    </row>
    <row r="162" spans="1:10" ht="14.1" hidden="1" customHeight="1">
      <c r="A162" s="165" t="s">
        <v>250</v>
      </c>
      <c r="B162" s="122" t="s">
        <v>415</v>
      </c>
      <c r="C162" s="116">
        <v>2109</v>
      </c>
      <c r="D162" s="116">
        <v>1237</v>
      </c>
      <c r="E162" s="116">
        <v>1333</v>
      </c>
      <c r="F162" s="116">
        <v>792</v>
      </c>
      <c r="G162" s="116">
        <v>776</v>
      </c>
      <c r="H162" s="117">
        <v>445</v>
      </c>
      <c r="I162" s="626" t="s">
        <v>251</v>
      </c>
      <c r="J162" s="168"/>
    </row>
    <row r="163" spans="1:10" ht="14.1" hidden="1" customHeight="1">
      <c r="A163" s="545"/>
      <c r="B163" s="122" t="s">
        <v>416</v>
      </c>
      <c r="C163" s="116">
        <v>519</v>
      </c>
      <c r="D163" s="116">
        <v>173</v>
      </c>
      <c r="E163" s="116">
        <v>330</v>
      </c>
      <c r="F163" s="116">
        <v>106</v>
      </c>
      <c r="G163" s="116">
        <v>189</v>
      </c>
      <c r="H163" s="117">
        <v>67</v>
      </c>
      <c r="I163" s="626"/>
      <c r="J163" s="168"/>
    </row>
    <row r="164" spans="1:10" ht="14.1" hidden="1" customHeight="1">
      <c r="A164" s="165"/>
      <c r="B164" s="122" t="s">
        <v>417</v>
      </c>
      <c r="C164" s="116">
        <v>620</v>
      </c>
      <c r="D164" s="116">
        <v>441</v>
      </c>
      <c r="E164" s="116">
        <v>472</v>
      </c>
      <c r="F164" s="116">
        <v>339</v>
      </c>
      <c r="G164" s="116">
        <v>148</v>
      </c>
      <c r="H164" s="117">
        <v>102</v>
      </c>
      <c r="I164" s="626"/>
      <c r="J164" s="168"/>
    </row>
    <row r="165" spans="1:10" ht="14.1" hidden="1" customHeight="1">
      <c r="A165" s="165"/>
      <c r="B165" s="122" t="s">
        <v>418</v>
      </c>
      <c r="C165" s="116">
        <v>254</v>
      </c>
      <c r="D165" s="116">
        <v>175</v>
      </c>
      <c r="E165" s="116">
        <v>166</v>
      </c>
      <c r="F165" s="116">
        <v>109</v>
      </c>
      <c r="G165" s="116">
        <v>88</v>
      </c>
      <c r="H165" s="117">
        <v>66</v>
      </c>
      <c r="I165" s="626"/>
      <c r="J165" s="168"/>
    </row>
    <row r="166" spans="1:10" ht="14.1" hidden="1" customHeight="1">
      <c r="A166" s="165"/>
      <c r="B166" s="122" t="s">
        <v>419</v>
      </c>
      <c r="C166" s="116">
        <v>716</v>
      </c>
      <c r="D166" s="116">
        <v>448</v>
      </c>
      <c r="E166" s="116">
        <v>365</v>
      </c>
      <c r="F166" s="116">
        <v>238</v>
      </c>
      <c r="G166" s="116">
        <v>351</v>
      </c>
      <c r="H166" s="117">
        <v>210</v>
      </c>
      <c r="I166" s="600"/>
      <c r="J166" s="168"/>
    </row>
    <row r="167" spans="1:10" ht="14.1" hidden="1" customHeight="1">
      <c r="A167" s="436" t="s">
        <v>451</v>
      </c>
      <c r="B167" s="110" t="s">
        <v>415</v>
      </c>
      <c r="C167" s="113">
        <v>494</v>
      </c>
      <c r="D167" s="113">
        <v>310</v>
      </c>
      <c r="E167" s="113">
        <v>285</v>
      </c>
      <c r="F167" s="113">
        <v>145</v>
      </c>
      <c r="G167" s="113">
        <v>209</v>
      </c>
      <c r="H167" s="114">
        <v>165</v>
      </c>
      <c r="I167" s="603" t="s">
        <v>1295</v>
      </c>
      <c r="J167" s="168"/>
    </row>
    <row r="168" spans="1:10" ht="14.1" hidden="1" customHeight="1">
      <c r="A168" s="544"/>
      <c r="B168" s="110" t="s">
        <v>416</v>
      </c>
      <c r="C168" s="113">
        <v>38</v>
      </c>
      <c r="D168" s="113">
        <v>5</v>
      </c>
      <c r="E168" s="113">
        <v>29</v>
      </c>
      <c r="F168" s="113">
        <v>5</v>
      </c>
      <c r="G168" s="113">
        <v>9</v>
      </c>
      <c r="H168" s="114" t="s">
        <v>1902</v>
      </c>
      <c r="I168" s="629"/>
      <c r="J168" s="168"/>
    </row>
    <row r="169" spans="1:10" ht="14.1" hidden="1" customHeight="1">
      <c r="A169" s="164"/>
      <c r="B169" s="110" t="s">
        <v>417</v>
      </c>
      <c r="C169" s="113">
        <v>245</v>
      </c>
      <c r="D169" s="113">
        <v>169</v>
      </c>
      <c r="E169" s="113">
        <v>141</v>
      </c>
      <c r="F169" s="113">
        <v>83</v>
      </c>
      <c r="G169" s="113">
        <v>104</v>
      </c>
      <c r="H169" s="114">
        <v>86</v>
      </c>
      <c r="I169" s="629"/>
      <c r="J169" s="168"/>
    </row>
    <row r="170" spans="1:10" ht="14.1" hidden="1" customHeight="1">
      <c r="A170" s="164"/>
      <c r="B170" s="110" t="s">
        <v>419</v>
      </c>
      <c r="C170" s="113">
        <v>211</v>
      </c>
      <c r="D170" s="113">
        <v>136</v>
      </c>
      <c r="E170" s="113">
        <v>115</v>
      </c>
      <c r="F170" s="113">
        <v>57</v>
      </c>
      <c r="G170" s="113">
        <v>96</v>
      </c>
      <c r="H170" s="114">
        <v>79</v>
      </c>
      <c r="I170" s="600"/>
      <c r="J170" s="168"/>
    </row>
    <row r="171" spans="1:10" ht="14.1" hidden="1" customHeight="1">
      <c r="A171" s="436" t="s">
        <v>231</v>
      </c>
      <c r="B171" s="110" t="s">
        <v>415</v>
      </c>
      <c r="C171" s="113">
        <v>173</v>
      </c>
      <c r="D171" s="113">
        <v>98</v>
      </c>
      <c r="E171" s="113" t="s">
        <v>1902</v>
      </c>
      <c r="F171" s="113" t="s">
        <v>1902</v>
      </c>
      <c r="G171" s="113">
        <v>173</v>
      </c>
      <c r="H171" s="114">
        <v>98</v>
      </c>
      <c r="I171" s="629" t="s">
        <v>232</v>
      </c>
      <c r="J171" s="168"/>
    </row>
    <row r="172" spans="1:10" ht="14.1" hidden="1" customHeight="1">
      <c r="A172" s="547"/>
      <c r="B172" s="110" t="s">
        <v>416</v>
      </c>
      <c r="C172" s="113">
        <v>18</v>
      </c>
      <c r="D172" s="113">
        <v>11</v>
      </c>
      <c r="E172" s="113" t="s">
        <v>1902</v>
      </c>
      <c r="F172" s="113" t="s">
        <v>1902</v>
      </c>
      <c r="G172" s="113">
        <v>18</v>
      </c>
      <c r="H172" s="114">
        <v>11</v>
      </c>
      <c r="I172" s="629"/>
      <c r="J172" s="168"/>
    </row>
    <row r="173" spans="1:10" ht="14.1" hidden="1" customHeight="1">
      <c r="A173" s="547"/>
      <c r="B173" s="110" t="s">
        <v>417</v>
      </c>
      <c r="C173" s="113">
        <v>90</v>
      </c>
      <c r="D173" s="113">
        <v>52</v>
      </c>
      <c r="E173" s="113" t="s">
        <v>1902</v>
      </c>
      <c r="F173" s="113" t="s">
        <v>1902</v>
      </c>
      <c r="G173" s="113">
        <v>90</v>
      </c>
      <c r="H173" s="114">
        <v>52</v>
      </c>
      <c r="I173" s="629"/>
      <c r="J173" s="168"/>
    </row>
    <row r="174" spans="1:10" ht="14.1" hidden="1" customHeight="1">
      <c r="A174" s="165"/>
      <c r="B174" s="110" t="s">
        <v>419</v>
      </c>
      <c r="C174" s="113">
        <v>65</v>
      </c>
      <c r="D174" s="113">
        <v>35</v>
      </c>
      <c r="E174" s="113" t="s">
        <v>1902</v>
      </c>
      <c r="F174" s="113" t="s">
        <v>1902</v>
      </c>
      <c r="G174" s="113">
        <v>65</v>
      </c>
      <c r="H174" s="114">
        <v>35</v>
      </c>
      <c r="I174" s="626"/>
      <c r="J174" s="168"/>
    </row>
    <row r="175" spans="1:10" ht="14.1" hidden="1" customHeight="1">
      <c r="A175" s="164" t="s">
        <v>252</v>
      </c>
      <c r="B175" s="110" t="s">
        <v>415</v>
      </c>
      <c r="C175" s="113">
        <v>17928</v>
      </c>
      <c r="D175" s="113">
        <v>12077</v>
      </c>
      <c r="E175" s="113">
        <v>10375</v>
      </c>
      <c r="F175" s="113">
        <v>6784</v>
      </c>
      <c r="G175" s="113">
        <v>7553</v>
      </c>
      <c r="H175" s="114">
        <v>5293</v>
      </c>
      <c r="I175" s="629" t="s">
        <v>252</v>
      </c>
      <c r="J175" s="168"/>
    </row>
    <row r="176" spans="1:10" ht="14.1" hidden="1" customHeight="1">
      <c r="A176" s="164"/>
      <c r="B176" s="110" t="s">
        <v>416</v>
      </c>
      <c r="C176" s="113">
        <v>1999</v>
      </c>
      <c r="D176" s="113">
        <v>772</v>
      </c>
      <c r="E176" s="113">
        <v>1641</v>
      </c>
      <c r="F176" s="113">
        <v>703</v>
      </c>
      <c r="G176" s="113">
        <v>358</v>
      </c>
      <c r="H176" s="114">
        <v>69</v>
      </c>
      <c r="I176" s="629"/>
      <c r="J176" s="168"/>
    </row>
    <row r="177" spans="1:10" ht="14.1" hidden="1" customHeight="1">
      <c r="A177" s="164"/>
      <c r="B177" s="110" t="s">
        <v>417</v>
      </c>
      <c r="C177" s="113">
        <v>8145</v>
      </c>
      <c r="D177" s="113">
        <v>5875</v>
      </c>
      <c r="E177" s="113">
        <v>4507</v>
      </c>
      <c r="F177" s="113">
        <v>3236</v>
      </c>
      <c r="G177" s="113">
        <v>3638</v>
      </c>
      <c r="H177" s="114">
        <v>2639</v>
      </c>
      <c r="I177" s="629"/>
      <c r="J177" s="168"/>
    </row>
    <row r="178" spans="1:10" ht="14.1" hidden="1" customHeight="1">
      <c r="A178" s="164"/>
      <c r="B178" s="110" t="s">
        <v>418</v>
      </c>
      <c r="C178" s="113">
        <v>1608</v>
      </c>
      <c r="D178" s="113">
        <v>1040</v>
      </c>
      <c r="E178" s="113">
        <v>1339</v>
      </c>
      <c r="F178" s="113">
        <v>853</v>
      </c>
      <c r="G178" s="113">
        <v>269</v>
      </c>
      <c r="H178" s="114">
        <v>187</v>
      </c>
      <c r="I178" s="629"/>
      <c r="J178" s="168"/>
    </row>
    <row r="179" spans="1:10" ht="14.1" hidden="1" customHeight="1">
      <c r="A179" s="164"/>
      <c r="B179" s="110" t="s">
        <v>419</v>
      </c>
      <c r="C179" s="113">
        <v>6176</v>
      </c>
      <c r="D179" s="113">
        <v>4390</v>
      </c>
      <c r="E179" s="113">
        <v>2888</v>
      </c>
      <c r="F179" s="113">
        <v>1992</v>
      </c>
      <c r="G179" s="113">
        <v>3288</v>
      </c>
      <c r="H179" s="114">
        <v>2398</v>
      </c>
      <c r="I179" s="600"/>
      <c r="J179" s="168"/>
    </row>
    <row r="180" spans="1:10" ht="14.1" customHeight="1">
      <c r="A180" s="436" t="s">
        <v>214</v>
      </c>
      <c r="B180" s="964" t="s">
        <v>415</v>
      </c>
      <c r="C180" s="965">
        <v>10996</v>
      </c>
      <c r="D180" s="965">
        <v>7043</v>
      </c>
      <c r="E180" s="965">
        <v>9153</v>
      </c>
      <c r="F180" s="965">
        <v>5946</v>
      </c>
      <c r="G180" s="965">
        <v>1843</v>
      </c>
      <c r="H180" s="966">
        <v>1097</v>
      </c>
      <c r="I180" s="603" t="s">
        <v>1294</v>
      </c>
      <c r="J180" s="168"/>
    </row>
    <row r="181" spans="1:10" ht="14.1" customHeight="1">
      <c r="A181" s="544"/>
      <c r="B181" s="964" t="s">
        <v>416</v>
      </c>
      <c r="C181" s="965">
        <v>1743</v>
      </c>
      <c r="D181" s="965">
        <v>720</v>
      </c>
      <c r="E181" s="965">
        <v>1554</v>
      </c>
      <c r="F181" s="965">
        <v>682</v>
      </c>
      <c r="G181" s="965">
        <v>189</v>
      </c>
      <c r="H181" s="966">
        <v>38</v>
      </c>
      <c r="I181" s="626"/>
      <c r="J181" s="168"/>
    </row>
    <row r="182" spans="1:10" ht="14.1" hidden="1" customHeight="1">
      <c r="A182" s="166"/>
      <c r="B182" s="110" t="s">
        <v>417</v>
      </c>
      <c r="C182" s="113">
        <v>4085</v>
      </c>
      <c r="D182" s="113">
        <v>2869</v>
      </c>
      <c r="E182" s="113">
        <v>3564</v>
      </c>
      <c r="F182" s="113">
        <v>2540</v>
      </c>
      <c r="G182" s="113">
        <v>521</v>
      </c>
      <c r="H182" s="114">
        <v>329</v>
      </c>
      <c r="I182" s="626"/>
      <c r="J182" s="168"/>
    </row>
    <row r="183" spans="1:10" ht="14.1" hidden="1" customHeight="1">
      <c r="A183" s="166"/>
      <c r="B183" s="110" t="s">
        <v>418</v>
      </c>
      <c r="C183" s="113">
        <v>1464</v>
      </c>
      <c r="D183" s="113">
        <v>945</v>
      </c>
      <c r="E183" s="113">
        <v>1286</v>
      </c>
      <c r="F183" s="113">
        <v>822</v>
      </c>
      <c r="G183" s="113">
        <v>178</v>
      </c>
      <c r="H183" s="114">
        <v>123</v>
      </c>
      <c r="I183" s="626"/>
      <c r="J183" s="168"/>
    </row>
    <row r="184" spans="1:10" ht="14.1" hidden="1" customHeight="1">
      <c r="A184" s="166"/>
      <c r="B184" s="110" t="s">
        <v>419</v>
      </c>
      <c r="C184" s="113">
        <v>3704</v>
      </c>
      <c r="D184" s="113">
        <v>2509</v>
      </c>
      <c r="E184" s="113">
        <v>2749</v>
      </c>
      <c r="F184" s="113">
        <v>1902</v>
      </c>
      <c r="G184" s="113">
        <v>955</v>
      </c>
      <c r="H184" s="114">
        <v>607</v>
      </c>
      <c r="I184" s="626"/>
      <c r="J184" s="168"/>
    </row>
    <row r="185" spans="1:10" ht="14.1" hidden="1" customHeight="1">
      <c r="A185" s="165" t="s">
        <v>253</v>
      </c>
      <c r="B185" s="122" t="s">
        <v>415</v>
      </c>
      <c r="C185" s="116">
        <v>5823</v>
      </c>
      <c r="D185" s="116">
        <v>4026</v>
      </c>
      <c r="E185" s="116">
        <v>4578</v>
      </c>
      <c r="F185" s="116">
        <v>3179</v>
      </c>
      <c r="G185" s="116">
        <v>1245</v>
      </c>
      <c r="H185" s="117">
        <v>847</v>
      </c>
      <c r="I185" s="626" t="s">
        <v>254</v>
      </c>
      <c r="J185" s="168"/>
    </row>
    <row r="186" spans="1:10" ht="14.1" hidden="1" customHeight="1">
      <c r="A186" s="545"/>
      <c r="B186" s="122" t="s">
        <v>416</v>
      </c>
      <c r="C186" s="116">
        <v>177</v>
      </c>
      <c r="D186" s="116">
        <v>87</v>
      </c>
      <c r="E186" s="116">
        <v>144</v>
      </c>
      <c r="F186" s="116">
        <v>77</v>
      </c>
      <c r="G186" s="116">
        <v>33</v>
      </c>
      <c r="H186" s="117">
        <v>10</v>
      </c>
      <c r="I186" s="626"/>
      <c r="J186" s="168"/>
    </row>
    <row r="187" spans="1:10" ht="14.1" hidden="1" customHeight="1">
      <c r="A187" s="165"/>
      <c r="B187" s="122" t="s">
        <v>417</v>
      </c>
      <c r="C187" s="116">
        <v>3090</v>
      </c>
      <c r="D187" s="116">
        <v>2085</v>
      </c>
      <c r="E187" s="116">
        <v>2641</v>
      </c>
      <c r="F187" s="116">
        <v>1807</v>
      </c>
      <c r="G187" s="116">
        <v>449</v>
      </c>
      <c r="H187" s="117">
        <v>278</v>
      </c>
      <c r="I187" s="626"/>
      <c r="J187" s="168"/>
    </row>
    <row r="188" spans="1:10" ht="14.1" hidden="1" customHeight="1">
      <c r="A188" s="165"/>
      <c r="B188" s="122" t="s">
        <v>418</v>
      </c>
      <c r="C188" s="116">
        <v>341</v>
      </c>
      <c r="D188" s="116">
        <v>234</v>
      </c>
      <c r="E188" s="116">
        <v>197</v>
      </c>
      <c r="F188" s="116">
        <v>133</v>
      </c>
      <c r="G188" s="116">
        <v>144</v>
      </c>
      <c r="H188" s="117">
        <v>101</v>
      </c>
      <c r="I188" s="626"/>
      <c r="J188" s="168"/>
    </row>
    <row r="189" spans="1:10" ht="14.1" hidden="1" customHeight="1">
      <c r="A189" s="165"/>
      <c r="B189" s="122" t="s">
        <v>419</v>
      </c>
      <c r="C189" s="116">
        <v>2215</v>
      </c>
      <c r="D189" s="116">
        <v>1620</v>
      </c>
      <c r="E189" s="116">
        <v>1596</v>
      </c>
      <c r="F189" s="116">
        <v>1162</v>
      </c>
      <c r="G189" s="116">
        <v>619</v>
      </c>
      <c r="H189" s="117">
        <v>458</v>
      </c>
      <c r="I189" s="626"/>
      <c r="J189" s="168"/>
    </row>
    <row r="190" spans="1:10" ht="14.1" hidden="1" customHeight="1">
      <c r="A190" s="165" t="s">
        <v>255</v>
      </c>
      <c r="B190" s="122" t="s">
        <v>415</v>
      </c>
      <c r="C190" s="116">
        <v>2606</v>
      </c>
      <c r="D190" s="116">
        <v>1158</v>
      </c>
      <c r="E190" s="116">
        <v>2169</v>
      </c>
      <c r="F190" s="116">
        <v>1021</v>
      </c>
      <c r="G190" s="116">
        <v>437</v>
      </c>
      <c r="H190" s="117">
        <v>137</v>
      </c>
      <c r="I190" s="626" t="s">
        <v>256</v>
      </c>
      <c r="J190" s="168"/>
    </row>
    <row r="191" spans="1:10" ht="14.1" hidden="1" customHeight="1">
      <c r="A191" s="545"/>
      <c r="B191" s="122" t="s">
        <v>416</v>
      </c>
      <c r="C191" s="116">
        <v>1566</v>
      </c>
      <c r="D191" s="116">
        <v>633</v>
      </c>
      <c r="E191" s="116">
        <v>1410</v>
      </c>
      <c r="F191" s="116">
        <v>605</v>
      </c>
      <c r="G191" s="116">
        <v>156</v>
      </c>
      <c r="H191" s="117">
        <v>28</v>
      </c>
      <c r="I191" s="626"/>
      <c r="J191" s="169"/>
    </row>
    <row r="192" spans="1:10" ht="14.1" hidden="1" customHeight="1">
      <c r="A192" s="165"/>
      <c r="B192" s="122" t="s">
        <v>417</v>
      </c>
      <c r="C192" s="116">
        <v>106</v>
      </c>
      <c r="D192" s="116">
        <v>78</v>
      </c>
      <c r="E192" s="116">
        <v>106</v>
      </c>
      <c r="F192" s="116">
        <v>78</v>
      </c>
      <c r="G192" s="116" t="s">
        <v>1902</v>
      </c>
      <c r="H192" s="117" t="s">
        <v>1902</v>
      </c>
      <c r="I192" s="626"/>
      <c r="J192" s="169"/>
    </row>
    <row r="193" spans="1:10" ht="14.1" hidden="1" customHeight="1">
      <c r="A193" s="165"/>
      <c r="B193" s="122" t="s">
        <v>419</v>
      </c>
      <c r="C193" s="116">
        <v>934</v>
      </c>
      <c r="D193" s="116">
        <v>447</v>
      </c>
      <c r="E193" s="116">
        <v>653</v>
      </c>
      <c r="F193" s="116">
        <v>338</v>
      </c>
      <c r="G193" s="116">
        <v>281</v>
      </c>
      <c r="H193" s="117">
        <v>109</v>
      </c>
      <c r="I193" s="626"/>
      <c r="J193" s="169"/>
    </row>
    <row r="194" spans="1:10" ht="14.1" hidden="1" customHeight="1">
      <c r="A194" s="165" t="s">
        <v>257</v>
      </c>
      <c r="B194" s="122" t="s">
        <v>415</v>
      </c>
      <c r="C194" s="116">
        <v>1909</v>
      </c>
      <c r="D194" s="116">
        <v>1422</v>
      </c>
      <c r="E194" s="116">
        <v>1856</v>
      </c>
      <c r="F194" s="116">
        <v>1386</v>
      </c>
      <c r="G194" s="116">
        <v>53</v>
      </c>
      <c r="H194" s="117">
        <v>36</v>
      </c>
      <c r="I194" s="626" t="s">
        <v>456</v>
      </c>
      <c r="J194" s="169"/>
    </row>
    <row r="195" spans="1:10" ht="14.1" hidden="1" customHeight="1">
      <c r="A195" s="545"/>
      <c r="B195" s="122" t="s">
        <v>417</v>
      </c>
      <c r="C195" s="116">
        <v>548</v>
      </c>
      <c r="D195" s="116">
        <v>476</v>
      </c>
      <c r="E195" s="116">
        <v>548</v>
      </c>
      <c r="F195" s="116">
        <v>476</v>
      </c>
      <c r="G195" s="116" t="s">
        <v>1902</v>
      </c>
      <c r="H195" s="117" t="s">
        <v>1902</v>
      </c>
      <c r="I195" s="626"/>
      <c r="J195" s="169"/>
    </row>
    <row r="196" spans="1:10" ht="14.1" hidden="1" customHeight="1">
      <c r="A196" s="165"/>
      <c r="B196" s="122" t="s">
        <v>418</v>
      </c>
      <c r="C196" s="116">
        <v>1031</v>
      </c>
      <c r="D196" s="116">
        <v>657</v>
      </c>
      <c r="E196" s="116">
        <v>997</v>
      </c>
      <c r="F196" s="116">
        <v>635</v>
      </c>
      <c r="G196" s="116">
        <v>34</v>
      </c>
      <c r="H196" s="117">
        <v>22</v>
      </c>
      <c r="I196" s="626"/>
      <c r="J196" s="168"/>
    </row>
    <row r="197" spans="1:10" ht="14.1" hidden="1" customHeight="1">
      <c r="A197" s="165"/>
      <c r="B197" s="122" t="s">
        <v>419</v>
      </c>
      <c r="C197" s="116">
        <v>330</v>
      </c>
      <c r="D197" s="116">
        <v>289</v>
      </c>
      <c r="E197" s="116">
        <v>311</v>
      </c>
      <c r="F197" s="116">
        <v>275</v>
      </c>
      <c r="G197" s="116">
        <v>19</v>
      </c>
      <c r="H197" s="117">
        <v>14</v>
      </c>
      <c r="I197" s="626"/>
      <c r="J197" s="168"/>
    </row>
    <row r="198" spans="1:10" ht="14.1" hidden="1" customHeight="1">
      <c r="A198" s="165" t="s">
        <v>457</v>
      </c>
      <c r="B198" s="122" t="s">
        <v>415</v>
      </c>
      <c r="C198" s="116">
        <v>296</v>
      </c>
      <c r="D198" s="116">
        <v>183</v>
      </c>
      <c r="E198" s="116">
        <v>245</v>
      </c>
      <c r="F198" s="116">
        <v>139</v>
      </c>
      <c r="G198" s="116">
        <v>51</v>
      </c>
      <c r="H198" s="117">
        <v>44</v>
      </c>
      <c r="I198" s="626" t="s">
        <v>458</v>
      </c>
      <c r="J198" s="168"/>
    </row>
    <row r="199" spans="1:10" ht="14.1" hidden="1" customHeight="1">
      <c r="A199" s="545"/>
      <c r="B199" s="122" t="s">
        <v>417</v>
      </c>
      <c r="C199" s="116">
        <v>181</v>
      </c>
      <c r="D199" s="116">
        <v>111</v>
      </c>
      <c r="E199" s="116">
        <v>139</v>
      </c>
      <c r="F199" s="116">
        <v>76</v>
      </c>
      <c r="G199" s="116">
        <v>42</v>
      </c>
      <c r="H199" s="117">
        <v>35</v>
      </c>
      <c r="I199" s="626"/>
      <c r="J199" s="168"/>
    </row>
    <row r="200" spans="1:10" ht="14.1" hidden="1" customHeight="1">
      <c r="A200" s="165"/>
      <c r="B200" s="122" t="s">
        <v>419</v>
      </c>
      <c r="C200" s="116">
        <v>115</v>
      </c>
      <c r="D200" s="116">
        <v>72</v>
      </c>
      <c r="E200" s="116">
        <v>106</v>
      </c>
      <c r="F200" s="116">
        <v>63</v>
      </c>
      <c r="G200" s="116">
        <v>9</v>
      </c>
      <c r="H200" s="117">
        <v>9</v>
      </c>
      <c r="I200" s="626"/>
      <c r="J200" s="168"/>
    </row>
    <row r="201" spans="1:10" ht="14.1" hidden="1" customHeight="1">
      <c r="A201" s="165" t="s">
        <v>459</v>
      </c>
      <c r="B201" s="122" t="s">
        <v>415</v>
      </c>
      <c r="C201" s="116">
        <v>212</v>
      </c>
      <c r="D201" s="116">
        <v>173</v>
      </c>
      <c r="E201" s="116">
        <v>201</v>
      </c>
      <c r="F201" s="116">
        <v>165</v>
      </c>
      <c r="G201" s="116">
        <v>11</v>
      </c>
      <c r="H201" s="117">
        <v>8</v>
      </c>
      <c r="I201" s="626" t="s">
        <v>460</v>
      </c>
      <c r="J201" s="168"/>
    </row>
    <row r="202" spans="1:10" ht="14.1" hidden="1" customHeight="1">
      <c r="A202" s="545"/>
      <c r="B202" s="122" t="s">
        <v>417</v>
      </c>
      <c r="C202" s="116">
        <v>116</v>
      </c>
      <c r="D202" s="116">
        <v>100</v>
      </c>
      <c r="E202" s="116">
        <v>105</v>
      </c>
      <c r="F202" s="116">
        <v>92</v>
      </c>
      <c r="G202" s="116">
        <v>11</v>
      </c>
      <c r="H202" s="117">
        <v>8</v>
      </c>
      <c r="I202" s="626"/>
      <c r="J202" s="168"/>
    </row>
    <row r="203" spans="1:10" ht="14.1" hidden="1" customHeight="1">
      <c r="A203" s="165"/>
      <c r="B203" s="122" t="s">
        <v>418</v>
      </c>
      <c r="C203" s="116">
        <v>33</v>
      </c>
      <c r="D203" s="116">
        <v>22</v>
      </c>
      <c r="E203" s="116">
        <v>33</v>
      </c>
      <c r="F203" s="116">
        <v>22</v>
      </c>
      <c r="G203" s="116" t="s">
        <v>1902</v>
      </c>
      <c r="H203" s="117" t="s">
        <v>1902</v>
      </c>
      <c r="I203" s="626"/>
      <c r="J203" s="168"/>
    </row>
    <row r="204" spans="1:10" ht="14.1" hidden="1" customHeight="1">
      <c r="A204" s="165"/>
      <c r="B204" s="122" t="s">
        <v>419</v>
      </c>
      <c r="C204" s="116">
        <v>63</v>
      </c>
      <c r="D204" s="116">
        <v>51</v>
      </c>
      <c r="E204" s="116">
        <v>63</v>
      </c>
      <c r="F204" s="116">
        <v>51</v>
      </c>
      <c r="G204" s="116" t="s">
        <v>1902</v>
      </c>
      <c r="H204" s="117" t="s">
        <v>1902</v>
      </c>
      <c r="I204" s="626"/>
      <c r="J204" s="168"/>
    </row>
    <row r="205" spans="1:10" ht="14.1" hidden="1" customHeight="1">
      <c r="A205" s="165" t="s">
        <v>461</v>
      </c>
      <c r="B205" s="122" t="s">
        <v>415</v>
      </c>
      <c r="C205" s="116">
        <v>150</v>
      </c>
      <c r="D205" s="116">
        <v>81</v>
      </c>
      <c r="E205" s="116">
        <v>104</v>
      </c>
      <c r="F205" s="116">
        <v>56</v>
      </c>
      <c r="G205" s="116">
        <v>46</v>
      </c>
      <c r="H205" s="117">
        <v>25</v>
      </c>
      <c r="I205" s="626" t="s">
        <v>264</v>
      </c>
      <c r="J205" s="168"/>
    </row>
    <row r="206" spans="1:10" ht="14.1" hidden="1" customHeight="1">
      <c r="A206" s="545"/>
      <c r="B206" s="122" t="s">
        <v>417</v>
      </c>
      <c r="C206" s="116">
        <v>44</v>
      </c>
      <c r="D206" s="116">
        <v>19</v>
      </c>
      <c r="E206" s="116">
        <v>25</v>
      </c>
      <c r="F206" s="116">
        <v>11</v>
      </c>
      <c r="G206" s="116">
        <v>19</v>
      </c>
      <c r="H206" s="117">
        <v>8</v>
      </c>
      <c r="I206" s="626"/>
      <c r="J206" s="168"/>
    </row>
    <row r="207" spans="1:10" ht="14.1" hidden="1" customHeight="1">
      <c r="A207" s="165"/>
      <c r="B207" s="122" t="s">
        <v>418</v>
      </c>
      <c r="C207" s="116">
        <v>59</v>
      </c>
      <c r="D207" s="116">
        <v>32</v>
      </c>
      <c r="E207" s="116">
        <v>59</v>
      </c>
      <c r="F207" s="116">
        <v>32</v>
      </c>
      <c r="G207" s="116" t="s">
        <v>1902</v>
      </c>
      <c r="H207" s="117" t="s">
        <v>1902</v>
      </c>
      <c r="I207" s="626"/>
      <c r="J207" s="168"/>
    </row>
    <row r="208" spans="1:10" ht="14.1" hidden="1" customHeight="1">
      <c r="A208" s="165"/>
      <c r="B208" s="122" t="s">
        <v>419</v>
      </c>
      <c r="C208" s="116">
        <v>47</v>
      </c>
      <c r="D208" s="116">
        <v>30</v>
      </c>
      <c r="E208" s="116">
        <v>20</v>
      </c>
      <c r="F208" s="116">
        <v>13</v>
      </c>
      <c r="G208" s="116">
        <v>27</v>
      </c>
      <c r="H208" s="117">
        <v>17</v>
      </c>
      <c r="I208" s="600"/>
      <c r="J208" s="168"/>
    </row>
    <row r="209" spans="1:10" ht="14.1" hidden="1" customHeight="1">
      <c r="A209" s="436" t="s">
        <v>451</v>
      </c>
      <c r="B209" s="110" t="s">
        <v>415</v>
      </c>
      <c r="C209" s="113">
        <v>240</v>
      </c>
      <c r="D209" s="113">
        <v>166</v>
      </c>
      <c r="E209" s="113">
        <v>142</v>
      </c>
      <c r="F209" s="113">
        <v>100</v>
      </c>
      <c r="G209" s="113">
        <v>98</v>
      </c>
      <c r="H209" s="114">
        <v>66</v>
      </c>
      <c r="I209" s="603" t="s">
        <v>1295</v>
      </c>
      <c r="J209" s="168"/>
    </row>
    <row r="210" spans="1:10" ht="14.1" hidden="1" customHeight="1">
      <c r="A210" s="544"/>
      <c r="B210" s="110" t="s">
        <v>416</v>
      </c>
      <c r="C210" s="113">
        <v>43</v>
      </c>
      <c r="D210" s="113">
        <v>7</v>
      </c>
      <c r="E210" s="113">
        <v>25</v>
      </c>
      <c r="F210" s="113">
        <v>5</v>
      </c>
      <c r="G210" s="113">
        <v>18</v>
      </c>
      <c r="H210" s="114">
        <v>2</v>
      </c>
      <c r="I210" s="626"/>
      <c r="J210" s="168"/>
    </row>
    <row r="211" spans="1:10" ht="14.1" hidden="1" customHeight="1">
      <c r="A211" s="165"/>
      <c r="B211" s="110" t="s">
        <v>417</v>
      </c>
      <c r="C211" s="113">
        <v>139</v>
      </c>
      <c r="D211" s="113">
        <v>107</v>
      </c>
      <c r="E211" s="113">
        <v>77</v>
      </c>
      <c r="F211" s="113">
        <v>60</v>
      </c>
      <c r="G211" s="113">
        <v>62</v>
      </c>
      <c r="H211" s="114">
        <v>47</v>
      </c>
      <c r="I211" s="626"/>
      <c r="J211" s="168"/>
    </row>
    <row r="212" spans="1:10" ht="14.1" hidden="1" customHeight="1">
      <c r="A212" s="165"/>
      <c r="B212" s="110" t="s">
        <v>419</v>
      </c>
      <c r="C212" s="113">
        <v>58</v>
      </c>
      <c r="D212" s="113">
        <v>52</v>
      </c>
      <c r="E212" s="113">
        <v>40</v>
      </c>
      <c r="F212" s="113">
        <v>35</v>
      </c>
      <c r="G212" s="113">
        <v>18</v>
      </c>
      <c r="H212" s="114">
        <v>17</v>
      </c>
      <c r="I212" s="600"/>
      <c r="J212" s="168"/>
    </row>
    <row r="213" spans="1:10" ht="14.1" hidden="1" customHeight="1">
      <c r="A213" s="436" t="s">
        <v>231</v>
      </c>
      <c r="B213" s="110" t="s">
        <v>415</v>
      </c>
      <c r="C213" s="113">
        <v>6692</v>
      </c>
      <c r="D213" s="113">
        <v>4868</v>
      </c>
      <c r="E213" s="113">
        <v>1080</v>
      </c>
      <c r="F213" s="113">
        <v>738</v>
      </c>
      <c r="G213" s="113">
        <v>5612</v>
      </c>
      <c r="H213" s="114">
        <v>4130</v>
      </c>
      <c r="I213" s="629" t="s">
        <v>232</v>
      </c>
      <c r="J213" s="168"/>
    </row>
    <row r="214" spans="1:10" ht="14.1" hidden="1" customHeight="1">
      <c r="A214" s="547"/>
      <c r="B214" s="110" t="s">
        <v>416</v>
      </c>
      <c r="C214" s="113">
        <v>213</v>
      </c>
      <c r="D214" s="113">
        <v>45</v>
      </c>
      <c r="E214" s="113">
        <v>62</v>
      </c>
      <c r="F214" s="113">
        <v>16</v>
      </c>
      <c r="G214" s="113">
        <v>151</v>
      </c>
      <c r="H214" s="114">
        <v>29</v>
      </c>
      <c r="I214" s="626"/>
      <c r="J214" s="168"/>
    </row>
    <row r="215" spans="1:10" ht="14.1" hidden="1" customHeight="1">
      <c r="A215" s="165"/>
      <c r="B215" s="110" t="s">
        <v>417</v>
      </c>
      <c r="C215" s="113">
        <v>3921</v>
      </c>
      <c r="D215" s="113">
        <v>2899</v>
      </c>
      <c r="E215" s="113">
        <v>866</v>
      </c>
      <c r="F215" s="113">
        <v>636</v>
      </c>
      <c r="G215" s="113">
        <v>3055</v>
      </c>
      <c r="H215" s="114">
        <v>2263</v>
      </c>
      <c r="I215" s="626"/>
      <c r="J215" s="168"/>
    </row>
    <row r="216" spans="1:10" ht="14.1" hidden="1" customHeight="1">
      <c r="A216" s="165"/>
      <c r="B216" s="110" t="s">
        <v>418</v>
      </c>
      <c r="C216" s="113">
        <v>144</v>
      </c>
      <c r="D216" s="113">
        <v>95</v>
      </c>
      <c r="E216" s="113">
        <v>53</v>
      </c>
      <c r="F216" s="113">
        <v>31</v>
      </c>
      <c r="G216" s="113">
        <v>91</v>
      </c>
      <c r="H216" s="114">
        <v>64</v>
      </c>
      <c r="I216" s="626"/>
      <c r="J216" s="168"/>
    </row>
    <row r="217" spans="1:10" ht="14.1" hidden="1" customHeight="1">
      <c r="A217" s="165"/>
      <c r="B217" s="110" t="s">
        <v>419</v>
      </c>
      <c r="C217" s="113">
        <v>2414</v>
      </c>
      <c r="D217" s="113">
        <v>1829</v>
      </c>
      <c r="E217" s="113">
        <v>99</v>
      </c>
      <c r="F217" s="113">
        <v>55</v>
      </c>
      <c r="G217" s="113">
        <v>2315</v>
      </c>
      <c r="H217" s="114">
        <v>1774</v>
      </c>
      <c r="I217" s="626"/>
      <c r="J217" s="168"/>
    </row>
    <row r="218" spans="1:10" ht="14.1" hidden="1" customHeight="1">
      <c r="A218" s="164" t="s">
        <v>265</v>
      </c>
      <c r="B218" s="110" t="s">
        <v>415</v>
      </c>
      <c r="C218" s="113">
        <v>36287</v>
      </c>
      <c r="D218" s="113">
        <v>22423</v>
      </c>
      <c r="E218" s="113">
        <v>26783</v>
      </c>
      <c r="F218" s="113">
        <v>16406</v>
      </c>
      <c r="G218" s="113">
        <v>9504</v>
      </c>
      <c r="H218" s="114">
        <v>6017</v>
      </c>
      <c r="I218" s="629" t="s">
        <v>265</v>
      </c>
      <c r="J218" s="168"/>
    </row>
    <row r="219" spans="1:10" ht="14.1" hidden="1" customHeight="1">
      <c r="A219" s="165"/>
      <c r="B219" s="110" t="s">
        <v>416</v>
      </c>
      <c r="C219" s="113">
        <v>7236</v>
      </c>
      <c r="D219" s="113">
        <v>2646</v>
      </c>
      <c r="E219" s="113">
        <v>5971</v>
      </c>
      <c r="F219" s="113">
        <v>2359</v>
      </c>
      <c r="G219" s="113">
        <v>1265</v>
      </c>
      <c r="H219" s="114">
        <v>287</v>
      </c>
      <c r="I219" s="626"/>
      <c r="J219" s="168"/>
    </row>
    <row r="220" spans="1:10" ht="14.1" hidden="1" customHeight="1">
      <c r="A220" s="165"/>
      <c r="B220" s="110" t="s">
        <v>417</v>
      </c>
      <c r="C220" s="113">
        <v>12020</v>
      </c>
      <c r="D220" s="113">
        <v>8583</v>
      </c>
      <c r="E220" s="113">
        <v>9048</v>
      </c>
      <c r="F220" s="113">
        <v>6488</v>
      </c>
      <c r="G220" s="113">
        <v>2972</v>
      </c>
      <c r="H220" s="114">
        <v>2095</v>
      </c>
      <c r="I220" s="626"/>
      <c r="J220" s="168"/>
    </row>
    <row r="221" spans="1:10" ht="14.1" hidden="1" customHeight="1">
      <c r="A221" s="165"/>
      <c r="B221" s="110" t="s">
        <v>418</v>
      </c>
      <c r="C221" s="113">
        <v>2852</v>
      </c>
      <c r="D221" s="113">
        <v>1945</v>
      </c>
      <c r="E221" s="113">
        <v>2296</v>
      </c>
      <c r="F221" s="113">
        <v>1527</v>
      </c>
      <c r="G221" s="113">
        <v>556</v>
      </c>
      <c r="H221" s="114">
        <v>418</v>
      </c>
      <c r="I221" s="626"/>
      <c r="J221" s="168"/>
    </row>
    <row r="222" spans="1:10" ht="14.1" hidden="1" customHeight="1">
      <c r="A222" s="165"/>
      <c r="B222" s="110" t="s">
        <v>419</v>
      </c>
      <c r="C222" s="113">
        <v>14179</v>
      </c>
      <c r="D222" s="113">
        <v>9249</v>
      </c>
      <c r="E222" s="113">
        <v>9468</v>
      </c>
      <c r="F222" s="113">
        <v>6032</v>
      </c>
      <c r="G222" s="113">
        <v>4711</v>
      </c>
      <c r="H222" s="114">
        <v>3217</v>
      </c>
      <c r="I222" s="600"/>
      <c r="J222" s="168"/>
    </row>
    <row r="223" spans="1:10" ht="14.1" customHeight="1">
      <c r="A223" s="436" t="s">
        <v>214</v>
      </c>
      <c r="B223" s="964" t="s">
        <v>415</v>
      </c>
      <c r="C223" s="965">
        <v>27461</v>
      </c>
      <c r="D223" s="965">
        <v>16264</v>
      </c>
      <c r="E223" s="965">
        <v>22015</v>
      </c>
      <c r="F223" s="965">
        <v>13069</v>
      </c>
      <c r="G223" s="965">
        <v>5446</v>
      </c>
      <c r="H223" s="966">
        <v>3195</v>
      </c>
      <c r="I223" s="603" t="s">
        <v>1294</v>
      </c>
      <c r="J223" s="168"/>
    </row>
    <row r="224" spans="1:10" ht="14.1" customHeight="1">
      <c r="A224" s="544"/>
      <c r="B224" s="964" t="s">
        <v>416</v>
      </c>
      <c r="C224" s="965">
        <v>6461</v>
      </c>
      <c r="D224" s="965">
        <v>2513</v>
      </c>
      <c r="E224" s="965">
        <v>5568</v>
      </c>
      <c r="F224" s="965">
        <v>2276</v>
      </c>
      <c r="G224" s="965">
        <v>893</v>
      </c>
      <c r="H224" s="966">
        <v>237</v>
      </c>
      <c r="I224" s="626"/>
      <c r="J224" s="168"/>
    </row>
    <row r="225" spans="1:10" ht="14.1" hidden="1" customHeight="1">
      <c r="A225" s="166"/>
      <c r="B225" s="110" t="s">
        <v>417</v>
      </c>
      <c r="C225" s="113">
        <v>7619</v>
      </c>
      <c r="D225" s="113">
        <v>5295</v>
      </c>
      <c r="E225" s="113">
        <v>6429</v>
      </c>
      <c r="F225" s="113">
        <v>4503</v>
      </c>
      <c r="G225" s="113">
        <v>1190</v>
      </c>
      <c r="H225" s="114">
        <v>792</v>
      </c>
      <c r="I225" s="626"/>
      <c r="J225" s="168"/>
    </row>
    <row r="226" spans="1:10" ht="14.1" hidden="1" customHeight="1">
      <c r="A226" s="166"/>
      <c r="B226" s="110" t="s">
        <v>418</v>
      </c>
      <c r="C226" s="113">
        <v>1908</v>
      </c>
      <c r="D226" s="113">
        <v>1309</v>
      </c>
      <c r="E226" s="113">
        <v>1647</v>
      </c>
      <c r="F226" s="113">
        <v>1118</v>
      </c>
      <c r="G226" s="113">
        <v>261</v>
      </c>
      <c r="H226" s="114">
        <v>191</v>
      </c>
      <c r="I226" s="626"/>
      <c r="J226" s="168"/>
    </row>
    <row r="227" spans="1:10" ht="14.1" hidden="1" customHeight="1">
      <c r="A227" s="166"/>
      <c r="B227" s="110" t="s">
        <v>419</v>
      </c>
      <c r="C227" s="113">
        <v>11473</v>
      </c>
      <c r="D227" s="113">
        <v>7147</v>
      </c>
      <c r="E227" s="113">
        <v>8371</v>
      </c>
      <c r="F227" s="113">
        <v>5172</v>
      </c>
      <c r="G227" s="113">
        <v>3102</v>
      </c>
      <c r="H227" s="114">
        <v>1975</v>
      </c>
      <c r="I227" s="626"/>
      <c r="J227" s="168"/>
    </row>
    <row r="228" spans="1:10" ht="14.1" hidden="1" customHeight="1">
      <c r="A228" s="165" t="s">
        <v>266</v>
      </c>
      <c r="B228" s="122" t="s">
        <v>415</v>
      </c>
      <c r="C228" s="116">
        <v>7520</v>
      </c>
      <c r="D228" s="116">
        <v>5341</v>
      </c>
      <c r="E228" s="116">
        <v>6371</v>
      </c>
      <c r="F228" s="116">
        <v>4509</v>
      </c>
      <c r="G228" s="116">
        <v>1149</v>
      </c>
      <c r="H228" s="117">
        <v>832</v>
      </c>
      <c r="I228" s="626" t="s">
        <v>267</v>
      </c>
      <c r="J228" s="168"/>
    </row>
    <row r="229" spans="1:10" ht="14.1" hidden="1" customHeight="1">
      <c r="A229" s="545"/>
      <c r="B229" s="122" t="s">
        <v>417</v>
      </c>
      <c r="C229" s="334" t="s">
        <v>1963</v>
      </c>
      <c r="D229" s="334" t="s">
        <v>1963</v>
      </c>
      <c r="E229" s="334" t="s">
        <v>1963</v>
      </c>
      <c r="F229" s="334" t="s">
        <v>1963</v>
      </c>
      <c r="G229" s="116" t="s">
        <v>1902</v>
      </c>
      <c r="H229" s="117" t="s">
        <v>1902</v>
      </c>
      <c r="I229" s="626"/>
      <c r="J229" s="168"/>
    </row>
    <row r="230" spans="1:10" ht="14.1" hidden="1" customHeight="1">
      <c r="A230" s="165"/>
      <c r="B230" s="122" t="s">
        <v>418</v>
      </c>
      <c r="C230" s="116">
        <v>3006</v>
      </c>
      <c r="D230" s="116">
        <v>2084</v>
      </c>
      <c r="E230" s="116">
        <v>2740</v>
      </c>
      <c r="F230" s="116">
        <v>1912</v>
      </c>
      <c r="G230" s="116">
        <v>266</v>
      </c>
      <c r="H230" s="117">
        <v>172</v>
      </c>
      <c r="I230" s="626"/>
      <c r="J230" s="168"/>
    </row>
    <row r="231" spans="1:10" ht="14.1" hidden="1" customHeight="1">
      <c r="A231" s="165"/>
      <c r="B231" s="122" t="s">
        <v>419</v>
      </c>
      <c r="C231" s="334" t="s">
        <v>1963</v>
      </c>
      <c r="D231" s="334" t="s">
        <v>1963</v>
      </c>
      <c r="E231" s="334" t="s">
        <v>1963</v>
      </c>
      <c r="F231" s="334" t="s">
        <v>1963</v>
      </c>
      <c r="G231" s="116">
        <v>221</v>
      </c>
      <c r="H231" s="117">
        <v>160</v>
      </c>
      <c r="I231" s="626"/>
      <c r="J231" s="168"/>
    </row>
    <row r="232" spans="1:10" ht="14.1" hidden="1" customHeight="1">
      <c r="A232" s="165" t="s">
        <v>462</v>
      </c>
      <c r="B232" s="122" t="s">
        <v>415</v>
      </c>
      <c r="C232" s="116">
        <v>3183</v>
      </c>
      <c r="D232" s="116">
        <v>2357</v>
      </c>
      <c r="E232" s="116">
        <v>2521</v>
      </c>
      <c r="F232" s="116">
        <v>1857</v>
      </c>
      <c r="G232" s="116">
        <v>662</v>
      </c>
      <c r="H232" s="117">
        <v>500</v>
      </c>
      <c r="I232" s="626" t="s">
        <v>269</v>
      </c>
      <c r="J232" s="168"/>
    </row>
    <row r="233" spans="1:10" ht="14.1" hidden="1" customHeight="1">
      <c r="A233" s="545"/>
      <c r="B233" s="122" t="s">
        <v>416</v>
      </c>
      <c r="C233" s="116">
        <v>3171</v>
      </c>
      <c r="D233" s="116">
        <v>958</v>
      </c>
      <c r="E233" s="116">
        <v>2804</v>
      </c>
      <c r="F233" s="116">
        <v>904</v>
      </c>
      <c r="G233" s="116">
        <v>367</v>
      </c>
      <c r="H233" s="117">
        <v>54</v>
      </c>
      <c r="I233" s="626"/>
      <c r="J233" s="168"/>
    </row>
    <row r="234" spans="1:10" ht="14.1" hidden="1" customHeight="1">
      <c r="A234" s="165"/>
      <c r="B234" s="122" t="s">
        <v>417</v>
      </c>
      <c r="C234" s="116">
        <v>391</v>
      </c>
      <c r="D234" s="116">
        <v>249</v>
      </c>
      <c r="E234" s="116">
        <v>335</v>
      </c>
      <c r="F234" s="116">
        <v>224</v>
      </c>
      <c r="G234" s="116">
        <v>56</v>
      </c>
      <c r="H234" s="117">
        <v>25</v>
      </c>
      <c r="I234" s="626"/>
      <c r="J234" s="168"/>
    </row>
    <row r="235" spans="1:10" ht="14.1" hidden="1" customHeight="1">
      <c r="A235" s="165"/>
      <c r="B235" s="122" t="s">
        <v>419</v>
      </c>
      <c r="C235" s="116">
        <v>2521</v>
      </c>
      <c r="D235" s="116">
        <v>956</v>
      </c>
      <c r="E235" s="116">
        <v>2171</v>
      </c>
      <c r="F235" s="116">
        <v>844</v>
      </c>
      <c r="G235" s="116">
        <v>350</v>
      </c>
      <c r="H235" s="117">
        <v>112</v>
      </c>
      <c r="I235" s="626"/>
      <c r="J235" s="168"/>
    </row>
    <row r="236" spans="1:10" ht="14.1" hidden="1" customHeight="1">
      <c r="A236" s="165" t="s">
        <v>463</v>
      </c>
      <c r="B236" s="122" t="s">
        <v>415</v>
      </c>
      <c r="C236" s="116">
        <v>3203</v>
      </c>
      <c r="D236" s="116">
        <v>1363</v>
      </c>
      <c r="E236" s="116">
        <v>2748</v>
      </c>
      <c r="F236" s="116">
        <v>1252</v>
      </c>
      <c r="G236" s="116">
        <v>455</v>
      </c>
      <c r="H236" s="117">
        <v>111</v>
      </c>
      <c r="I236" s="626" t="s">
        <v>271</v>
      </c>
      <c r="J236" s="168"/>
    </row>
    <row r="237" spans="1:10" ht="14.1" hidden="1" customHeight="1">
      <c r="A237" s="545"/>
      <c r="B237" s="122" t="s">
        <v>416</v>
      </c>
      <c r="C237" s="116">
        <v>1932</v>
      </c>
      <c r="D237" s="116">
        <v>762</v>
      </c>
      <c r="E237" s="116">
        <v>1728</v>
      </c>
      <c r="F237" s="116">
        <v>726</v>
      </c>
      <c r="G237" s="116">
        <v>204</v>
      </c>
      <c r="H237" s="117">
        <v>36</v>
      </c>
      <c r="I237" s="626"/>
      <c r="J237" s="168"/>
    </row>
    <row r="238" spans="1:10" ht="14.1" hidden="1" customHeight="1">
      <c r="A238" s="165"/>
      <c r="B238" s="122" t="s">
        <v>417</v>
      </c>
      <c r="C238" s="116">
        <v>43</v>
      </c>
      <c r="D238" s="116">
        <v>33</v>
      </c>
      <c r="E238" s="116">
        <v>43</v>
      </c>
      <c r="F238" s="116">
        <v>33</v>
      </c>
      <c r="G238" s="116" t="s">
        <v>1902</v>
      </c>
      <c r="H238" s="117" t="s">
        <v>1902</v>
      </c>
      <c r="I238" s="626"/>
      <c r="J238" s="168"/>
    </row>
    <row r="239" spans="1:10" ht="14.1" hidden="1" customHeight="1">
      <c r="A239" s="165"/>
      <c r="B239" s="122" t="s">
        <v>419</v>
      </c>
      <c r="C239" s="116">
        <v>1228</v>
      </c>
      <c r="D239" s="116">
        <v>568</v>
      </c>
      <c r="E239" s="116">
        <v>977</v>
      </c>
      <c r="F239" s="116">
        <v>493</v>
      </c>
      <c r="G239" s="116">
        <v>251</v>
      </c>
      <c r="H239" s="117">
        <v>75</v>
      </c>
      <c r="I239" s="626"/>
      <c r="J239" s="168"/>
    </row>
    <row r="240" spans="1:10" ht="14.1" hidden="1" customHeight="1">
      <c r="A240" s="165" t="s">
        <v>272</v>
      </c>
      <c r="B240" s="122" t="s">
        <v>415</v>
      </c>
      <c r="C240" s="116">
        <v>2269</v>
      </c>
      <c r="D240" s="116">
        <v>1469</v>
      </c>
      <c r="E240" s="116">
        <v>1652</v>
      </c>
      <c r="F240" s="116">
        <v>1147</v>
      </c>
      <c r="G240" s="116">
        <v>617</v>
      </c>
      <c r="H240" s="117">
        <v>322</v>
      </c>
      <c r="I240" s="626" t="s">
        <v>273</v>
      </c>
      <c r="J240" s="168"/>
    </row>
    <row r="241" spans="1:10" ht="14.1" hidden="1" customHeight="1">
      <c r="A241" s="545"/>
      <c r="B241" s="122" t="s">
        <v>416</v>
      </c>
      <c r="C241" s="116">
        <v>943</v>
      </c>
      <c r="D241" s="116">
        <v>581</v>
      </c>
      <c r="E241" s="116">
        <v>750</v>
      </c>
      <c r="F241" s="116">
        <v>500</v>
      </c>
      <c r="G241" s="116">
        <v>193</v>
      </c>
      <c r="H241" s="117">
        <v>81</v>
      </c>
      <c r="I241" s="626"/>
      <c r="J241" s="168"/>
    </row>
    <row r="242" spans="1:10" ht="14.1" hidden="1" customHeight="1">
      <c r="A242" s="165"/>
      <c r="B242" s="122" t="s">
        <v>417</v>
      </c>
      <c r="C242" s="116">
        <v>249</v>
      </c>
      <c r="D242" s="116">
        <v>187</v>
      </c>
      <c r="E242" s="116">
        <v>216</v>
      </c>
      <c r="F242" s="116">
        <v>162</v>
      </c>
      <c r="G242" s="116">
        <v>33</v>
      </c>
      <c r="H242" s="117">
        <v>25</v>
      </c>
      <c r="I242" s="626"/>
      <c r="J242" s="168"/>
    </row>
    <row r="243" spans="1:10" ht="14.1" hidden="1" customHeight="1">
      <c r="A243" s="165"/>
      <c r="B243" s="122" t="s">
        <v>418</v>
      </c>
      <c r="C243" s="116">
        <v>62</v>
      </c>
      <c r="D243" s="116">
        <v>54</v>
      </c>
      <c r="E243" s="116">
        <v>62</v>
      </c>
      <c r="F243" s="116">
        <v>54</v>
      </c>
      <c r="G243" s="116" t="s">
        <v>1902</v>
      </c>
      <c r="H243" s="117" t="s">
        <v>1902</v>
      </c>
      <c r="I243" s="626"/>
      <c r="J243" s="168"/>
    </row>
    <row r="244" spans="1:10" ht="14.1" hidden="1" customHeight="1">
      <c r="A244" s="165"/>
      <c r="B244" s="122" t="s">
        <v>419</v>
      </c>
      <c r="C244" s="116">
        <v>1015</v>
      </c>
      <c r="D244" s="116">
        <v>647</v>
      </c>
      <c r="E244" s="116">
        <v>624</v>
      </c>
      <c r="F244" s="116">
        <v>431</v>
      </c>
      <c r="G244" s="116">
        <v>391</v>
      </c>
      <c r="H244" s="117">
        <v>216</v>
      </c>
      <c r="I244" s="626"/>
      <c r="J244" s="169"/>
    </row>
    <row r="245" spans="1:10" ht="14.1" hidden="1" customHeight="1">
      <c r="A245" s="165" t="s">
        <v>464</v>
      </c>
      <c r="B245" s="122" t="s">
        <v>415</v>
      </c>
      <c r="C245" s="116">
        <v>3759</v>
      </c>
      <c r="D245" s="116">
        <v>2496</v>
      </c>
      <c r="E245" s="116">
        <v>2199</v>
      </c>
      <c r="F245" s="116">
        <v>1445</v>
      </c>
      <c r="G245" s="116">
        <v>1560</v>
      </c>
      <c r="H245" s="117">
        <v>1051</v>
      </c>
      <c r="I245" s="626" t="s">
        <v>275</v>
      </c>
      <c r="J245" s="169"/>
    </row>
    <row r="246" spans="1:10" ht="14.1" hidden="1" customHeight="1">
      <c r="A246" s="545"/>
      <c r="B246" s="122" t="s">
        <v>416</v>
      </c>
      <c r="C246" s="116">
        <v>275</v>
      </c>
      <c r="D246" s="116">
        <v>167</v>
      </c>
      <c r="E246" s="116">
        <v>163</v>
      </c>
      <c r="F246" s="334" t="s">
        <v>1963</v>
      </c>
      <c r="G246" s="116">
        <v>112</v>
      </c>
      <c r="H246" s="334" t="s">
        <v>1963</v>
      </c>
      <c r="I246" s="626"/>
      <c r="J246" s="169"/>
    </row>
    <row r="247" spans="1:10" ht="14.1" hidden="1" customHeight="1">
      <c r="A247" s="165"/>
      <c r="B247" s="122" t="s">
        <v>417</v>
      </c>
      <c r="C247" s="116">
        <v>1537</v>
      </c>
      <c r="D247" s="116">
        <v>949</v>
      </c>
      <c r="E247" s="116">
        <v>1018</v>
      </c>
      <c r="F247" s="116">
        <v>614</v>
      </c>
      <c r="G247" s="116">
        <v>519</v>
      </c>
      <c r="H247" s="117">
        <v>335</v>
      </c>
      <c r="I247" s="626"/>
      <c r="J247" s="169"/>
    </row>
    <row r="248" spans="1:10" ht="14.1" hidden="1" customHeight="1">
      <c r="A248" s="165"/>
      <c r="B248" s="122" t="s">
        <v>418</v>
      </c>
      <c r="C248" s="116">
        <v>115</v>
      </c>
      <c r="D248" s="116">
        <v>66</v>
      </c>
      <c r="E248" s="116">
        <v>100</v>
      </c>
      <c r="F248" s="334" t="s">
        <v>1963</v>
      </c>
      <c r="G248" s="116">
        <v>15</v>
      </c>
      <c r="H248" s="334" t="s">
        <v>1963</v>
      </c>
      <c r="I248" s="626"/>
      <c r="J248" s="169"/>
    </row>
    <row r="249" spans="1:10" ht="14.1" hidden="1" customHeight="1">
      <c r="A249" s="165"/>
      <c r="B249" s="122" t="s">
        <v>419</v>
      </c>
      <c r="C249" s="116">
        <v>1832</v>
      </c>
      <c r="D249" s="116">
        <v>1314</v>
      </c>
      <c r="E249" s="116">
        <v>918</v>
      </c>
      <c r="F249" s="116">
        <v>672</v>
      </c>
      <c r="G249" s="116">
        <v>914</v>
      </c>
      <c r="H249" s="117">
        <v>642</v>
      </c>
      <c r="I249" s="626"/>
      <c r="J249" s="169"/>
    </row>
    <row r="250" spans="1:10" ht="14.1" hidden="1" customHeight="1">
      <c r="A250" s="165" t="s">
        <v>276</v>
      </c>
      <c r="B250" s="122" t="s">
        <v>415</v>
      </c>
      <c r="C250" s="116">
        <v>3015</v>
      </c>
      <c r="D250" s="116">
        <v>2368</v>
      </c>
      <c r="E250" s="116">
        <v>2197</v>
      </c>
      <c r="F250" s="116">
        <v>1716</v>
      </c>
      <c r="G250" s="116">
        <v>818</v>
      </c>
      <c r="H250" s="117">
        <v>652</v>
      </c>
      <c r="I250" s="626" t="s">
        <v>277</v>
      </c>
      <c r="J250" s="168"/>
    </row>
    <row r="251" spans="1:10" ht="14.1" hidden="1" customHeight="1">
      <c r="A251" s="545"/>
      <c r="B251" s="122" t="s">
        <v>416</v>
      </c>
      <c r="C251" s="116">
        <v>139</v>
      </c>
      <c r="D251" s="116">
        <v>44</v>
      </c>
      <c r="E251" s="116">
        <v>122</v>
      </c>
      <c r="F251" s="334" t="s">
        <v>1963</v>
      </c>
      <c r="G251" s="116">
        <v>17</v>
      </c>
      <c r="H251" s="334" t="s">
        <v>1963</v>
      </c>
      <c r="I251" s="626"/>
      <c r="J251" s="168"/>
    </row>
    <row r="252" spans="1:10" ht="14.1" hidden="1" customHeight="1">
      <c r="A252" s="165"/>
      <c r="B252" s="122" t="s">
        <v>417</v>
      </c>
      <c r="C252" s="116">
        <v>1567</v>
      </c>
      <c r="D252" s="116">
        <v>1243</v>
      </c>
      <c r="E252" s="116">
        <v>1277</v>
      </c>
      <c r="F252" s="116">
        <v>1024</v>
      </c>
      <c r="G252" s="116">
        <v>290</v>
      </c>
      <c r="H252" s="117">
        <v>219</v>
      </c>
      <c r="I252" s="626"/>
      <c r="J252" s="168"/>
    </row>
    <row r="253" spans="1:10" ht="14.1" hidden="1" customHeight="1">
      <c r="A253" s="165"/>
      <c r="B253" s="122" t="s">
        <v>418</v>
      </c>
      <c r="C253" s="116">
        <v>147</v>
      </c>
      <c r="D253" s="116">
        <v>117</v>
      </c>
      <c r="E253" s="116">
        <v>122</v>
      </c>
      <c r="F253" s="334" t="s">
        <v>1963</v>
      </c>
      <c r="G253" s="116">
        <v>25</v>
      </c>
      <c r="H253" s="334" t="s">
        <v>1963</v>
      </c>
      <c r="I253" s="626"/>
      <c r="J253" s="168"/>
    </row>
    <row r="254" spans="1:10" ht="14.1" hidden="1" customHeight="1">
      <c r="A254" s="165"/>
      <c r="B254" s="122" t="s">
        <v>419</v>
      </c>
      <c r="C254" s="116">
        <v>1162</v>
      </c>
      <c r="D254" s="116">
        <v>964</v>
      </c>
      <c r="E254" s="116">
        <v>676</v>
      </c>
      <c r="F254" s="116">
        <v>554</v>
      </c>
      <c r="G254" s="116">
        <v>486</v>
      </c>
      <c r="H254" s="117">
        <v>410</v>
      </c>
      <c r="I254" s="626"/>
      <c r="J254" s="168"/>
    </row>
    <row r="255" spans="1:10" ht="14.1" hidden="1" customHeight="1">
      <c r="A255" s="165" t="s">
        <v>465</v>
      </c>
      <c r="B255" s="122" t="s">
        <v>415</v>
      </c>
      <c r="C255" s="116">
        <v>1037</v>
      </c>
      <c r="D255" s="116">
        <v>684</v>
      </c>
      <c r="E255" s="116">
        <v>983</v>
      </c>
      <c r="F255" s="116">
        <v>667</v>
      </c>
      <c r="G255" s="116">
        <v>54</v>
      </c>
      <c r="H255" s="117">
        <v>17</v>
      </c>
      <c r="I255" s="626" t="s">
        <v>466</v>
      </c>
      <c r="J255" s="168"/>
    </row>
    <row r="256" spans="1:10" ht="14.1" hidden="1" customHeight="1">
      <c r="A256" s="545"/>
      <c r="B256" s="122" t="s">
        <v>417</v>
      </c>
      <c r="C256" s="116">
        <v>606</v>
      </c>
      <c r="D256" s="116">
        <v>411</v>
      </c>
      <c r="E256" s="116">
        <v>589</v>
      </c>
      <c r="F256" s="116">
        <v>404</v>
      </c>
      <c r="G256" s="116">
        <v>17</v>
      </c>
      <c r="H256" s="117">
        <v>7</v>
      </c>
      <c r="I256" s="626"/>
      <c r="J256" s="168"/>
    </row>
    <row r="257" spans="1:10" ht="14.1" hidden="1" customHeight="1">
      <c r="A257" s="545"/>
      <c r="B257" s="122" t="s">
        <v>418</v>
      </c>
      <c r="C257" s="116">
        <v>70</v>
      </c>
      <c r="D257" s="116">
        <v>49</v>
      </c>
      <c r="E257" s="116">
        <v>70</v>
      </c>
      <c r="F257" s="116">
        <v>49</v>
      </c>
      <c r="G257" s="116" t="s">
        <v>1902</v>
      </c>
      <c r="H257" s="117" t="s">
        <v>1902</v>
      </c>
      <c r="I257" s="626"/>
      <c r="J257" s="168"/>
    </row>
    <row r="258" spans="1:10" ht="14.1" hidden="1" customHeight="1">
      <c r="A258" s="165"/>
      <c r="B258" s="122" t="s">
        <v>419</v>
      </c>
      <c r="C258" s="116">
        <v>361</v>
      </c>
      <c r="D258" s="116">
        <v>224</v>
      </c>
      <c r="E258" s="116">
        <v>324</v>
      </c>
      <c r="F258" s="116">
        <v>214</v>
      </c>
      <c r="G258" s="116">
        <v>37</v>
      </c>
      <c r="H258" s="117">
        <v>10</v>
      </c>
      <c r="I258" s="626"/>
      <c r="J258" s="168"/>
    </row>
    <row r="259" spans="1:10" ht="14.1" hidden="1" customHeight="1">
      <c r="A259" s="165" t="s">
        <v>1832</v>
      </c>
      <c r="B259" s="122" t="s">
        <v>415</v>
      </c>
      <c r="C259" s="116">
        <v>243</v>
      </c>
      <c r="D259" s="116">
        <v>132</v>
      </c>
      <c r="E259" s="116">
        <v>243</v>
      </c>
      <c r="F259" s="116">
        <v>132</v>
      </c>
      <c r="G259" s="116" t="s">
        <v>1902</v>
      </c>
      <c r="H259" s="117" t="s">
        <v>1902</v>
      </c>
      <c r="I259" s="626" t="s">
        <v>1815</v>
      </c>
      <c r="J259" s="168"/>
    </row>
    <row r="260" spans="1:10" ht="14.1" hidden="1" customHeight="1">
      <c r="A260" s="545"/>
      <c r="B260" s="122" t="s">
        <v>417</v>
      </c>
      <c r="C260" s="116">
        <v>132</v>
      </c>
      <c r="D260" s="116">
        <v>68</v>
      </c>
      <c r="E260" s="116">
        <v>132</v>
      </c>
      <c r="F260" s="116">
        <v>68</v>
      </c>
      <c r="G260" s="116" t="s">
        <v>1902</v>
      </c>
      <c r="H260" s="117" t="s">
        <v>1902</v>
      </c>
      <c r="I260" s="626"/>
      <c r="J260" s="168"/>
    </row>
    <row r="261" spans="1:10" ht="14.1" hidden="1" customHeight="1">
      <c r="A261" s="165"/>
      <c r="B261" s="122" t="s">
        <v>419</v>
      </c>
      <c r="C261" s="116">
        <v>111</v>
      </c>
      <c r="D261" s="116">
        <v>64</v>
      </c>
      <c r="E261" s="116">
        <v>111</v>
      </c>
      <c r="F261" s="116">
        <v>64</v>
      </c>
      <c r="G261" s="116" t="s">
        <v>1902</v>
      </c>
      <c r="H261" s="117" t="s">
        <v>1902</v>
      </c>
      <c r="I261" s="626"/>
      <c r="J261" s="168"/>
    </row>
    <row r="262" spans="1:10" ht="14.1" hidden="1" customHeight="1">
      <c r="A262" s="165" t="s">
        <v>467</v>
      </c>
      <c r="B262" s="122" t="s">
        <v>415</v>
      </c>
      <c r="C262" s="116">
        <v>239</v>
      </c>
      <c r="D262" s="116">
        <v>195</v>
      </c>
      <c r="E262" s="116">
        <v>219</v>
      </c>
      <c r="F262" s="116">
        <v>176</v>
      </c>
      <c r="G262" s="116">
        <v>20</v>
      </c>
      <c r="H262" s="117">
        <v>19</v>
      </c>
      <c r="I262" s="626" t="s">
        <v>468</v>
      </c>
      <c r="J262" s="168"/>
    </row>
    <row r="263" spans="1:10" ht="14.1" hidden="1" customHeight="1">
      <c r="A263" s="545"/>
      <c r="B263" s="122" t="s">
        <v>417</v>
      </c>
      <c r="C263" s="334" t="s">
        <v>1963</v>
      </c>
      <c r="D263" s="334" t="s">
        <v>1963</v>
      </c>
      <c r="E263" s="334" t="s">
        <v>1963</v>
      </c>
      <c r="F263" s="334" t="s">
        <v>1963</v>
      </c>
      <c r="G263" s="116">
        <v>9</v>
      </c>
      <c r="H263" s="117">
        <v>9</v>
      </c>
      <c r="I263" s="626"/>
      <c r="J263" s="168"/>
    </row>
    <row r="264" spans="1:10" ht="14.1" hidden="1" customHeight="1">
      <c r="A264" s="165"/>
      <c r="B264" s="122" t="s">
        <v>418</v>
      </c>
      <c r="C264" s="116">
        <v>91</v>
      </c>
      <c r="D264" s="116">
        <v>71</v>
      </c>
      <c r="E264" s="116">
        <v>91</v>
      </c>
      <c r="F264" s="116">
        <v>71</v>
      </c>
      <c r="G264" s="116" t="s">
        <v>1902</v>
      </c>
      <c r="H264" s="117" t="s">
        <v>1902</v>
      </c>
      <c r="I264" s="626"/>
      <c r="J264" s="168"/>
    </row>
    <row r="265" spans="1:10" ht="14.1" hidden="1" customHeight="1">
      <c r="A265" s="165"/>
      <c r="B265" s="122" t="s">
        <v>419</v>
      </c>
      <c r="C265" s="334" t="s">
        <v>1963</v>
      </c>
      <c r="D265" s="334" t="s">
        <v>1963</v>
      </c>
      <c r="E265" s="334" t="s">
        <v>1963</v>
      </c>
      <c r="F265" s="334" t="s">
        <v>1963</v>
      </c>
      <c r="G265" s="116">
        <v>11</v>
      </c>
      <c r="H265" s="117">
        <v>10</v>
      </c>
      <c r="I265" s="626"/>
    </row>
    <row r="266" spans="1:10" ht="14.1" hidden="1" customHeight="1">
      <c r="A266" s="165" t="s">
        <v>469</v>
      </c>
      <c r="B266" s="122" t="s">
        <v>470</v>
      </c>
      <c r="C266" s="116">
        <v>93</v>
      </c>
      <c r="D266" s="116">
        <v>53</v>
      </c>
      <c r="E266" s="116">
        <v>93</v>
      </c>
      <c r="F266" s="116">
        <v>53</v>
      </c>
      <c r="G266" s="116" t="s">
        <v>1902</v>
      </c>
      <c r="H266" s="117" t="s">
        <v>1902</v>
      </c>
      <c r="I266" s="626" t="s">
        <v>471</v>
      </c>
      <c r="J266" s="168"/>
    </row>
    <row r="267" spans="1:10" ht="14.1" hidden="1" customHeight="1">
      <c r="A267" s="436" t="s">
        <v>451</v>
      </c>
      <c r="B267" s="110" t="s">
        <v>415</v>
      </c>
      <c r="C267" s="113">
        <v>3267</v>
      </c>
      <c r="D267" s="113">
        <v>2366</v>
      </c>
      <c r="E267" s="113">
        <v>2428</v>
      </c>
      <c r="F267" s="113">
        <v>1730</v>
      </c>
      <c r="G267" s="113">
        <v>839</v>
      </c>
      <c r="H267" s="114">
        <v>636</v>
      </c>
      <c r="I267" s="603" t="s">
        <v>1295</v>
      </c>
      <c r="J267" s="168"/>
    </row>
    <row r="268" spans="1:10" ht="14.1" hidden="1" customHeight="1">
      <c r="A268" s="544"/>
      <c r="B268" s="110" t="s">
        <v>416</v>
      </c>
      <c r="C268" s="113">
        <v>411</v>
      </c>
      <c r="D268" s="113">
        <v>94</v>
      </c>
      <c r="E268" s="113">
        <v>305</v>
      </c>
      <c r="F268" s="113">
        <v>63</v>
      </c>
      <c r="G268" s="113">
        <v>106</v>
      </c>
      <c r="H268" s="114">
        <v>31</v>
      </c>
      <c r="I268" s="626"/>
      <c r="J268" s="168"/>
    </row>
    <row r="269" spans="1:10" ht="14.1" hidden="1" customHeight="1">
      <c r="A269" s="165"/>
      <c r="B269" s="110" t="s">
        <v>417</v>
      </c>
      <c r="C269" s="113">
        <v>1635</v>
      </c>
      <c r="D269" s="113">
        <v>1294</v>
      </c>
      <c r="E269" s="113">
        <v>1306</v>
      </c>
      <c r="F269" s="113">
        <v>1018</v>
      </c>
      <c r="G269" s="113">
        <v>329</v>
      </c>
      <c r="H269" s="114">
        <v>276</v>
      </c>
      <c r="I269" s="626"/>
      <c r="J269" s="168"/>
    </row>
    <row r="270" spans="1:10" ht="14.1" hidden="1" customHeight="1">
      <c r="A270" s="165"/>
      <c r="B270" s="110" t="s">
        <v>418</v>
      </c>
      <c r="C270" s="113">
        <v>159</v>
      </c>
      <c r="D270" s="113">
        <v>116</v>
      </c>
      <c r="E270" s="113">
        <v>146</v>
      </c>
      <c r="F270" s="113">
        <v>111</v>
      </c>
      <c r="G270" s="113">
        <v>13</v>
      </c>
      <c r="H270" s="114">
        <v>5</v>
      </c>
      <c r="I270" s="626"/>
      <c r="J270" s="168"/>
    </row>
    <row r="271" spans="1:10" ht="14.1" hidden="1" customHeight="1">
      <c r="A271" s="165"/>
      <c r="B271" s="110" t="s">
        <v>419</v>
      </c>
      <c r="C271" s="113">
        <v>1062</v>
      </c>
      <c r="D271" s="113">
        <v>862</v>
      </c>
      <c r="E271" s="113">
        <v>671</v>
      </c>
      <c r="F271" s="113">
        <v>538</v>
      </c>
      <c r="G271" s="113">
        <v>391</v>
      </c>
      <c r="H271" s="114">
        <v>324</v>
      </c>
      <c r="I271" s="600"/>
      <c r="J271" s="168"/>
    </row>
    <row r="272" spans="1:10" ht="14.1" hidden="1" customHeight="1">
      <c r="A272" s="436" t="s">
        <v>231</v>
      </c>
      <c r="B272" s="110" t="s">
        <v>415</v>
      </c>
      <c r="C272" s="113">
        <v>5559</v>
      </c>
      <c r="D272" s="113">
        <v>3793</v>
      </c>
      <c r="E272" s="113">
        <v>2340</v>
      </c>
      <c r="F272" s="113">
        <v>1607</v>
      </c>
      <c r="G272" s="113">
        <v>3219</v>
      </c>
      <c r="H272" s="114">
        <v>2186</v>
      </c>
      <c r="I272" s="629" t="s">
        <v>232</v>
      </c>
      <c r="J272" s="168"/>
    </row>
    <row r="273" spans="1:10" ht="14.1" hidden="1" customHeight="1">
      <c r="A273" s="547"/>
      <c r="B273" s="110" t="s">
        <v>416</v>
      </c>
      <c r="C273" s="113">
        <v>364</v>
      </c>
      <c r="D273" s="113">
        <v>39</v>
      </c>
      <c r="E273" s="113">
        <v>98</v>
      </c>
      <c r="F273" s="113">
        <v>20</v>
      </c>
      <c r="G273" s="113">
        <v>266</v>
      </c>
      <c r="H273" s="114">
        <v>19</v>
      </c>
      <c r="I273" s="626"/>
      <c r="J273" s="168"/>
    </row>
    <row r="274" spans="1:10" ht="14.1" hidden="1" customHeight="1">
      <c r="A274" s="165"/>
      <c r="B274" s="110" t="s">
        <v>417</v>
      </c>
      <c r="C274" s="113">
        <v>2766</v>
      </c>
      <c r="D274" s="113">
        <v>1994</v>
      </c>
      <c r="E274" s="113">
        <v>1313</v>
      </c>
      <c r="F274" s="113">
        <v>967</v>
      </c>
      <c r="G274" s="113">
        <v>1453</v>
      </c>
      <c r="H274" s="114">
        <v>1027</v>
      </c>
      <c r="I274" s="626"/>
      <c r="J274" s="168"/>
    </row>
    <row r="275" spans="1:10" ht="14.1" hidden="1" customHeight="1">
      <c r="A275" s="165"/>
      <c r="B275" s="110" t="s">
        <v>418</v>
      </c>
      <c r="C275" s="113">
        <v>785</v>
      </c>
      <c r="D275" s="113">
        <v>520</v>
      </c>
      <c r="E275" s="113">
        <v>503</v>
      </c>
      <c r="F275" s="113">
        <v>298</v>
      </c>
      <c r="G275" s="113">
        <v>282</v>
      </c>
      <c r="H275" s="114">
        <v>222</v>
      </c>
      <c r="I275" s="626"/>
      <c r="J275" s="168"/>
    </row>
    <row r="276" spans="1:10" ht="14.1" hidden="1" customHeight="1">
      <c r="A276" s="165"/>
      <c r="B276" s="110" t="s">
        <v>419</v>
      </c>
      <c r="C276" s="113">
        <v>1644</v>
      </c>
      <c r="D276" s="113">
        <v>1240</v>
      </c>
      <c r="E276" s="113">
        <v>426</v>
      </c>
      <c r="F276" s="113">
        <v>322</v>
      </c>
      <c r="G276" s="113">
        <v>1218</v>
      </c>
      <c r="H276" s="114">
        <v>918</v>
      </c>
      <c r="I276" s="626"/>
      <c r="J276" s="168"/>
    </row>
    <row r="277" spans="1:10" ht="14.1" hidden="1" customHeight="1">
      <c r="A277" s="164" t="s">
        <v>472</v>
      </c>
      <c r="B277" s="110" t="s">
        <v>415</v>
      </c>
      <c r="C277" s="113">
        <v>56048</v>
      </c>
      <c r="D277" s="113">
        <v>34019</v>
      </c>
      <c r="E277" s="113">
        <v>33072</v>
      </c>
      <c r="F277" s="113">
        <v>19546</v>
      </c>
      <c r="G277" s="113">
        <v>22976</v>
      </c>
      <c r="H277" s="114">
        <v>14473</v>
      </c>
      <c r="I277" s="629" t="s">
        <v>472</v>
      </c>
      <c r="J277" s="168"/>
    </row>
    <row r="278" spans="1:10" ht="14.1" hidden="1" customHeight="1">
      <c r="A278" s="165"/>
      <c r="B278" s="110" t="s">
        <v>416</v>
      </c>
      <c r="C278" s="113">
        <v>7977</v>
      </c>
      <c r="D278" s="113">
        <v>2525</v>
      </c>
      <c r="E278" s="113">
        <v>5866</v>
      </c>
      <c r="F278" s="113">
        <v>2084</v>
      </c>
      <c r="G278" s="113">
        <v>2111</v>
      </c>
      <c r="H278" s="114">
        <v>441</v>
      </c>
      <c r="I278" s="626"/>
      <c r="J278" s="168"/>
    </row>
    <row r="279" spans="1:10" ht="14.1" hidden="1" customHeight="1">
      <c r="A279" s="165"/>
      <c r="B279" s="110" t="s">
        <v>417</v>
      </c>
      <c r="C279" s="113">
        <v>21688</v>
      </c>
      <c r="D279" s="113">
        <v>14263</v>
      </c>
      <c r="E279" s="113">
        <v>13243</v>
      </c>
      <c r="F279" s="113">
        <v>8663</v>
      </c>
      <c r="G279" s="113">
        <v>8445</v>
      </c>
      <c r="H279" s="114">
        <v>5600</v>
      </c>
      <c r="I279" s="626"/>
      <c r="J279" s="168"/>
    </row>
    <row r="280" spans="1:10" ht="14.1" hidden="1" customHeight="1">
      <c r="A280" s="165"/>
      <c r="B280" s="110" t="s">
        <v>418</v>
      </c>
      <c r="C280" s="113">
        <v>5173</v>
      </c>
      <c r="D280" s="113">
        <v>3740</v>
      </c>
      <c r="E280" s="113">
        <v>3026</v>
      </c>
      <c r="F280" s="113">
        <v>2066</v>
      </c>
      <c r="G280" s="113">
        <v>2147</v>
      </c>
      <c r="H280" s="114">
        <v>1674</v>
      </c>
      <c r="I280" s="626"/>
      <c r="J280" s="168"/>
    </row>
    <row r="281" spans="1:10" ht="14.1" hidden="1" customHeight="1">
      <c r="A281" s="165"/>
      <c r="B281" s="110" t="s">
        <v>419</v>
      </c>
      <c r="C281" s="113">
        <v>21210</v>
      </c>
      <c r="D281" s="113">
        <v>13491</v>
      </c>
      <c r="E281" s="113">
        <v>10937</v>
      </c>
      <c r="F281" s="113">
        <v>6733</v>
      </c>
      <c r="G281" s="113">
        <v>10273</v>
      </c>
      <c r="H281" s="114">
        <v>6758</v>
      </c>
      <c r="I281" s="600"/>
      <c r="J281" s="168"/>
    </row>
    <row r="282" spans="1:10" ht="14.1" customHeight="1">
      <c r="A282" s="436" t="s">
        <v>214</v>
      </c>
      <c r="B282" s="964" t="s">
        <v>415</v>
      </c>
      <c r="C282" s="965">
        <v>32954</v>
      </c>
      <c r="D282" s="965">
        <v>19050</v>
      </c>
      <c r="E282" s="965">
        <v>25198</v>
      </c>
      <c r="F282" s="965">
        <v>14620</v>
      </c>
      <c r="G282" s="965">
        <v>7756</v>
      </c>
      <c r="H282" s="966">
        <v>4430</v>
      </c>
      <c r="I282" s="603" t="s">
        <v>1294</v>
      </c>
      <c r="J282" s="168"/>
    </row>
    <row r="283" spans="1:10" ht="14.1" customHeight="1">
      <c r="A283" s="544"/>
      <c r="B283" s="964" t="s">
        <v>416</v>
      </c>
      <c r="C283" s="965">
        <v>6140</v>
      </c>
      <c r="D283" s="965">
        <v>2122</v>
      </c>
      <c r="E283" s="965">
        <v>5075</v>
      </c>
      <c r="F283" s="965">
        <v>1873</v>
      </c>
      <c r="G283" s="965">
        <v>1065</v>
      </c>
      <c r="H283" s="966">
        <v>249</v>
      </c>
      <c r="I283" s="626"/>
      <c r="J283" s="168"/>
    </row>
    <row r="284" spans="1:10" ht="14.1" hidden="1" customHeight="1">
      <c r="A284" s="166"/>
      <c r="B284" s="110" t="s">
        <v>417</v>
      </c>
      <c r="C284" s="113">
        <v>10668</v>
      </c>
      <c r="D284" s="113">
        <v>6915</v>
      </c>
      <c r="E284" s="113">
        <v>8793</v>
      </c>
      <c r="F284" s="113">
        <v>5725</v>
      </c>
      <c r="G284" s="113">
        <v>1875</v>
      </c>
      <c r="H284" s="114">
        <v>1190</v>
      </c>
      <c r="I284" s="626"/>
      <c r="J284" s="168"/>
    </row>
    <row r="285" spans="1:10" ht="14.1" hidden="1" customHeight="1">
      <c r="A285" s="166"/>
      <c r="B285" s="110" t="s">
        <v>418</v>
      </c>
      <c r="C285" s="113">
        <v>2621</v>
      </c>
      <c r="D285" s="113">
        <v>1759</v>
      </c>
      <c r="E285" s="113">
        <v>2062</v>
      </c>
      <c r="F285" s="113">
        <v>1354</v>
      </c>
      <c r="G285" s="113">
        <v>559</v>
      </c>
      <c r="H285" s="114">
        <v>405</v>
      </c>
      <c r="I285" s="626"/>
      <c r="J285" s="168"/>
    </row>
    <row r="286" spans="1:10" ht="14.1" hidden="1" customHeight="1">
      <c r="A286" s="166"/>
      <c r="B286" s="110" t="s">
        <v>419</v>
      </c>
      <c r="C286" s="113">
        <v>13525</v>
      </c>
      <c r="D286" s="113">
        <v>8254</v>
      </c>
      <c r="E286" s="113">
        <v>9268</v>
      </c>
      <c r="F286" s="113">
        <v>5668</v>
      </c>
      <c r="G286" s="113">
        <v>4257</v>
      </c>
      <c r="H286" s="114">
        <v>2586</v>
      </c>
      <c r="I286" s="626"/>
      <c r="J286" s="168"/>
    </row>
    <row r="287" spans="1:10" ht="14.1" hidden="1" customHeight="1">
      <c r="A287" s="165" t="s">
        <v>473</v>
      </c>
      <c r="B287" s="122" t="s">
        <v>415</v>
      </c>
      <c r="C287" s="116">
        <v>1683</v>
      </c>
      <c r="D287" s="116">
        <v>1146</v>
      </c>
      <c r="E287" s="116">
        <v>1175</v>
      </c>
      <c r="F287" s="116">
        <v>772</v>
      </c>
      <c r="G287" s="116">
        <v>508</v>
      </c>
      <c r="H287" s="117">
        <v>374</v>
      </c>
      <c r="I287" s="626" t="s">
        <v>288</v>
      </c>
      <c r="J287" s="168"/>
    </row>
    <row r="288" spans="1:10" ht="14.1" hidden="1" customHeight="1">
      <c r="A288" s="545"/>
      <c r="B288" s="122" t="s">
        <v>416</v>
      </c>
      <c r="C288" s="116">
        <v>4</v>
      </c>
      <c r="D288" s="334" t="s">
        <v>1963</v>
      </c>
      <c r="E288" s="116">
        <v>4</v>
      </c>
      <c r="F288" s="334" t="s">
        <v>1963</v>
      </c>
      <c r="G288" s="116" t="s">
        <v>1902</v>
      </c>
      <c r="H288" s="117" t="s">
        <v>1902</v>
      </c>
      <c r="I288" s="626"/>
      <c r="J288" s="168"/>
    </row>
    <row r="289" spans="1:10" ht="14.1" hidden="1" customHeight="1">
      <c r="A289" s="165"/>
      <c r="B289" s="122" t="s">
        <v>417</v>
      </c>
      <c r="C289" s="116">
        <v>785</v>
      </c>
      <c r="D289" s="116">
        <v>506</v>
      </c>
      <c r="E289" s="116">
        <v>606</v>
      </c>
      <c r="F289" s="116">
        <v>386</v>
      </c>
      <c r="G289" s="116">
        <v>179</v>
      </c>
      <c r="H289" s="117">
        <v>120</v>
      </c>
      <c r="I289" s="626"/>
      <c r="J289" s="168"/>
    </row>
    <row r="290" spans="1:10" ht="14.1" hidden="1" customHeight="1">
      <c r="A290" s="165"/>
      <c r="B290" s="122" t="s">
        <v>418</v>
      </c>
      <c r="C290" s="116">
        <v>382</v>
      </c>
      <c r="D290" s="116">
        <v>257</v>
      </c>
      <c r="E290" s="116">
        <v>249</v>
      </c>
      <c r="F290" s="116">
        <v>163</v>
      </c>
      <c r="G290" s="116">
        <v>133</v>
      </c>
      <c r="H290" s="117">
        <v>94</v>
      </c>
      <c r="I290" s="630"/>
      <c r="J290" s="168"/>
    </row>
    <row r="291" spans="1:10" ht="14.1" hidden="1" customHeight="1">
      <c r="A291" s="118"/>
      <c r="B291" s="122" t="s">
        <v>419</v>
      </c>
      <c r="C291" s="116">
        <v>512</v>
      </c>
      <c r="D291" s="334" t="s">
        <v>1963</v>
      </c>
      <c r="E291" s="116">
        <v>316</v>
      </c>
      <c r="F291" s="334" t="s">
        <v>1963</v>
      </c>
      <c r="G291" s="116">
        <v>196</v>
      </c>
      <c r="H291" s="117">
        <v>160</v>
      </c>
      <c r="I291" s="626"/>
      <c r="J291" s="168"/>
    </row>
    <row r="292" spans="1:10" ht="14.1" hidden="1" customHeight="1">
      <c r="A292" s="165" t="s">
        <v>285</v>
      </c>
      <c r="B292" s="122" t="s">
        <v>415</v>
      </c>
      <c r="C292" s="116">
        <v>8120</v>
      </c>
      <c r="D292" s="116">
        <v>5522</v>
      </c>
      <c r="E292" s="116">
        <v>6431</v>
      </c>
      <c r="F292" s="116">
        <v>4301</v>
      </c>
      <c r="G292" s="116">
        <v>1689</v>
      </c>
      <c r="H292" s="117">
        <v>1221</v>
      </c>
      <c r="I292" s="626" t="s">
        <v>286</v>
      </c>
      <c r="J292" s="168"/>
    </row>
    <row r="293" spans="1:10" ht="14.1" hidden="1" customHeight="1">
      <c r="A293" s="545"/>
      <c r="B293" s="122" t="s">
        <v>416</v>
      </c>
      <c r="C293" s="116">
        <v>66</v>
      </c>
      <c r="D293" s="116">
        <v>42</v>
      </c>
      <c r="E293" s="116">
        <v>66</v>
      </c>
      <c r="F293" s="116">
        <v>42</v>
      </c>
      <c r="G293" s="116" t="s">
        <v>1902</v>
      </c>
      <c r="H293" s="117" t="s">
        <v>1902</v>
      </c>
      <c r="I293" s="626"/>
      <c r="J293" s="168"/>
    </row>
    <row r="294" spans="1:10" ht="14.1" hidden="1" customHeight="1">
      <c r="A294" s="165"/>
      <c r="B294" s="122" t="s">
        <v>417</v>
      </c>
      <c r="C294" s="116">
        <v>3959</v>
      </c>
      <c r="D294" s="116">
        <v>2617</v>
      </c>
      <c r="E294" s="116">
        <v>3352</v>
      </c>
      <c r="F294" s="116">
        <v>2188</v>
      </c>
      <c r="G294" s="116">
        <v>607</v>
      </c>
      <c r="H294" s="117">
        <v>429</v>
      </c>
      <c r="I294" s="626"/>
      <c r="J294" s="168"/>
    </row>
    <row r="295" spans="1:10" ht="14.1" hidden="1" customHeight="1">
      <c r="A295" s="165"/>
      <c r="B295" s="122" t="s">
        <v>418</v>
      </c>
      <c r="C295" s="116">
        <v>707</v>
      </c>
      <c r="D295" s="116">
        <v>456</v>
      </c>
      <c r="E295" s="116">
        <v>435</v>
      </c>
      <c r="F295" s="116">
        <v>259</v>
      </c>
      <c r="G295" s="116">
        <v>272</v>
      </c>
      <c r="H295" s="117">
        <v>197</v>
      </c>
      <c r="I295" s="626"/>
      <c r="J295" s="168"/>
    </row>
    <row r="296" spans="1:10" ht="14.1" hidden="1" customHeight="1">
      <c r="A296" s="165"/>
      <c r="B296" s="122" t="s">
        <v>419</v>
      </c>
      <c r="C296" s="116">
        <v>3388</v>
      </c>
      <c r="D296" s="116">
        <v>2407</v>
      </c>
      <c r="E296" s="116">
        <v>2578</v>
      </c>
      <c r="F296" s="116">
        <v>1812</v>
      </c>
      <c r="G296" s="116">
        <v>810</v>
      </c>
      <c r="H296" s="117">
        <v>595</v>
      </c>
      <c r="I296" s="626"/>
      <c r="J296" s="168"/>
    </row>
    <row r="297" spans="1:10" ht="14.1" hidden="1" customHeight="1">
      <c r="A297" s="165" t="s">
        <v>291</v>
      </c>
      <c r="B297" s="122" t="s">
        <v>415</v>
      </c>
      <c r="C297" s="116">
        <v>5201</v>
      </c>
      <c r="D297" s="116">
        <v>1968</v>
      </c>
      <c r="E297" s="116">
        <v>4290</v>
      </c>
      <c r="F297" s="116">
        <v>1673</v>
      </c>
      <c r="G297" s="116">
        <v>911</v>
      </c>
      <c r="H297" s="117">
        <v>295</v>
      </c>
      <c r="I297" s="626" t="s">
        <v>292</v>
      </c>
      <c r="J297" s="168"/>
    </row>
    <row r="298" spans="1:10" ht="14.1" hidden="1" customHeight="1">
      <c r="A298" s="545"/>
      <c r="B298" s="122" t="s">
        <v>416</v>
      </c>
      <c r="C298" s="116">
        <v>2830</v>
      </c>
      <c r="D298" s="116">
        <v>935</v>
      </c>
      <c r="E298" s="116">
        <v>2494</v>
      </c>
      <c r="F298" s="116">
        <v>848</v>
      </c>
      <c r="G298" s="116">
        <v>336</v>
      </c>
      <c r="H298" s="117">
        <v>87</v>
      </c>
      <c r="I298" s="626"/>
      <c r="J298" s="168"/>
    </row>
    <row r="299" spans="1:10" ht="14.1" hidden="1" customHeight="1">
      <c r="A299" s="165"/>
      <c r="B299" s="122" t="s">
        <v>417</v>
      </c>
      <c r="C299" s="116">
        <v>271</v>
      </c>
      <c r="D299" s="116">
        <v>173</v>
      </c>
      <c r="E299" s="116">
        <v>240</v>
      </c>
      <c r="F299" s="116">
        <v>148</v>
      </c>
      <c r="G299" s="116">
        <v>31</v>
      </c>
      <c r="H299" s="117">
        <v>25</v>
      </c>
      <c r="I299" s="626"/>
      <c r="J299" s="168"/>
    </row>
    <row r="300" spans="1:10" ht="14.1" hidden="1" customHeight="1">
      <c r="A300" s="165"/>
      <c r="B300" s="122" t="s">
        <v>419</v>
      </c>
      <c r="C300" s="116">
        <v>2100</v>
      </c>
      <c r="D300" s="116">
        <v>860</v>
      </c>
      <c r="E300" s="116">
        <v>1556</v>
      </c>
      <c r="F300" s="116">
        <v>677</v>
      </c>
      <c r="G300" s="116">
        <v>544</v>
      </c>
      <c r="H300" s="117">
        <v>183</v>
      </c>
      <c r="I300" s="626"/>
      <c r="J300" s="168"/>
    </row>
    <row r="301" spans="1:10" ht="14.1" hidden="1" customHeight="1">
      <c r="A301" s="165" t="s">
        <v>474</v>
      </c>
      <c r="B301" s="122" t="s">
        <v>415</v>
      </c>
      <c r="C301" s="116">
        <v>824</v>
      </c>
      <c r="D301" s="116">
        <v>439</v>
      </c>
      <c r="E301" s="116">
        <v>601</v>
      </c>
      <c r="F301" s="116">
        <v>396</v>
      </c>
      <c r="G301" s="116">
        <v>223</v>
      </c>
      <c r="H301" s="117">
        <v>43</v>
      </c>
      <c r="I301" s="630" t="s">
        <v>475</v>
      </c>
      <c r="J301" s="168"/>
    </row>
    <row r="302" spans="1:10" ht="14.1" hidden="1" customHeight="1">
      <c r="A302" s="546"/>
      <c r="B302" s="122" t="s">
        <v>416</v>
      </c>
      <c r="C302" s="116">
        <v>230</v>
      </c>
      <c r="D302" s="116">
        <v>47</v>
      </c>
      <c r="E302" s="116">
        <v>121</v>
      </c>
      <c r="F302" s="116">
        <v>32</v>
      </c>
      <c r="G302" s="116">
        <v>109</v>
      </c>
      <c r="H302" s="117">
        <v>15</v>
      </c>
      <c r="I302" s="626"/>
      <c r="J302" s="168"/>
    </row>
    <row r="303" spans="1:10" ht="14.1" hidden="1" customHeight="1">
      <c r="A303" s="165"/>
      <c r="B303" s="122" t="s">
        <v>417</v>
      </c>
      <c r="C303" s="116">
        <v>293</v>
      </c>
      <c r="D303" s="116">
        <v>221</v>
      </c>
      <c r="E303" s="116">
        <v>281</v>
      </c>
      <c r="F303" s="116">
        <v>210</v>
      </c>
      <c r="G303" s="116">
        <v>12</v>
      </c>
      <c r="H303" s="117">
        <v>11</v>
      </c>
      <c r="I303" s="626"/>
      <c r="J303" s="168"/>
    </row>
    <row r="304" spans="1:10" ht="14.1" hidden="1" customHeight="1">
      <c r="A304" s="165"/>
      <c r="B304" s="122" t="s">
        <v>418</v>
      </c>
      <c r="C304" s="116">
        <v>36</v>
      </c>
      <c r="D304" s="116">
        <v>22</v>
      </c>
      <c r="E304" s="116">
        <v>36</v>
      </c>
      <c r="F304" s="116">
        <v>22</v>
      </c>
      <c r="G304" s="116" t="s">
        <v>1902</v>
      </c>
      <c r="H304" s="117" t="s">
        <v>1902</v>
      </c>
      <c r="I304" s="626"/>
      <c r="J304" s="168"/>
    </row>
    <row r="305" spans="1:10" ht="14.1" hidden="1" customHeight="1">
      <c r="A305" s="165"/>
      <c r="B305" s="122" t="s">
        <v>419</v>
      </c>
      <c r="C305" s="116">
        <v>265</v>
      </c>
      <c r="D305" s="116">
        <v>149</v>
      </c>
      <c r="E305" s="116">
        <v>163</v>
      </c>
      <c r="F305" s="116">
        <v>132</v>
      </c>
      <c r="G305" s="116">
        <v>102</v>
      </c>
      <c r="H305" s="117">
        <v>17</v>
      </c>
      <c r="I305" s="626"/>
      <c r="J305" s="168"/>
    </row>
    <row r="306" spans="1:10" ht="14.1" hidden="1" customHeight="1">
      <c r="A306" s="165" t="s">
        <v>476</v>
      </c>
      <c r="B306" s="122" t="s">
        <v>415</v>
      </c>
      <c r="C306" s="116">
        <v>3977</v>
      </c>
      <c r="D306" s="116">
        <v>2464</v>
      </c>
      <c r="E306" s="116">
        <v>3018</v>
      </c>
      <c r="F306" s="116">
        <v>1916</v>
      </c>
      <c r="G306" s="116">
        <v>959</v>
      </c>
      <c r="H306" s="117">
        <v>548</v>
      </c>
      <c r="I306" s="626" t="s">
        <v>294</v>
      </c>
      <c r="J306" s="168"/>
    </row>
    <row r="307" spans="1:10" ht="14.1" hidden="1" customHeight="1">
      <c r="A307" s="545"/>
      <c r="B307" s="122" t="s">
        <v>416</v>
      </c>
      <c r="C307" s="116">
        <v>1426</v>
      </c>
      <c r="D307" s="116">
        <v>772</v>
      </c>
      <c r="E307" s="116">
        <v>1154</v>
      </c>
      <c r="F307" s="116">
        <v>662</v>
      </c>
      <c r="G307" s="116">
        <v>272</v>
      </c>
      <c r="H307" s="117">
        <v>110</v>
      </c>
      <c r="I307" s="626"/>
      <c r="J307" s="168"/>
    </row>
    <row r="308" spans="1:10" ht="14.1" hidden="1" customHeight="1">
      <c r="A308" s="165"/>
      <c r="B308" s="122" t="s">
        <v>417</v>
      </c>
      <c r="C308" s="116">
        <v>1028</v>
      </c>
      <c r="D308" s="116">
        <v>695</v>
      </c>
      <c r="E308" s="116">
        <v>748</v>
      </c>
      <c r="F308" s="116">
        <v>506</v>
      </c>
      <c r="G308" s="116">
        <v>280</v>
      </c>
      <c r="H308" s="117">
        <v>189</v>
      </c>
      <c r="I308" s="626"/>
      <c r="J308" s="168"/>
    </row>
    <row r="309" spans="1:10" ht="14.1" hidden="1" customHeight="1">
      <c r="A309" s="165"/>
      <c r="B309" s="122" t="s">
        <v>418</v>
      </c>
      <c r="C309" s="116">
        <v>189</v>
      </c>
      <c r="D309" s="116">
        <v>153</v>
      </c>
      <c r="E309" s="116">
        <v>158</v>
      </c>
      <c r="F309" s="116">
        <v>127</v>
      </c>
      <c r="G309" s="116">
        <v>31</v>
      </c>
      <c r="H309" s="117">
        <v>26</v>
      </c>
      <c r="I309" s="626"/>
      <c r="J309" s="168"/>
    </row>
    <row r="310" spans="1:10" ht="14.1" hidden="1" customHeight="1">
      <c r="A310" s="165"/>
      <c r="B310" s="122" t="s">
        <v>419</v>
      </c>
      <c r="C310" s="116">
        <v>1334</v>
      </c>
      <c r="D310" s="116">
        <v>844</v>
      </c>
      <c r="E310" s="116">
        <v>958</v>
      </c>
      <c r="F310" s="116">
        <v>621</v>
      </c>
      <c r="G310" s="116">
        <v>376</v>
      </c>
      <c r="H310" s="117">
        <v>223</v>
      </c>
      <c r="I310" s="626"/>
      <c r="J310" s="168"/>
    </row>
    <row r="311" spans="1:10" ht="14.1" hidden="1" customHeight="1">
      <c r="A311" s="165" t="s">
        <v>477</v>
      </c>
      <c r="B311" s="122" t="s">
        <v>415</v>
      </c>
      <c r="C311" s="116">
        <v>2961</v>
      </c>
      <c r="D311" s="116">
        <v>1585</v>
      </c>
      <c r="E311" s="116">
        <v>1885</v>
      </c>
      <c r="F311" s="116">
        <v>976</v>
      </c>
      <c r="G311" s="116">
        <v>1076</v>
      </c>
      <c r="H311" s="117">
        <v>609</v>
      </c>
      <c r="I311" s="626" t="s">
        <v>296</v>
      </c>
      <c r="J311" s="168"/>
    </row>
    <row r="312" spans="1:10" ht="14.1" hidden="1" customHeight="1">
      <c r="A312" s="545"/>
      <c r="B312" s="122" t="s">
        <v>417</v>
      </c>
      <c r="C312" s="116">
        <v>1153</v>
      </c>
      <c r="D312" s="116">
        <v>547</v>
      </c>
      <c r="E312" s="116">
        <v>880</v>
      </c>
      <c r="F312" s="116">
        <v>416</v>
      </c>
      <c r="G312" s="116">
        <v>273</v>
      </c>
      <c r="H312" s="117">
        <v>131</v>
      </c>
      <c r="I312" s="626"/>
      <c r="J312" s="168"/>
    </row>
    <row r="313" spans="1:10" ht="14.1" hidden="1" customHeight="1">
      <c r="A313" s="165"/>
      <c r="B313" s="122" t="s">
        <v>419</v>
      </c>
      <c r="C313" s="116">
        <v>1808</v>
      </c>
      <c r="D313" s="116">
        <v>1038</v>
      </c>
      <c r="E313" s="116">
        <v>1005</v>
      </c>
      <c r="F313" s="116">
        <v>560</v>
      </c>
      <c r="G313" s="116">
        <v>803</v>
      </c>
      <c r="H313" s="117">
        <v>478</v>
      </c>
      <c r="I313" s="626"/>
      <c r="J313" s="168"/>
    </row>
    <row r="314" spans="1:10" ht="14.1" hidden="1" customHeight="1">
      <c r="A314" s="165" t="s">
        <v>478</v>
      </c>
      <c r="B314" s="122" t="s">
        <v>415</v>
      </c>
      <c r="C314" s="116">
        <v>897</v>
      </c>
      <c r="D314" s="116">
        <v>858</v>
      </c>
      <c r="E314" s="116">
        <v>453</v>
      </c>
      <c r="F314" s="116">
        <v>425</v>
      </c>
      <c r="G314" s="116">
        <v>444</v>
      </c>
      <c r="H314" s="117">
        <v>433</v>
      </c>
      <c r="I314" s="626" t="s">
        <v>300</v>
      </c>
      <c r="J314" s="168"/>
    </row>
    <row r="315" spans="1:10" ht="14.1" hidden="1" customHeight="1">
      <c r="A315" s="545"/>
      <c r="B315" s="122" t="s">
        <v>417</v>
      </c>
      <c r="C315" s="116">
        <v>196</v>
      </c>
      <c r="D315" s="116">
        <v>185</v>
      </c>
      <c r="E315" s="116">
        <v>163</v>
      </c>
      <c r="F315" s="116">
        <v>152</v>
      </c>
      <c r="G315" s="116">
        <v>33</v>
      </c>
      <c r="H315" s="117">
        <v>33</v>
      </c>
      <c r="I315" s="626"/>
      <c r="J315" s="168"/>
    </row>
    <row r="316" spans="1:10" ht="14.1" hidden="1" customHeight="1">
      <c r="A316" s="165"/>
      <c r="B316" s="122" t="s">
        <v>418</v>
      </c>
      <c r="C316" s="116">
        <v>97</v>
      </c>
      <c r="D316" s="116">
        <v>86</v>
      </c>
      <c r="E316" s="116">
        <v>57</v>
      </c>
      <c r="F316" s="116">
        <v>52</v>
      </c>
      <c r="G316" s="116">
        <v>40</v>
      </c>
      <c r="H316" s="117">
        <v>34</v>
      </c>
      <c r="I316" s="626"/>
      <c r="J316" s="168"/>
    </row>
    <row r="317" spans="1:10" ht="14.1" hidden="1" customHeight="1">
      <c r="A317" s="165"/>
      <c r="B317" s="122" t="s">
        <v>419</v>
      </c>
      <c r="C317" s="116">
        <v>604</v>
      </c>
      <c r="D317" s="116">
        <v>587</v>
      </c>
      <c r="E317" s="116">
        <v>233</v>
      </c>
      <c r="F317" s="116">
        <v>221</v>
      </c>
      <c r="G317" s="116">
        <v>371</v>
      </c>
      <c r="H317" s="117">
        <v>366</v>
      </c>
      <c r="I317" s="626"/>
      <c r="J317" s="168"/>
    </row>
    <row r="318" spans="1:10" ht="14.1" hidden="1" customHeight="1">
      <c r="A318" s="165" t="s">
        <v>1905</v>
      </c>
      <c r="B318" s="122" t="s">
        <v>415</v>
      </c>
      <c r="C318" s="116">
        <v>496</v>
      </c>
      <c r="D318" s="116">
        <v>406</v>
      </c>
      <c r="E318" s="116">
        <v>496</v>
      </c>
      <c r="F318" s="116">
        <v>406</v>
      </c>
      <c r="G318" s="116" t="s">
        <v>1902</v>
      </c>
      <c r="H318" s="117" t="s">
        <v>1902</v>
      </c>
      <c r="I318" s="626" t="s">
        <v>1906</v>
      </c>
      <c r="J318" s="168"/>
    </row>
    <row r="319" spans="1:10" ht="14.1" hidden="1" customHeight="1">
      <c r="A319" s="165"/>
      <c r="B319" s="122" t="s">
        <v>416</v>
      </c>
      <c r="C319" s="116">
        <v>25</v>
      </c>
      <c r="D319" s="334" t="s">
        <v>1963</v>
      </c>
      <c r="E319" s="116">
        <v>25</v>
      </c>
      <c r="F319" s="334" t="s">
        <v>1963</v>
      </c>
      <c r="G319" s="116" t="s">
        <v>1902</v>
      </c>
      <c r="H319" s="117" t="s">
        <v>1902</v>
      </c>
      <c r="I319" s="626"/>
      <c r="J319" s="168"/>
    </row>
    <row r="320" spans="1:10" ht="14.1" hidden="1" customHeight="1">
      <c r="A320" s="165"/>
      <c r="B320" s="122" t="s">
        <v>417</v>
      </c>
      <c r="C320" s="116">
        <v>265</v>
      </c>
      <c r="D320" s="116">
        <v>223</v>
      </c>
      <c r="E320" s="116">
        <v>265</v>
      </c>
      <c r="F320" s="116">
        <v>223</v>
      </c>
      <c r="G320" s="116" t="s">
        <v>1902</v>
      </c>
      <c r="H320" s="117" t="s">
        <v>1902</v>
      </c>
      <c r="I320" s="626"/>
      <c r="J320" s="168"/>
    </row>
    <row r="321" spans="1:10" ht="14.1" hidden="1" customHeight="1">
      <c r="A321" s="165"/>
      <c r="B321" s="122" t="s">
        <v>419</v>
      </c>
      <c r="C321" s="116">
        <v>206</v>
      </c>
      <c r="D321" s="334" t="s">
        <v>1963</v>
      </c>
      <c r="E321" s="116">
        <v>206</v>
      </c>
      <c r="F321" s="334" t="s">
        <v>1963</v>
      </c>
      <c r="G321" s="116" t="s">
        <v>1902</v>
      </c>
      <c r="H321" s="117" t="s">
        <v>1902</v>
      </c>
      <c r="I321" s="626"/>
      <c r="J321" s="169"/>
    </row>
    <row r="322" spans="1:10" ht="14.1" hidden="1" customHeight="1">
      <c r="A322" s="165" t="s">
        <v>479</v>
      </c>
      <c r="B322" s="122" t="s">
        <v>415</v>
      </c>
      <c r="C322" s="116">
        <v>1435</v>
      </c>
      <c r="D322" s="116">
        <v>980</v>
      </c>
      <c r="E322" s="116">
        <v>877</v>
      </c>
      <c r="F322" s="116">
        <v>612</v>
      </c>
      <c r="G322" s="116">
        <v>558</v>
      </c>
      <c r="H322" s="117">
        <v>368</v>
      </c>
      <c r="I322" s="626" t="s">
        <v>298</v>
      </c>
      <c r="J322" s="169"/>
    </row>
    <row r="323" spans="1:10" ht="14.1" hidden="1" customHeight="1">
      <c r="A323" s="545"/>
      <c r="B323" s="122" t="s">
        <v>416</v>
      </c>
      <c r="C323" s="116">
        <v>98</v>
      </c>
      <c r="D323" s="116">
        <v>42</v>
      </c>
      <c r="E323" s="116">
        <v>95</v>
      </c>
      <c r="F323" s="116">
        <v>42</v>
      </c>
      <c r="G323" s="116">
        <v>3</v>
      </c>
      <c r="H323" s="117" t="s">
        <v>1902</v>
      </c>
      <c r="I323" s="626"/>
      <c r="J323" s="169"/>
    </row>
    <row r="324" spans="1:10" ht="14.1" hidden="1" customHeight="1">
      <c r="A324" s="165"/>
      <c r="B324" s="122" t="s">
        <v>417</v>
      </c>
      <c r="C324" s="116">
        <v>734</v>
      </c>
      <c r="D324" s="116">
        <v>500</v>
      </c>
      <c r="E324" s="116">
        <v>468</v>
      </c>
      <c r="F324" s="116">
        <v>343</v>
      </c>
      <c r="G324" s="116">
        <v>266</v>
      </c>
      <c r="H324" s="117">
        <v>157</v>
      </c>
      <c r="I324" s="626"/>
      <c r="J324" s="169"/>
    </row>
    <row r="325" spans="1:10" ht="14.1" hidden="1" customHeight="1">
      <c r="A325" s="165"/>
      <c r="B325" s="122" t="s">
        <v>419</v>
      </c>
      <c r="C325" s="116">
        <v>603</v>
      </c>
      <c r="D325" s="116">
        <v>438</v>
      </c>
      <c r="E325" s="116">
        <v>314</v>
      </c>
      <c r="F325" s="116">
        <v>227</v>
      </c>
      <c r="G325" s="116">
        <v>289</v>
      </c>
      <c r="H325" s="117">
        <v>211</v>
      </c>
      <c r="I325" s="626"/>
      <c r="J325" s="169"/>
    </row>
    <row r="326" spans="1:10" ht="14.1" hidden="1" customHeight="1">
      <c r="A326" s="165" t="s">
        <v>301</v>
      </c>
      <c r="B326" s="122" t="s">
        <v>415</v>
      </c>
      <c r="C326" s="116">
        <v>2049</v>
      </c>
      <c r="D326" s="116">
        <v>1624</v>
      </c>
      <c r="E326" s="116">
        <v>1818</v>
      </c>
      <c r="F326" s="116">
        <v>1444</v>
      </c>
      <c r="G326" s="116">
        <v>231</v>
      </c>
      <c r="H326" s="117">
        <v>180</v>
      </c>
      <c r="I326" s="626" t="s">
        <v>302</v>
      </c>
      <c r="J326" s="168"/>
    </row>
    <row r="327" spans="1:10" ht="14.1" hidden="1" customHeight="1">
      <c r="A327" s="545"/>
      <c r="B327" s="122" t="s">
        <v>417</v>
      </c>
      <c r="C327" s="116">
        <v>534</v>
      </c>
      <c r="D327" s="116">
        <v>499</v>
      </c>
      <c r="E327" s="116">
        <v>534</v>
      </c>
      <c r="F327" s="116">
        <v>499</v>
      </c>
      <c r="G327" s="116" t="s">
        <v>1902</v>
      </c>
      <c r="H327" s="117" t="s">
        <v>1902</v>
      </c>
      <c r="I327" s="626"/>
      <c r="J327" s="168"/>
    </row>
    <row r="328" spans="1:10" ht="14.1" hidden="1" customHeight="1">
      <c r="A328" s="165"/>
      <c r="B328" s="122" t="s">
        <v>418</v>
      </c>
      <c r="C328" s="116">
        <v>951</v>
      </c>
      <c r="D328" s="116">
        <v>614</v>
      </c>
      <c r="E328" s="116">
        <v>868</v>
      </c>
      <c r="F328" s="116">
        <v>560</v>
      </c>
      <c r="G328" s="116">
        <v>83</v>
      </c>
      <c r="H328" s="117">
        <v>54</v>
      </c>
      <c r="I328" s="626"/>
      <c r="J328" s="168"/>
    </row>
    <row r="329" spans="1:10" ht="14.1" hidden="1" customHeight="1">
      <c r="A329" s="165"/>
      <c r="B329" s="122" t="s">
        <v>419</v>
      </c>
      <c r="C329" s="116">
        <v>564</v>
      </c>
      <c r="D329" s="116">
        <v>511</v>
      </c>
      <c r="E329" s="116">
        <v>416</v>
      </c>
      <c r="F329" s="116">
        <v>385</v>
      </c>
      <c r="G329" s="116">
        <v>148</v>
      </c>
      <c r="H329" s="117">
        <v>126</v>
      </c>
      <c r="I329" s="626"/>
      <c r="J329" s="168"/>
    </row>
    <row r="330" spans="1:10" ht="14.1" hidden="1" customHeight="1">
      <c r="A330" s="165" t="s">
        <v>480</v>
      </c>
      <c r="B330" s="122" t="s">
        <v>415</v>
      </c>
      <c r="C330" s="116">
        <v>1033</v>
      </c>
      <c r="D330" s="116">
        <v>528</v>
      </c>
      <c r="E330" s="116">
        <v>980</v>
      </c>
      <c r="F330" s="116">
        <v>510</v>
      </c>
      <c r="G330" s="116">
        <v>53</v>
      </c>
      <c r="H330" s="117">
        <v>18</v>
      </c>
      <c r="I330" s="626" t="s">
        <v>481</v>
      </c>
      <c r="J330" s="168"/>
    </row>
    <row r="331" spans="1:10" ht="14.1" hidden="1" customHeight="1">
      <c r="A331" s="545"/>
      <c r="B331" s="122" t="s">
        <v>417</v>
      </c>
      <c r="C331" s="116">
        <v>564</v>
      </c>
      <c r="D331" s="116">
        <v>282</v>
      </c>
      <c r="E331" s="116">
        <v>538</v>
      </c>
      <c r="F331" s="116">
        <v>272</v>
      </c>
      <c r="G331" s="116">
        <v>26</v>
      </c>
      <c r="H331" s="117">
        <v>10</v>
      </c>
      <c r="I331" s="626"/>
      <c r="J331" s="168"/>
    </row>
    <row r="332" spans="1:10" ht="14.1" hidden="1" customHeight="1">
      <c r="A332" s="545"/>
      <c r="B332" s="122" t="s">
        <v>418</v>
      </c>
      <c r="C332" s="116">
        <v>135</v>
      </c>
      <c r="D332" s="116">
        <v>75</v>
      </c>
      <c r="E332" s="116">
        <v>135</v>
      </c>
      <c r="F332" s="116">
        <v>75</v>
      </c>
      <c r="G332" s="116" t="s">
        <v>1902</v>
      </c>
      <c r="H332" s="117" t="s">
        <v>1902</v>
      </c>
      <c r="I332" s="626"/>
      <c r="J332" s="168"/>
    </row>
    <row r="333" spans="1:10" ht="14.1" hidden="1" customHeight="1">
      <c r="A333" s="165"/>
      <c r="B333" s="122" t="s">
        <v>419</v>
      </c>
      <c r="C333" s="116">
        <v>334</v>
      </c>
      <c r="D333" s="116">
        <v>171</v>
      </c>
      <c r="E333" s="116">
        <v>307</v>
      </c>
      <c r="F333" s="116">
        <v>163</v>
      </c>
      <c r="G333" s="116">
        <v>27</v>
      </c>
      <c r="H333" s="117">
        <v>8</v>
      </c>
      <c r="I333" s="626"/>
      <c r="J333" s="168"/>
    </row>
    <row r="334" spans="1:10" ht="14.1" hidden="1" customHeight="1">
      <c r="A334" s="165" t="s">
        <v>307</v>
      </c>
      <c r="B334" s="122" t="s">
        <v>415</v>
      </c>
      <c r="C334" s="116">
        <v>366</v>
      </c>
      <c r="D334" s="116">
        <v>295</v>
      </c>
      <c r="E334" s="116">
        <v>305</v>
      </c>
      <c r="F334" s="116">
        <v>244</v>
      </c>
      <c r="G334" s="116">
        <v>61</v>
      </c>
      <c r="H334" s="117">
        <v>51</v>
      </c>
      <c r="I334" s="626" t="s">
        <v>308</v>
      </c>
      <c r="J334" s="168"/>
    </row>
    <row r="335" spans="1:10" ht="14.1" hidden="1" customHeight="1">
      <c r="A335" s="545"/>
      <c r="B335" s="122" t="s">
        <v>417</v>
      </c>
      <c r="C335" s="116">
        <v>165</v>
      </c>
      <c r="D335" s="116">
        <v>127</v>
      </c>
      <c r="E335" s="116">
        <v>130</v>
      </c>
      <c r="F335" s="116">
        <v>98</v>
      </c>
      <c r="G335" s="116">
        <v>35</v>
      </c>
      <c r="H335" s="117">
        <v>29</v>
      </c>
      <c r="I335" s="626"/>
      <c r="J335" s="168"/>
    </row>
    <row r="336" spans="1:10" ht="14.1" hidden="1" customHeight="1">
      <c r="A336" s="165"/>
      <c r="B336" s="122" t="s">
        <v>418</v>
      </c>
      <c r="C336" s="116">
        <v>84</v>
      </c>
      <c r="D336" s="116">
        <v>71</v>
      </c>
      <c r="E336" s="116">
        <v>84</v>
      </c>
      <c r="F336" s="116">
        <v>71</v>
      </c>
      <c r="G336" s="116" t="s">
        <v>1902</v>
      </c>
      <c r="H336" s="117" t="s">
        <v>1902</v>
      </c>
      <c r="I336" s="629"/>
      <c r="J336" s="168"/>
    </row>
    <row r="337" spans="1:10" ht="14.1" hidden="1" customHeight="1">
      <c r="A337" s="164"/>
      <c r="B337" s="122" t="s">
        <v>419</v>
      </c>
      <c r="C337" s="116">
        <v>117</v>
      </c>
      <c r="D337" s="116">
        <v>97</v>
      </c>
      <c r="E337" s="116">
        <v>91</v>
      </c>
      <c r="F337" s="116">
        <v>75</v>
      </c>
      <c r="G337" s="116">
        <v>26</v>
      </c>
      <c r="H337" s="117">
        <v>22</v>
      </c>
      <c r="I337" s="626"/>
      <c r="J337" s="168"/>
    </row>
    <row r="338" spans="1:10" ht="14.1" hidden="1" customHeight="1">
      <c r="A338" s="165" t="s">
        <v>309</v>
      </c>
      <c r="B338" s="122" t="s">
        <v>415</v>
      </c>
      <c r="C338" s="116">
        <v>76</v>
      </c>
      <c r="D338" s="116">
        <v>58</v>
      </c>
      <c r="E338" s="116">
        <v>76</v>
      </c>
      <c r="F338" s="116">
        <v>58</v>
      </c>
      <c r="G338" s="116" t="s">
        <v>1902</v>
      </c>
      <c r="H338" s="117" t="s">
        <v>1902</v>
      </c>
      <c r="I338" s="626" t="s">
        <v>482</v>
      </c>
      <c r="J338" s="168"/>
    </row>
    <row r="339" spans="1:10" ht="14.1" hidden="1" customHeight="1">
      <c r="A339" s="545"/>
      <c r="B339" s="122" t="s">
        <v>417</v>
      </c>
      <c r="C339" s="116">
        <v>24</v>
      </c>
      <c r="D339" s="116">
        <v>22</v>
      </c>
      <c r="E339" s="116">
        <v>24</v>
      </c>
      <c r="F339" s="116">
        <v>22</v>
      </c>
      <c r="G339" s="116" t="s">
        <v>1902</v>
      </c>
      <c r="H339" s="117" t="s">
        <v>1902</v>
      </c>
      <c r="I339" s="626"/>
      <c r="J339" s="168"/>
    </row>
    <row r="340" spans="1:10" ht="14.1" hidden="1" customHeight="1">
      <c r="A340" s="165"/>
      <c r="B340" s="122" t="s">
        <v>418</v>
      </c>
      <c r="C340" s="116">
        <v>40</v>
      </c>
      <c r="D340" s="116">
        <v>25</v>
      </c>
      <c r="E340" s="116">
        <v>40</v>
      </c>
      <c r="F340" s="116">
        <v>25</v>
      </c>
      <c r="G340" s="116" t="s">
        <v>1902</v>
      </c>
      <c r="H340" s="117" t="s">
        <v>1902</v>
      </c>
      <c r="I340" s="626"/>
      <c r="J340" s="168"/>
    </row>
    <row r="341" spans="1:10" ht="14.1" hidden="1" customHeight="1">
      <c r="A341" s="165"/>
      <c r="B341" s="122" t="s">
        <v>419</v>
      </c>
      <c r="C341" s="116">
        <v>12</v>
      </c>
      <c r="D341" s="116">
        <v>11</v>
      </c>
      <c r="E341" s="116">
        <v>12</v>
      </c>
      <c r="F341" s="116">
        <v>11</v>
      </c>
      <c r="G341" s="116" t="s">
        <v>1902</v>
      </c>
      <c r="H341" s="117" t="s">
        <v>1902</v>
      </c>
      <c r="I341" s="626"/>
      <c r="J341" s="168"/>
    </row>
    <row r="342" spans="1:10" ht="14.1" hidden="1" customHeight="1">
      <c r="A342" s="165" t="s">
        <v>305</v>
      </c>
      <c r="B342" s="122" t="s">
        <v>415</v>
      </c>
      <c r="C342" s="116">
        <v>344</v>
      </c>
      <c r="D342" s="116">
        <v>201</v>
      </c>
      <c r="E342" s="116">
        <v>317</v>
      </c>
      <c r="F342" s="116">
        <v>180</v>
      </c>
      <c r="G342" s="116">
        <v>27</v>
      </c>
      <c r="H342" s="117">
        <v>21</v>
      </c>
      <c r="I342" s="626" t="s">
        <v>306</v>
      </c>
      <c r="J342" s="168"/>
    </row>
    <row r="343" spans="1:10" ht="14.1" hidden="1" customHeight="1">
      <c r="A343" s="545"/>
      <c r="B343" s="122" t="s">
        <v>417</v>
      </c>
      <c r="C343" s="116">
        <v>164</v>
      </c>
      <c r="D343" s="116">
        <v>95</v>
      </c>
      <c r="E343" s="116">
        <v>155</v>
      </c>
      <c r="F343" s="116">
        <v>87</v>
      </c>
      <c r="G343" s="116">
        <v>9</v>
      </c>
      <c r="H343" s="117">
        <v>8</v>
      </c>
      <c r="I343" s="626"/>
      <c r="J343" s="169"/>
    </row>
    <row r="344" spans="1:10" ht="14.1" hidden="1" customHeight="1">
      <c r="A344" s="165"/>
      <c r="B344" s="122" t="s">
        <v>419</v>
      </c>
      <c r="C344" s="116">
        <v>180</v>
      </c>
      <c r="D344" s="116">
        <v>106</v>
      </c>
      <c r="E344" s="116">
        <v>162</v>
      </c>
      <c r="F344" s="116">
        <v>93</v>
      </c>
      <c r="G344" s="116">
        <v>18</v>
      </c>
      <c r="H344" s="117">
        <v>13</v>
      </c>
      <c r="I344" s="626"/>
      <c r="J344" s="169"/>
    </row>
    <row r="345" spans="1:10" ht="14.1" hidden="1" customHeight="1">
      <c r="A345" s="165" t="s">
        <v>483</v>
      </c>
      <c r="B345" s="122" t="s">
        <v>415</v>
      </c>
      <c r="C345" s="116">
        <v>49</v>
      </c>
      <c r="D345" s="116">
        <v>28</v>
      </c>
      <c r="E345" s="116">
        <v>49</v>
      </c>
      <c r="F345" s="116">
        <v>28</v>
      </c>
      <c r="G345" s="116" t="s">
        <v>1902</v>
      </c>
      <c r="H345" s="117" t="s">
        <v>1902</v>
      </c>
      <c r="I345" s="626" t="s">
        <v>312</v>
      </c>
      <c r="J345" s="169"/>
    </row>
    <row r="346" spans="1:10" ht="14.1" hidden="1" customHeight="1">
      <c r="A346" s="545"/>
      <c r="B346" s="122" t="s">
        <v>417</v>
      </c>
      <c r="C346" s="116">
        <v>12</v>
      </c>
      <c r="D346" s="116">
        <v>7</v>
      </c>
      <c r="E346" s="116">
        <v>12</v>
      </c>
      <c r="F346" s="116">
        <v>7</v>
      </c>
      <c r="G346" s="116" t="s">
        <v>1902</v>
      </c>
      <c r="H346" s="117" t="s">
        <v>1902</v>
      </c>
      <c r="I346" s="626"/>
      <c r="J346" s="169"/>
    </row>
    <row r="347" spans="1:10" ht="14.1" hidden="1" customHeight="1">
      <c r="A347" s="165"/>
      <c r="B347" s="122" t="s">
        <v>419</v>
      </c>
      <c r="C347" s="116">
        <v>37</v>
      </c>
      <c r="D347" s="116">
        <v>21</v>
      </c>
      <c r="E347" s="116">
        <v>37</v>
      </c>
      <c r="F347" s="116">
        <v>21</v>
      </c>
      <c r="G347" s="116" t="s">
        <v>1902</v>
      </c>
      <c r="H347" s="117" t="s">
        <v>1902</v>
      </c>
      <c r="I347" s="626"/>
      <c r="J347" s="169"/>
    </row>
    <row r="348" spans="1:10" ht="14.1" hidden="1" customHeight="1">
      <c r="A348" s="165" t="s">
        <v>729</v>
      </c>
      <c r="B348" s="122" t="s">
        <v>415</v>
      </c>
      <c r="C348" s="116">
        <v>759</v>
      </c>
      <c r="D348" s="116">
        <v>328</v>
      </c>
      <c r="E348" s="116">
        <v>412</v>
      </c>
      <c r="F348" s="116">
        <v>184</v>
      </c>
      <c r="G348" s="116">
        <v>347</v>
      </c>
      <c r="H348" s="117">
        <v>144</v>
      </c>
      <c r="I348" s="626" t="s">
        <v>730</v>
      </c>
      <c r="J348" s="169"/>
    </row>
    <row r="349" spans="1:10" ht="14.1" hidden="1" customHeight="1">
      <c r="A349" s="545"/>
      <c r="B349" s="122" t="s">
        <v>417</v>
      </c>
      <c r="C349" s="116">
        <v>362</v>
      </c>
      <c r="D349" s="116">
        <v>143</v>
      </c>
      <c r="E349" s="116">
        <v>257</v>
      </c>
      <c r="F349" s="116">
        <v>102</v>
      </c>
      <c r="G349" s="116">
        <v>105</v>
      </c>
      <c r="H349" s="117">
        <v>41</v>
      </c>
      <c r="I349" s="626"/>
      <c r="J349" s="169"/>
    </row>
    <row r="350" spans="1:10" ht="14.1" hidden="1" customHeight="1">
      <c r="A350" s="165"/>
      <c r="B350" s="122" t="s">
        <v>419</v>
      </c>
      <c r="C350" s="116">
        <v>397</v>
      </c>
      <c r="D350" s="116">
        <v>185</v>
      </c>
      <c r="E350" s="116">
        <v>155</v>
      </c>
      <c r="F350" s="116">
        <v>82</v>
      </c>
      <c r="G350" s="116">
        <v>242</v>
      </c>
      <c r="H350" s="117">
        <v>103</v>
      </c>
      <c r="I350" s="626"/>
      <c r="J350" s="169"/>
    </row>
    <row r="351" spans="1:10" ht="14.1" hidden="1" customHeight="1">
      <c r="A351" s="165" t="s">
        <v>734</v>
      </c>
      <c r="B351" s="122" t="s">
        <v>415</v>
      </c>
      <c r="C351" s="116">
        <v>2114</v>
      </c>
      <c r="D351" s="116">
        <v>557</v>
      </c>
      <c r="E351" s="116">
        <v>1833</v>
      </c>
      <c r="F351" s="116">
        <v>458</v>
      </c>
      <c r="G351" s="116">
        <v>281</v>
      </c>
      <c r="H351" s="117">
        <v>99</v>
      </c>
      <c r="I351" s="626" t="s">
        <v>735</v>
      </c>
      <c r="J351" s="169"/>
    </row>
    <row r="352" spans="1:10" ht="14.1" hidden="1" customHeight="1">
      <c r="A352" s="545"/>
      <c r="B352" s="122" t="s">
        <v>416</v>
      </c>
      <c r="C352" s="116">
        <v>1100</v>
      </c>
      <c r="D352" s="116">
        <v>266</v>
      </c>
      <c r="E352" s="116">
        <v>985</v>
      </c>
      <c r="F352" s="334" t="s">
        <v>1963</v>
      </c>
      <c r="G352" s="116">
        <v>115</v>
      </c>
      <c r="H352" s="334" t="s">
        <v>1963</v>
      </c>
      <c r="I352" s="626"/>
      <c r="J352" s="169"/>
    </row>
    <row r="353" spans="1:10" ht="14.1" hidden="1" customHeight="1">
      <c r="A353" s="165"/>
      <c r="B353" s="122" t="s">
        <v>417</v>
      </c>
      <c r="C353" s="116">
        <v>141</v>
      </c>
      <c r="D353" s="116">
        <v>65</v>
      </c>
      <c r="E353" s="116">
        <v>128</v>
      </c>
      <c r="F353" s="334" t="s">
        <v>1963</v>
      </c>
      <c r="G353" s="116">
        <v>13</v>
      </c>
      <c r="H353" s="334" t="s">
        <v>1963</v>
      </c>
      <c r="I353" s="626"/>
      <c r="J353" s="169"/>
    </row>
    <row r="354" spans="1:10" ht="14.1" hidden="1" customHeight="1">
      <c r="A354" s="165"/>
      <c r="B354" s="122" t="s">
        <v>419</v>
      </c>
      <c r="C354" s="116">
        <v>873</v>
      </c>
      <c r="D354" s="116">
        <v>226</v>
      </c>
      <c r="E354" s="116">
        <v>720</v>
      </c>
      <c r="F354" s="116">
        <v>166</v>
      </c>
      <c r="G354" s="116">
        <v>153</v>
      </c>
      <c r="H354" s="117">
        <v>60</v>
      </c>
      <c r="I354" s="626"/>
      <c r="J354" s="169"/>
    </row>
    <row r="355" spans="1:10" ht="14.1" hidden="1" customHeight="1">
      <c r="A355" s="165" t="s">
        <v>736</v>
      </c>
      <c r="B355" s="122" t="s">
        <v>415</v>
      </c>
      <c r="C355" s="116">
        <v>570</v>
      </c>
      <c r="D355" s="116">
        <v>63</v>
      </c>
      <c r="E355" s="116">
        <v>182</v>
      </c>
      <c r="F355" s="116">
        <v>37</v>
      </c>
      <c r="G355" s="116">
        <v>388</v>
      </c>
      <c r="H355" s="117">
        <v>26</v>
      </c>
      <c r="I355" s="626" t="s">
        <v>737</v>
      </c>
      <c r="J355" s="169"/>
    </row>
    <row r="356" spans="1:10" ht="14.1" hidden="1" customHeight="1">
      <c r="A356" s="545"/>
      <c r="B356" s="122" t="s">
        <v>416</v>
      </c>
      <c r="C356" s="116">
        <v>361</v>
      </c>
      <c r="D356" s="116">
        <v>15</v>
      </c>
      <c r="E356" s="116">
        <v>131</v>
      </c>
      <c r="F356" s="334" t="s">
        <v>1963</v>
      </c>
      <c r="G356" s="116">
        <v>230</v>
      </c>
      <c r="H356" s="334" t="s">
        <v>1963</v>
      </c>
      <c r="I356" s="626"/>
      <c r="J356" s="169"/>
    </row>
    <row r="357" spans="1:10" ht="14.1" hidden="1" customHeight="1">
      <c r="A357" s="165"/>
      <c r="B357" s="122" t="s">
        <v>417</v>
      </c>
      <c r="C357" s="116">
        <v>18</v>
      </c>
      <c r="D357" s="116">
        <v>8</v>
      </c>
      <c r="E357" s="116">
        <v>12</v>
      </c>
      <c r="F357" s="334" t="s">
        <v>1963</v>
      </c>
      <c r="G357" s="116">
        <v>6</v>
      </c>
      <c r="H357" s="334" t="s">
        <v>1963</v>
      </c>
      <c r="I357" s="626"/>
      <c r="J357" s="169"/>
    </row>
    <row r="358" spans="1:10" ht="14.1" hidden="1" customHeight="1">
      <c r="A358" s="165"/>
      <c r="B358" s="122" t="s">
        <v>419</v>
      </c>
      <c r="C358" s="116">
        <v>191</v>
      </c>
      <c r="D358" s="116">
        <v>40</v>
      </c>
      <c r="E358" s="116">
        <v>39</v>
      </c>
      <c r="F358" s="116">
        <v>19</v>
      </c>
      <c r="G358" s="116">
        <v>152</v>
      </c>
      <c r="H358" s="117">
        <v>21</v>
      </c>
      <c r="I358" s="600"/>
      <c r="J358" s="168"/>
    </row>
    <row r="359" spans="1:10" ht="14.1" hidden="1" customHeight="1">
      <c r="A359" s="436" t="s">
        <v>451</v>
      </c>
      <c r="B359" s="110" t="s">
        <v>415</v>
      </c>
      <c r="C359" s="113">
        <v>458</v>
      </c>
      <c r="D359" s="113">
        <v>277</v>
      </c>
      <c r="E359" s="113">
        <v>358</v>
      </c>
      <c r="F359" s="113">
        <v>205</v>
      </c>
      <c r="G359" s="113">
        <v>100</v>
      </c>
      <c r="H359" s="114">
        <v>72</v>
      </c>
      <c r="I359" s="603" t="s">
        <v>1295</v>
      </c>
      <c r="J359" s="168"/>
    </row>
    <row r="360" spans="1:10" ht="14.1" hidden="1" customHeight="1">
      <c r="A360" s="544"/>
      <c r="B360" s="110" t="s">
        <v>416</v>
      </c>
      <c r="C360" s="113">
        <v>78</v>
      </c>
      <c r="D360" s="113">
        <v>13</v>
      </c>
      <c r="E360" s="113">
        <v>78</v>
      </c>
      <c r="F360" s="113">
        <v>13</v>
      </c>
      <c r="G360" s="113" t="s">
        <v>1902</v>
      </c>
      <c r="H360" s="114" t="s">
        <v>1902</v>
      </c>
      <c r="I360" s="626"/>
      <c r="J360" s="168"/>
    </row>
    <row r="361" spans="1:10" ht="14.1" hidden="1" customHeight="1">
      <c r="A361" s="165"/>
      <c r="B361" s="110" t="s">
        <v>417</v>
      </c>
      <c r="C361" s="113">
        <v>241</v>
      </c>
      <c r="D361" s="113">
        <v>148</v>
      </c>
      <c r="E361" s="113">
        <v>199</v>
      </c>
      <c r="F361" s="113">
        <v>121</v>
      </c>
      <c r="G361" s="113">
        <v>42</v>
      </c>
      <c r="H361" s="114">
        <v>27</v>
      </c>
      <c r="I361" s="626"/>
      <c r="J361" s="168"/>
    </row>
    <row r="362" spans="1:10" ht="14.1" hidden="1" customHeight="1">
      <c r="A362" s="165"/>
      <c r="B362" s="110" t="s">
        <v>419</v>
      </c>
      <c r="C362" s="113">
        <v>139</v>
      </c>
      <c r="D362" s="113">
        <v>116</v>
      </c>
      <c r="E362" s="113">
        <v>81</v>
      </c>
      <c r="F362" s="113">
        <v>71</v>
      </c>
      <c r="G362" s="113">
        <v>58</v>
      </c>
      <c r="H362" s="114">
        <v>45</v>
      </c>
      <c r="I362" s="600"/>
      <c r="J362" s="168"/>
    </row>
    <row r="363" spans="1:10" ht="14.1" hidden="1" customHeight="1">
      <c r="A363" s="436" t="s">
        <v>231</v>
      </c>
      <c r="B363" s="110" t="s">
        <v>415</v>
      </c>
      <c r="C363" s="113">
        <v>22636</v>
      </c>
      <c r="D363" s="113">
        <v>14692</v>
      </c>
      <c r="E363" s="113">
        <v>7516</v>
      </c>
      <c r="F363" s="113">
        <v>4721</v>
      </c>
      <c r="G363" s="113">
        <v>15120</v>
      </c>
      <c r="H363" s="114">
        <v>9971</v>
      </c>
      <c r="I363" s="629" t="s">
        <v>232</v>
      </c>
      <c r="J363" s="168"/>
    </row>
    <row r="364" spans="1:10" ht="14.1" hidden="1" customHeight="1">
      <c r="A364" s="547"/>
      <c r="B364" s="110" t="s">
        <v>416</v>
      </c>
      <c r="C364" s="113">
        <v>1759</v>
      </c>
      <c r="D364" s="113">
        <v>390</v>
      </c>
      <c r="E364" s="113">
        <v>713</v>
      </c>
      <c r="F364" s="113">
        <v>198</v>
      </c>
      <c r="G364" s="113">
        <v>1046</v>
      </c>
      <c r="H364" s="114">
        <v>192</v>
      </c>
      <c r="I364" s="626"/>
      <c r="J364" s="168"/>
    </row>
    <row r="365" spans="1:10" ht="14.1" hidden="1" customHeight="1">
      <c r="A365" s="165"/>
      <c r="B365" s="110" t="s">
        <v>417</v>
      </c>
      <c r="C365" s="113">
        <v>10779</v>
      </c>
      <c r="D365" s="113">
        <v>7200</v>
      </c>
      <c r="E365" s="113">
        <v>4251</v>
      </c>
      <c r="F365" s="113">
        <v>2817</v>
      </c>
      <c r="G365" s="113">
        <v>6528</v>
      </c>
      <c r="H365" s="114">
        <v>4383</v>
      </c>
      <c r="I365" s="626"/>
      <c r="J365" s="168"/>
    </row>
    <row r="366" spans="1:10" ht="14.1" hidden="1" customHeight="1">
      <c r="A366" s="165"/>
      <c r="B366" s="110" t="s">
        <v>418</v>
      </c>
      <c r="C366" s="113">
        <v>2552</v>
      </c>
      <c r="D366" s="113">
        <v>1981</v>
      </c>
      <c r="E366" s="113">
        <v>964</v>
      </c>
      <c r="F366" s="113">
        <v>712</v>
      </c>
      <c r="G366" s="113">
        <v>1588</v>
      </c>
      <c r="H366" s="114">
        <v>1269</v>
      </c>
      <c r="I366" s="626"/>
      <c r="J366" s="168"/>
    </row>
    <row r="367" spans="1:10" ht="14.1" hidden="1" customHeight="1">
      <c r="A367" s="165"/>
      <c r="B367" s="110" t="s">
        <v>419</v>
      </c>
      <c r="C367" s="113">
        <v>7546</v>
      </c>
      <c r="D367" s="113">
        <v>5121</v>
      </c>
      <c r="E367" s="113">
        <v>1588</v>
      </c>
      <c r="F367" s="113">
        <v>994</v>
      </c>
      <c r="G367" s="113">
        <v>5958</v>
      </c>
      <c r="H367" s="114">
        <v>4127</v>
      </c>
      <c r="I367" s="626"/>
      <c r="J367" s="168"/>
    </row>
    <row r="368" spans="1:10" ht="14.1" hidden="1" customHeight="1">
      <c r="A368" s="164" t="s">
        <v>313</v>
      </c>
      <c r="B368" s="110" t="s">
        <v>415</v>
      </c>
      <c r="C368" s="113">
        <v>4645</v>
      </c>
      <c r="D368" s="113">
        <v>2910</v>
      </c>
      <c r="E368" s="113">
        <v>3372</v>
      </c>
      <c r="F368" s="113">
        <v>2204</v>
      </c>
      <c r="G368" s="113">
        <v>1273</v>
      </c>
      <c r="H368" s="114">
        <v>706</v>
      </c>
      <c r="I368" s="629" t="s">
        <v>313</v>
      </c>
      <c r="J368" s="168"/>
    </row>
    <row r="369" spans="1:10" ht="14.1" hidden="1" customHeight="1">
      <c r="A369" s="164"/>
      <c r="B369" s="110" t="s">
        <v>416</v>
      </c>
      <c r="C369" s="113">
        <v>818</v>
      </c>
      <c r="D369" s="113">
        <v>212</v>
      </c>
      <c r="E369" s="113">
        <v>595</v>
      </c>
      <c r="F369" s="113">
        <v>173</v>
      </c>
      <c r="G369" s="113">
        <v>223</v>
      </c>
      <c r="H369" s="114">
        <v>39</v>
      </c>
      <c r="I369" s="629"/>
      <c r="J369" s="168"/>
    </row>
    <row r="370" spans="1:10" ht="14.1" hidden="1" customHeight="1">
      <c r="A370" s="164"/>
      <c r="B370" s="110" t="s">
        <v>417</v>
      </c>
      <c r="C370" s="113">
        <v>1694</v>
      </c>
      <c r="D370" s="113">
        <v>1259</v>
      </c>
      <c r="E370" s="113">
        <v>1356</v>
      </c>
      <c r="F370" s="113">
        <v>1030</v>
      </c>
      <c r="G370" s="113">
        <v>338</v>
      </c>
      <c r="H370" s="114">
        <v>229</v>
      </c>
      <c r="I370" s="629"/>
      <c r="J370" s="168"/>
    </row>
    <row r="371" spans="1:10" ht="14.1" hidden="1" customHeight="1">
      <c r="A371" s="164"/>
      <c r="B371" s="110" t="s">
        <v>418</v>
      </c>
      <c r="C371" s="113">
        <v>378</v>
      </c>
      <c r="D371" s="113">
        <v>258</v>
      </c>
      <c r="E371" s="113">
        <v>325</v>
      </c>
      <c r="F371" s="113">
        <v>217</v>
      </c>
      <c r="G371" s="113">
        <v>53</v>
      </c>
      <c r="H371" s="114">
        <v>41</v>
      </c>
      <c r="I371" s="629"/>
      <c r="J371" s="168"/>
    </row>
    <row r="372" spans="1:10" ht="14.1" hidden="1" customHeight="1">
      <c r="A372" s="164"/>
      <c r="B372" s="110" t="s">
        <v>419</v>
      </c>
      <c r="C372" s="113">
        <v>1755</v>
      </c>
      <c r="D372" s="113">
        <v>1181</v>
      </c>
      <c r="E372" s="113">
        <v>1096</v>
      </c>
      <c r="F372" s="113">
        <v>784</v>
      </c>
      <c r="G372" s="113">
        <v>659</v>
      </c>
      <c r="H372" s="114">
        <v>397</v>
      </c>
      <c r="I372" s="600"/>
      <c r="J372" s="168"/>
    </row>
    <row r="373" spans="1:10" ht="14.1" customHeight="1">
      <c r="A373" s="436" t="s">
        <v>214</v>
      </c>
      <c r="B373" s="964" t="s">
        <v>415</v>
      </c>
      <c r="C373" s="965">
        <v>3639</v>
      </c>
      <c r="D373" s="965">
        <v>2252</v>
      </c>
      <c r="E373" s="965">
        <v>2802</v>
      </c>
      <c r="F373" s="965">
        <v>1796</v>
      </c>
      <c r="G373" s="965">
        <v>837</v>
      </c>
      <c r="H373" s="966">
        <v>456</v>
      </c>
      <c r="I373" s="603" t="s">
        <v>1294</v>
      </c>
      <c r="J373" s="168"/>
    </row>
    <row r="374" spans="1:10" ht="14.1" customHeight="1">
      <c r="A374" s="544"/>
      <c r="B374" s="964" t="s">
        <v>416</v>
      </c>
      <c r="C374" s="965">
        <v>732</v>
      </c>
      <c r="D374" s="965">
        <v>186</v>
      </c>
      <c r="E374" s="965">
        <v>541</v>
      </c>
      <c r="F374" s="965">
        <v>158</v>
      </c>
      <c r="G374" s="965">
        <v>191</v>
      </c>
      <c r="H374" s="966">
        <v>28</v>
      </c>
      <c r="I374" s="626"/>
      <c r="J374" s="168"/>
    </row>
    <row r="375" spans="1:10" ht="14.1" hidden="1" customHeight="1">
      <c r="A375" s="166"/>
      <c r="B375" s="110" t="s">
        <v>417</v>
      </c>
      <c r="C375" s="113">
        <v>1151</v>
      </c>
      <c r="D375" s="113">
        <v>890</v>
      </c>
      <c r="E375" s="113">
        <v>1070</v>
      </c>
      <c r="F375" s="113">
        <v>829</v>
      </c>
      <c r="G375" s="113">
        <v>81</v>
      </c>
      <c r="H375" s="114">
        <v>61</v>
      </c>
      <c r="I375" s="626"/>
      <c r="J375" s="168"/>
    </row>
    <row r="376" spans="1:10" ht="14.1" hidden="1" customHeight="1">
      <c r="A376" s="166"/>
      <c r="B376" s="110" t="s">
        <v>418</v>
      </c>
      <c r="C376" s="113">
        <v>378</v>
      </c>
      <c r="D376" s="113">
        <v>258</v>
      </c>
      <c r="E376" s="113">
        <v>325</v>
      </c>
      <c r="F376" s="113">
        <v>217</v>
      </c>
      <c r="G376" s="113">
        <v>53</v>
      </c>
      <c r="H376" s="114">
        <v>41</v>
      </c>
      <c r="I376" s="626"/>
      <c r="J376" s="169"/>
    </row>
    <row r="377" spans="1:10" ht="14.1" hidden="1" customHeight="1">
      <c r="A377" s="166"/>
      <c r="B377" s="110" t="s">
        <v>419</v>
      </c>
      <c r="C377" s="113">
        <v>1378</v>
      </c>
      <c r="D377" s="113">
        <v>918</v>
      </c>
      <c r="E377" s="113">
        <v>866</v>
      </c>
      <c r="F377" s="113">
        <v>592</v>
      </c>
      <c r="G377" s="113">
        <v>512</v>
      </c>
      <c r="H377" s="114">
        <v>326</v>
      </c>
      <c r="I377" s="626"/>
      <c r="J377" s="169"/>
    </row>
    <row r="378" spans="1:10" ht="14.1" hidden="1" customHeight="1">
      <c r="A378" s="165" t="s">
        <v>314</v>
      </c>
      <c r="B378" s="122" t="s">
        <v>415</v>
      </c>
      <c r="C378" s="116">
        <v>2154</v>
      </c>
      <c r="D378" s="116">
        <v>1662</v>
      </c>
      <c r="E378" s="116">
        <v>1821</v>
      </c>
      <c r="F378" s="116">
        <v>1387</v>
      </c>
      <c r="G378" s="116">
        <v>333</v>
      </c>
      <c r="H378" s="117">
        <v>275</v>
      </c>
      <c r="I378" s="626" t="s">
        <v>315</v>
      </c>
      <c r="J378" s="169"/>
    </row>
    <row r="379" spans="1:10" ht="14.1" hidden="1" customHeight="1">
      <c r="A379" s="545"/>
      <c r="B379" s="122" t="s">
        <v>416</v>
      </c>
      <c r="C379" s="116">
        <v>100</v>
      </c>
      <c r="D379" s="116">
        <v>36</v>
      </c>
      <c r="E379" s="116">
        <v>79</v>
      </c>
      <c r="F379" s="116">
        <v>33</v>
      </c>
      <c r="G379" s="116">
        <v>21</v>
      </c>
      <c r="H379" s="117">
        <v>3</v>
      </c>
      <c r="I379" s="626"/>
      <c r="J379" s="169"/>
    </row>
    <row r="380" spans="1:10" ht="14.1" hidden="1" customHeight="1">
      <c r="A380" s="165"/>
      <c r="B380" s="122" t="s">
        <v>417</v>
      </c>
      <c r="C380" s="116">
        <v>938</v>
      </c>
      <c r="D380" s="116">
        <v>747</v>
      </c>
      <c r="E380" s="116">
        <v>889</v>
      </c>
      <c r="F380" s="116">
        <v>711</v>
      </c>
      <c r="G380" s="116">
        <v>49</v>
      </c>
      <c r="H380" s="117">
        <v>36</v>
      </c>
      <c r="I380" s="626"/>
      <c r="J380" s="169"/>
    </row>
    <row r="381" spans="1:10" ht="14.1" hidden="1" customHeight="1">
      <c r="A381" s="165"/>
      <c r="B381" s="122" t="s">
        <v>418</v>
      </c>
      <c r="C381" s="116">
        <v>310</v>
      </c>
      <c r="D381" s="116">
        <v>208</v>
      </c>
      <c r="E381" s="116">
        <v>264</v>
      </c>
      <c r="F381" s="116">
        <v>172</v>
      </c>
      <c r="G381" s="116">
        <v>46</v>
      </c>
      <c r="H381" s="117">
        <v>36</v>
      </c>
      <c r="I381" s="626"/>
      <c r="J381" s="168"/>
    </row>
    <row r="382" spans="1:10" ht="14.1" hidden="1" customHeight="1">
      <c r="A382" s="165"/>
      <c r="B382" s="122" t="s">
        <v>419</v>
      </c>
      <c r="C382" s="116">
        <v>806</v>
      </c>
      <c r="D382" s="116">
        <v>671</v>
      </c>
      <c r="E382" s="116">
        <v>589</v>
      </c>
      <c r="F382" s="116">
        <v>471</v>
      </c>
      <c r="G382" s="116">
        <v>217</v>
      </c>
      <c r="H382" s="117">
        <v>200</v>
      </c>
      <c r="I382" s="626"/>
      <c r="J382" s="168"/>
    </row>
    <row r="383" spans="1:10" ht="14.1" hidden="1" customHeight="1">
      <c r="A383" s="165" t="s">
        <v>316</v>
      </c>
      <c r="B383" s="122" t="s">
        <v>415</v>
      </c>
      <c r="C383" s="116">
        <v>1485</v>
      </c>
      <c r="D383" s="116">
        <v>590</v>
      </c>
      <c r="E383" s="116">
        <v>981</v>
      </c>
      <c r="F383" s="116">
        <v>409</v>
      </c>
      <c r="G383" s="116">
        <v>504</v>
      </c>
      <c r="H383" s="117">
        <v>181</v>
      </c>
      <c r="I383" s="626" t="s">
        <v>317</v>
      </c>
      <c r="J383" s="168"/>
    </row>
    <row r="384" spans="1:10" ht="14.1" hidden="1" customHeight="1">
      <c r="A384" s="545"/>
      <c r="B384" s="122" t="s">
        <v>416</v>
      </c>
      <c r="C384" s="116">
        <v>632</v>
      </c>
      <c r="D384" s="116">
        <v>150</v>
      </c>
      <c r="E384" s="116">
        <v>462</v>
      </c>
      <c r="F384" s="116">
        <v>125</v>
      </c>
      <c r="G384" s="116">
        <v>170</v>
      </c>
      <c r="H384" s="117">
        <v>25</v>
      </c>
      <c r="I384" s="626"/>
      <c r="J384" s="168"/>
    </row>
    <row r="385" spans="1:10" ht="14.1" hidden="1" customHeight="1">
      <c r="A385" s="165"/>
      <c r="B385" s="122" t="s">
        <v>417</v>
      </c>
      <c r="C385" s="116">
        <v>213</v>
      </c>
      <c r="D385" s="116">
        <v>143</v>
      </c>
      <c r="E385" s="116">
        <v>181</v>
      </c>
      <c r="F385" s="116">
        <v>118</v>
      </c>
      <c r="G385" s="116">
        <v>32</v>
      </c>
      <c r="H385" s="117">
        <v>25</v>
      </c>
      <c r="I385" s="626"/>
      <c r="J385" s="168"/>
    </row>
    <row r="386" spans="1:10" ht="14.1" hidden="1" customHeight="1">
      <c r="A386" s="165"/>
      <c r="B386" s="122" t="s">
        <v>418</v>
      </c>
      <c r="C386" s="116">
        <v>68</v>
      </c>
      <c r="D386" s="116">
        <v>50</v>
      </c>
      <c r="E386" s="116">
        <v>61</v>
      </c>
      <c r="F386" s="116">
        <v>45</v>
      </c>
      <c r="G386" s="116">
        <v>7</v>
      </c>
      <c r="H386" s="117">
        <v>5</v>
      </c>
      <c r="I386" s="626"/>
      <c r="J386" s="168"/>
    </row>
    <row r="387" spans="1:10" ht="14.1" hidden="1" customHeight="1">
      <c r="A387" s="165"/>
      <c r="B387" s="122" t="s">
        <v>419</v>
      </c>
      <c r="C387" s="116">
        <v>572</v>
      </c>
      <c r="D387" s="116">
        <v>247</v>
      </c>
      <c r="E387" s="116">
        <v>277</v>
      </c>
      <c r="F387" s="116">
        <v>121</v>
      </c>
      <c r="G387" s="116">
        <v>295</v>
      </c>
      <c r="H387" s="117">
        <v>126</v>
      </c>
      <c r="I387" s="600"/>
      <c r="J387" s="415"/>
    </row>
    <row r="388" spans="1:10" ht="14.1" hidden="1" customHeight="1">
      <c r="A388" s="436" t="s">
        <v>451</v>
      </c>
      <c r="B388" s="110" t="s">
        <v>415</v>
      </c>
      <c r="C388" s="113">
        <v>504</v>
      </c>
      <c r="D388" s="113">
        <v>341</v>
      </c>
      <c r="E388" s="113">
        <v>376</v>
      </c>
      <c r="F388" s="113">
        <v>265</v>
      </c>
      <c r="G388" s="113">
        <v>128</v>
      </c>
      <c r="H388" s="114">
        <v>76</v>
      </c>
      <c r="I388" s="603" t="s">
        <v>1295</v>
      </c>
      <c r="J388" s="415"/>
    </row>
    <row r="389" spans="1:10" ht="14.1" hidden="1" customHeight="1">
      <c r="A389" s="544"/>
      <c r="B389" s="110" t="s">
        <v>416</v>
      </c>
      <c r="C389" s="113">
        <v>86</v>
      </c>
      <c r="D389" s="113">
        <v>26</v>
      </c>
      <c r="E389" s="113">
        <v>54</v>
      </c>
      <c r="F389" s="113">
        <v>15</v>
      </c>
      <c r="G389" s="113">
        <v>32</v>
      </c>
      <c r="H389" s="114">
        <v>11</v>
      </c>
      <c r="I389" s="626"/>
      <c r="J389" s="415"/>
    </row>
    <row r="390" spans="1:10" ht="14.1" hidden="1" customHeight="1">
      <c r="A390" s="165"/>
      <c r="B390" s="110" t="s">
        <v>417</v>
      </c>
      <c r="C390" s="113">
        <v>278</v>
      </c>
      <c r="D390" s="113">
        <v>210</v>
      </c>
      <c r="E390" s="113">
        <v>216</v>
      </c>
      <c r="F390" s="113">
        <v>158</v>
      </c>
      <c r="G390" s="113">
        <v>62</v>
      </c>
      <c r="H390" s="114">
        <v>52</v>
      </c>
      <c r="I390" s="626"/>
      <c r="J390" s="415"/>
    </row>
    <row r="391" spans="1:10" ht="14.1" hidden="1" customHeight="1">
      <c r="A391" s="165"/>
      <c r="B391" s="110" t="s">
        <v>419</v>
      </c>
      <c r="C391" s="113">
        <v>140</v>
      </c>
      <c r="D391" s="113">
        <v>105</v>
      </c>
      <c r="E391" s="113">
        <v>106</v>
      </c>
      <c r="F391" s="113">
        <v>92</v>
      </c>
      <c r="G391" s="113">
        <v>34</v>
      </c>
      <c r="H391" s="114">
        <v>13</v>
      </c>
      <c r="I391" s="600"/>
      <c r="J391" s="415"/>
    </row>
    <row r="392" spans="1:10" ht="14.1" hidden="1" customHeight="1">
      <c r="A392" s="436" t="s">
        <v>231</v>
      </c>
      <c r="B392" s="110" t="s">
        <v>415</v>
      </c>
      <c r="C392" s="113">
        <v>502</v>
      </c>
      <c r="D392" s="113">
        <v>317</v>
      </c>
      <c r="E392" s="113">
        <v>194</v>
      </c>
      <c r="F392" s="113">
        <v>143</v>
      </c>
      <c r="G392" s="113">
        <v>308</v>
      </c>
      <c r="H392" s="114">
        <v>174</v>
      </c>
      <c r="I392" s="629" t="s">
        <v>232</v>
      </c>
      <c r="J392" s="415"/>
    </row>
    <row r="393" spans="1:10" ht="14.1" hidden="1" customHeight="1">
      <c r="A393" s="547"/>
      <c r="B393" s="110" t="s">
        <v>417</v>
      </c>
      <c r="C393" s="113">
        <v>265</v>
      </c>
      <c r="D393" s="113">
        <v>159</v>
      </c>
      <c r="E393" s="113">
        <v>70</v>
      </c>
      <c r="F393" s="113">
        <v>43</v>
      </c>
      <c r="G393" s="113">
        <v>195</v>
      </c>
      <c r="H393" s="114">
        <v>116</v>
      </c>
      <c r="I393" s="629"/>
      <c r="J393" s="415"/>
    </row>
    <row r="394" spans="1:10" ht="14.1" hidden="1" customHeight="1">
      <c r="A394" s="165"/>
      <c r="B394" s="110" t="s">
        <v>419</v>
      </c>
      <c r="C394" s="113">
        <v>237</v>
      </c>
      <c r="D394" s="113">
        <v>158</v>
      </c>
      <c r="E394" s="113">
        <v>124</v>
      </c>
      <c r="F394" s="113">
        <v>100</v>
      </c>
      <c r="G394" s="113">
        <v>113</v>
      </c>
      <c r="H394" s="114">
        <v>58</v>
      </c>
      <c r="I394" s="626"/>
      <c r="J394" s="168"/>
    </row>
    <row r="395" spans="1:10" ht="14.1" hidden="1" customHeight="1">
      <c r="A395" s="164" t="s">
        <v>318</v>
      </c>
      <c r="B395" s="110" t="s">
        <v>415</v>
      </c>
      <c r="C395" s="113">
        <v>13019</v>
      </c>
      <c r="D395" s="113">
        <v>8210</v>
      </c>
      <c r="E395" s="113">
        <v>8958</v>
      </c>
      <c r="F395" s="113">
        <v>5673</v>
      </c>
      <c r="G395" s="113">
        <v>4061</v>
      </c>
      <c r="H395" s="114">
        <v>2537</v>
      </c>
      <c r="I395" s="629" t="s">
        <v>318</v>
      </c>
      <c r="J395" s="168"/>
    </row>
    <row r="396" spans="1:10" ht="14.1" hidden="1" customHeight="1">
      <c r="A396" s="164"/>
      <c r="B396" s="110" t="s">
        <v>416</v>
      </c>
      <c r="C396" s="113">
        <v>2555</v>
      </c>
      <c r="D396" s="113">
        <v>878</v>
      </c>
      <c r="E396" s="113">
        <v>1886</v>
      </c>
      <c r="F396" s="113">
        <v>732</v>
      </c>
      <c r="G396" s="113">
        <v>669</v>
      </c>
      <c r="H396" s="114">
        <v>146</v>
      </c>
      <c r="I396" s="629"/>
      <c r="J396" s="168"/>
    </row>
    <row r="397" spans="1:10" ht="14.1" hidden="1" customHeight="1">
      <c r="A397" s="165"/>
      <c r="B397" s="110" t="s">
        <v>417</v>
      </c>
      <c r="C397" s="113">
        <v>4704</v>
      </c>
      <c r="D397" s="113">
        <v>3428</v>
      </c>
      <c r="E397" s="113">
        <v>3309</v>
      </c>
      <c r="F397" s="113">
        <v>2420</v>
      </c>
      <c r="G397" s="113">
        <v>1395</v>
      </c>
      <c r="H397" s="114">
        <v>1008</v>
      </c>
      <c r="I397" s="626"/>
      <c r="J397" s="168"/>
    </row>
    <row r="398" spans="1:10" ht="14.1" hidden="1" customHeight="1">
      <c r="A398" s="164"/>
      <c r="B398" s="110" t="s">
        <v>418</v>
      </c>
      <c r="C398" s="113">
        <v>605</v>
      </c>
      <c r="D398" s="113">
        <v>418</v>
      </c>
      <c r="E398" s="113">
        <v>455</v>
      </c>
      <c r="F398" s="113">
        <v>318</v>
      </c>
      <c r="G398" s="113">
        <v>150</v>
      </c>
      <c r="H398" s="114">
        <v>100</v>
      </c>
      <c r="I398" s="629"/>
      <c r="J398" s="168"/>
    </row>
    <row r="399" spans="1:10" ht="14.1" hidden="1" customHeight="1">
      <c r="A399" s="164"/>
      <c r="B399" s="110" t="s">
        <v>419</v>
      </c>
      <c r="C399" s="113">
        <v>5155</v>
      </c>
      <c r="D399" s="113">
        <v>3486</v>
      </c>
      <c r="E399" s="113">
        <v>3308</v>
      </c>
      <c r="F399" s="113">
        <v>2203</v>
      </c>
      <c r="G399" s="113">
        <v>1847</v>
      </c>
      <c r="H399" s="114">
        <v>1283</v>
      </c>
      <c r="I399" s="600"/>
      <c r="J399" s="168"/>
    </row>
    <row r="400" spans="1:10" ht="14.1" customHeight="1">
      <c r="A400" s="436" t="s">
        <v>214</v>
      </c>
      <c r="B400" s="964" t="s">
        <v>415</v>
      </c>
      <c r="C400" s="965">
        <v>7750</v>
      </c>
      <c r="D400" s="965">
        <v>4791</v>
      </c>
      <c r="E400" s="965">
        <v>5914</v>
      </c>
      <c r="F400" s="965">
        <v>3620</v>
      </c>
      <c r="G400" s="965">
        <v>1836</v>
      </c>
      <c r="H400" s="966">
        <v>1171</v>
      </c>
      <c r="I400" s="603" t="s">
        <v>1294</v>
      </c>
      <c r="J400" s="168"/>
    </row>
    <row r="401" spans="1:10" ht="14.1" customHeight="1">
      <c r="A401" s="544"/>
      <c r="B401" s="964" t="s">
        <v>416</v>
      </c>
      <c r="C401" s="965">
        <v>1911</v>
      </c>
      <c r="D401" s="965">
        <v>732</v>
      </c>
      <c r="E401" s="965">
        <v>1563</v>
      </c>
      <c r="F401" s="965">
        <v>658</v>
      </c>
      <c r="G401" s="965">
        <v>348</v>
      </c>
      <c r="H401" s="966">
        <v>74</v>
      </c>
      <c r="I401" s="626"/>
      <c r="J401" s="168"/>
    </row>
    <row r="402" spans="1:10" ht="14.1" hidden="1" customHeight="1">
      <c r="A402" s="166"/>
      <c r="B402" s="110" t="s">
        <v>417</v>
      </c>
      <c r="C402" s="113">
        <v>2035</v>
      </c>
      <c r="D402" s="113">
        <v>1534</v>
      </c>
      <c r="E402" s="113">
        <v>1633</v>
      </c>
      <c r="F402" s="113">
        <v>1223</v>
      </c>
      <c r="G402" s="113">
        <v>402</v>
      </c>
      <c r="H402" s="114">
        <v>311</v>
      </c>
      <c r="I402" s="626"/>
      <c r="J402" s="168"/>
    </row>
    <row r="403" spans="1:10" ht="14.1" hidden="1" customHeight="1">
      <c r="A403" s="166"/>
      <c r="B403" s="110" t="s">
        <v>418</v>
      </c>
      <c r="C403" s="113">
        <v>449</v>
      </c>
      <c r="D403" s="113">
        <v>302</v>
      </c>
      <c r="E403" s="113">
        <v>362</v>
      </c>
      <c r="F403" s="113">
        <v>243</v>
      </c>
      <c r="G403" s="113">
        <v>87</v>
      </c>
      <c r="H403" s="114">
        <v>59</v>
      </c>
      <c r="I403" s="626"/>
      <c r="J403" s="169"/>
    </row>
    <row r="404" spans="1:10" ht="14.1" hidden="1" customHeight="1">
      <c r="A404" s="166"/>
      <c r="B404" s="110" t="s">
        <v>419</v>
      </c>
      <c r="C404" s="113">
        <v>3355</v>
      </c>
      <c r="D404" s="113">
        <v>2223</v>
      </c>
      <c r="E404" s="113">
        <v>2356</v>
      </c>
      <c r="F404" s="113">
        <v>1496</v>
      </c>
      <c r="G404" s="113">
        <v>999</v>
      </c>
      <c r="H404" s="114">
        <v>727</v>
      </c>
      <c r="I404" s="626"/>
      <c r="J404" s="169"/>
    </row>
    <row r="405" spans="1:10" ht="14.1" hidden="1" customHeight="1">
      <c r="A405" s="165" t="s">
        <v>319</v>
      </c>
      <c r="B405" s="122" t="s">
        <v>415</v>
      </c>
      <c r="C405" s="116">
        <v>4672</v>
      </c>
      <c r="D405" s="116">
        <v>3473</v>
      </c>
      <c r="E405" s="116">
        <v>3584</v>
      </c>
      <c r="F405" s="116">
        <v>2610</v>
      </c>
      <c r="G405" s="116">
        <v>1088</v>
      </c>
      <c r="H405" s="117">
        <v>863</v>
      </c>
      <c r="I405" s="626" t="s">
        <v>320</v>
      </c>
      <c r="J405" s="169"/>
    </row>
    <row r="406" spans="1:10" ht="14.1" hidden="1" customHeight="1">
      <c r="A406" s="545"/>
      <c r="B406" s="122" t="s">
        <v>416</v>
      </c>
      <c r="C406" s="116">
        <v>496</v>
      </c>
      <c r="D406" s="116">
        <v>242</v>
      </c>
      <c r="E406" s="116">
        <v>456</v>
      </c>
      <c r="F406" s="116">
        <v>237</v>
      </c>
      <c r="G406" s="116">
        <v>40</v>
      </c>
      <c r="H406" s="117">
        <v>5</v>
      </c>
      <c r="I406" s="626"/>
      <c r="J406" s="169"/>
    </row>
    <row r="407" spans="1:10" ht="14.1" hidden="1" customHeight="1">
      <c r="A407" s="165"/>
      <c r="B407" s="122" t="s">
        <v>417</v>
      </c>
      <c r="C407" s="116">
        <v>1668</v>
      </c>
      <c r="D407" s="116">
        <v>1301</v>
      </c>
      <c r="E407" s="116">
        <v>1377</v>
      </c>
      <c r="F407" s="116">
        <v>1074</v>
      </c>
      <c r="G407" s="116">
        <v>291</v>
      </c>
      <c r="H407" s="117">
        <v>227</v>
      </c>
      <c r="I407" s="626"/>
      <c r="J407" s="169"/>
    </row>
    <row r="408" spans="1:10" ht="14.1" hidden="1" customHeight="1">
      <c r="A408" s="165"/>
      <c r="B408" s="122" t="s">
        <v>418</v>
      </c>
      <c r="C408" s="116">
        <v>449</v>
      </c>
      <c r="D408" s="116">
        <v>302</v>
      </c>
      <c r="E408" s="116">
        <v>362</v>
      </c>
      <c r="F408" s="116">
        <v>243</v>
      </c>
      <c r="G408" s="116">
        <v>87</v>
      </c>
      <c r="H408" s="117">
        <v>59</v>
      </c>
      <c r="I408" s="626"/>
      <c r="J408" s="168"/>
    </row>
    <row r="409" spans="1:10" ht="14.1" hidden="1" customHeight="1">
      <c r="A409" s="165"/>
      <c r="B409" s="122" t="s">
        <v>419</v>
      </c>
      <c r="C409" s="116">
        <v>2059</v>
      </c>
      <c r="D409" s="116">
        <v>1628</v>
      </c>
      <c r="E409" s="116">
        <v>1389</v>
      </c>
      <c r="F409" s="116">
        <v>1056</v>
      </c>
      <c r="G409" s="116">
        <v>670</v>
      </c>
      <c r="H409" s="117">
        <v>572</v>
      </c>
      <c r="I409" s="626"/>
      <c r="J409" s="168"/>
    </row>
    <row r="410" spans="1:10" ht="14.1" hidden="1" customHeight="1">
      <c r="A410" s="165" t="s">
        <v>484</v>
      </c>
      <c r="B410" s="122" t="s">
        <v>415</v>
      </c>
      <c r="C410" s="116">
        <v>3078</v>
      </c>
      <c r="D410" s="116">
        <v>1318</v>
      </c>
      <c r="E410" s="116">
        <v>2330</v>
      </c>
      <c r="F410" s="116">
        <v>1010</v>
      </c>
      <c r="G410" s="116">
        <v>748</v>
      </c>
      <c r="H410" s="117">
        <v>308</v>
      </c>
      <c r="I410" s="626" t="s">
        <v>322</v>
      </c>
      <c r="J410" s="168"/>
    </row>
    <row r="411" spans="1:10" ht="14.1" hidden="1" customHeight="1">
      <c r="A411" s="545"/>
      <c r="B411" s="122" t="s">
        <v>416</v>
      </c>
      <c r="C411" s="116">
        <v>1415</v>
      </c>
      <c r="D411" s="116">
        <v>490</v>
      </c>
      <c r="E411" s="116">
        <v>1107</v>
      </c>
      <c r="F411" s="116">
        <v>421</v>
      </c>
      <c r="G411" s="116">
        <v>308</v>
      </c>
      <c r="H411" s="117">
        <v>69</v>
      </c>
      <c r="I411" s="626"/>
      <c r="J411" s="168"/>
    </row>
    <row r="412" spans="1:10" ht="14.1" hidden="1" customHeight="1">
      <c r="A412" s="165"/>
      <c r="B412" s="122" t="s">
        <v>417</v>
      </c>
      <c r="C412" s="116">
        <v>367</v>
      </c>
      <c r="D412" s="116">
        <v>233</v>
      </c>
      <c r="E412" s="116">
        <v>256</v>
      </c>
      <c r="F412" s="116">
        <v>149</v>
      </c>
      <c r="G412" s="116">
        <v>111</v>
      </c>
      <c r="H412" s="117">
        <v>84</v>
      </c>
      <c r="I412" s="626"/>
      <c r="J412" s="168"/>
    </row>
    <row r="413" spans="1:10" ht="14.1" hidden="1" customHeight="1">
      <c r="A413" s="165"/>
      <c r="B413" s="122" t="s">
        <v>419</v>
      </c>
      <c r="C413" s="116">
        <v>1296</v>
      </c>
      <c r="D413" s="116">
        <v>595</v>
      </c>
      <c r="E413" s="116">
        <v>967</v>
      </c>
      <c r="F413" s="116">
        <v>440</v>
      </c>
      <c r="G413" s="116">
        <v>329</v>
      </c>
      <c r="H413" s="117">
        <v>155</v>
      </c>
      <c r="I413" s="600"/>
      <c r="J413" s="168"/>
    </row>
    <row r="414" spans="1:10" ht="14.1" hidden="1" customHeight="1">
      <c r="A414" s="436" t="s">
        <v>451</v>
      </c>
      <c r="B414" s="110" t="s">
        <v>415</v>
      </c>
      <c r="C414" s="113">
        <v>2452</v>
      </c>
      <c r="D414" s="113">
        <v>1704</v>
      </c>
      <c r="E414" s="113">
        <v>2152</v>
      </c>
      <c r="F414" s="113">
        <v>1521</v>
      </c>
      <c r="G414" s="113">
        <v>300</v>
      </c>
      <c r="H414" s="114">
        <v>183</v>
      </c>
      <c r="I414" s="603" t="s">
        <v>1295</v>
      </c>
      <c r="J414" s="168"/>
    </row>
    <row r="415" spans="1:10" ht="14.1" hidden="1" customHeight="1">
      <c r="A415" s="544"/>
      <c r="B415" s="110" t="s">
        <v>416</v>
      </c>
      <c r="C415" s="113">
        <v>319</v>
      </c>
      <c r="D415" s="113">
        <v>72</v>
      </c>
      <c r="E415" s="113">
        <v>224</v>
      </c>
      <c r="F415" s="113">
        <v>57</v>
      </c>
      <c r="G415" s="113">
        <v>95</v>
      </c>
      <c r="H415" s="114">
        <v>15</v>
      </c>
      <c r="I415" s="630"/>
      <c r="J415" s="168"/>
    </row>
    <row r="416" spans="1:10" ht="14.1" hidden="1" customHeight="1">
      <c r="A416" s="118"/>
      <c r="B416" s="110" t="s">
        <v>417</v>
      </c>
      <c r="C416" s="113">
        <v>1191</v>
      </c>
      <c r="D416" s="113">
        <v>915</v>
      </c>
      <c r="E416" s="113">
        <v>1035</v>
      </c>
      <c r="F416" s="113">
        <v>770</v>
      </c>
      <c r="G416" s="113">
        <v>156</v>
      </c>
      <c r="H416" s="114">
        <v>145</v>
      </c>
      <c r="I416" s="626"/>
      <c r="J416" s="168"/>
    </row>
    <row r="417" spans="1:10" ht="14.1" hidden="1" customHeight="1">
      <c r="A417" s="118"/>
      <c r="B417" s="110" t="s">
        <v>418</v>
      </c>
      <c r="C417" s="113">
        <v>35</v>
      </c>
      <c r="D417" s="113">
        <v>35</v>
      </c>
      <c r="E417" s="113">
        <v>35</v>
      </c>
      <c r="F417" s="113">
        <v>35</v>
      </c>
      <c r="G417" s="113" t="s">
        <v>1902</v>
      </c>
      <c r="H417" s="114" t="s">
        <v>1902</v>
      </c>
      <c r="I417" s="626"/>
      <c r="J417" s="168"/>
    </row>
    <row r="418" spans="1:10" ht="14.1" hidden="1" customHeight="1">
      <c r="A418" s="165"/>
      <c r="B418" s="110" t="s">
        <v>419</v>
      </c>
      <c r="C418" s="113">
        <v>907</v>
      </c>
      <c r="D418" s="113">
        <v>682</v>
      </c>
      <c r="E418" s="113">
        <v>858</v>
      </c>
      <c r="F418" s="113">
        <v>659</v>
      </c>
      <c r="G418" s="113">
        <v>49</v>
      </c>
      <c r="H418" s="114">
        <v>23</v>
      </c>
      <c r="I418" s="600"/>
      <c r="J418" s="168"/>
    </row>
    <row r="419" spans="1:10" ht="14.1" hidden="1" customHeight="1">
      <c r="A419" s="436" t="s">
        <v>231</v>
      </c>
      <c r="B419" s="110" t="s">
        <v>415</v>
      </c>
      <c r="C419" s="113">
        <v>2817</v>
      </c>
      <c r="D419" s="113">
        <v>1715</v>
      </c>
      <c r="E419" s="113">
        <v>892</v>
      </c>
      <c r="F419" s="113">
        <v>532</v>
      </c>
      <c r="G419" s="113">
        <v>1925</v>
      </c>
      <c r="H419" s="114">
        <v>1183</v>
      </c>
      <c r="I419" s="629" t="s">
        <v>232</v>
      </c>
      <c r="J419" s="168"/>
    </row>
    <row r="420" spans="1:10" ht="14.1" hidden="1" customHeight="1">
      <c r="A420" s="547"/>
      <c r="B420" s="110" t="s">
        <v>416</v>
      </c>
      <c r="C420" s="113">
        <v>325</v>
      </c>
      <c r="D420" s="113">
        <v>74</v>
      </c>
      <c r="E420" s="113">
        <v>99</v>
      </c>
      <c r="F420" s="113">
        <v>17</v>
      </c>
      <c r="G420" s="113">
        <v>226</v>
      </c>
      <c r="H420" s="114">
        <v>57</v>
      </c>
      <c r="I420" s="626"/>
      <c r="J420" s="168"/>
    </row>
    <row r="421" spans="1:10" ht="14.1" hidden="1" customHeight="1">
      <c r="A421" s="165"/>
      <c r="B421" s="110" t="s">
        <v>417</v>
      </c>
      <c r="C421" s="113">
        <v>1478</v>
      </c>
      <c r="D421" s="113">
        <v>979</v>
      </c>
      <c r="E421" s="113">
        <v>641</v>
      </c>
      <c r="F421" s="113">
        <v>427</v>
      </c>
      <c r="G421" s="113">
        <v>837</v>
      </c>
      <c r="H421" s="114">
        <v>552</v>
      </c>
      <c r="I421" s="626"/>
      <c r="J421" s="168"/>
    </row>
    <row r="422" spans="1:10" ht="14.1" hidden="1" customHeight="1">
      <c r="A422" s="165"/>
      <c r="B422" s="110" t="s">
        <v>418</v>
      </c>
      <c r="C422" s="113">
        <v>121</v>
      </c>
      <c r="D422" s="113">
        <v>81</v>
      </c>
      <c r="E422" s="113">
        <v>58</v>
      </c>
      <c r="F422" s="113">
        <v>40</v>
      </c>
      <c r="G422" s="113">
        <v>63</v>
      </c>
      <c r="H422" s="114">
        <v>41</v>
      </c>
      <c r="I422" s="626"/>
      <c r="J422" s="168"/>
    </row>
    <row r="423" spans="1:10" ht="14.1" hidden="1" customHeight="1">
      <c r="A423" s="165"/>
      <c r="B423" s="110" t="s">
        <v>419</v>
      </c>
      <c r="C423" s="113">
        <v>893</v>
      </c>
      <c r="D423" s="113">
        <v>581</v>
      </c>
      <c r="E423" s="113">
        <v>94</v>
      </c>
      <c r="F423" s="113">
        <v>48</v>
      </c>
      <c r="G423" s="113">
        <v>799</v>
      </c>
      <c r="H423" s="114">
        <v>533</v>
      </c>
      <c r="I423" s="626"/>
      <c r="J423" s="168"/>
    </row>
    <row r="424" spans="1:10" ht="14.1" hidden="1" customHeight="1">
      <c r="A424" s="164" t="s">
        <v>323</v>
      </c>
      <c r="B424" s="110" t="s">
        <v>415</v>
      </c>
      <c r="C424" s="113">
        <v>7041</v>
      </c>
      <c r="D424" s="113">
        <v>4642</v>
      </c>
      <c r="E424" s="113">
        <v>4962</v>
      </c>
      <c r="F424" s="113">
        <v>3289</v>
      </c>
      <c r="G424" s="113">
        <v>2079</v>
      </c>
      <c r="H424" s="114">
        <v>1353</v>
      </c>
      <c r="I424" s="629" t="s">
        <v>323</v>
      </c>
      <c r="J424" s="168"/>
    </row>
    <row r="425" spans="1:10" ht="14.1" hidden="1" customHeight="1">
      <c r="A425" s="165"/>
      <c r="B425" s="110" t="s">
        <v>416</v>
      </c>
      <c r="C425" s="113">
        <v>1154</v>
      </c>
      <c r="D425" s="113">
        <v>398</v>
      </c>
      <c r="E425" s="113">
        <v>879</v>
      </c>
      <c r="F425" s="113">
        <v>341</v>
      </c>
      <c r="G425" s="113">
        <v>275</v>
      </c>
      <c r="H425" s="114">
        <v>57</v>
      </c>
      <c r="I425" s="626"/>
      <c r="J425" s="168"/>
    </row>
    <row r="426" spans="1:10" ht="14.1" hidden="1" customHeight="1">
      <c r="A426" s="165"/>
      <c r="B426" s="110" t="s">
        <v>417</v>
      </c>
      <c r="C426" s="113">
        <v>2514</v>
      </c>
      <c r="D426" s="113">
        <v>1810</v>
      </c>
      <c r="E426" s="113">
        <v>1735</v>
      </c>
      <c r="F426" s="113">
        <v>1265</v>
      </c>
      <c r="G426" s="113">
        <v>779</v>
      </c>
      <c r="H426" s="114">
        <v>545</v>
      </c>
      <c r="I426" s="626"/>
      <c r="J426" s="168"/>
    </row>
    <row r="427" spans="1:10" ht="14.1" hidden="1" customHeight="1">
      <c r="A427" s="165"/>
      <c r="B427" s="110" t="s">
        <v>418</v>
      </c>
      <c r="C427" s="113">
        <v>825</v>
      </c>
      <c r="D427" s="113">
        <v>579</v>
      </c>
      <c r="E427" s="113">
        <v>710</v>
      </c>
      <c r="F427" s="113">
        <v>498</v>
      </c>
      <c r="G427" s="113">
        <v>115</v>
      </c>
      <c r="H427" s="114">
        <v>81</v>
      </c>
      <c r="I427" s="626"/>
      <c r="J427" s="168"/>
    </row>
    <row r="428" spans="1:10" ht="14.1" hidden="1" customHeight="1">
      <c r="A428" s="165"/>
      <c r="B428" s="110" t="s">
        <v>419</v>
      </c>
      <c r="C428" s="113">
        <v>2548</v>
      </c>
      <c r="D428" s="113">
        <v>1855</v>
      </c>
      <c r="E428" s="113">
        <v>1638</v>
      </c>
      <c r="F428" s="113">
        <v>1185</v>
      </c>
      <c r="G428" s="113">
        <v>910</v>
      </c>
      <c r="H428" s="114">
        <v>670</v>
      </c>
      <c r="I428" s="600"/>
      <c r="J428" s="168"/>
    </row>
    <row r="429" spans="1:10" ht="14.1" customHeight="1">
      <c r="A429" s="436" t="s">
        <v>214</v>
      </c>
      <c r="B429" s="964" t="s">
        <v>415</v>
      </c>
      <c r="C429" s="965">
        <v>4989</v>
      </c>
      <c r="D429" s="965">
        <v>3287</v>
      </c>
      <c r="E429" s="965">
        <v>4016</v>
      </c>
      <c r="F429" s="965">
        <v>2649</v>
      </c>
      <c r="G429" s="965">
        <v>973</v>
      </c>
      <c r="H429" s="966">
        <v>638</v>
      </c>
      <c r="I429" s="603" t="s">
        <v>1294</v>
      </c>
      <c r="J429" s="168"/>
    </row>
    <row r="430" spans="1:10" ht="14.1" customHeight="1">
      <c r="A430" s="544"/>
      <c r="B430" s="964" t="s">
        <v>416</v>
      </c>
      <c r="C430" s="965">
        <v>944</v>
      </c>
      <c r="D430" s="965">
        <v>351</v>
      </c>
      <c r="E430" s="965">
        <v>785</v>
      </c>
      <c r="F430" s="965">
        <v>317</v>
      </c>
      <c r="G430" s="965">
        <v>159</v>
      </c>
      <c r="H430" s="966">
        <v>34</v>
      </c>
      <c r="I430" s="626"/>
      <c r="J430" s="168"/>
    </row>
    <row r="431" spans="1:10" ht="14.1" hidden="1" customHeight="1">
      <c r="A431" s="166"/>
      <c r="B431" s="110" t="s">
        <v>417</v>
      </c>
      <c r="C431" s="113">
        <v>1521</v>
      </c>
      <c r="D431" s="113">
        <v>1134</v>
      </c>
      <c r="E431" s="113">
        <v>1297</v>
      </c>
      <c r="F431" s="113">
        <v>966</v>
      </c>
      <c r="G431" s="113">
        <v>224</v>
      </c>
      <c r="H431" s="114">
        <v>168</v>
      </c>
      <c r="I431" s="626"/>
      <c r="J431" s="168"/>
    </row>
    <row r="432" spans="1:10" ht="14.1" hidden="1" customHeight="1">
      <c r="A432" s="166"/>
      <c r="B432" s="110" t="s">
        <v>418</v>
      </c>
      <c r="C432" s="113">
        <v>733</v>
      </c>
      <c r="D432" s="113">
        <v>515</v>
      </c>
      <c r="E432" s="113">
        <v>652</v>
      </c>
      <c r="F432" s="113">
        <v>458</v>
      </c>
      <c r="G432" s="113">
        <v>81</v>
      </c>
      <c r="H432" s="114">
        <v>57</v>
      </c>
      <c r="I432" s="626"/>
      <c r="J432" s="168"/>
    </row>
    <row r="433" spans="1:10" ht="14.1" hidden="1" customHeight="1">
      <c r="A433" s="166"/>
      <c r="B433" s="110" t="s">
        <v>419</v>
      </c>
      <c r="C433" s="113">
        <v>1791</v>
      </c>
      <c r="D433" s="113">
        <v>1287</v>
      </c>
      <c r="E433" s="113">
        <v>1282</v>
      </c>
      <c r="F433" s="113">
        <v>908</v>
      </c>
      <c r="G433" s="113">
        <v>509</v>
      </c>
      <c r="H433" s="114">
        <v>379</v>
      </c>
      <c r="I433" s="626"/>
      <c r="J433" s="168"/>
    </row>
    <row r="434" spans="1:10" ht="14.1" hidden="1" customHeight="1">
      <c r="A434" s="165" t="s">
        <v>324</v>
      </c>
      <c r="B434" s="122" t="s">
        <v>415</v>
      </c>
      <c r="C434" s="116">
        <v>2180</v>
      </c>
      <c r="D434" s="116">
        <v>1630</v>
      </c>
      <c r="E434" s="116">
        <v>1556</v>
      </c>
      <c r="F434" s="116">
        <v>1123</v>
      </c>
      <c r="G434" s="116">
        <v>624</v>
      </c>
      <c r="H434" s="117">
        <v>507</v>
      </c>
      <c r="I434" s="626" t="s">
        <v>325</v>
      </c>
      <c r="J434" s="168"/>
    </row>
    <row r="435" spans="1:10" ht="14.1" hidden="1" customHeight="1">
      <c r="A435" s="545"/>
      <c r="B435" s="122" t="s">
        <v>417</v>
      </c>
      <c r="C435" s="116">
        <v>1072</v>
      </c>
      <c r="D435" s="116">
        <v>750</v>
      </c>
      <c r="E435" s="116">
        <v>857</v>
      </c>
      <c r="F435" s="116">
        <v>586</v>
      </c>
      <c r="G435" s="116">
        <v>215</v>
      </c>
      <c r="H435" s="117">
        <v>164</v>
      </c>
      <c r="I435" s="626"/>
      <c r="J435" s="168"/>
    </row>
    <row r="436" spans="1:10" ht="14.1" hidden="1" customHeight="1">
      <c r="A436" s="165"/>
      <c r="B436" s="122" t="s">
        <v>418</v>
      </c>
      <c r="C436" s="116">
        <v>205</v>
      </c>
      <c r="D436" s="116">
        <v>141</v>
      </c>
      <c r="E436" s="116">
        <v>161</v>
      </c>
      <c r="F436" s="116">
        <v>110</v>
      </c>
      <c r="G436" s="116">
        <v>44</v>
      </c>
      <c r="H436" s="117">
        <v>31</v>
      </c>
      <c r="I436" s="626"/>
      <c r="J436" s="168"/>
    </row>
    <row r="437" spans="1:10" ht="14.1" hidden="1" customHeight="1">
      <c r="A437" s="165"/>
      <c r="B437" s="122" t="s">
        <v>419</v>
      </c>
      <c r="C437" s="116">
        <v>903</v>
      </c>
      <c r="D437" s="116">
        <v>739</v>
      </c>
      <c r="E437" s="116">
        <v>538</v>
      </c>
      <c r="F437" s="116">
        <v>427</v>
      </c>
      <c r="G437" s="116">
        <v>365</v>
      </c>
      <c r="H437" s="117">
        <v>312</v>
      </c>
      <c r="I437" s="626"/>
      <c r="J437" s="168"/>
    </row>
    <row r="438" spans="1:10" ht="14.1" hidden="1" customHeight="1">
      <c r="A438" s="165" t="s">
        <v>326</v>
      </c>
      <c r="B438" s="122" t="s">
        <v>415</v>
      </c>
      <c r="C438" s="116">
        <v>1602</v>
      </c>
      <c r="D438" s="116">
        <v>662</v>
      </c>
      <c r="E438" s="116">
        <v>1311</v>
      </c>
      <c r="F438" s="116">
        <v>578</v>
      </c>
      <c r="G438" s="116">
        <v>291</v>
      </c>
      <c r="H438" s="117">
        <v>84</v>
      </c>
      <c r="I438" s="626" t="s">
        <v>327</v>
      </c>
      <c r="J438" s="168"/>
    </row>
    <row r="439" spans="1:10" ht="14.1" hidden="1" customHeight="1">
      <c r="A439" s="545"/>
      <c r="B439" s="122" t="s">
        <v>416</v>
      </c>
      <c r="C439" s="116">
        <v>944</v>
      </c>
      <c r="D439" s="116">
        <v>351</v>
      </c>
      <c r="E439" s="116">
        <v>785</v>
      </c>
      <c r="F439" s="116">
        <v>317</v>
      </c>
      <c r="G439" s="116">
        <v>159</v>
      </c>
      <c r="H439" s="117">
        <v>34</v>
      </c>
      <c r="I439" s="626"/>
      <c r="J439" s="168"/>
    </row>
    <row r="440" spans="1:10" ht="14.1" hidden="1" customHeight="1">
      <c r="A440" s="165"/>
      <c r="B440" s="122" t="s">
        <v>417</v>
      </c>
      <c r="C440" s="116">
        <v>59</v>
      </c>
      <c r="D440" s="116">
        <v>33</v>
      </c>
      <c r="E440" s="116">
        <v>50</v>
      </c>
      <c r="F440" s="116">
        <v>29</v>
      </c>
      <c r="G440" s="116">
        <v>9</v>
      </c>
      <c r="H440" s="117">
        <v>4</v>
      </c>
      <c r="I440" s="626"/>
      <c r="J440" s="168"/>
    </row>
    <row r="441" spans="1:10" ht="14.1" hidden="1" customHeight="1">
      <c r="A441" s="165"/>
      <c r="B441" s="122" t="s">
        <v>419</v>
      </c>
      <c r="C441" s="116">
        <v>599</v>
      </c>
      <c r="D441" s="116">
        <v>278</v>
      </c>
      <c r="E441" s="116">
        <v>476</v>
      </c>
      <c r="F441" s="116">
        <v>232</v>
      </c>
      <c r="G441" s="116">
        <v>123</v>
      </c>
      <c r="H441" s="117">
        <v>46</v>
      </c>
      <c r="I441" s="626"/>
      <c r="J441" s="168"/>
    </row>
    <row r="442" spans="1:10" ht="14.1" hidden="1" customHeight="1">
      <c r="A442" s="165" t="s">
        <v>485</v>
      </c>
      <c r="B442" s="122" t="s">
        <v>415</v>
      </c>
      <c r="C442" s="116">
        <v>1207</v>
      </c>
      <c r="D442" s="116">
        <v>995</v>
      </c>
      <c r="E442" s="116">
        <v>1149</v>
      </c>
      <c r="F442" s="116">
        <v>948</v>
      </c>
      <c r="G442" s="116">
        <v>58</v>
      </c>
      <c r="H442" s="117">
        <v>47</v>
      </c>
      <c r="I442" s="626" t="s">
        <v>329</v>
      </c>
      <c r="J442" s="168"/>
    </row>
    <row r="443" spans="1:10" ht="14.1" hidden="1" customHeight="1">
      <c r="A443" s="545"/>
      <c r="B443" s="122" t="s">
        <v>417</v>
      </c>
      <c r="C443" s="116">
        <v>390</v>
      </c>
      <c r="D443" s="116">
        <v>351</v>
      </c>
      <c r="E443" s="116">
        <v>390</v>
      </c>
      <c r="F443" s="116">
        <v>351</v>
      </c>
      <c r="G443" s="116" t="s">
        <v>1902</v>
      </c>
      <c r="H443" s="117" t="s">
        <v>1902</v>
      </c>
      <c r="I443" s="626"/>
      <c r="J443" s="168"/>
    </row>
    <row r="444" spans="1:10" ht="14.1" hidden="1" customHeight="1">
      <c r="A444" s="165"/>
      <c r="B444" s="122" t="s">
        <v>418</v>
      </c>
      <c r="C444" s="116">
        <v>528</v>
      </c>
      <c r="D444" s="116">
        <v>374</v>
      </c>
      <c r="E444" s="116">
        <v>491</v>
      </c>
      <c r="F444" s="116">
        <v>348</v>
      </c>
      <c r="G444" s="116">
        <v>37</v>
      </c>
      <c r="H444" s="117">
        <v>26</v>
      </c>
      <c r="I444" s="626"/>
      <c r="J444" s="169"/>
    </row>
    <row r="445" spans="1:10" ht="14.1" hidden="1" customHeight="1">
      <c r="A445" s="165"/>
      <c r="B445" s="122" t="s">
        <v>419</v>
      </c>
      <c r="C445" s="116">
        <v>289</v>
      </c>
      <c r="D445" s="116">
        <v>270</v>
      </c>
      <c r="E445" s="116">
        <v>268</v>
      </c>
      <c r="F445" s="116">
        <v>249</v>
      </c>
      <c r="G445" s="116">
        <v>21</v>
      </c>
      <c r="H445" s="117">
        <v>21</v>
      </c>
      <c r="I445" s="600"/>
      <c r="J445" s="169"/>
    </row>
    <row r="446" spans="1:10" ht="14.1" hidden="1" customHeight="1">
      <c r="A446" s="436" t="s">
        <v>451</v>
      </c>
      <c r="B446" s="110" t="s">
        <v>415</v>
      </c>
      <c r="C446" s="113">
        <v>927</v>
      </c>
      <c r="D446" s="113">
        <v>599</v>
      </c>
      <c r="E446" s="113">
        <v>728</v>
      </c>
      <c r="F446" s="113">
        <v>486</v>
      </c>
      <c r="G446" s="113">
        <v>199</v>
      </c>
      <c r="H446" s="114">
        <v>113</v>
      </c>
      <c r="I446" s="603" t="s">
        <v>1295</v>
      </c>
      <c r="J446" s="169"/>
    </row>
    <row r="447" spans="1:10" ht="14.1" hidden="1" customHeight="1">
      <c r="A447" s="544"/>
      <c r="B447" s="110" t="s">
        <v>416</v>
      </c>
      <c r="C447" s="113">
        <v>135</v>
      </c>
      <c r="D447" s="113">
        <v>25</v>
      </c>
      <c r="E447" s="113">
        <v>85</v>
      </c>
      <c r="F447" s="113">
        <v>21</v>
      </c>
      <c r="G447" s="113">
        <v>50</v>
      </c>
      <c r="H447" s="114">
        <v>4</v>
      </c>
      <c r="I447" s="626"/>
      <c r="J447" s="169"/>
    </row>
    <row r="448" spans="1:10" ht="14.1" hidden="1" customHeight="1">
      <c r="A448" s="165"/>
      <c r="B448" s="110" t="s">
        <v>417</v>
      </c>
      <c r="C448" s="113">
        <v>436</v>
      </c>
      <c r="D448" s="113">
        <v>307</v>
      </c>
      <c r="E448" s="113">
        <v>321</v>
      </c>
      <c r="F448" s="113">
        <v>228</v>
      </c>
      <c r="G448" s="113">
        <v>115</v>
      </c>
      <c r="H448" s="114">
        <v>79</v>
      </c>
      <c r="I448" s="626"/>
      <c r="J448" s="169"/>
    </row>
    <row r="449" spans="1:10" ht="14.1" hidden="1" customHeight="1">
      <c r="A449" s="165"/>
      <c r="B449" s="110" t="s">
        <v>418</v>
      </c>
      <c r="C449" s="113">
        <v>35</v>
      </c>
      <c r="D449" s="113">
        <v>22</v>
      </c>
      <c r="E449" s="113">
        <v>35</v>
      </c>
      <c r="F449" s="113">
        <v>22</v>
      </c>
      <c r="G449" s="113" t="s">
        <v>1902</v>
      </c>
      <c r="H449" s="114" t="s">
        <v>1902</v>
      </c>
      <c r="I449" s="626"/>
      <c r="J449" s="169"/>
    </row>
    <row r="450" spans="1:10" ht="14.1" hidden="1" customHeight="1">
      <c r="A450" s="165"/>
      <c r="B450" s="110" t="s">
        <v>419</v>
      </c>
      <c r="C450" s="113">
        <v>321</v>
      </c>
      <c r="D450" s="113">
        <v>245</v>
      </c>
      <c r="E450" s="113">
        <v>287</v>
      </c>
      <c r="F450" s="113">
        <v>215</v>
      </c>
      <c r="G450" s="113">
        <v>34</v>
      </c>
      <c r="H450" s="114">
        <v>30</v>
      </c>
      <c r="I450" s="600"/>
      <c r="J450" s="168"/>
    </row>
    <row r="451" spans="1:10" ht="14.1" hidden="1" customHeight="1">
      <c r="A451" s="436" t="s">
        <v>231</v>
      </c>
      <c r="B451" s="110" t="s">
        <v>415</v>
      </c>
      <c r="C451" s="113">
        <v>1125</v>
      </c>
      <c r="D451" s="113">
        <v>756</v>
      </c>
      <c r="E451" s="113">
        <v>218</v>
      </c>
      <c r="F451" s="113">
        <v>154</v>
      </c>
      <c r="G451" s="113">
        <v>907</v>
      </c>
      <c r="H451" s="114">
        <v>602</v>
      </c>
      <c r="I451" s="629" t="s">
        <v>232</v>
      </c>
      <c r="J451" s="168"/>
    </row>
    <row r="452" spans="1:10" ht="14.1" hidden="1" customHeight="1">
      <c r="A452" s="547"/>
      <c r="B452" s="110" t="s">
        <v>416</v>
      </c>
      <c r="C452" s="113">
        <v>75</v>
      </c>
      <c r="D452" s="113">
        <v>22</v>
      </c>
      <c r="E452" s="113">
        <v>9</v>
      </c>
      <c r="F452" s="113">
        <v>3</v>
      </c>
      <c r="G452" s="113">
        <v>66</v>
      </c>
      <c r="H452" s="114">
        <v>19</v>
      </c>
      <c r="I452" s="626"/>
      <c r="J452" s="168"/>
    </row>
    <row r="453" spans="1:10" ht="14.1" hidden="1" customHeight="1">
      <c r="A453" s="165"/>
      <c r="B453" s="110" t="s">
        <v>417</v>
      </c>
      <c r="C453" s="113">
        <v>557</v>
      </c>
      <c r="D453" s="113">
        <v>369</v>
      </c>
      <c r="E453" s="113">
        <v>117</v>
      </c>
      <c r="F453" s="113">
        <v>71</v>
      </c>
      <c r="G453" s="113">
        <v>440</v>
      </c>
      <c r="H453" s="114">
        <v>298</v>
      </c>
      <c r="I453" s="626"/>
      <c r="J453" s="168"/>
    </row>
    <row r="454" spans="1:10" ht="14.1" hidden="1" customHeight="1">
      <c r="A454" s="165"/>
      <c r="B454" s="110" t="s">
        <v>418</v>
      </c>
      <c r="C454" s="113">
        <v>57</v>
      </c>
      <c r="D454" s="113">
        <v>42</v>
      </c>
      <c r="E454" s="113">
        <v>23</v>
      </c>
      <c r="F454" s="113">
        <v>18</v>
      </c>
      <c r="G454" s="113">
        <v>34</v>
      </c>
      <c r="H454" s="114">
        <v>24</v>
      </c>
      <c r="I454" s="626"/>
      <c r="J454" s="168"/>
    </row>
    <row r="455" spans="1:10" ht="14.1" hidden="1" customHeight="1">
      <c r="A455" s="165"/>
      <c r="B455" s="110" t="s">
        <v>419</v>
      </c>
      <c r="C455" s="113">
        <v>436</v>
      </c>
      <c r="D455" s="113">
        <v>323</v>
      </c>
      <c r="E455" s="113">
        <v>69</v>
      </c>
      <c r="F455" s="113">
        <v>62</v>
      </c>
      <c r="G455" s="113">
        <v>367</v>
      </c>
      <c r="H455" s="114">
        <v>261</v>
      </c>
      <c r="I455" s="626"/>
      <c r="J455" s="168"/>
    </row>
    <row r="456" spans="1:10" ht="14.1" hidden="1" customHeight="1">
      <c r="A456" s="164" t="s">
        <v>330</v>
      </c>
      <c r="B456" s="110" t="s">
        <v>415</v>
      </c>
      <c r="C456" s="113">
        <v>19521</v>
      </c>
      <c r="D456" s="113">
        <v>12485</v>
      </c>
      <c r="E456" s="113">
        <v>11864</v>
      </c>
      <c r="F456" s="113">
        <v>7161</v>
      </c>
      <c r="G456" s="113">
        <v>7657</v>
      </c>
      <c r="H456" s="114">
        <v>5324</v>
      </c>
      <c r="I456" s="629" t="s">
        <v>330</v>
      </c>
      <c r="J456" s="168"/>
    </row>
    <row r="457" spans="1:10" ht="14.1" hidden="1" customHeight="1">
      <c r="A457" s="165"/>
      <c r="B457" s="110" t="s">
        <v>416</v>
      </c>
      <c r="C457" s="113">
        <v>2926</v>
      </c>
      <c r="D457" s="113">
        <v>1059</v>
      </c>
      <c r="E457" s="113">
        <v>2339</v>
      </c>
      <c r="F457" s="113">
        <v>923</v>
      </c>
      <c r="G457" s="113">
        <v>587</v>
      </c>
      <c r="H457" s="114">
        <v>136</v>
      </c>
      <c r="I457" s="626"/>
      <c r="J457" s="168"/>
    </row>
    <row r="458" spans="1:10" ht="14.1" hidden="1" customHeight="1">
      <c r="A458" s="165"/>
      <c r="B458" s="110" t="s">
        <v>417</v>
      </c>
      <c r="C458" s="113">
        <v>7783</v>
      </c>
      <c r="D458" s="113">
        <v>5406</v>
      </c>
      <c r="E458" s="113">
        <v>4738</v>
      </c>
      <c r="F458" s="113">
        <v>3177</v>
      </c>
      <c r="G458" s="113">
        <v>3045</v>
      </c>
      <c r="H458" s="114">
        <v>2229</v>
      </c>
      <c r="I458" s="626"/>
      <c r="J458" s="168"/>
    </row>
    <row r="459" spans="1:10" ht="14.1" hidden="1" customHeight="1">
      <c r="A459" s="165"/>
      <c r="B459" s="110" t="s">
        <v>418</v>
      </c>
      <c r="C459" s="113">
        <v>1247</v>
      </c>
      <c r="D459" s="113">
        <v>848</v>
      </c>
      <c r="E459" s="113">
        <v>1009</v>
      </c>
      <c r="F459" s="113">
        <v>664</v>
      </c>
      <c r="G459" s="113">
        <v>238</v>
      </c>
      <c r="H459" s="114">
        <v>184</v>
      </c>
      <c r="I459" s="626"/>
      <c r="J459" s="168"/>
    </row>
    <row r="460" spans="1:10" ht="14.1" hidden="1" customHeight="1">
      <c r="A460" s="165"/>
      <c r="B460" s="110" t="s">
        <v>419</v>
      </c>
      <c r="C460" s="113">
        <v>7565</v>
      </c>
      <c r="D460" s="113">
        <v>5172</v>
      </c>
      <c r="E460" s="113">
        <v>3778</v>
      </c>
      <c r="F460" s="113">
        <v>2397</v>
      </c>
      <c r="G460" s="113">
        <v>3787</v>
      </c>
      <c r="H460" s="114">
        <v>2775</v>
      </c>
      <c r="I460" s="600"/>
      <c r="J460" s="168"/>
    </row>
    <row r="461" spans="1:10" ht="14.1" customHeight="1">
      <c r="A461" s="436" t="s">
        <v>214</v>
      </c>
      <c r="B461" s="964" t="s">
        <v>415</v>
      </c>
      <c r="C461" s="965">
        <v>13066</v>
      </c>
      <c r="D461" s="965">
        <v>7900</v>
      </c>
      <c r="E461" s="965">
        <v>10527</v>
      </c>
      <c r="F461" s="965">
        <v>6262</v>
      </c>
      <c r="G461" s="965">
        <v>2539</v>
      </c>
      <c r="H461" s="966">
        <v>1638</v>
      </c>
      <c r="I461" s="603" t="s">
        <v>1294</v>
      </c>
      <c r="J461" s="168"/>
    </row>
    <row r="462" spans="1:10" ht="14.1" customHeight="1">
      <c r="A462" s="544"/>
      <c r="B462" s="964" t="s">
        <v>416</v>
      </c>
      <c r="C462" s="965">
        <v>2454</v>
      </c>
      <c r="D462" s="965">
        <v>929</v>
      </c>
      <c r="E462" s="965">
        <v>2217</v>
      </c>
      <c r="F462" s="965">
        <v>875</v>
      </c>
      <c r="G462" s="965">
        <v>237</v>
      </c>
      <c r="H462" s="966">
        <v>54</v>
      </c>
      <c r="I462" s="626"/>
      <c r="J462" s="168"/>
    </row>
    <row r="463" spans="1:10" ht="14.1" hidden="1" customHeight="1">
      <c r="A463" s="166"/>
      <c r="B463" s="110" t="s">
        <v>417</v>
      </c>
      <c r="C463" s="113">
        <v>4326</v>
      </c>
      <c r="D463" s="113">
        <v>2881</v>
      </c>
      <c r="E463" s="113">
        <v>3677</v>
      </c>
      <c r="F463" s="113">
        <v>2415</v>
      </c>
      <c r="G463" s="113">
        <v>649</v>
      </c>
      <c r="H463" s="114">
        <v>466</v>
      </c>
      <c r="I463" s="626"/>
      <c r="J463" s="168"/>
    </row>
    <row r="464" spans="1:10" ht="14.1" hidden="1" customHeight="1">
      <c r="A464" s="166"/>
      <c r="B464" s="110" t="s">
        <v>418</v>
      </c>
      <c r="C464" s="113">
        <v>1122</v>
      </c>
      <c r="D464" s="113">
        <v>761</v>
      </c>
      <c r="E464" s="113">
        <v>951</v>
      </c>
      <c r="F464" s="113">
        <v>625</v>
      </c>
      <c r="G464" s="113">
        <v>171</v>
      </c>
      <c r="H464" s="114">
        <v>136</v>
      </c>
      <c r="I464" s="626"/>
      <c r="J464" s="168"/>
    </row>
    <row r="465" spans="1:10" ht="14.1" hidden="1" customHeight="1">
      <c r="A465" s="166"/>
      <c r="B465" s="110" t="s">
        <v>419</v>
      </c>
      <c r="C465" s="113">
        <v>5164</v>
      </c>
      <c r="D465" s="113">
        <v>3329</v>
      </c>
      <c r="E465" s="113">
        <v>3682</v>
      </c>
      <c r="F465" s="113">
        <v>2347</v>
      </c>
      <c r="G465" s="113">
        <v>1482</v>
      </c>
      <c r="H465" s="114">
        <v>982</v>
      </c>
      <c r="I465" s="626"/>
      <c r="J465" s="168"/>
    </row>
    <row r="466" spans="1:10" ht="14.1" hidden="1" customHeight="1">
      <c r="A466" s="165" t="s">
        <v>331</v>
      </c>
      <c r="B466" s="122" t="s">
        <v>415</v>
      </c>
      <c r="C466" s="116">
        <v>5407</v>
      </c>
      <c r="D466" s="116">
        <v>3764</v>
      </c>
      <c r="E466" s="116">
        <v>4039</v>
      </c>
      <c r="F466" s="116">
        <v>2742</v>
      </c>
      <c r="G466" s="116">
        <v>1368</v>
      </c>
      <c r="H466" s="117">
        <v>1022</v>
      </c>
      <c r="I466" s="626" t="s">
        <v>332</v>
      </c>
      <c r="J466" s="168"/>
    </row>
    <row r="467" spans="1:10" ht="14.1" hidden="1" customHeight="1">
      <c r="A467" s="545"/>
      <c r="B467" s="122" t="s">
        <v>416</v>
      </c>
      <c r="C467" s="116">
        <v>22</v>
      </c>
      <c r="D467" s="116">
        <v>16</v>
      </c>
      <c r="E467" s="116">
        <v>22</v>
      </c>
      <c r="F467" s="116">
        <v>16</v>
      </c>
      <c r="G467" s="116" t="s">
        <v>1902</v>
      </c>
      <c r="H467" s="117" t="s">
        <v>1902</v>
      </c>
      <c r="I467" s="626"/>
      <c r="J467" s="168"/>
    </row>
    <row r="468" spans="1:10" ht="14.1" hidden="1" customHeight="1">
      <c r="A468" s="545"/>
      <c r="B468" s="122" t="s">
        <v>417</v>
      </c>
      <c r="C468" s="116">
        <v>2673</v>
      </c>
      <c r="D468" s="116">
        <v>1747</v>
      </c>
      <c r="E468" s="116">
        <v>2243</v>
      </c>
      <c r="F468" s="334" t="s">
        <v>1963</v>
      </c>
      <c r="G468" s="116">
        <v>430</v>
      </c>
      <c r="H468" s="334" t="s">
        <v>1963</v>
      </c>
      <c r="I468" s="626"/>
      <c r="J468" s="168"/>
    </row>
    <row r="469" spans="1:10" ht="14.1" hidden="1" customHeight="1">
      <c r="A469" s="165"/>
      <c r="B469" s="122" t="s">
        <v>418</v>
      </c>
      <c r="C469" s="116">
        <v>407</v>
      </c>
      <c r="D469" s="116">
        <v>299</v>
      </c>
      <c r="E469" s="116">
        <v>239</v>
      </c>
      <c r="F469" s="334" t="s">
        <v>1963</v>
      </c>
      <c r="G469" s="116">
        <v>168</v>
      </c>
      <c r="H469" s="334" t="s">
        <v>1963</v>
      </c>
      <c r="I469" s="626"/>
      <c r="J469" s="168"/>
    </row>
    <row r="470" spans="1:10" ht="14.1" hidden="1" customHeight="1">
      <c r="A470" s="165"/>
      <c r="B470" s="122" t="s">
        <v>419</v>
      </c>
      <c r="C470" s="116">
        <v>2305</v>
      </c>
      <c r="D470" s="116">
        <v>1702</v>
      </c>
      <c r="E470" s="116">
        <v>1535</v>
      </c>
      <c r="F470" s="116">
        <v>1123</v>
      </c>
      <c r="G470" s="116">
        <v>770</v>
      </c>
      <c r="H470" s="117">
        <v>579</v>
      </c>
      <c r="I470" s="626"/>
      <c r="J470" s="168"/>
    </row>
    <row r="471" spans="1:10" ht="14.1" hidden="1" customHeight="1">
      <c r="A471" s="165" t="s">
        <v>333</v>
      </c>
      <c r="B471" s="122" t="s">
        <v>415</v>
      </c>
      <c r="C471" s="160">
        <v>3269</v>
      </c>
      <c r="D471" s="160">
        <v>1469</v>
      </c>
      <c r="E471" s="160">
        <v>2863</v>
      </c>
      <c r="F471" s="160">
        <v>1334</v>
      </c>
      <c r="G471" s="160">
        <v>406</v>
      </c>
      <c r="H471" s="161">
        <v>135</v>
      </c>
      <c r="I471" s="626" t="s">
        <v>334</v>
      </c>
      <c r="J471" s="168"/>
    </row>
    <row r="472" spans="1:10" ht="14.1" hidden="1" customHeight="1">
      <c r="A472" s="545"/>
      <c r="B472" s="122" t="s">
        <v>416</v>
      </c>
      <c r="C472" s="116">
        <v>1754</v>
      </c>
      <c r="D472" s="116">
        <v>734</v>
      </c>
      <c r="E472" s="116">
        <v>1614</v>
      </c>
      <c r="F472" s="116">
        <v>698</v>
      </c>
      <c r="G472" s="116">
        <v>140</v>
      </c>
      <c r="H472" s="117">
        <v>36</v>
      </c>
      <c r="I472" s="626"/>
      <c r="J472" s="168"/>
    </row>
    <row r="473" spans="1:10" ht="14.1" hidden="1" customHeight="1">
      <c r="A473" s="165"/>
      <c r="B473" s="122" t="s">
        <v>417</v>
      </c>
      <c r="C473" s="116">
        <v>171</v>
      </c>
      <c r="D473" s="116">
        <v>106</v>
      </c>
      <c r="E473" s="116">
        <v>160</v>
      </c>
      <c r="F473" s="116">
        <v>100</v>
      </c>
      <c r="G473" s="116">
        <v>11</v>
      </c>
      <c r="H473" s="117">
        <v>6</v>
      </c>
      <c r="I473" s="626"/>
      <c r="J473" s="168"/>
    </row>
    <row r="474" spans="1:10" ht="14.1" hidden="1" customHeight="1">
      <c r="A474" s="165"/>
      <c r="B474" s="122" t="s">
        <v>419</v>
      </c>
      <c r="C474" s="116">
        <v>1344</v>
      </c>
      <c r="D474" s="116">
        <v>629</v>
      </c>
      <c r="E474" s="116">
        <v>1089</v>
      </c>
      <c r="F474" s="116">
        <v>536</v>
      </c>
      <c r="G474" s="116">
        <v>255</v>
      </c>
      <c r="H474" s="117">
        <v>93</v>
      </c>
      <c r="I474" s="626"/>
      <c r="J474" s="168"/>
    </row>
    <row r="475" spans="1:10" ht="14.1" hidden="1" customHeight="1">
      <c r="A475" s="165" t="s">
        <v>335</v>
      </c>
      <c r="B475" s="122" t="s">
        <v>415</v>
      </c>
      <c r="C475" s="116">
        <v>802</v>
      </c>
      <c r="D475" s="116">
        <v>594</v>
      </c>
      <c r="E475" s="116">
        <v>523</v>
      </c>
      <c r="F475" s="116">
        <v>370</v>
      </c>
      <c r="G475" s="116">
        <v>279</v>
      </c>
      <c r="H475" s="117">
        <v>224</v>
      </c>
      <c r="I475" s="626" t="s">
        <v>336</v>
      </c>
      <c r="J475" s="168"/>
    </row>
    <row r="476" spans="1:10" ht="14.1" hidden="1" customHeight="1">
      <c r="A476" s="545"/>
      <c r="B476" s="122" t="s">
        <v>416</v>
      </c>
      <c r="C476" s="116">
        <v>20</v>
      </c>
      <c r="D476" s="334" t="s">
        <v>1963</v>
      </c>
      <c r="E476" s="116">
        <v>14</v>
      </c>
      <c r="F476" s="334" t="s">
        <v>1963</v>
      </c>
      <c r="G476" s="116">
        <v>6</v>
      </c>
      <c r="H476" s="117" t="s">
        <v>1902</v>
      </c>
      <c r="I476" s="626"/>
      <c r="J476" s="168"/>
    </row>
    <row r="477" spans="1:10" ht="14.1" hidden="1" customHeight="1">
      <c r="A477" s="165"/>
      <c r="B477" s="122" t="s">
        <v>417</v>
      </c>
      <c r="C477" s="116">
        <v>485</v>
      </c>
      <c r="D477" s="334" t="s">
        <v>1963</v>
      </c>
      <c r="E477" s="116">
        <v>329</v>
      </c>
      <c r="F477" s="334" t="s">
        <v>1963</v>
      </c>
      <c r="G477" s="116">
        <v>156</v>
      </c>
      <c r="H477" s="117">
        <v>121</v>
      </c>
      <c r="I477" s="626"/>
      <c r="J477" s="168"/>
    </row>
    <row r="478" spans="1:10" ht="14.1" hidden="1" customHeight="1">
      <c r="A478" s="165"/>
      <c r="B478" s="122" t="s">
        <v>419</v>
      </c>
      <c r="C478" s="116">
        <v>297</v>
      </c>
      <c r="D478" s="116">
        <v>233</v>
      </c>
      <c r="E478" s="116">
        <v>180</v>
      </c>
      <c r="F478" s="116">
        <v>130</v>
      </c>
      <c r="G478" s="116">
        <v>117</v>
      </c>
      <c r="H478" s="117">
        <v>103</v>
      </c>
      <c r="I478" s="626"/>
      <c r="J478" s="168"/>
    </row>
    <row r="479" spans="1:10" ht="14.1" hidden="1" customHeight="1">
      <c r="A479" s="165" t="s">
        <v>486</v>
      </c>
      <c r="B479" s="122" t="s">
        <v>415</v>
      </c>
      <c r="C479" s="116">
        <v>1219</v>
      </c>
      <c r="D479" s="116">
        <v>935</v>
      </c>
      <c r="E479" s="116">
        <v>1124</v>
      </c>
      <c r="F479" s="116">
        <v>855</v>
      </c>
      <c r="G479" s="116">
        <v>95</v>
      </c>
      <c r="H479" s="117">
        <v>80</v>
      </c>
      <c r="I479" s="626" t="s">
        <v>338</v>
      </c>
      <c r="J479" s="168"/>
    </row>
    <row r="480" spans="1:10" ht="14.1" hidden="1" customHeight="1">
      <c r="A480" s="545"/>
      <c r="B480" s="122" t="s">
        <v>417</v>
      </c>
      <c r="C480" s="116">
        <v>321</v>
      </c>
      <c r="D480" s="116">
        <v>293</v>
      </c>
      <c r="E480" s="116">
        <v>301</v>
      </c>
      <c r="F480" s="334" t="s">
        <v>1963</v>
      </c>
      <c r="G480" s="116">
        <v>20</v>
      </c>
      <c r="H480" s="334" t="s">
        <v>1963</v>
      </c>
      <c r="I480" s="626"/>
      <c r="J480" s="168"/>
    </row>
    <row r="481" spans="1:10" ht="14.1" hidden="1" customHeight="1">
      <c r="A481" s="165"/>
      <c r="B481" s="122" t="s">
        <v>418</v>
      </c>
      <c r="C481" s="116">
        <v>635</v>
      </c>
      <c r="D481" s="116">
        <v>408</v>
      </c>
      <c r="E481" s="116">
        <v>632</v>
      </c>
      <c r="F481" s="334" t="s">
        <v>1963</v>
      </c>
      <c r="G481" s="116">
        <v>3</v>
      </c>
      <c r="H481" s="334" t="s">
        <v>1963</v>
      </c>
      <c r="I481" s="626"/>
      <c r="J481" s="168"/>
    </row>
    <row r="482" spans="1:10" ht="14.1" hidden="1" customHeight="1">
      <c r="A482" s="165"/>
      <c r="B482" s="122" t="s">
        <v>419</v>
      </c>
      <c r="C482" s="116">
        <v>263</v>
      </c>
      <c r="D482" s="116">
        <v>234</v>
      </c>
      <c r="E482" s="116">
        <v>191</v>
      </c>
      <c r="F482" s="116">
        <v>173</v>
      </c>
      <c r="G482" s="116">
        <v>72</v>
      </c>
      <c r="H482" s="117">
        <v>61</v>
      </c>
      <c r="I482" s="632"/>
      <c r="J482" s="168"/>
    </row>
    <row r="483" spans="1:10" ht="14.1" hidden="1" customHeight="1">
      <c r="A483" s="100" t="s">
        <v>339</v>
      </c>
      <c r="B483" s="122" t="s">
        <v>415</v>
      </c>
      <c r="C483" s="116">
        <v>826</v>
      </c>
      <c r="D483" s="116">
        <v>360</v>
      </c>
      <c r="E483" s="116">
        <v>623</v>
      </c>
      <c r="F483" s="116">
        <v>256</v>
      </c>
      <c r="G483" s="116">
        <v>203</v>
      </c>
      <c r="H483" s="117">
        <v>104</v>
      </c>
      <c r="I483" s="626" t="s">
        <v>340</v>
      </c>
      <c r="J483" s="168"/>
    </row>
    <row r="484" spans="1:10" ht="14.1" hidden="1" customHeight="1">
      <c r="A484" s="545"/>
      <c r="B484" s="122" t="s">
        <v>416</v>
      </c>
      <c r="C484" s="116">
        <v>459</v>
      </c>
      <c r="D484" s="116">
        <v>145</v>
      </c>
      <c r="E484" s="116">
        <v>382</v>
      </c>
      <c r="F484" s="116">
        <v>127</v>
      </c>
      <c r="G484" s="116">
        <v>77</v>
      </c>
      <c r="H484" s="117">
        <v>18</v>
      </c>
      <c r="I484" s="626"/>
      <c r="J484" s="168"/>
    </row>
    <row r="485" spans="1:10" ht="14.1" hidden="1" customHeight="1">
      <c r="A485" s="165"/>
      <c r="B485" s="122" t="s">
        <v>417</v>
      </c>
      <c r="C485" s="116">
        <v>96</v>
      </c>
      <c r="D485" s="116">
        <v>55</v>
      </c>
      <c r="E485" s="116">
        <v>89</v>
      </c>
      <c r="F485" s="116">
        <v>51</v>
      </c>
      <c r="G485" s="116">
        <v>7</v>
      </c>
      <c r="H485" s="117">
        <v>4</v>
      </c>
      <c r="I485" s="626"/>
      <c r="J485" s="168"/>
    </row>
    <row r="486" spans="1:10" ht="14.1" hidden="1" customHeight="1">
      <c r="A486" s="165"/>
      <c r="B486" s="122" t="s">
        <v>419</v>
      </c>
      <c r="C486" s="116">
        <v>271</v>
      </c>
      <c r="D486" s="116">
        <v>160</v>
      </c>
      <c r="E486" s="116">
        <v>152</v>
      </c>
      <c r="F486" s="116">
        <v>78</v>
      </c>
      <c r="G486" s="116">
        <v>119</v>
      </c>
      <c r="H486" s="117">
        <v>82</v>
      </c>
      <c r="I486" s="626"/>
      <c r="J486" s="168"/>
    </row>
    <row r="487" spans="1:10" ht="14.1" hidden="1" customHeight="1">
      <c r="A487" s="165" t="s">
        <v>487</v>
      </c>
      <c r="B487" s="122" t="s">
        <v>415</v>
      </c>
      <c r="C487" s="116">
        <v>556</v>
      </c>
      <c r="D487" s="116">
        <v>259</v>
      </c>
      <c r="E487" s="116">
        <v>464</v>
      </c>
      <c r="F487" s="116">
        <v>219</v>
      </c>
      <c r="G487" s="116">
        <v>92</v>
      </c>
      <c r="H487" s="117">
        <v>40</v>
      </c>
      <c r="I487" s="626" t="s">
        <v>488</v>
      </c>
      <c r="J487" s="168"/>
    </row>
    <row r="488" spans="1:10" ht="14.1" hidden="1" customHeight="1">
      <c r="A488" s="545"/>
      <c r="B488" s="122" t="s">
        <v>417</v>
      </c>
      <c r="C488" s="116">
        <v>247</v>
      </c>
      <c r="D488" s="116">
        <v>103</v>
      </c>
      <c r="E488" s="116">
        <v>247</v>
      </c>
      <c r="F488" s="116">
        <v>103</v>
      </c>
      <c r="G488" s="116" t="s">
        <v>1902</v>
      </c>
      <c r="H488" s="117" t="s">
        <v>1902</v>
      </c>
      <c r="I488" s="626"/>
      <c r="J488" s="168"/>
    </row>
    <row r="489" spans="1:10" ht="14.1" hidden="1" customHeight="1">
      <c r="A489" s="545"/>
      <c r="B489" s="122" t="s">
        <v>418</v>
      </c>
      <c r="C489" s="116">
        <v>45</v>
      </c>
      <c r="D489" s="116">
        <v>27</v>
      </c>
      <c r="E489" s="116">
        <v>45</v>
      </c>
      <c r="F489" s="116">
        <v>27</v>
      </c>
      <c r="G489" s="116" t="s">
        <v>1902</v>
      </c>
      <c r="H489" s="117" t="s">
        <v>1902</v>
      </c>
      <c r="I489" s="626"/>
      <c r="J489" s="168"/>
    </row>
    <row r="490" spans="1:10" ht="14.1" hidden="1" customHeight="1">
      <c r="A490" s="165"/>
      <c r="B490" s="122" t="s">
        <v>419</v>
      </c>
      <c r="C490" s="116">
        <v>264</v>
      </c>
      <c r="D490" s="116">
        <v>129</v>
      </c>
      <c r="E490" s="116">
        <v>172</v>
      </c>
      <c r="F490" s="116">
        <v>89</v>
      </c>
      <c r="G490" s="116">
        <v>92</v>
      </c>
      <c r="H490" s="117">
        <v>40</v>
      </c>
      <c r="I490" s="626"/>
      <c r="J490" s="168"/>
    </row>
    <row r="491" spans="1:10" ht="14.1" hidden="1" customHeight="1">
      <c r="A491" s="165" t="s">
        <v>489</v>
      </c>
      <c r="B491" s="122" t="s">
        <v>415</v>
      </c>
      <c r="C491" s="116">
        <v>181</v>
      </c>
      <c r="D491" s="116">
        <v>104</v>
      </c>
      <c r="E491" s="116">
        <v>181</v>
      </c>
      <c r="F491" s="116">
        <v>104</v>
      </c>
      <c r="G491" s="116" t="s">
        <v>1902</v>
      </c>
      <c r="H491" s="117" t="s">
        <v>1902</v>
      </c>
      <c r="I491" s="626" t="s">
        <v>490</v>
      </c>
      <c r="J491" s="168"/>
    </row>
    <row r="492" spans="1:10" ht="14.1" hidden="1" customHeight="1">
      <c r="A492" s="545"/>
      <c r="B492" s="122" t="s">
        <v>417</v>
      </c>
      <c r="C492" s="116">
        <v>99</v>
      </c>
      <c r="D492" s="116">
        <v>60</v>
      </c>
      <c r="E492" s="116">
        <v>99</v>
      </c>
      <c r="F492" s="116">
        <v>60</v>
      </c>
      <c r="G492" s="116" t="s">
        <v>1902</v>
      </c>
      <c r="H492" s="117" t="s">
        <v>1902</v>
      </c>
      <c r="I492" s="626"/>
      <c r="J492" s="168"/>
    </row>
    <row r="493" spans="1:10" ht="14.1" hidden="1" customHeight="1">
      <c r="A493" s="165"/>
      <c r="B493" s="122" t="s">
        <v>419</v>
      </c>
      <c r="C493" s="116">
        <v>82</v>
      </c>
      <c r="D493" s="116">
        <v>44</v>
      </c>
      <c r="E493" s="116">
        <v>82</v>
      </c>
      <c r="F493" s="116">
        <v>44</v>
      </c>
      <c r="G493" s="116" t="s">
        <v>1902</v>
      </c>
      <c r="H493" s="117" t="s">
        <v>1902</v>
      </c>
      <c r="I493" s="626"/>
      <c r="J493" s="168"/>
    </row>
    <row r="494" spans="1:10" ht="14.1" hidden="1" customHeight="1">
      <c r="A494" s="165" t="s">
        <v>345</v>
      </c>
      <c r="B494" s="122" t="s">
        <v>415</v>
      </c>
      <c r="C494" s="116">
        <v>206</v>
      </c>
      <c r="D494" s="116">
        <v>171</v>
      </c>
      <c r="E494" s="116">
        <v>195</v>
      </c>
      <c r="F494" s="116">
        <v>162</v>
      </c>
      <c r="G494" s="116">
        <v>11</v>
      </c>
      <c r="H494" s="117">
        <v>9</v>
      </c>
      <c r="I494" s="626" t="s">
        <v>346</v>
      </c>
      <c r="J494" s="168"/>
    </row>
    <row r="495" spans="1:10" ht="14.1" hidden="1" customHeight="1">
      <c r="A495" s="545"/>
      <c r="B495" s="122" t="s">
        <v>417</v>
      </c>
      <c r="C495" s="116">
        <v>89</v>
      </c>
      <c r="D495" s="116">
        <v>77</v>
      </c>
      <c r="E495" s="116">
        <v>89</v>
      </c>
      <c r="F495" s="116">
        <v>77</v>
      </c>
      <c r="G495" s="116" t="s">
        <v>1902</v>
      </c>
      <c r="H495" s="117" t="s">
        <v>1902</v>
      </c>
      <c r="I495" s="626"/>
      <c r="J495" s="168"/>
    </row>
    <row r="496" spans="1:10" ht="14.1" hidden="1" customHeight="1">
      <c r="A496" s="165"/>
      <c r="B496" s="122" t="s">
        <v>418</v>
      </c>
      <c r="C496" s="116">
        <v>35</v>
      </c>
      <c r="D496" s="116">
        <v>27</v>
      </c>
      <c r="E496" s="116">
        <v>35</v>
      </c>
      <c r="F496" s="116">
        <v>27</v>
      </c>
      <c r="G496" s="116" t="s">
        <v>1902</v>
      </c>
      <c r="H496" s="117" t="s">
        <v>1902</v>
      </c>
      <c r="I496" s="626"/>
      <c r="J496" s="168"/>
    </row>
    <row r="497" spans="1:10" ht="14.1" hidden="1" customHeight="1">
      <c r="A497" s="165"/>
      <c r="B497" s="122" t="s">
        <v>419</v>
      </c>
      <c r="C497" s="116">
        <v>82</v>
      </c>
      <c r="D497" s="116">
        <v>67</v>
      </c>
      <c r="E497" s="116">
        <v>71</v>
      </c>
      <c r="F497" s="116">
        <v>58</v>
      </c>
      <c r="G497" s="116">
        <v>11</v>
      </c>
      <c r="H497" s="117">
        <v>9</v>
      </c>
      <c r="I497" s="626"/>
      <c r="J497" s="168"/>
    </row>
    <row r="498" spans="1:10" ht="14.1" hidden="1" customHeight="1">
      <c r="A498" s="165" t="s">
        <v>727</v>
      </c>
      <c r="B498" s="122" t="s">
        <v>415</v>
      </c>
      <c r="C498" s="116">
        <v>600</v>
      </c>
      <c r="D498" s="116">
        <v>244</v>
      </c>
      <c r="E498" s="116">
        <v>515</v>
      </c>
      <c r="F498" s="116">
        <v>220</v>
      </c>
      <c r="G498" s="116">
        <v>85</v>
      </c>
      <c r="H498" s="117">
        <v>24</v>
      </c>
      <c r="I498" s="626" t="s">
        <v>728</v>
      </c>
      <c r="J498" s="168"/>
    </row>
    <row r="499" spans="1:10" ht="14.1" hidden="1" customHeight="1">
      <c r="A499" s="545"/>
      <c r="B499" s="122" t="s">
        <v>416</v>
      </c>
      <c r="C499" s="116">
        <v>199</v>
      </c>
      <c r="D499" s="334" t="s">
        <v>1963</v>
      </c>
      <c r="E499" s="116">
        <v>185</v>
      </c>
      <c r="F499" s="334" t="s">
        <v>1963</v>
      </c>
      <c r="G499" s="116">
        <v>14</v>
      </c>
      <c r="H499" s="117" t="s">
        <v>1902</v>
      </c>
      <c r="I499" s="626"/>
      <c r="J499" s="168"/>
    </row>
    <row r="500" spans="1:10" ht="14.1" hidden="1" customHeight="1">
      <c r="A500" s="165"/>
      <c r="B500" s="122" t="s">
        <v>417</v>
      </c>
      <c r="C500" s="116">
        <v>145</v>
      </c>
      <c r="D500" s="334" t="s">
        <v>1963</v>
      </c>
      <c r="E500" s="116">
        <v>120</v>
      </c>
      <c r="F500" s="334" t="s">
        <v>1963</v>
      </c>
      <c r="G500" s="116">
        <v>25</v>
      </c>
      <c r="H500" s="117">
        <v>9</v>
      </c>
      <c r="I500" s="626"/>
      <c r="J500" s="168"/>
    </row>
    <row r="501" spans="1:10" ht="14.1" hidden="1" customHeight="1">
      <c r="A501" s="165"/>
      <c r="B501" s="122" t="s">
        <v>419</v>
      </c>
      <c r="C501" s="116">
        <v>256</v>
      </c>
      <c r="D501" s="116">
        <v>131</v>
      </c>
      <c r="E501" s="116">
        <v>210</v>
      </c>
      <c r="F501" s="116">
        <v>116</v>
      </c>
      <c r="G501" s="116">
        <v>46</v>
      </c>
      <c r="H501" s="117">
        <v>15</v>
      </c>
      <c r="I501" s="600"/>
      <c r="J501" s="168"/>
    </row>
    <row r="502" spans="1:10" ht="14.1" hidden="1" customHeight="1">
      <c r="A502" s="436" t="s">
        <v>231</v>
      </c>
      <c r="B502" s="110" t="s">
        <v>415</v>
      </c>
      <c r="C502" s="113">
        <v>6455</v>
      </c>
      <c r="D502" s="113">
        <v>4585</v>
      </c>
      <c r="E502" s="113">
        <v>1337</v>
      </c>
      <c r="F502" s="113">
        <v>899</v>
      </c>
      <c r="G502" s="113">
        <v>5118</v>
      </c>
      <c r="H502" s="114">
        <v>3686</v>
      </c>
      <c r="I502" s="629" t="s">
        <v>232</v>
      </c>
      <c r="J502" s="168"/>
    </row>
    <row r="503" spans="1:10" ht="14.1" hidden="1" customHeight="1">
      <c r="A503" s="547"/>
      <c r="B503" s="110" t="s">
        <v>416</v>
      </c>
      <c r="C503" s="113">
        <v>472</v>
      </c>
      <c r="D503" s="113">
        <v>130</v>
      </c>
      <c r="E503" s="113">
        <v>122</v>
      </c>
      <c r="F503" s="113">
        <v>48</v>
      </c>
      <c r="G503" s="113">
        <v>350</v>
      </c>
      <c r="H503" s="114">
        <v>82</v>
      </c>
      <c r="I503" s="626"/>
      <c r="J503" s="169"/>
    </row>
    <row r="504" spans="1:10" ht="14.1" hidden="1" customHeight="1">
      <c r="A504" s="165"/>
      <c r="B504" s="110" t="s">
        <v>417</v>
      </c>
      <c r="C504" s="113">
        <v>3457</v>
      </c>
      <c r="D504" s="113">
        <v>2525</v>
      </c>
      <c r="E504" s="113">
        <v>1061</v>
      </c>
      <c r="F504" s="113">
        <v>762</v>
      </c>
      <c r="G504" s="113">
        <v>2396</v>
      </c>
      <c r="H504" s="114">
        <v>1763</v>
      </c>
      <c r="I504" s="626"/>
      <c r="J504" s="169"/>
    </row>
    <row r="505" spans="1:10" ht="14.1" hidden="1" customHeight="1">
      <c r="A505" s="165"/>
      <c r="B505" s="110" t="s">
        <v>418</v>
      </c>
      <c r="C505" s="113">
        <v>125</v>
      </c>
      <c r="D505" s="113">
        <v>87</v>
      </c>
      <c r="E505" s="113">
        <v>58</v>
      </c>
      <c r="F505" s="113">
        <v>39</v>
      </c>
      <c r="G505" s="113">
        <v>67</v>
      </c>
      <c r="H505" s="114">
        <v>48</v>
      </c>
      <c r="I505" s="626"/>
      <c r="J505" s="169"/>
    </row>
    <row r="506" spans="1:10" ht="14.1" hidden="1" customHeight="1">
      <c r="A506" s="165"/>
      <c r="B506" s="110" t="s">
        <v>419</v>
      </c>
      <c r="C506" s="113">
        <v>2401</v>
      </c>
      <c r="D506" s="113">
        <v>1843</v>
      </c>
      <c r="E506" s="113">
        <v>96</v>
      </c>
      <c r="F506" s="113">
        <v>50</v>
      </c>
      <c r="G506" s="113">
        <v>2305</v>
      </c>
      <c r="H506" s="114">
        <v>1793</v>
      </c>
      <c r="I506" s="626"/>
      <c r="J506" s="169"/>
    </row>
    <row r="507" spans="1:10" ht="14.1" hidden="1" customHeight="1">
      <c r="A507" s="164" t="s">
        <v>347</v>
      </c>
      <c r="B507" s="110" t="s">
        <v>415</v>
      </c>
      <c r="C507" s="113">
        <v>27135</v>
      </c>
      <c r="D507" s="113">
        <v>17229</v>
      </c>
      <c r="E507" s="113">
        <v>17232</v>
      </c>
      <c r="F507" s="113">
        <v>10611</v>
      </c>
      <c r="G507" s="113">
        <v>9903</v>
      </c>
      <c r="H507" s="114">
        <v>6618</v>
      </c>
      <c r="I507" s="629" t="s">
        <v>347</v>
      </c>
      <c r="J507" s="169"/>
    </row>
    <row r="508" spans="1:10" ht="14.1" hidden="1" customHeight="1">
      <c r="A508" s="164"/>
      <c r="B508" s="110" t="s">
        <v>416</v>
      </c>
      <c r="C508" s="113">
        <v>4780</v>
      </c>
      <c r="D508" s="113">
        <v>1311</v>
      </c>
      <c r="E508" s="113">
        <v>3129</v>
      </c>
      <c r="F508" s="113">
        <v>924</v>
      </c>
      <c r="G508" s="113">
        <v>1651</v>
      </c>
      <c r="H508" s="114">
        <v>387</v>
      </c>
      <c r="I508" s="629"/>
      <c r="J508" s="168"/>
    </row>
    <row r="509" spans="1:10" ht="14.1" hidden="1" customHeight="1">
      <c r="A509" s="164"/>
      <c r="B509" s="110" t="s">
        <v>417</v>
      </c>
      <c r="C509" s="113">
        <v>9943</v>
      </c>
      <c r="D509" s="113">
        <v>7352</v>
      </c>
      <c r="E509" s="113">
        <v>6796</v>
      </c>
      <c r="F509" s="113">
        <v>4904</v>
      </c>
      <c r="G509" s="113">
        <v>3147</v>
      </c>
      <c r="H509" s="114">
        <v>2448</v>
      </c>
      <c r="I509" s="629"/>
      <c r="J509" s="168"/>
    </row>
    <row r="510" spans="1:10" ht="14.1" hidden="1" customHeight="1">
      <c r="A510" s="164"/>
      <c r="B510" s="110" t="s">
        <v>418</v>
      </c>
      <c r="C510" s="113">
        <v>2365</v>
      </c>
      <c r="D510" s="113">
        <v>1654</v>
      </c>
      <c r="E510" s="113">
        <v>1879</v>
      </c>
      <c r="F510" s="113">
        <v>1297</v>
      </c>
      <c r="G510" s="113">
        <v>486</v>
      </c>
      <c r="H510" s="114">
        <v>357</v>
      </c>
      <c r="I510" s="629"/>
      <c r="J510" s="168"/>
    </row>
    <row r="511" spans="1:10" ht="14.1" hidden="1" customHeight="1">
      <c r="A511" s="164"/>
      <c r="B511" s="110" t="s">
        <v>419</v>
      </c>
      <c r="C511" s="113">
        <v>10047</v>
      </c>
      <c r="D511" s="113">
        <v>6912</v>
      </c>
      <c r="E511" s="113">
        <v>5428</v>
      </c>
      <c r="F511" s="113">
        <v>3486</v>
      </c>
      <c r="G511" s="113">
        <v>4619</v>
      </c>
      <c r="H511" s="114">
        <v>3426</v>
      </c>
      <c r="I511" s="600"/>
      <c r="J511" s="168"/>
    </row>
    <row r="512" spans="1:10" ht="14.1" customHeight="1">
      <c r="A512" s="436" t="s">
        <v>214</v>
      </c>
      <c r="B512" s="964" t="s">
        <v>415</v>
      </c>
      <c r="C512" s="965">
        <v>18701</v>
      </c>
      <c r="D512" s="965">
        <v>11024</v>
      </c>
      <c r="E512" s="965">
        <v>14660</v>
      </c>
      <c r="F512" s="965">
        <v>8883</v>
      </c>
      <c r="G512" s="965">
        <v>4041</v>
      </c>
      <c r="H512" s="966">
        <v>2141</v>
      </c>
      <c r="I512" s="603" t="s">
        <v>1294</v>
      </c>
      <c r="J512" s="168"/>
    </row>
    <row r="513" spans="1:10" ht="14.1" customHeight="1">
      <c r="A513" s="544"/>
      <c r="B513" s="964" t="s">
        <v>416</v>
      </c>
      <c r="C513" s="965">
        <v>3904</v>
      </c>
      <c r="D513" s="965">
        <v>1029</v>
      </c>
      <c r="E513" s="965">
        <v>2938</v>
      </c>
      <c r="F513" s="965">
        <v>862</v>
      </c>
      <c r="G513" s="965">
        <v>966</v>
      </c>
      <c r="H513" s="966">
        <v>167</v>
      </c>
      <c r="I513" s="626"/>
      <c r="J513" s="168"/>
    </row>
    <row r="514" spans="1:10" ht="14.1" hidden="1" customHeight="1">
      <c r="A514" s="166"/>
      <c r="B514" s="110" t="s">
        <v>417</v>
      </c>
      <c r="C514" s="113">
        <v>6166</v>
      </c>
      <c r="D514" s="113">
        <v>4442</v>
      </c>
      <c r="E514" s="113">
        <v>5385</v>
      </c>
      <c r="F514" s="113">
        <v>3908</v>
      </c>
      <c r="G514" s="113">
        <v>781</v>
      </c>
      <c r="H514" s="114">
        <v>534</v>
      </c>
      <c r="I514" s="626"/>
      <c r="J514" s="168"/>
    </row>
    <row r="515" spans="1:10" ht="14.1" hidden="1" customHeight="1">
      <c r="A515" s="166"/>
      <c r="B515" s="110" t="s">
        <v>418</v>
      </c>
      <c r="C515" s="113">
        <v>2020</v>
      </c>
      <c r="D515" s="113">
        <v>1387</v>
      </c>
      <c r="E515" s="113">
        <v>1694</v>
      </c>
      <c r="F515" s="113">
        <v>1147</v>
      </c>
      <c r="G515" s="113">
        <v>326</v>
      </c>
      <c r="H515" s="114">
        <v>240</v>
      </c>
      <c r="I515" s="626"/>
      <c r="J515" s="168"/>
    </row>
    <row r="516" spans="1:10" ht="14.1" hidden="1" customHeight="1">
      <c r="A516" s="166"/>
      <c r="B516" s="110" t="s">
        <v>419</v>
      </c>
      <c r="C516" s="113">
        <v>6611</v>
      </c>
      <c r="D516" s="113">
        <v>4166</v>
      </c>
      <c r="E516" s="113">
        <v>4643</v>
      </c>
      <c r="F516" s="113">
        <v>2966</v>
      </c>
      <c r="G516" s="113">
        <v>1968</v>
      </c>
      <c r="H516" s="114">
        <v>1200</v>
      </c>
      <c r="I516" s="626"/>
      <c r="J516" s="168"/>
    </row>
    <row r="517" spans="1:10" ht="14.1" hidden="1" customHeight="1">
      <c r="A517" s="165" t="s">
        <v>348</v>
      </c>
      <c r="B517" s="122" t="s">
        <v>415</v>
      </c>
      <c r="C517" s="116">
        <v>4644</v>
      </c>
      <c r="D517" s="116">
        <v>3326</v>
      </c>
      <c r="E517" s="116">
        <v>3926</v>
      </c>
      <c r="F517" s="116">
        <v>2778</v>
      </c>
      <c r="G517" s="116">
        <v>718</v>
      </c>
      <c r="H517" s="117">
        <v>548</v>
      </c>
      <c r="I517" s="626" t="s">
        <v>349</v>
      </c>
      <c r="J517" s="168"/>
    </row>
    <row r="518" spans="1:10" ht="14.1" hidden="1" customHeight="1">
      <c r="A518" s="545"/>
      <c r="B518" s="122" t="s">
        <v>416</v>
      </c>
      <c r="C518" s="116">
        <v>255</v>
      </c>
      <c r="D518" s="116">
        <v>69</v>
      </c>
      <c r="E518" s="116">
        <v>233</v>
      </c>
      <c r="F518" s="116">
        <v>66</v>
      </c>
      <c r="G518" s="116">
        <v>22</v>
      </c>
      <c r="H518" s="117">
        <v>3</v>
      </c>
      <c r="I518" s="626"/>
      <c r="J518" s="168"/>
    </row>
    <row r="519" spans="1:10" ht="14.1" hidden="1" customHeight="1">
      <c r="A519" s="165"/>
      <c r="B519" s="122" t="s">
        <v>417</v>
      </c>
      <c r="C519" s="116">
        <v>2149</v>
      </c>
      <c r="D519" s="116">
        <v>1573</v>
      </c>
      <c r="E519" s="116">
        <v>1962</v>
      </c>
      <c r="F519" s="116">
        <v>1440</v>
      </c>
      <c r="G519" s="116">
        <v>187</v>
      </c>
      <c r="H519" s="117">
        <v>133</v>
      </c>
      <c r="I519" s="626"/>
      <c r="J519" s="168"/>
    </row>
    <row r="520" spans="1:10" ht="14.1" hidden="1" customHeight="1">
      <c r="A520" s="165"/>
      <c r="B520" s="122" t="s">
        <v>418</v>
      </c>
      <c r="C520" s="116">
        <v>616</v>
      </c>
      <c r="D520" s="116">
        <v>436</v>
      </c>
      <c r="E520" s="116">
        <v>428</v>
      </c>
      <c r="F520" s="116">
        <v>290</v>
      </c>
      <c r="G520" s="116">
        <v>188</v>
      </c>
      <c r="H520" s="117">
        <v>146</v>
      </c>
      <c r="I520" s="626"/>
      <c r="J520" s="168"/>
    </row>
    <row r="521" spans="1:10" ht="14.1" hidden="1" customHeight="1">
      <c r="A521" s="165"/>
      <c r="B521" s="122" t="s">
        <v>419</v>
      </c>
      <c r="C521" s="116">
        <v>1624</v>
      </c>
      <c r="D521" s="116">
        <v>1248</v>
      </c>
      <c r="E521" s="116">
        <v>1303</v>
      </c>
      <c r="F521" s="116">
        <v>982</v>
      </c>
      <c r="G521" s="116">
        <v>321</v>
      </c>
      <c r="H521" s="117">
        <v>266</v>
      </c>
      <c r="I521" s="626"/>
      <c r="J521" s="169"/>
    </row>
    <row r="522" spans="1:10" ht="14.1" hidden="1" customHeight="1">
      <c r="A522" s="165" t="s">
        <v>491</v>
      </c>
      <c r="B522" s="122" t="s">
        <v>415</v>
      </c>
      <c r="C522" s="116">
        <v>924</v>
      </c>
      <c r="D522" s="116">
        <v>494</v>
      </c>
      <c r="E522" s="116">
        <v>578</v>
      </c>
      <c r="F522" s="116">
        <v>351</v>
      </c>
      <c r="G522" s="116">
        <v>346</v>
      </c>
      <c r="H522" s="117">
        <v>143</v>
      </c>
      <c r="I522" s="626" t="s">
        <v>355</v>
      </c>
      <c r="J522" s="169"/>
    </row>
    <row r="523" spans="1:10" ht="14.1" hidden="1" customHeight="1">
      <c r="A523" s="545"/>
      <c r="B523" s="122" t="s">
        <v>416</v>
      </c>
      <c r="C523" s="116">
        <v>333</v>
      </c>
      <c r="D523" s="116">
        <v>80</v>
      </c>
      <c r="E523" s="116">
        <v>169</v>
      </c>
      <c r="F523" s="116">
        <v>50</v>
      </c>
      <c r="G523" s="116">
        <v>164</v>
      </c>
      <c r="H523" s="117">
        <v>30</v>
      </c>
      <c r="I523" s="626"/>
      <c r="J523" s="169"/>
    </row>
    <row r="524" spans="1:10" ht="14.1" hidden="1" customHeight="1">
      <c r="A524" s="165"/>
      <c r="B524" s="122" t="s">
        <v>417</v>
      </c>
      <c r="C524" s="116">
        <v>263</v>
      </c>
      <c r="D524" s="116">
        <v>201</v>
      </c>
      <c r="E524" s="116">
        <v>234</v>
      </c>
      <c r="F524" s="116">
        <v>181</v>
      </c>
      <c r="G524" s="116">
        <v>29</v>
      </c>
      <c r="H524" s="117">
        <v>20</v>
      </c>
      <c r="I524" s="626"/>
      <c r="J524" s="169"/>
    </row>
    <row r="525" spans="1:10" ht="14.1" hidden="1" customHeight="1">
      <c r="A525" s="165"/>
      <c r="B525" s="122" t="s">
        <v>419</v>
      </c>
      <c r="C525" s="116">
        <v>328</v>
      </c>
      <c r="D525" s="116">
        <v>213</v>
      </c>
      <c r="E525" s="116">
        <v>175</v>
      </c>
      <c r="F525" s="116">
        <v>120</v>
      </c>
      <c r="G525" s="116">
        <v>153</v>
      </c>
      <c r="H525" s="117">
        <v>93</v>
      </c>
      <c r="I525" s="626"/>
      <c r="J525" s="169"/>
    </row>
    <row r="526" spans="1:10" ht="14.1" hidden="1" customHeight="1">
      <c r="A526" s="165" t="s">
        <v>350</v>
      </c>
      <c r="B526" s="122" t="s">
        <v>415</v>
      </c>
      <c r="C526" s="116">
        <v>1475</v>
      </c>
      <c r="D526" s="116">
        <v>603</v>
      </c>
      <c r="E526" s="116">
        <v>904</v>
      </c>
      <c r="F526" s="116">
        <v>399</v>
      </c>
      <c r="G526" s="116">
        <v>571</v>
      </c>
      <c r="H526" s="117">
        <v>204</v>
      </c>
      <c r="I526" s="626" t="s">
        <v>351</v>
      </c>
      <c r="J526" s="168"/>
    </row>
    <row r="527" spans="1:10" ht="14.1" hidden="1" customHeight="1">
      <c r="A527" s="545"/>
      <c r="B527" s="122" t="s">
        <v>416</v>
      </c>
      <c r="C527" s="116">
        <v>612</v>
      </c>
      <c r="D527" s="116">
        <v>107</v>
      </c>
      <c r="E527" s="116">
        <v>375</v>
      </c>
      <c r="F527" s="334" t="s">
        <v>1963</v>
      </c>
      <c r="G527" s="116">
        <v>237</v>
      </c>
      <c r="H527" s="334" t="s">
        <v>1963</v>
      </c>
      <c r="I527" s="626"/>
      <c r="J527" s="168"/>
    </row>
    <row r="528" spans="1:10" ht="14.1" hidden="1" customHeight="1">
      <c r="A528" s="165"/>
      <c r="B528" s="122" t="s">
        <v>417</v>
      </c>
      <c r="C528" s="116">
        <v>302</v>
      </c>
      <c r="D528" s="116">
        <v>206</v>
      </c>
      <c r="E528" s="116">
        <v>238</v>
      </c>
      <c r="F528" s="116">
        <v>161</v>
      </c>
      <c r="G528" s="116">
        <v>64</v>
      </c>
      <c r="H528" s="117">
        <v>45</v>
      </c>
      <c r="I528" s="626"/>
      <c r="J528" s="168"/>
    </row>
    <row r="529" spans="1:10" ht="14.1" hidden="1" customHeight="1">
      <c r="A529" s="165"/>
      <c r="B529" s="122" t="s">
        <v>419</v>
      </c>
      <c r="C529" s="116">
        <v>561</v>
      </c>
      <c r="D529" s="116">
        <v>290</v>
      </c>
      <c r="E529" s="116">
        <v>291</v>
      </c>
      <c r="F529" s="334" t="s">
        <v>1963</v>
      </c>
      <c r="G529" s="116">
        <v>270</v>
      </c>
      <c r="H529" s="334" t="s">
        <v>1963</v>
      </c>
      <c r="I529" s="626"/>
      <c r="J529" s="168"/>
    </row>
    <row r="530" spans="1:10" ht="14.1" hidden="1" customHeight="1">
      <c r="A530" s="165" t="s">
        <v>492</v>
      </c>
      <c r="B530" s="122" t="s">
        <v>415</v>
      </c>
      <c r="C530" s="116">
        <v>4619</v>
      </c>
      <c r="D530" s="116">
        <v>1605</v>
      </c>
      <c r="E530" s="116">
        <v>3685</v>
      </c>
      <c r="F530" s="116">
        <v>1380</v>
      </c>
      <c r="G530" s="116">
        <v>934</v>
      </c>
      <c r="H530" s="117">
        <v>225</v>
      </c>
      <c r="I530" s="626" t="s">
        <v>353</v>
      </c>
      <c r="J530" s="168"/>
    </row>
    <row r="531" spans="1:10" ht="14.1" hidden="1" customHeight="1">
      <c r="A531" s="545"/>
      <c r="B531" s="122" t="s">
        <v>416</v>
      </c>
      <c r="C531" s="116">
        <v>2574</v>
      </c>
      <c r="D531" s="116">
        <v>724</v>
      </c>
      <c r="E531" s="116">
        <v>2096</v>
      </c>
      <c r="F531" s="116">
        <v>655</v>
      </c>
      <c r="G531" s="116">
        <v>478</v>
      </c>
      <c r="H531" s="117">
        <v>69</v>
      </c>
      <c r="I531" s="626"/>
      <c r="J531" s="168"/>
    </row>
    <row r="532" spans="1:10" ht="14.1" hidden="1" customHeight="1">
      <c r="A532" s="165"/>
      <c r="B532" s="122" t="s">
        <v>417</v>
      </c>
      <c r="C532" s="116">
        <v>348</v>
      </c>
      <c r="D532" s="116">
        <v>248</v>
      </c>
      <c r="E532" s="116">
        <v>331</v>
      </c>
      <c r="F532" s="116">
        <v>237</v>
      </c>
      <c r="G532" s="116">
        <v>17</v>
      </c>
      <c r="H532" s="117">
        <v>11</v>
      </c>
      <c r="I532" s="626"/>
      <c r="J532" s="168"/>
    </row>
    <row r="533" spans="1:10" ht="14.1" hidden="1" customHeight="1">
      <c r="A533" s="165"/>
      <c r="B533" s="122" t="s">
        <v>418</v>
      </c>
      <c r="C533" s="116">
        <v>25</v>
      </c>
      <c r="D533" s="116">
        <v>25</v>
      </c>
      <c r="E533" s="116">
        <v>25</v>
      </c>
      <c r="F533" s="116">
        <v>25</v>
      </c>
      <c r="G533" s="116" t="s">
        <v>1902</v>
      </c>
      <c r="H533" s="117" t="s">
        <v>1902</v>
      </c>
      <c r="I533" s="626"/>
      <c r="J533" s="168"/>
    </row>
    <row r="534" spans="1:10" ht="14.1" hidden="1" customHeight="1">
      <c r="A534" s="165"/>
      <c r="B534" s="122" t="s">
        <v>419</v>
      </c>
      <c r="C534" s="116">
        <v>1672</v>
      </c>
      <c r="D534" s="116">
        <v>608</v>
      </c>
      <c r="E534" s="116">
        <v>1233</v>
      </c>
      <c r="F534" s="116">
        <v>463</v>
      </c>
      <c r="G534" s="116">
        <v>439</v>
      </c>
      <c r="H534" s="117">
        <v>145</v>
      </c>
      <c r="I534" s="626"/>
      <c r="J534" s="168"/>
    </row>
    <row r="535" spans="1:10" ht="14.1" hidden="1" customHeight="1">
      <c r="A535" s="165" t="s">
        <v>493</v>
      </c>
      <c r="B535" s="122" t="s">
        <v>415</v>
      </c>
      <c r="C535" s="116">
        <v>2363</v>
      </c>
      <c r="D535" s="116">
        <v>1557</v>
      </c>
      <c r="E535" s="116">
        <v>1545</v>
      </c>
      <c r="F535" s="116">
        <v>1033</v>
      </c>
      <c r="G535" s="116">
        <v>818</v>
      </c>
      <c r="H535" s="117">
        <v>524</v>
      </c>
      <c r="I535" s="626" t="s">
        <v>357</v>
      </c>
      <c r="J535" s="168"/>
    </row>
    <row r="536" spans="1:10" ht="14.1" hidden="1" customHeight="1">
      <c r="A536" s="545"/>
      <c r="B536" s="122" t="s">
        <v>416</v>
      </c>
      <c r="C536" s="116">
        <v>104</v>
      </c>
      <c r="D536" s="116">
        <v>45</v>
      </c>
      <c r="E536" s="116">
        <v>45</v>
      </c>
      <c r="F536" s="116">
        <v>15</v>
      </c>
      <c r="G536" s="116">
        <v>59</v>
      </c>
      <c r="H536" s="117">
        <v>30</v>
      </c>
      <c r="I536" s="626"/>
      <c r="J536" s="168"/>
    </row>
    <row r="537" spans="1:10" ht="14.1" hidden="1" customHeight="1">
      <c r="A537" s="165"/>
      <c r="B537" s="122" t="s">
        <v>417</v>
      </c>
      <c r="C537" s="116">
        <v>1201</v>
      </c>
      <c r="D537" s="116">
        <v>791</v>
      </c>
      <c r="E537" s="116">
        <v>883</v>
      </c>
      <c r="F537" s="116">
        <v>582</v>
      </c>
      <c r="G537" s="116">
        <v>318</v>
      </c>
      <c r="H537" s="117">
        <v>209</v>
      </c>
      <c r="I537" s="626"/>
      <c r="J537" s="168"/>
    </row>
    <row r="538" spans="1:10" ht="14.1" hidden="1" customHeight="1">
      <c r="A538" s="165"/>
      <c r="B538" s="122" t="s">
        <v>419</v>
      </c>
      <c r="C538" s="116">
        <v>1058</v>
      </c>
      <c r="D538" s="116">
        <v>721</v>
      </c>
      <c r="E538" s="116">
        <v>617</v>
      </c>
      <c r="F538" s="116">
        <v>436</v>
      </c>
      <c r="G538" s="116">
        <v>441</v>
      </c>
      <c r="H538" s="117">
        <v>285</v>
      </c>
      <c r="I538" s="632"/>
      <c r="J538" s="168"/>
    </row>
    <row r="539" spans="1:10" ht="14.1" hidden="1" customHeight="1">
      <c r="A539" s="100" t="s">
        <v>358</v>
      </c>
      <c r="B539" s="122" t="s">
        <v>415</v>
      </c>
      <c r="C539" s="116">
        <v>1323</v>
      </c>
      <c r="D539" s="116">
        <v>1034</v>
      </c>
      <c r="E539" s="116">
        <v>1021</v>
      </c>
      <c r="F539" s="116">
        <v>791</v>
      </c>
      <c r="G539" s="116">
        <v>302</v>
      </c>
      <c r="H539" s="117">
        <v>243</v>
      </c>
      <c r="I539" s="626" t="s">
        <v>494</v>
      </c>
      <c r="J539" s="168"/>
    </row>
    <row r="540" spans="1:10" ht="14.1" hidden="1" customHeight="1">
      <c r="A540" s="545"/>
      <c r="B540" s="122" t="s">
        <v>416</v>
      </c>
      <c r="C540" s="116">
        <v>26</v>
      </c>
      <c r="D540" s="116">
        <v>4</v>
      </c>
      <c r="E540" s="116">
        <v>20</v>
      </c>
      <c r="F540" s="334" t="s">
        <v>1963</v>
      </c>
      <c r="G540" s="116">
        <v>6</v>
      </c>
      <c r="H540" s="334" t="s">
        <v>1963</v>
      </c>
      <c r="I540" s="626"/>
      <c r="J540" s="169"/>
    </row>
    <row r="541" spans="1:10" ht="14.1" hidden="1" customHeight="1">
      <c r="A541" s="165"/>
      <c r="B541" s="122" t="s">
        <v>417</v>
      </c>
      <c r="C541" s="116">
        <v>795</v>
      </c>
      <c r="D541" s="116">
        <v>621</v>
      </c>
      <c r="E541" s="116">
        <v>661</v>
      </c>
      <c r="F541" s="116">
        <v>521</v>
      </c>
      <c r="G541" s="116">
        <v>134</v>
      </c>
      <c r="H541" s="117">
        <v>100</v>
      </c>
      <c r="I541" s="626"/>
      <c r="J541" s="169"/>
    </row>
    <row r="542" spans="1:10" ht="14.1" hidden="1" customHeight="1">
      <c r="A542" s="165"/>
      <c r="B542" s="122" t="s">
        <v>418</v>
      </c>
      <c r="C542" s="116">
        <v>42</v>
      </c>
      <c r="D542" s="116">
        <v>23</v>
      </c>
      <c r="E542" s="116">
        <v>31</v>
      </c>
      <c r="F542" s="116">
        <v>16</v>
      </c>
      <c r="G542" s="116">
        <v>11</v>
      </c>
      <c r="H542" s="117">
        <v>7</v>
      </c>
      <c r="I542" s="626"/>
      <c r="J542" s="169"/>
    </row>
    <row r="543" spans="1:10" ht="14.1" hidden="1" customHeight="1">
      <c r="A543" s="165"/>
      <c r="B543" s="122" t="s">
        <v>419</v>
      </c>
      <c r="C543" s="116">
        <v>460</v>
      </c>
      <c r="D543" s="116">
        <v>386</v>
      </c>
      <c r="E543" s="116">
        <v>309</v>
      </c>
      <c r="F543" s="334" t="s">
        <v>1963</v>
      </c>
      <c r="G543" s="116">
        <v>151</v>
      </c>
      <c r="H543" s="334" t="s">
        <v>1963</v>
      </c>
      <c r="I543" s="626"/>
      <c r="J543" s="169"/>
    </row>
    <row r="544" spans="1:10" ht="14.1" hidden="1" customHeight="1">
      <c r="A544" s="165" t="s">
        <v>495</v>
      </c>
      <c r="B544" s="122" t="s">
        <v>415</v>
      </c>
      <c r="C544" s="116">
        <v>2275</v>
      </c>
      <c r="D544" s="116">
        <v>1809</v>
      </c>
      <c r="E544" s="116">
        <v>2057</v>
      </c>
      <c r="F544" s="116">
        <v>1639</v>
      </c>
      <c r="G544" s="116">
        <v>218</v>
      </c>
      <c r="H544" s="117">
        <v>170</v>
      </c>
      <c r="I544" s="626" t="s">
        <v>361</v>
      </c>
      <c r="J544" s="169"/>
    </row>
    <row r="545" spans="1:10" ht="14.1" hidden="1" customHeight="1">
      <c r="A545" s="545"/>
      <c r="B545" s="122" t="s">
        <v>417</v>
      </c>
      <c r="C545" s="116">
        <v>571</v>
      </c>
      <c r="D545" s="116">
        <v>531</v>
      </c>
      <c r="E545" s="116">
        <v>571</v>
      </c>
      <c r="F545" s="116">
        <v>531</v>
      </c>
      <c r="G545" s="116" t="s">
        <v>1902</v>
      </c>
      <c r="H545" s="117" t="s">
        <v>1902</v>
      </c>
      <c r="I545" s="626"/>
      <c r="J545" s="169"/>
    </row>
    <row r="546" spans="1:10" ht="14.1" hidden="1" customHeight="1">
      <c r="A546" s="165"/>
      <c r="B546" s="122" t="s">
        <v>418</v>
      </c>
      <c r="C546" s="116">
        <v>1230</v>
      </c>
      <c r="D546" s="116">
        <v>835</v>
      </c>
      <c r="E546" s="116">
        <v>1103</v>
      </c>
      <c r="F546" s="116">
        <v>748</v>
      </c>
      <c r="G546" s="116">
        <v>127</v>
      </c>
      <c r="H546" s="117">
        <v>87</v>
      </c>
      <c r="I546" s="626"/>
      <c r="J546" s="168"/>
    </row>
    <row r="547" spans="1:10" ht="14.1" hidden="1" customHeight="1">
      <c r="A547" s="165"/>
      <c r="B547" s="122" t="s">
        <v>419</v>
      </c>
      <c r="C547" s="116">
        <v>474</v>
      </c>
      <c r="D547" s="116">
        <v>443</v>
      </c>
      <c r="E547" s="116">
        <v>383</v>
      </c>
      <c r="F547" s="116">
        <v>360</v>
      </c>
      <c r="G547" s="116">
        <v>91</v>
      </c>
      <c r="H547" s="117">
        <v>83</v>
      </c>
      <c r="I547" s="626"/>
      <c r="J547" s="168"/>
    </row>
    <row r="548" spans="1:10" ht="14.1" hidden="1" customHeight="1">
      <c r="A548" s="165" t="s">
        <v>496</v>
      </c>
      <c r="B548" s="122" t="s">
        <v>415</v>
      </c>
      <c r="C548" s="116">
        <v>671</v>
      </c>
      <c r="D548" s="116">
        <v>355</v>
      </c>
      <c r="E548" s="116">
        <v>583</v>
      </c>
      <c r="F548" s="116">
        <v>291</v>
      </c>
      <c r="G548" s="116">
        <v>88</v>
      </c>
      <c r="H548" s="117">
        <v>64</v>
      </c>
      <c r="I548" s="626" t="s">
        <v>497</v>
      </c>
      <c r="J548" s="168"/>
    </row>
    <row r="549" spans="1:10" ht="14.1" hidden="1" customHeight="1">
      <c r="A549" s="545"/>
      <c r="B549" s="122" t="s">
        <v>417</v>
      </c>
      <c r="C549" s="116">
        <v>333</v>
      </c>
      <c r="D549" s="116">
        <v>162</v>
      </c>
      <c r="E549" s="116">
        <v>333</v>
      </c>
      <c r="F549" s="116">
        <v>162</v>
      </c>
      <c r="G549" s="116" t="s">
        <v>1902</v>
      </c>
      <c r="H549" s="117" t="s">
        <v>1902</v>
      </c>
      <c r="I549" s="626"/>
      <c r="J549" s="168"/>
    </row>
    <row r="550" spans="1:10" ht="14.1" hidden="1" customHeight="1">
      <c r="A550" s="545"/>
      <c r="B550" s="122" t="s">
        <v>418</v>
      </c>
      <c r="C550" s="116">
        <v>63</v>
      </c>
      <c r="D550" s="116">
        <v>35</v>
      </c>
      <c r="E550" s="116">
        <v>63</v>
      </c>
      <c r="F550" s="116">
        <v>35</v>
      </c>
      <c r="G550" s="116" t="s">
        <v>1902</v>
      </c>
      <c r="H550" s="117" t="s">
        <v>1902</v>
      </c>
      <c r="I550" s="626"/>
      <c r="J550" s="168"/>
    </row>
    <row r="551" spans="1:10" ht="14.1" hidden="1" customHeight="1">
      <c r="A551" s="165"/>
      <c r="B551" s="122" t="s">
        <v>419</v>
      </c>
      <c r="C551" s="116">
        <v>275</v>
      </c>
      <c r="D551" s="116">
        <v>158</v>
      </c>
      <c r="E551" s="116">
        <v>187</v>
      </c>
      <c r="F551" s="116">
        <v>94</v>
      </c>
      <c r="G551" s="116">
        <v>88</v>
      </c>
      <c r="H551" s="117">
        <v>64</v>
      </c>
      <c r="I551" s="626"/>
      <c r="J551" s="168"/>
    </row>
    <row r="552" spans="1:10" ht="14.1" hidden="1" customHeight="1">
      <c r="A552" s="165" t="s">
        <v>498</v>
      </c>
      <c r="B552" s="122" t="s">
        <v>415</v>
      </c>
      <c r="C552" s="116">
        <v>290</v>
      </c>
      <c r="D552" s="116">
        <v>151</v>
      </c>
      <c r="E552" s="116">
        <v>257</v>
      </c>
      <c r="F552" s="116">
        <v>141</v>
      </c>
      <c r="G552" s="116">
        <v>33</v>
      </c>
      <c r="H552" s="117">
        <v>10</v>
      </c>
      <c r="I552" s="626" t="s">
        <v>365</v>
      </c>
      <c r="J552" s="168"/>
    </row>
    <row r="553" spans="1:10" ht="14.1" hidden="1" customHeight="1">
      <c r="A553" s="545"/>
      <c r="B553" s="122" t="s">
        <v>417</v>
      </c>
      <c r="C553" s="116">
        <v>161</v>
      </c>
      <c r="D553" s="116">
        <v>74</v>
      </c>
      <c r="E553" s="116">
        <v>142</v>
      </c>
      <c r="F553" s="116">
        <v>68</v>
      </c>
      <c r="G553" s="116">
        <v>19</v>
      </c>
      <c r="H553" s="117">
        <v>6</v>
      </c>
      <c r="I553" s="626"/>
      <c r="J553" s="168"/>
    </row>
    <row r="554" spans="1:10" ht="14.1" hidden="1" customHeight="1">
      <c r="A554" s="165"/>
      <c r="B554" s="122" t="s">
        <v>419</v>
      </c>
      <c r="C554" s="116">
        <v>129</v>
      </c>
      <c r="D554" s="116">
        <v>77</v>
      </c>
      <c r="E554" s="116">
        <v>115</v>
      </c>
      <c r="F554" s="116">
        <v>73</v>
      </c>
      <c r="G554" s="116">
        <v>14</v>
      </c>
      <c r="H554" s="117">
        <v>4</v>
      </c>
      <c r="I554" s="626"/>
      <c r="J554" s="168"/>
    </row>
    <row r="555" spans="1:10" ht="14.1" hidden="1" customHeight="1">
      <c r="A555" s="165" t="s">
        <v>366</v>
      </c>
      <c r="B555" s="122" t="s">
        <v>415</v>
      </c>
      <c r="C555" s="116">
        <v>117</v>
      </c>
      <c r="D555" s="116">
        <v>90</v>
      </c>
      <c r="E555" s="116">
        <v>104</v>
      </c>
      <c r="F555" s="116">
        <v>80</v>
      </c>
      <c r="G555" s="116">
        <v>13</v>
      </c>
      <c r="H555" s="117">
        <v>10</v>
      </c>
      <c r="I555" s="626" t="s">
        <v>367</v>
      </c>
      <c r="J555" s="168"/>
    </row>
    <row r="556" spans="1:10" ht="14.1" hidden="1" customHeight="1">
      <c r="A556" s="545"/>
      <c r="B556" s="122" t="s">
        <v>417</v>
      </c>
      <c r="C556" s="116">
        <v>43</v>
      </c>
      <c r="D556" s="116">
        <v>35</v>
      </c>
      <c r="E556" s="116">
        <v>30</v>
      </c>
      <c r="F556" s="116">
        <v>25</v>
      </c>
      <c r="G556" s="116">
        <v>13</v>
      </c>
      <c r="H556" s="117">
        <v>10</v>
      </c>
      <c r="I556" s="626"/>
      <c r="J556" s="168"/>
    </row>
    <row r="557" spans="1:10" ht="14.1" hidden="1" customHeight="1">
      <c r="A557" s="165"/>
      <c r="B557" s="122" t="s">
        <v>418</v>
      </c>
      <c r="C557" s="116">
        <v>44</v>
      </c>
      <c r="D557" s="116">
        <v>33</v>
      </c>
      <c r="E557" s="116">
        <v>44</v>
      </c>
      <c r="F557" s="116">
        <v>33</v>
      </c>
      <c r="G557" s="116" t="s">
        <v>1902</v>
      </c>
      <c r="H557" s="117" t="s">
        <v>1902</v>
      </c>
      <c r="I557" s="626"/>
      <c r="J557" s="168"/>
    </row>
    <row r="558" spans="1:10" ht="14.1" hidden="1" customHeight="1">
      <c r="A558" s="165"/>
      <c r="B558" s="122" t="s">
        <v>419</v>
      </c>
      <c r="C558" s="116">
        <v>30</v>
      </c>
      <c r="D558" s="116">
        <v>22</v>
      </c>
      <c r="E558" s="116">
        <v>30</v>
      </c>
      <c r="F558" s="116">
        <v>22</v>
      </c>
      <c r="G558" s="116" t="s">
        <v>1902</v>
      </c>
      <c r="H558" s="117" t="s">
        <v>1902</v>
      </c>
      <c r="I558" s="600"/>
      <c r="J558" s="168"/>
    </row>
    <row r="559" spans="1:10" ht="14.1" hidden="1" customHeight="1">
      <c r="A559" s="436" t="s">
        <v>451</v>
      </c>
      <c r="B559" s="110" t="s">
        <v>415</v>
      </c>
      <c r="C559" s="113">
        <v>292</v>
      </c>
      <c r="D559" s="113">
        <v>201</v>
      </c>
      <c r="E559" s="113">
        <v>292</v>
      </c>
      <c r="F559" s="113">
        <v>201</v>
      </c>
      <c r="G559" s="113" t="s">
        <v>1902</v>
      </c>
      <c r="H559" s="114" t="s">
        <v>1902</v>
      </c>
      <c r="I559" s="603" t="s">
        <v>1295</v>
      </c>
      <c r="J559" s="168"/>
    </row>
    <row r="560" spans="1:10" ht="14.1" hidden="1" customHeight="1">
      <c r="A560" s="544"/>
      <c r="B560" s="110" t="s">
        <v>416</v>
      </c>
      <c r="C560" s="113">
        <v>42</v>
      </c>
      <c r="D560" s="113">
        <v>17</v>
      </c>
      <c r="E560" s="113">
        <v>42</v>
      </c>
      <c r="F560" s="113">
        <v>17</v>
      </c>
      <c r="G560" s="113" t="s">
        <v>1902</v>
      </c>
      <c r="H560" s="114" t="s">
        <v>1902</v>
      </c>
      <c r="I560" s="626"/>
      <c r="J560" s="168"/>
    </row>
    <row r="561" spans="1:10" ht="14.1" hidden="1" customHeight="1">
      <c r="A561" s="165"/>
      <c r="B561" s="110" t="s">
        <v>417</v>
      </c>
      <c r="C561" s="113">
        <v>250</v>
      </c>
      <c r="D561" s="113">
        <v>184</v>
      </c>
      <c r="E561" s="113">
        <v>250</v>
      </c>
      <c r="F561" s="113">
        <v>184</v>
      </c>
      <c r="G561" s="113" t="s">
        <v>1902</v>
      </c>
      <c r="H561" s="114" t="s">
        <v>1902</v>
      </c>
      <c r="I561" s="600"/>
      <c r="J561" s="168"/>
    </row>
    <row r="562" spans="1:10" ht="14.1" hidden="1" customHeight="1">
      <c r="A562" s="436" t="s">
        <v>231</v>
      </c>
      <c r="B562" s="110" t="s">
        <v>415</v>
      </c>
      <c r="C562" s="113">
        <v>8142</v>
      </c>
      <c r="D562" s="113">
        <v>6004</v>
      </c>
      <c r="E562" s="113">
        <v>2280</v>
      </c>
      <c r="F562" s="113">
        <v>1527</v>
      </c>
      <c r="G562" s="113">
        <v>5862</v>
      </c>
      <c r="H562" s="114">
        <v>4477</v>
      </c>
      <c r="I562" s="629" t="s">
        <v>232</v>
      </c>
      <c r="J562" s="168"/>
    </row>
    <row r="563" spans="1:10" ht="14.1" hidden="1" customHeight="1">
      <c r="A563" s="547"/>
      <c r="B563" s="110" t="s">
        <v>416</v>
      </c>
      <c r="C563" s="113">
        <v>834</v>
      </c>
      <c r="D563" s="113">
        <v>265</v>
      </c>
      <c r="E563" s="113">
        <v>149</v>
      </c>
      <c r="F563" s="113">
        <v>45</v>
      </c>
      <c r="G563" s="113">
        <v>685</v>
      </c>
      <c r="H563" s="114">
        <v>220</v>
      </c>
      <c r="I563" s="626"/>
      <c r="J563" s="168"/>
    </row>
    <row r="564" spans="1:10" ht="14.1" hidden="1" customHeight="1">
      <c r="A564" s="165"/>
      <c r="B564" s="110" t="s">
        <v>417</v>
      </c>
      <c r="C564" s="113">
        <v>3527</v>
      </c>
      <c r="D564" s="113">
        <v>2726</v>
      </c>
      <c r="E564" s="113">
        <v>1161</v>
      </c>
      <c r="F564" s="113">
        <v>812</v>
      </c>
      <c r="G564" s="113">
        <v>2366</v>
      </c>
      <c r="H564" s="114">
        <v>1914</v>
      </c>
      <c r="I564" s="626"/>
      <c r="J564" s="168"/>
    </row>
    <row r="565" spans="1:10" ht="14.1" hidden="1" customHeight="1">
      <c r="A565" s="165"/>
      <c r="B565" s="110" t="s">
        <v>418</v>
      </c>
      <c r="C565" s="113">
        <v>345</v>
      </c>
      <c r="D565" s="113">
        <v>267</v>
      </c>
      <c r="E565" s="113">
        <v>185</v>
      </c>
      <c r="F565" s="113">
        <v>150</v>
      </c>
      <c r="G565" s="113">
        <v>160</v>
      </c>
      <c r="H565" s="114">
        <v>117</v>
      </c>
      <c r="I565" s="626"/>
      <c r="J565" s="168"/>
    </row>
    <row r="566" spans="1:10" ht="14.1" hidden="1" customHeight="1">
      <c r="A566" s="165"/>
      <c r="B566" s="110" t="s">
        <v>419</v>
      </c>
      <c r="C566" s="113">
        <v>3436</v>
      </c>
      <c r="D566" s="113">
        <v>2746</v>
      </c>
      <c r="E566" s="113">
        <v>785</v>
      </c>
      <c r="F566" s="113">
        <v>520</v>
      </c>
      <c r="G566" s="113">
        <v>2651</v>
      </c>
      <c r="H566" s="114">
        <v>2226</v>
      </c>
      <c r="I566" s="626"/>
      <c r="J566" s="168"/>
    </row>
    <row r="567" spans="1:10" ht="14.1" hidden="1" customHeight="1">
      <c r="A567" s="164" t="s">
        <v>368</v>
      </c>
      <c r="B567" s="110" t="s">
        <v>415</v>
      </c>
      <c r="C567" s="113">
        <v>5438</v>
      </c>
      <c r="D567" s="113">
        <v>3692</v>
      </c>
      <c r="E567" s="113">
        <v>3487</v>
      </c>
      <c r="F567" s="113">
        <v>2372</v>
      </c>
      <c r="G567" s="113">
        <v>1951</v>
      </c>
      <c r="H567" s="114">
        <v>1320</v>
      </c>
      <c r="I567" s="629" t="s">
        <v>368</v>
      </c>
      <c r="J567" s="168"/>
    </row>
    <row r="568" spans="1:10" ht="14.1" hidden="1" customHeight="1">
      <c r="A568" s="164"/>
      <c r="B568" s="110" t="s">
        <v>416</v>
      </c>
      <c r="C568" s="113">
        <v>764</v>
      </c>
      <c r="D568" s="113">
        <v>242</v>
      </c>
      <c r="E568" s="113">
        <v>600</v>
      </c>
      <c r="F568" s="113">
        <v>200</v>
      </c>
      <c r="G568" s="113">
        <v>164</v>
      </c>
      <c r="H568" s="114">
        <v>42</v>
      </c>
      <c r="I568" s="629"/>
      <c r="J568" s="168"/>
    </row>
    <row r="569" spans="1:10" ht="14.1" hidden="1" customHeight="1">
      <c r="A569" s="165"/>
      <c r="B569" s="110" t="s">
        <v>417</v>
      </c>
      <c r="C569" s="113">
        <v>2293</v>
      </c>
      <c r="D569" s="113">
        <v>1703</v>
      </c>
      <c r="E569" s="113">
        <v>1524</v>
      </c>
      <c r="F569" s="113">
        <v>1164</v>
      </c>
      <c r="G569" s="113">
        <v>769</v>
      </c>
      <c r="H569" s="114">
        <v>539</v>
      </c>
      <c r="I569" s="626"/>
      <c r="J569" s="168"/>
    </row>
    <row r="570" spans="1:10" ht="14.1" hidden="1" customHeight="1">
      <c r="A570" s="164"/>
      <c r="B570" s="110" t="s">
        <v>418</v>
      </c>
      <c r="C570" s="113">
        <v>466</v>
      </c>
      <c r="D570" s="113">
        <v>365</v>
      </c>
      <c r="E570" s="113">
        <v>302</v>
      </c>
      <c r="F570" s="113">
        <v>237</v>
      </c>
      <c r="G570" s="113">
        <v>164</v>
      </c>
      <c r="H570" s="114">
        <v>128</v>
      </c>
      <c r="I570" s="629"/>
      <c r="J570" s="168"/>
    </row>
    <row r="571" spans="1:10" ht="14.1" hidden="1" customHeight="1">
      <c r="A571" s="164"/>
      <c r="B571" s="110" t="s">
        <v>419</v>
      </c>
      <c r="C571" s="113">
        <v>1915</v>
      </c>
      <c r="D571" s="113">
        <v>1382</v>
      </c>
      <c r="E571" s="113">
        <v>1061</v>
      </c>
      <c r="F571" s="113">
        <v>771</v>
      </c>
      <c r="G571" s="113">
        <v>854</v>
      </c>
      <c r="H571" s="114">
        <v>611</v>
      </c>
      <c r="I571" s="600"/>
      <c r="J571" s="168"/>
    </row>
    <row r="572" spans="1:10" ht="14.1" customHeight="1">
      <c r="A572" s="436" t="s">
        <v>214</v>
      </c>
      <c r="B572" s="964" t="s">
        <v>415</v>
      </c>
      <c r="C572" s="965">
        <v>3738</v>
      </c>
      <c r="D572" s="965">
        <v>2358</v>
      </c>
      <c r="E572" s="965">
        <v>2738</v>
      </c>
      <c r="F572" s="965">
        <v>1756</v>
      </c>
      <c r="G572" s="965">
        <v>1000</v>
      </c>
      <c r="H572" s="966">
        <v>602</v>
      </c>
      <c r="I572" s="603" t="s">
        <v>1294</v>
      </c>
      <c r="J572" s="168"/>
    </row>
    <row r="573" spans="1:10" ht="14.1" customHeight="1">
      <c r="A573" s="544"/>
      <c r="B573" s="964" t="s">
        <v>416</v>
      </c>
      <c r="C573" s="965">
        <v>763</v>
      </c>
      <c r="D573" s="965">
        <v>242</v>
      </c>
      <c r="E573" s="965">
        <v>600</v>
      </c>
      <c r="F573" s="965">
        <v>200</v>
      </c>
      <c r="G573" s="965">
        <v>163</v>
      </c>
      <c r="H573" s="966">
        <v>42</v>
      </c>
      <c r="I573" s="626"/>
      <c r="J573" s="168"/>
    </row>
    <row r="574" spans="1:10" ht="14.1" hidden="1" customHeight="1">
      <c r="A574" s="166"/>
      <c r="B574" s="110" t="s">
        <v>417</v>
      </c>
      <c r="C574" s="113">
        <v>1372</v>
      </c>
      <c r="D574" s="113">
        <v>1004</v>
      </c>
      <c r="E574" s="113">
        <v>1006</v>
      </c>
      <c r="F574" s="113">
        <v>744</v>
      </c>
      <c r="G574" s="113">
        <v>366</v>
      </c>
      <c r="H574" s="114">
        <v>260</v>
      </c>
      <c r="I574" s="626"/>
      <c r="J574" s="168"/>
    </row>
    <row r="575" spans="1:10" s="540" customFormat="1" ht="14.1" hidden="1" customHeight="1">
      <c r="A575" s="166"/>
      <c r="B575" s="110" t="s">
        <v>418</v>
      </c>
      <c r="C575" s="113">
        <v>367</v>
      </c>
      <c r="D575" s="113">
        <v>278</v>
      </c>
      <c r="E575" s="113">
        <v>249</v>
      </c>
      <c r="F575" s="113">
        <v>187</v>
      </c>
      <c r="G575" s="113">
        <v>118</v>
      </c>
      <c r="H575" s="114">
        <v>91</v>
      </c>
      <c r="I575" s="629"/>
      <c r="J575" s="415"/>
    </row>
    <row r="576" spans="1:10" ht="14.1" hidden="1" customHeight="1">
      <c r="A576" s="539"/>
      <c r="B576" s="110" t="s">
        <v>419</v>
      </c>
      <c r="C576" s="113">
        <v>1236</v>
      </c>
      <c r="D576" s="113">
        <v>834</v>
      </c>
      <c r="E576" s="113">
        <v>883</v>
      </c>
      <c r="F576" s="113">
        <v>625</v>
      </c>
      <c r="G576" s="113">
        <v>353</v>
      </c>
      <c r="H576" s="114">
        <v>209</v>
      </c>
      <c r="I576" s="626"/>
      <c r="J576" s="168"/>
    </row>
    <row r="577" spans="1:10" ht="14.1" hidden="1" customHeight="1">
      <c r="A577" s="165" t="s">
        <v>499</v>
      </c>
      <c r="B577" s="122" t="s">
        <v>415</v>
      </c>
      <c r="C577" s="116">
        <v>2558</v>
      </c>
      <c r="D577" s="116">
        <v>1894</v>
      </c>
      <c r="E577" s="116">
        <v>1847</v>
      </c>
      <c r="F577" s="116">
        <v>1371</v>
      </c>
      <c r="G577" s="116">
        <v>711</v>
      </c>
      <c r="H577" s="117">
        <v>523</v>
      </c>
      <c r="I577" s="626" t="s">
        <v>370</v>
      </c>
      <c r="J577" s="168"/>
    </row>
    <row r="578" spans="1:10" ht="14.1" hidden="1" customHeight="1">
      <c r="A578" s="545"/>
      <c r="B578" s="122" t="s">
        <v>416</v>
      </c>
      <c r="C578" s="116">
        <v>57</v>
      </c>
      <c r="D578" s="116">
        <v>9</v>
      </c>
      <c r="E578" s="116">
        <v>57</v>
      </c>
      <c r="F578" s="116">
        <v>9</v>
      </c>
      <c r="G578" s="116" t="s">
        <v>1902</v>
      </c>
      <c r="H578" s="117" t="s">
        <v>1902</v>
      </c>
      <c r="I578" s="630"/>
      <c r="J578" s="168"/>
    </row>
    <row r="579" spans="1:10" ht="14.1" hidden="1" customHeight="1">
      <c r="A579" s="118"/>
      <c r="B579" s="122" t="s">
        <v>417</v>
      </c>
      <c r="C579" s="116">
        <v>1317</v>
      </c>
      <c r="D579" s="116">
        <v>960</v>
      </c>
      <c r="E579" s="116">
        <v>951</v>
      </c>
      <c r="F579" s="116">
        <v>700</v>
      </c>
      <c r="G579" s="116">
        <v>366</v>
      </c>
      <c r="H579" s="117">
        <v>260</v>
      </c>
      <c r="I579" s="630"/>
      <c r="J579" s="168"/>
    </row>
    <row r="580" spans="1:10" ht="14.1" hidden="1" customHeight="1">
      <c r="A580" s="118"/>
      <c r="B580" s="122" t="s">
        <v>418</v>
      </c>
      <c r="C580" s="116">
        <v>367</v>
      </c>
      <c r="D580" s="116">
        <v>278</v>
      </c>
      <c r="E580" s="116">
        <v>249</v>
      </c>
      <c r="F580" s="116">
        <v>187</v>
      </c>
      <c r="G580" s="116">
        <v>118</v>
      </c>
      <c r="H580" s="117">
        <v>91</v>
      </c>
      <c r="I580" s="626"/>
      <c r="J580" s="168"/>
    </row>
    <row r="581" spans="1:10" ht="14.1" hidden="1" customHeight="1">
      <c r="A581" s="165"/>
      <c r="B581" s="122" t="s">
        <v>419</v>
      </c>
      <c r="C581" s="116">
        <v>817</v>
      </c>
      <c r="D581" s="116">
        <v>647</v>
      </c>
      <c r="E581" s="116">
        <v>590</v>
      </c>
      <c r="F581" s="116">
        <v>475</v>
      </c>
      <c r="G581" s="116">
        <v>227</v>
      </c>
      <c r="H581" s="117">
        <v>172</v>
      </c>
      <c r="I581" s="626"/>
      <c r="J581" s="168"/>
    </row>
    <row r="582" spans="1:10" ht="14.1" hidden="1" customHeight="1">
      <c r="A582" s="165" t="s">
        <v>371</v>
      </c>
      <c r="B582" s="122" t="s">
        <v>415</v>
      </c>
      <c r="C582" s="116">
        <v>1180</v>
      </c>
      <c r="D582" s="116">
        <v>464</v>
      </c>
      <c r="E582" s="116">
        <v>891</v>
      </c>
      <c r="F582" s="116">
        <v>385</v>
      </c>
      <c r="G582" s="116">
        <v>289</v>
      </c>
      <c r="H582" s="117">
        <v>79</v>
      </c>
      <c r="I582" s="626" t="s">
        <v>372</v>
      </c>
      <c r="J582" s="168"/>
    </row>
    <row r="583" spans="1:10" ht="14.1" hidden="1" customHeight="1">
      <c r="A583" s="545"/>
      <c r="B583" s="122" t="s">
        <v>416</v>
      </c>
      <c r="C583" s="116">
        <v>706</v>
      </c>
      <c r="D583" s="116">
        <v>233</v>
      </c>
      <c r="E583" s="116">
        <v>543</v>
      </c>
      <c r="F583" s="116">
        <v>191</v>
      </c>
      <c r="G583" s="116">
        <v>163</v>
      </c>
      <c r="H583" s="117">
        <v>42</v>
      </c>
      <c r="I583" s="626"/>
      <c r="J583" s="168"/>
    </row>
    <row r="584" spans="1:10" ht="14.1" hidden="1" customHeight="1">
      <c r="A584" s="165"/>
      <c r="B584" s="122" t="s">
        <v>417</v>
      </c>
      <c r="C584" s="116">
        <v>55</v>
      </c>
      <c r="D584" s="116">
        <v>44</v>
      </c>
      <c r="E584" s="116">
        <v>55</v>
      </c>
      <c r="F584" s="116">
        <v>44</v>
      </c>
      <c r="G584" s="116" t="s">
        <v>1902</v>
      </c>
      <c r="H584" s="117" t="s">
        <v>1902</v>
      </c>
      <c r="I584" s="626"/>
      <c r="J584" s="168"/>
    </row>
    <row r="585" spans="1:10" ht="14.1" hidden="1" customHeight="1">
      <c r="A585" s="165"/>
      <c r="B585" s="122" t="s">
        <v>419</v>
      </c>
      <c r="C585" s="116">
        <v>419</v>
      </c>
      <c r="D585" s="116">
        <v>187</v>
      </c>
      <c r="E585" s="116">
        <v>293</v>
      </c>
      <c r="F585" s="116">
        <v>150</v>
      </c>
      <c r="G585" s="116">
        <v>126</v>
      </c>
      <c r="H585" s="117">
        <v>37</v>
      </c>
      <c r="I585" s="600"/>
      <c r="J585" s="168"/>
    </row>
    <row r="586" spans="1:10" ht="14.1" hidden="1" customHeight="1">
      <c r="A586" s="436" t="s">
        <v>231</v>
      </c>
      <c r="B586" s="110" t="s">
        <v>415</v>
      </c>
      <c r="C586" s="113">
        <v>1700</v>
      </c>
      <c r="D586" s="113">
        <v>1334</v>
      </c>
      <c r="E586" s="113">
        <v>749</v>
      </c>
      <c r="F586" s="113">
        <v>616</v>
      </c>
      <c r="G586" s="113">
        <v>951</v>
      </c>
      <c r="H586" s="114">
        <v>718</v>
      </c>
      <c r="I586" s="629" t="s">
        <v>232</v>
      </c>
      <c r="J586" s="168"/>
    </row>
    <row r="587" spans="1:10" ht="14.1" hidden="1" customHeight="1">
      <c r="A587" s="547"/>
      <c r="B587" s="110" t="s">
        <v>416</v>
      </c>
      <c r="C587" s="113">
        <v>1</v>
      </c>
      <c r="D587" s="113" t="s">
        <v>1902</v>
      </c>
      <c r="E587" s="113" t="s">
        <v>1902</v>
      </c>
      <c r="F587" s="113" t="s">
        <v>1902</v>
      </c>
      <c r="G587" s="113">
        <v>1</v>
      </c>
      <c r="H587" s="114" t="s">
        <v>1902</v>
      </c>
      <c r="I587" s="626"/>
      <c r="J587" s="168"/>
    </row>
    <row r="588" spans="1:10" ht="14.1" hidden="1" customHeight="1">
      <c r="A588" s="165"/>
      <c r="B588" s="110" t="s">
        <v>417</v>
      </c>
      <c r="C588" s="113">
        <v>921</v>
      </c>
      <c r="D588" s="113">
        <v>699</v>
      </c>
      <c r="E588" s="113">
        <v>518</v>
      </c>
      <c r="F588" s="113">
        <v>420</v>
      </c>
      <c r="G588" s="113">
        <v>403</v>
      </c>
      <c r="H588" s="114">
        <v>279</v>
      </c>
      <c r="I588" s="626"/>
      <c r="J588" s="168"/>
    </row>
    <row r="589" spans="1:10" ht="14.1" hidden="1" customHeight="1">
      <c r="A589" s="165"/>
      <c r="B589" s="110" t="s">
        <v>418</v>
      </c>
      <c r="C589" s="113">
        <v>99</v>
      </c>
      <c r="D589" s="113">
        <v>87</v>
      </c>
      <c r="E589" s="113">
        <v>53</v>
      </c>
      <c r="F589" s="113">
        <v>50</v>
      </c>
      <c r="G589" s="113">
        <v>46</v>
      </c>
      <c r="H589" s="114">
        <v>37</v>
      </c>
      <c r="I589" s="626"/>
      <c r="J589" s="169"/>
    </row>
    <row r="590" spans="1:10" ht="14.1" hidden="1" customHeight="1">
      <c r="A590" s="165"/>
      <c r="B590" s="110" t="s">
        <v>419</v>
      </c>
      <c r="C590" s="113">
        <v>679</v>
      </c>
      <c r="D590" s="113">
        <v>548</v>
      </c>
      <c r="E590" s="113">
        <v>178</v>
      </c>
      <c r="F590" s="113">
        <v>146</v>
      </c>
      <c r="G590" s="113">
        <v>501</v>
      </c>
      <c r="H590" s="114">
        <v>402</v>
      </c>
      <c r="I590" s="626"/>
      <c r="J590" s="169"/>
    </row>
    <row r="591" spans="1:10" ht="14.1" hidden="1" customHeight="1">
      <c r="A591" s="164" t="s">
        <v>373</v>
      </c>
      <c r="B591" s="110" t="s">
        <v>415</v>
      </c>
      <c r="C591" s="113">
        <v>6280</v>
      </c>
      <c r="D591" s="113">
        <v>3839</v>
      </c>
      <c r="E591" s="113">
        <v>4618</v>
      </c>
      <c r="F591" s="113">
        <v>2881</v>
      </c>
      <c r="G591" s="113">
        <v>1662</v>
      </c>
      <c r="H591" s="114">
        <v>958</v>
      </c>
      <c r="I591" s="629" t="s">
        <v>373</v>
      </c>
      <c r="J591" s="169"/>
    </row>
    <row r="592" spans="1:10" ht="14.1" hidden="1" customHeight="1">
      <c r="A592" s="164"/>
      <c r="B592" s="110" t="s">
        <v>416</v>
      </c>
      <c r="C592" s="113">
        <v>1001</v>
      </c>
      <c r="D592" s="113">
        <v>348</v>
      </c>
      <c r="E592" s="113">
        <v>822</v>
      </c>
      <c r="F592" s="113">
        <v>301</v>
      </c>
      <c r="G592" s="113">
        <v>179</v>
      </c>
      <c r="H592" s="114">
        <v>47</v>
      </c>
      <c r="I592" s="629"/>
      <c r="J592" s="169"/>
    </row>
    <row r="593" spans="1:10" ht="14.1" hidden="1" customHeight="1">
      <c r="A593" s="165"/>
      <c r="B593" s="110" t="s">
        <v>417</v>
      </c>
      <c r="C593" s="113">
        <v>2338</v>
      </c>
      <c r="D593" s="113">
        <v>1658</v>
      </c>
      <c r="E593" s="113">
        <v>1824</v>
      </c>
      <c r="F593" s="113">
        <v>1281</v>
      </c>
      <c r="G593" s="113">
        <v>514</v>
      </c>
      <c r="H593" s="114">
        <v>377</v>
      </c>
      <c r="I593" s="626"/>
      <c r="J593" s="169"/>
    </row>
    <row r="594" spans="1:10" ht="14.1" hidden="1" customHeight="1">
      <c r="A594" s="164"/>
      <c r="B594" s="110" t="s">
        <v>418</v>
      </c>
      <c r="C594" s="113">
        <v>487</v>
      </c>
      <c r="D594" s="113">
        <v>310</v>
      </c>
      <c r="E594" s="113">
        <v>443</v>
      </c>
      <c r="F594" s="113">
        <v>282</v>
      </c>
      <c r="G594" s="113">
        <v>44</v>
      </c>
      <c r="H594" s="114">
        <v>28</v>
      </c>
      <c r="I594" s="629"/>
      <c r="J594" s="168"/>
    </row>
    <row r="595" spans="1:10" ht="14.1" hidden="1" customHeight="1">
      <c r="A595" s="164"/>
      <c r="B595" s="110" t="s">
        <v>419</v>
      </c>
      <c r="C595" s="113">
        <v>2454</v>
      </c>
      <c r="D595" s="113">
        <v>1523</v>
      </c>
      <c r="E595" s="113">
        <v>1529</v>
      </c>
      <c r="F595" s="113">
        <v>1017</v>
      </c>
      <c r="G595" s="113">
        <v>925</v>
      </c>
      <c r="H595" s="114">
        <v>506</v>
      </c>
      <c r="I595" s="600"/>
      <c r="J595" s="168"/>
    </row>
    <row r="596" spans="1:10" ht="14.1" customHeight="1">
      <c r="A596" s="436" t="s">
        <v>214</v>
      </c>
      <c r="B596" s="964" t="s">
        <v>415</v>
      </c>
      <c r="C596" s="965">
        <v>5016</v>
      </c>
      <c r="D596" s="965">
        <v>2878</v>
      </c>
      <c r="E596" s="965">
        <v>3803</v>
      </c>
      <c r="F596" s="965">
        <v>2260</v>
      </c>
      <c r="G596" s="965">
        <v>1213</v>
      </c>
      <c r="H596" s="966">
        <v>618</v>
      </c>
      <c r="I596" s="603" t="s">
        <v>1294</v>
      </c>
      <c r="J596" s="168"/>
    </row>
    <row r="597" spans="1:10" ht="14.1" customHeight="1">
      <c r="A597" s="544"/>
      <c r="B597" s="964" t="s">
        <v>416</v>
      </c>
      <c r="C597" s="965">
        <v>915</v>
      </c>
      <c r="D597" s="965">
        <v>336</v>
      </c>
      <c r="E597" s="965">
        <v>746</v>
      </c>
      <c r="F597" s="965">
        <v>291</v>
      </c>
      <c r="G597" s="965">
        <v>169</v>
      </c>
      <c r="H597" s="966">
        <v>45</v>
      </c>
      <c r="I597" s="626"/>
      <c r="J597" s="168"/>
    </row>
    <row r="598" spans="1:10" ht="14.1" hidden="1" customHeight="1">
      <c r="A598" s="166"/>
      <c r="B598" s="110" t="s">
        <v>417</v>
      </c>
      <c r="C598" s="113">
        <v>1698</v>
      </c>
      <c r="D598" s="113">
        <v>1132</v>
      </c>
      <c r="E598" s="113">
        <v>1424</v>
      </c>
      <c r="F598" s="113">
        <v>949</v>
      </c>
      <c r="G598" s="113">
        <v>274</v>
      </c>
      <c r="H598" s="114">
        <v>183</v>
      </c>
      <c r="I598" s="626"/>
      <c r="J598" s="168"/>
    </row>
    <row r="599" spans="1:10" ht="14.1" hidden="1" customHeight="1">
      <c r="A599" s="166"/>
      <c r="B599" s="110" t="s">
        <v>418</v>
      </c>
      <c r="C599" s="113">
        <v>457</v>
      </c>
      <c r="D599" s="113">
        <v>294</v>
      </c>
      <c r="E599" s="113">
        <v>427</v>
      </c>
      <c r="F599" s="113">
        <v>272</v>
      </c>
      <c r="G599" s="113">
        <v>30</v>
      </c>
      <c r="H599" s="114">
        <v>22</v>
      </c>
      <c r="I599" s="626"/>
      <c r="J599" s="168"/>
    </row>
    <row r="600" spans="1:10" ht="14.1" hidden="1" customHeight="1">
      <c r="A600" s="166"/>
      <c r="B600" s="110" t="s">
        <v>419</v>
      </c>
      <c r="C600" s="113">
        <v>1946</v>
      </c>
      <c r="D600" s="113">
        <v>1116</v>
      </c>
      <c r="E600" s="113">
        <v>1206</v>
      </c>
      <c r="F600" s="113">
        <v>748</v>
      </c>
      <c r="G600" s="113">
        <v>740</v>
      </c>
      <c r="H600" s="114">
        <v>368</v>
      </c>
      <c r="I600" s="626"/>
      <c r="J600" s="168"/>
    </row>
    <row r="601" spans="1:10" ht="14.1" hidden="1" customHeight="1">
      <c r="A601" s="165" t="s">
        <v>500</v>
      </c>
      <c r="B601" s="122" t="s">
        <v>415</v>
      </c>
      <c r="C601" s="116">
        <v>4368</v>
      </c>
      <c r="D601" s="116">
        <v>2682</v>
      </c>
      <c r="E601" s="116">
        <v>3471</v>
      </c>
      <c r="F601" s="116">
        <v>2159</v>
      </c>
      <c r="G601" s="116">
        <v>897</v>
      </c>
      <c r="H601" s="117">
        <v>523</v>
      </c>
      <c r="I601" s="626" t="s">
        <v>375</v>
      </c>
      <c r="J601" s="168"/>
    </row>
    <row r="602" spans="1:10" ht="14.1" hidden="1" customHeight="1">
      <c r="A602" s="545"/>
      <c r="B602" s="122" t="s">
        <v>416</v>
      </c>
      <c r="C602" s="116">
        <v>915</v>
      </c>
      <c r="D602" s="116">
        <v>336</v>
      </c>
      <c r="E602" s="116">
        <v>746</v>
      </c>
      <c r="F602" s="116">
        <v>291</v>
      </c>
      <c r="G602" s="116">
        <v>169</v>
      </c>
      <c r="H602" s="117">
        <v>45</v>
      </c>
      <c r="I602" s="630"/>
      <c r="J602" s="168"/>
    </row>
    <row r="603" spans="1:10" ht="14.1" hidden="1" customHeight="1">
      <c r="A603" s="118"/>
      <c r="B603" s="122" t="s">
        <v>417</v>
      </c>
      <c r="C603" s="116">
        <v>1464</v>
      </c>
      <c r="D603" s="116">
        <v>1052</v>
      </c>
      <c r="E603" s="116">
        <v>1249</v>
      </c>
      <c r="F603" s="116">
        <v>899</v>
      </c>
      <c r="G603" s="116">
        <v>215</v>
      </c>
      <c r="H603" s="117">
        <v>153</v>
      </c>
      <c r="I603" s="629"/>
      <c r="J603" s="168"/>
    </row>
    <row r="604" spans="1:10" ht="14.1" hidden="1" customHeight="1">
      <c r="A604" s="164"/>
      <c r="B604" s="122" t="s">
        <v>418</v>
      </c>
      <c r="C604" s="116">
        <v>457</v>
      </c>
      <c r="D604" s="116">
        <v>294</v>
      </c>
      <c r="E604" s="116">
        <v>427</v>
      </c>
      <c r="F604" s="116">
        <v>272</v>
      </c>
      <c r="G604" s="116">
        <v>30</v>
      </c>
      <c r="H604" s="117">
        <v>22</v>
      </c>
      <c r="I604" s="629"/>
      <c r="J604" s="168"/>
    </row>
    <row r="605" spans="1:10" ht="14.1" hidden="1" customHeight="1">
      <c r="A605" s="164"/>
      <c r="B605" s="122" t="s">
        <v>419</v>
      </c>
      <c r="C605" s="116">
        <v>1532</v>
      </c>
      <c r="D605" s="116">
        <v>1000</v>
      </c>
      <c r="E605" s="116">
        <v>1049</v>
      </c>
      <c r="F605" s="116">
        <v>697</v>
      </c>
      <c r="G605" s="116">
        <v>483</v>
      </c>
      <c r="H605" s="117">
        <v>303</v>
      </c>
      <c r="I605" s="626"/>
      <c r="J605" s="168"/>
    </row>
    <row r="606" spans="1:10" ht="14.1" hidden="1" customHeight="1">
      <c r="A606" s="165" t="s">
        <v>738</v>
      </c>
      <c r="B606" s="122" t="s">
        <v>415</v>
      </c>
      <c r="C606" s="116">
        <v>648</v>
      </c>
      <c r="D606" s="116">
        <v>196</v>
      </c>
      <c r="E606" s="116">
        <v>332</v>
      </c>
      <c r="F606" s="116">
        <v>101</v>
      </c>
      <c r="G606" s="116">
        <v>316</v>
      </c>
      <c r="H606" s="117">
        <v>95</v>
      </c>
      <c r="I606" s="626" t="s">
        <v>739</v>
      </c>
      <c r="J606" s="168"/>
    </row>
    <row r="607" spans="1:10" ht="14.1" hidden="1" customHeight="1">
      <c r="A607" s="545"/>
      <c r="B607" s="122" t="s">
        <v>417</v>
      </c>
      <c r="C607" s="116">
        <v>234</v>
      </c>
      <c r="D607" s="116">
        <v>80</v>
      </c>
      <c r="E607" s="116">
        <v>175</v>
      </c>
      <c r="F607" s="116">
        <v>50</v>
      </c>
      <c r="G607" s="116">
        <v>59</v>
      </c>
      <c r="H607" s="117">
        <v>30</v>
      </c>
      <c r="I607" s="629"/>
      <c r="J607" s="168"/>
    </row>
    <row r="608" spans="1:10" ht="14.1" hidden="1" customHeight="1">
      <c r="A608" s="164"/>
      <c r="B608" s="122" t="s">
        <v>419</v>
      </c>
      <c r="C608" s="116">
        <v>414</v>
      </c>
      <c r="D608" s="116">
        <v>116</v>
      </c>
      <c r="E608" s="116">
        <v>157</v>
      </c>
      <c r="F608" s="116">
        <v>51</v>
      </c>
      <c r="G608" s="116">
        <v>257</v>
      </c>
      <c r="H608" s="117">
        <v>65</v>
      </c>
      <c r="I608" s="600"/>
      <c r="J608" s="168"/>
    </row>
    <row r="609" spans="1:10" ht="14.1" hidden="1" customHeight="1">
      <c r="A609" s="436" t="s">
        <v>451</v>
      </c>
      <c r="B609" s="110" t="s">
        <v>415</v>
      </c>
      <c r="C609" s="113">
        <v>286</v>
      </c>
      <c r="D609" s="113">
        <v>160</v>
      </c>
      <c r="E609" s="113">
        <v>261</v>
      </c>
      <c r="F609" s="113">
        <v>147</v>
      </c>
      <c r="G609" s="113">
        <v>25</v>
      </c>
      <c r="H609" s="114">
        <v>13</v>
      </c>
      <c r="I609" s="603" t="s">
        <v>1295</v>
      </c>
      <c r="J609" s="168"/>
    </row>
    <row r="610" spans="1:10" ht="14.1" hidden="1" customHeight="1">
      <c r="A610" s="544"/>
      <c r="B610" s="110" t="s">
        <v>416</v>
      </c>
      <c r="C610" s="113">
        <v>86</v>
      </c>
      <c r="D610" s="113">
        <v>12</v>
      </c>
      <c r="E610" s="113">
        <v>76</v>
      </c>
      <c r="F610" s="113">
        <v>10</v>
      </c>
      <c r="G610" s="113">
        <v>10</v>
      </c>
      <c r="H610" s="114">
        <v>2</v>
      </c>
      <c r="I610" s="626"/>
      <c r="J610" s="168"/>
    </row>
    <row r="611" spans="1:10" ht="14.1" hidden="1" customHeight="1">
      <c r="A611" s="545"/>
      <c r="B611" s="110" t="s">
        <v>417</v>
      </c>
      <c r="C611" s="113">
        <v>114</v>
      </c>
      <c r="D611" s="113">
        <v>84</v>
      </c>
      <c r="E611" s="113">
        <v>114</v>
      </c>
      <c r="F611" s="113">
        <v>84</v>
      </c>
      <c r="G611" s="113" t="s">
        <v>1902</v>
      </c>
      <c r="H611" s="114" t="s">
        <v>1902</v>
      </c>
      <c r="I611" s="626"/>
      <c r="J611" s="168"/>
    </row>
    <row r="612" spans="1:10" ht="14.1" hidden="1" customHeight="1">
      <c r="A612" s="165"/>
      <c r="B612" s="110" t="s">
        <v>419</v>
      </c>
      <c r="C612" s="113">
        <v>86</v>
      </c>
      <c r="D612" s="113">
        <v>64</v>
      </c>
      <c r="E612" s="113">
        <v>71</v>
      </c>
      <c r="F612" s="113">
        <v>53</v>
      </c>
      <c r="G612" s="113">
        <v>15</v>
      </c>
      <c r="H612" s="114">
        <v>11</v>
      </c>
      <c r="I612" s="600"/>
      <c r="J612" s="168"/>
    </row>
    <row r="613" spans="1:10" ht="14.1" hidden="1" customHeight="1">
      <c r="A613" s="436" t="s">
        <v>231</v>
      </c>
      <c r="B613" s="110" t="s">
        <v>415</v>
      </c>
      <c r="C613" s="113">
        <v>978</v>
      </c>
      <c r="D613" s="113">
        <v>801</v>
      </c>
      <c r="E613" s="113">
        <v>554</v>
      </c>
      <c r="F613" s="113">
        <v>474</v>
      </c>
      <c r="G613" s="113">
        <v>424</v>
      </c>
      <c r="H613" s="114">
        <v>327</v>
      </c>
      <c r="I613" s="629" t="s">
        <v>232</v>
      </c>
      <c r="J613" s="168"/>
    </row>
    <row r="614" spans="1:10" ht="14.1" hidden="1" customHeight="1">
      <c r="A614" s="165"/>
      <c r="B614" s="110" t="s">
        <v>417</v>
      </c>
      <c r="C614" s="113">
        <v>526</v>
      </c>
      <c r="D614" s="113">
        <v>442</v>
      </c>
      <c r="E614" s="113">
        <v>286</v>
      </c>
      <c r="F614" s="113">
        <v>248</v>
      </c>
      <c r="G614" s="113">
        <v>240</v>
      </c>
      <c r="H614" s="114">
        <v>194</v>
      </c>
      <c r="I614" s="626"/>
      <c r="J614" s="168"/>
    </row>
    <row r="615" spans="1:10" ht="14.1" hidden="1" customHeight="1">
      <c r="A615" s="165"/>
      <c r="B615" s="110" t="s">
        <v>418</v>
      </c>
      <c r="C615" s="113">
        <v>30</v>
      </c>
      <c r="D615" s="113">
        <v>16</v>
      </c>
      <c r="E615" s="113">
        <v>16</v>
      </c>
      <c r="F615" s="113">
        <v>10</v>
      </c>
      <c r="G615" s="113">
        <v>14</v>
      </c>
      <c r="H615" s="114">
        <v>6</v>
      </c>
      <c r="I615" s="626"/>
      <c r="J615" s="168"/>
    </row>
    <row r="616" spans="1:10" ht="14.1" hidden="1" customHeight="1">
      <c r="A616" s="165"/>
      <c r="B616" s="110" t="s">
        <v>419</v>
      </c>
      <c r="C616" s="113">
        <v>422</v>
      </c>
      <c r="D616" s="113">
        <v>343</v>
      </c>
      <c r="E616" s="113">
        <v>252</v>
      </c>
      <c r="F616" s="113">
        <v>216</v>
      </c>
      <c r="G616" s="113">
        <v>170</v>
      </c>
      <c r="H616" s="114">
        <v>127</v>
      </c>
      <c r="I616" s="626"/>
      <c r="J616" s="168"/>
    </row>
    <row r="617" spans="1:10" ht="14.1" hidden="1" customHeight="1">
      <c r="A617" s="164" t="s">
        <v>376</v>
      </c>
      <c r="B617" s="110" t="s">
        <v>415</v>
      </c>
      <c r="C617" s="113">
        <v>30359</v>
      </c>
      <c r="D617" s="113">
        <v>18860</v>
      </c>
      <c r="E617" s="113">
        <v>17611</v>
      </c>
      <c r="F617" s="113">
        <v>10855</v>
      </c>
      <c r="G617" s="113">
        <v>12748</v>
      </c>
      <c r="H617" s="114">
        <v>8005</v>
      </c>
      <c r="I617" s="629" t="s">
        <v>376</v>
      </c>
      <c r="J617" s="168"/>
    </row>
    <row r="618" spans="1:10" ht="14.1" hidden="1" customHeight="1">
      <c r="A618" s="164"/>
      <c r="B618" s="110" t="s">
        <v>416</v>
      </c>
      <c r="C618" s="113">
        <v>5625</v>
      </c>
      <c r="D618" s="113">
        <v>1973</v>
      </c>
      <c r="E618" s="113">
        <v>3707</v>
      </c>
      <c r="F618" s="113">
        <v>1477</v>
      </c>
      <c r="G618" s="113">
        <v>1918</v>
      </c>
      <c r="H618" s="114">
        <v>496</v>
      </c>
      <c r="I618" s="629"/>
      <c r="J618" s="168"/>
    </row>
    <row r="619" spans="1:10" ht="14.1" hidden="1" customHeight="1">
      <c r="A619" s="164"/>
      <c r="B619" s="110" t="s">
        <v>417</v>
      </c>
      <c r="C619" s="113">
        <v>11687</v>
      </c>
      <c r="D619" s="113">
        <v>8368</v>
      </c>
      <c r="E619" s="113">
        <v>6691</v>
      </c>
      <c r="F619" s="113">
        <v>4782</v>
      </c>
      <c r="G619" s="113">
        <v>4996</v>
      </c>
      <c r="H619" s="114">
        <v>3586</v>
      </c>
      <c r="I619" s="629"/>
      <c r="J619" s="168"/>
    </row>
    <row r="620" spans="1:10" ht="14.1" hidden="1" customHeight="1">
      <c r="A620" s="164"/>
      <c r="B620" s="110" t="s">
        <v>418</v>
      </c>
      <c r="C620" s="113">
        <v>1825</v>
      </c>
      <c r="D620" s="113">
        <v>1169</v>
      </c>
      <c r="E620" s="113">
        <v>1528</v>
      </c>
      <c r="F620" s="113">
        <v>972</v>
      </c>
      <c r="G620" s="113">
        <v>297</v>
      </c>
      <c r="H620" s="114">
        <v>197</v>
      </c>
      <c r="I620" s="629"/>
      <c r="J620" s="168"/>
    </row>
    <row r="621" spans="1:10" ht="14.1" hidden="1" customHeight="1">
      <c r="A621" s="164"/>
      <c r="B621" s="110" t="s">
        <v>419</v>
      </c>
      <c r="C621" s="113">
        <v>11222</v>
      </c>
      <c r="D621" s="113">
        <v>7350</v>
      </c>
      <c r="E621" s="113">
        <v>5685</v>
      </c>
      <c r="F621" s="113">
        <v>3624</v>
      </c>
      <c r="G621" s="113">
        <v>5537</v>
      </c>
      <c r="H621" s="114">
        <v>3726</v>
      </c>
      <c r="I621" s="600"/>
      <c r="J621" s="168"/>
    </row>
    <row r="622" spans="1:10" ht="14.1" customHeight="1">
      <c r="A622" s="436" t="s">
        <v>214</v>
      </c>
      <c r="B622" s="964" t="s">
        <v>415</v>
      </c>
      <c r="C622" s="965">
        <v>17972</v>
      </c>
      <c r="D622" s="965">
        <v>10973</v>
      </c>
      <c r="E622" s="965">
        <v>14275</v>
      </c>
      <c r="F622" s="965">
        <v>8686</v>
      </c>
      <c r="G622" s="965">
        <v>3697</v>
      </c>
      <c r="H622" s="966">
        <v>2287</v>
      </c>
      <c r="I622" s="603" t="s">
        <v>1294</v>
      </c>
      <c r="J622" s="168"/>
    </row>
    <row r="623" spans="1:10" ht="14.1" customHeight="1">
      <c r="A623" s="544"/>
      <c r="B623" s="964" t="s">
        <v>416</v>
      </c>
      <c r="C623" s="965">
        <v>3813</v>
      </c>
      <c r="D623" s="965">
        <v>1528</v>
      </c>
      <c r="E623" s="965">
        <v>3130</v>
      </c>
      <c r="F623" s="965">
        <v>1333</v>
      </c>
      <c r="G623" s="965">
        <v>683</v>
      </c>
      <c r="H623" s="966">
        <v>195</v>
      </c>
      <c r="I623" s="626"/>
      <c r="J623" s="168"/>
    </row>
    <row r="624" spans="1:10" ht="14.1" hidden="1" customHeight="1">
      <c r="A624" s="166"/>
      <c r="B624" s="110" t="s">
        <v>417</v>
      </c>
      <c r="C624" s="113">
        <v>5421</v>
      </c>
      <c r="D624" s="113">
        <v>3865</v>
      </c>
      <c r="E624" s="113">
        <v>4678</v>
      </c>
      <c r="F624" s="113">
        <v>3304</v>
      </c>
      <c r="G624" s="113">
        <v>743</v>
      </c>
      <c r="H624" s="114">
        <v>561</v>
      </c>
      <c r="I624" s="626"/>
      <c r="J624" s="168"/>
    </row>
    <row r="625" spans="1:10" ht="14.1" hidden="1" customHeight="1">
      <c r="A625" s="166"/>
      <c r="B625" s="110" t="s">
        <v>418</v>
      </c>
      <c r="C625" s="113">
        <v>1579</v>
      </c>
      <c r="D625" s="113">
        <v>998</v>
      </c>
      <c r="E625" s="113">
        <v>1376</v>
      </c>
      <c r="F625" s="113">
        <v>860</v>
      </c>
      <c r="G625" s="113">
        <v>203</v>
      </c>
      <c r="H625" s="114">
        <v>138</v>
      </c>
      <c r="I625" s="626"/>
      <c r="J625" s="168"/>
    </row>
    <row r="626" spans="1:10" ht="14.1" hidden="1" customHeight="1">
      <c r="A626" s="166"/>
      <c r="B626" s="110" t="s">
        <v>419</v>
      </c>
      <c r="C626" s="113">
        <v>7159</v>
      </c>
      <c r="D626" s="113">
        <v>4582</v>
      </c>
      <c r="E626" s="113">
        <v>5091</v>
      </c>
      <c r="F626" s="113">
        <v>3189</v>
      </c>
      <c r="G626" s="113">
        <v>2068</v>
      </c>
      <c r="H626" s="114">
        <v>1393</v>
      </c>
      <c r="I626" s="626"/>
      <c r="J626" s="168"/>
    </row>
    <row r="627" spans="1:10" ht="14.1" hidden="1" customHeight="1">
      <c r="A627" s="165" t="s">
        <v>377</v>
      </c>
      <c r="B627" s="122" t="s">
        <v>415</v>
      </c>
      <c r="C627" s="116">
        <v>6566</v>
      </c>
      <c r="D627" s="116">
        <v>4790</v>
      </c>
      <c r="E627" s="116">
        <v>5061</v>
      </c>
      <c r="F627" s="116">
        <v>3602</v>
      </c>
      <c r="G627" s="116">
        <v>1505</v>
      </c>
      <c r="H627" s="117">
        <v>1188</v>
      </c>
      <c r="I627" s="626" t="s">
        <v>378</v>
      </c>
      <c r="J627" s="168"/>
    </row>
    <row r="628" spans="1:10" ht="14.1" hidden="1" customHeight="1">
      <c r="A628" s="545"/>
      <c r="B628" s="122" t="s">
        <v>416</v>
      </c>
      <c r="C628" s="116">
        <v>429</v>
      </c>
      <c r="D628" s="116">
        <v>178</v>
      </c>
      <c r="E628" s="116">
        <v>322</v>
      </c>
      <c r="F628" s="116">
        <v>131</v>
      </c>
      <c r="G628" s="116">
        <v>107</v>
      </c>
      <c r="H628" s="117">
        <v>47</v>
      </c>
      <c r="I628" s="626"/>
      <c r="J628" s="168"/>
    </row>
    <row r="629" spans="1:10" ht="14.1" hidden="1" customHeight="1">
      <c r="A629" s="165"/>
      <c r="B629" s="122" t="s">
        <v>417</v>
      </c>
      <c r="C629" s="116">
        <v>2869</v>
      </c>
      <c r="D629" s="116">
        <v>2145</v>
      </c>
      <c r="E629" s="116">
        <v>2463</v>
      </c>
      <c r="F629" s="116">
        <v>1826</v>
      </c>
      <c r="G629" s="116">
        <v>406</v>
      </c>
      <c r="H629" s="117">
        <v>319</v>
      </c>
      <c r="I629" s="626"/>
      <c r="J629" s="168"/>
    </row>
    <row r="630" spans="1:10" ht="14.1" hidden="1" customHeight="1">
      <c r="A630" s="165"/>
      <c r="B630" s="122" t="s">
        <v>418</v>
      </c>
      <c r="C630" s="116">
        <v>651</v>
      </c>
      <c r="D630" s="116">
        <v>422</v>
      </c>
      <c r="E630" s="116">
        <v>466</v>
      </c>
      <c r="F630" s="116">
        <v>295</v>
      </c>
      <c r="G630" s="116">
        <v>185</v>
      </c>
      <c r="H630" s="117">
        <v>127</v>
      </c>
      <c r="I630" s="626"/>
      <c r="J630" s="168"/>
    </row>
    <row r="631" spans="1:10" ht="14.1" hidden="1" customHeight="1">
      <c r="A631" s="165"/>
      <c r="B631" s="122" t="s">
        <v>419</v>
      </c>
      <c r="C631" s="116">
        <v>2617</v>
      </c>
      <c r="D631" s="116">
        <v>2045</v>
      </c>
      <c r="E631" s="116">
        <v>1810</v>
      </c>
      <c r="F631" s="116">
        <v>1350</v>
      </c>
      <c r="G631" s="116">
        <v>807</v>
      </c>
      <c r="H631" s="117">
        <v>695</v>
      </c>
      <c r="I631" s="626"/>
      <c r="J631" s="352"/>
    </row>
    <row r="632" spans="1:10" ht="14.1" hidden="1" customHeight="1">
      <c r="A632" s="165" t="s">
        <v>379</v>
      </c>
      <c r="B632" s="122" t="s">
        <v>415</v>
      </c>
      <c r="C632" s="116">
        <v>4240</v>
      </c>
      <c r="D632" s="116">
        <v>1546</v>
      </c>
      <c r="E632" s="116">
        <v>3414</v>
      </c>
      <c r="F632" s="116">
        <v>1327</v>
      </c>
      <c r="G632" s="116">
        <v>826</v>
      </c>
      <c r="H632" s="117">
        <v>219</v>
      </c>
      <c r="I632" s="626" t="s">
        <v>380</v>
      </c>
      <c r="J632" s="168"/>
    </row>
    <row r="633" spans="1:10" ht="14.1" hidden="1" customHeight="1">
      <c r="A633" s="545"/>
      <c r="B633" s="122" t="s">
        <v>416</v>
      </c>
      <c r="C633" s="116">
        <v>2531</v>
      </c>
      <c r="D633" s="116">
        <v>874</v>
      </c>
      <c r="E633" s="116">
        <v>2161</v>
      </c>
      <c r="F633" s="116">
        <v>805</v>
      </c>
      <c r="G633" s="116">
        <v>370</v>
      </c>
      <c r="H633" s="117">
        <v>69</v>
      </c>
      <c r="I633" s="626"/>
      <c r="J633" s="168"/>
    </row>
    <row r="634" spans="1:10" ht="14.1" hidden="1" customHeight="1">
      <c r="A634" s="165"/>
      <c r="B634" s="122" t="s">
        <v>417</v>
      </c>
      <c r="C634" s="116">
        <v>34</v>
      </c>
      <c r="D634" s="116">
        <v>22</v>
      </c>
      <c r="E634" s="116">
        <v>34</v>
      </c>
      <c r="F634" s="116">
        <v>22</v>
      </c>
      <c r="G634" s="116" t="s">
        <v>1902</v>
      </c>
      <c r="H634" s="117" t="s">
        <v>1902</v>
      </c>
      <c r="I634" s="626"/>
      <c r="J634" s="168"/>
    </row>
    <row r="635" spans="1:10" ht="14.1" hidden="1" customHeight="1">
      <c r="A635" s="165"/>
      <c r="B635" s="122" t="s">
        <v>419</v>
      </c>
      <c r="C635" s="116">
        <v>1675</v>
      </c>
      <c r="D635" s="116">
        <v>650</v>
      </c>
      <c r="E635" s="116">
        <v>1219</v>
      </c>
      <c r="F635" s="116">
        <v>500</v>
      </c>
      <c r="G635" s="116">
        <v>456</v>
      </c>
      <c r="H635" s="117">
        <v>150</v>
      </c>
      <c r="I635" s="626"/>
      <c r="J635" s="168"/>
    </row>
    <row r="636" spans="1:10" ht="14.1" hidden="1" customHeight="1">
      <c r="A636" s="165" t="s">
        <v>381</v>
      </c>
      <c r="B636" s="122" t="s">
        <v>415</v>
      </c>
      <c r="C636" s="116">
        <v>2000</v>
      </c>
      <c r="D636" s="116">
        <v>1223</v>
      </c>
      <c r="E636" s="116">
        <v>1488</v>
      </c>
      <c r="F636" s="116">
        <v>935</v>
      </c>
      <c r="G636" s="116">
        <v>512</v>
      </c>
      <c r="H636" s="117">
        <v>288</v>
      </c>
      <c r="I636" s="626" t="s">
        <v>382</v>
      </c>
    </row>
    <row r="637" spans="1:10" ht="14.1" hidden="1" customHeight="1">
      <c r="A637" s="545"/>
      <c r="B637" s="122" t="s">
        <v>416</v>
      </c>
      <c r="C637" s="116">
        <v>703</v>
      </c>
      <c r="D637" s="116">
        <v>380</v>
      </c>
      <c r="E637" s="116">
        <v>523</v>
      </c>
      <c r="F637" s="116">
        <v>311</v>
      </c>
      <c r="G637" s="116">
        <v>180</v>
      </c>
      <c r="H637" s="117">
        <v>69</v>
      </c>
      <c r="I637" s="626"/>
    </row>
    <row r="638" spans="1:10" ht="14.1" hidden="1" customHeight="1">
      <c r="A638" s="165"/>
      <c r="B638" s="122" t="s">
        <v>417</v>
      </c>
      <c r="C638" s="116">
        <v>372</v>
      </c>
      <c r="D638" s="116">
        <v>299</v>
      </c>
      <c r="E638" s="116">
        <v>282</v>
      </c>
      <c r="F638" s="116">
        <v>226</v>
      </c>
      <c r="G638" s="116">
        <v>90</v>
      </c>
      <c r="H638" s="117">
        <v>73</v>
      </c>
      <c r="I638" s="626"/>
    </row>
    <row r="639" spans="1:10" ht="14.1" hidden="1" customHeight="1">
      <c r="A639" s="165"/>
      <c r="B639" s="122" t="s">
        <v>418</v>
      </c>
      <c r="C639" s="116">
        <v>46</v>
      </c>
      <c r="D639" s="116">
        <v>37</v>
      </c>
      <c r="E639" s="116">
        <v>46</v>
      </c>
      <c r="F639" s="116">
        <v>37</v>
      </c>
      <c r="G639" s="116" t="s">
        <v>1902</v>
      </c>
      <c r="H639" s="117" t="s">
        <v>1902</v>
      </c>
      <c r="I639" s="626"/>
    </row>
    <row r="640" spans="1:10" ht="14.1" hidden="1" customHeight="1">
      <c r="A640" s="165"/>
      <c r="B640" s="122" t="s">
        <v>419</v>
      </c>
      <c r="C640" s="116">
        <v>879</v>
      </c>
      <c r="D640" s="116">
        <v>507</v>
      </c>
      <c r="E640" s="116">
        <v>637</v>
      </c>
      <c r="F640" s="116">
        <v>361</v>
      </c>
      <c r="G640" s="116">
        <v>242</v>
      </c>
      <c r="H640" s="117">
        <v>146</v>
      </c>
      <c r="I640" s="626"/>
    </row>
    <row r="641" spans="1:9" ht="14.1" hidden="1" customHeight="1">
      <c r="A641" s="165" t="s">
        <v>383</v>
      </c>
      <c r="B641" s="122" t="s">
        <v>415</v>
      </c>
      <c r="C641" s="116">
        <v>2384</v>
      </c>
      <c r="D641" s="116">
        <v>1439</v>
      </c>
      <c r="E641" s="116">
        <v>1764</v>
      </c>
      <c r="F641" s="116">
        <v>1033</v>
      </c>
      <c r="G641" s="116">
        <v>620</v>
      </c>
      <c r="H641" s="117">
        <v>406</v>
      </c>
      <c r="I641" s="626" t="s">
        <v>384</v>
      </c>
    </row>
    <row r="642" spans="1:9" ht="14.1" hidden="1" customHeight="1">
      <c r="A642" s="545"/>
      <c r="B642" s="122" t="s">
        <v>416</v>
      </c>
      <c r="C642" s="116">
        <v>130</v>
      </c>
      <c r="D642" s="116">
        <v>83</v>
      </c>
      <c r="E642" s="116">
        <v>104</v>
      </c>
      <c r="F642" s="116">
        <v>73</v>
      </c>
      <c r="G642" s="116">
        <v>26</v>
      </c>
      <c r="H642" s="117">
        <v>10</v>
      </c>
      <c r="I642" s="626"/>
    </row>
    <row r="643" spans="1:9" ht="14.1" hidden="1" customHeight="1">
      <c r="A643" s="165"/>
      <c r="B643" s="122" t="s">
        <v>417</v>
      </c>
      <c r="C643" s="116">
        <v>1151</v>
      </c>
      <c r="D643" s="116">
        <v>659</v>
      </c>
      <c r="E643" s="116">
        <v>947</v>
      </c>
      <c r="F643" s="116">
        <v>519</v>
      </c>
      <c r="G643" s="116">
        <v>204</v>
      </c>
      <c r="H643" s="117">
        <v>140</v>
      </c>
      <c r="I643" s="626"/>
    </row>
    <row r="644" spans="1:9" ht="14.1" hidden="1" customHeight="1">
      <c r="A644" s="165"/>
      <c r="B644" s="122" t="s">
        <v>419</v>
      </c>
      <c r="C644" s="116">
        <v>1103</v>
      </c>
      <c r="D644" s="116">
        <v>697</v>
      </c>
      <c r="E644" s="116">
        <v>713</v>
      </c>
      <c r="F644" s="116">
        <v>441</v>
      </c>
      <c r="G644" s="116">
        <v>390</v>
      </c>
      <c r="H644" s="117">
        <v>256</v>
      </c>
      <c r="I644" s="626"/>
    </row>
    <row r="645" spans="1:9" ht="14.1" hidden="1" customHeight="1">
      <c r="A645" s="165" t="s">
        <v>501</v>
      </c>
      <c r="B645" s="122" t="s">
        <v>415</v>
      </c>
      <c r="C645" s="116">
        <v>1623</v>
      </c>
      <c r="D645" s="116">
        <v>1248</v>
      </c>
      <c r="E645" s="116">
        <v>1491</v>
      </c>
      <c r="F645" s="116">
        <v>1135</v>
      </c>
      <c r="G645" s="116">
        <v>132</v>
      </c>
      <c r="H645" s="117">
        <v>113</v>
      </c>
      <c r="I645" s="626" t="s">
        <v>386</v>
      </c>
    </row>
    <row r="646" spans="1:9" ht="14.1" hidden="1" customHeight="1">
      <c r="A646" s="545"/>
      <c r="B646" s="122" t="s">
        <v>417</v>
      </c>
      <c r="C646" s="116">
        <v>409</v>
      </c>
      <c r="D646" s="116">
        <v>362</v>
      </c>
      <c r="E646" s="116">
        <v>409</v>
      </c>
      <c r="F646" s="116">
        <v>362</v>
      </c>
      <c r="G646" s="116" t="s">
        <v>1902</v>
      </c>
      <c r="H646" s="117" t="s">
        <v>1902</v>
      </c>
      <c r="I646" s="626"/>
    </row>
    <row r="647" spans="1:9" ht="14.1" hidden="1" customHeight="1">
      <c r="A647" s="165"/>
      <c r="B647" s="122" t="s">
        <v>418</v>
      </c>
      <c r="C647" s="116">
        <v>772</v>
      </c>
      <c r="D647" s="116">
        <v>485</v>
      </c>
      <c r="E647" s="116">
        <v>772</v>
      </c>
      <c r="F647" s="116">
        <v>485</v>
      </c>
      <c r="G647" s="116" t="s">
        <v>1902</v>
      </c>
      <c r="H647" s="117" t="s">
        <v>1902</v>
      </c>
      <c r="I647" s="626"/>
    </row>
    <row r="648" spans="1:9" ht="14.1" hidden="1" customHeight="1">
      <c r="A648" s="165"/>
      <c r="B648" s="122" t="s">
        <v>419</v>
      </c>
      <c r="C648" s="116">
        <v>442</v>
      </c>
      <c r="D648" s="116">
        <v>401</v>
      </c>
      <c r="E648" s="116">
        <v>310</v>
      </c>
      <c r="F648" s="116">
        <v>288</v>
      </c>
      <c r="G648" s="116">
        <v>132</v>
      </c>
      <c r="H648" s="117">
        <v>113</v>
      </c>
      <c r="I648" s="626"/>
    </row>
    <row r="649" spans="1:9" ht="14.1" hidden="1" customHeight="1">
      <c r="A649" s="165" t="s">
        <v>502</v>
      </c>
      <c r="B649" s="122" t="s">
        <v>415</v>
      </c>
      <c r="C649" s="116">
        <v>579</v>
      </c>
      <c r="D649" s="116">
        <v>340</v>
      </c>
      <c r="E649" s="116">
        <v>561</v>
      </c>
      <c r="F649" s="116">
        <v>329</v>
      </c>
      <c r="G649" s="116">
        <v>18</v>
      </c>
      <c r="H649" s="117">
        <v>11</v>
      </c>
      <c r="I649" s="626" t="s">
        <v>388</v>
      </c>
    </row>
    <row r="650" spans="1:9" ht="14.1" hidden="1" customHeight="1">
      <c r="A650" s="545"/>
      <c r="B650" s="122" t="s">
        <v>417</v>
      </c>
      <c r="C650" s="116">
        <v>307</v>
      </c>
      <c r="D650" s="116">
        <v>193</v>
      </c>
      <c r="E650" s="116">
        <v>307</v>
      </c>
      <c r="F650" s="116">
        <v>193</v>
      </c>
      <c r="G650" s="116" t="s">
        <v>1902</v>
      </c>
      <c r="H650" s="117" t="s">
        <v>1902</v>
      </c>
      <c r="I650" s="626"/>
    </row>
    <row r="651" spans="1:9" ht="14.1" hidden="1" customHeight="1">
      <c r="A651" s="545"/>
      <c r="B651" s="122" t="s">
        <v>418</v>
      </c>
      <c r="C651" s="116">
        <v>104</v>
      </c>
      <c r="D651" s="116">
        <v>49</v>
      </c>
      <c r="E651" s="116">
        <v>86</v>
      </c>
      <c r="F651" s="116">
        <v>38</v>
      </c>
      <c r="G651" s="116">
        <v>18</v>
      </c>
      <c r="H651" s="117">
        <v>11</v>
      </c>
      <c r="I651" s="626"/>
    </row>
    <row r="652" spans="1:9" ht="14.1" hidden="1" customHeight="1">
      <c r="A652" s="165"/>
      <c r="B652" s="122" t="s">
        <v>419</v>
      </c>
      <c r="C652" s="116">
        <v>168</v>
      </c>
      <c r="D652" s="116">
        <v>98</v>
      </c>
      <c r="E652" s="116">
        <v>168</v>
      </c>
      <c r="F652" s="116">
        <v>98</v>
      </c>
      <c r="G652" s="116" t="s">
        <v>1902</v>
      </c>
      <c r="H652" s="117" t="s">
        <v>1902</v>
      </c>
      <c r="I652" s="626"/>
    </row>
    <row r="653" spans="1:9" ht="14.1" hidden="1" customHeight="1">
      <c r="A653" s="165" t="s">
        <v>503</v>
      </c>
      <c r="B653" s="122" t="s">
        <v>415</v>
      </c>
      <c r="C653" s="116">
        <v>256</v>
      </c>
      <c r="D653" s="116">
        <v>139</v>
      </c>
      <c r="E653" s="116">
        <v>256</v>
      </c>
      <c r="F653" s="116">
        <v>139</v>
      </c>
      <c r="G653" s="116" t="s">
        <v>1902</v>
      </c>
      <c r="H653" s="117" t="s">
        <v>1902</v>
      </c>
      <c r="I653" s="626" t="s">
        <v>504</v>
      </c>
    </row>
    <row r="654" spans="1:9" ht="14.1" hidden="1" customHeight="1">
      <c r="A654" s="545"/>
      <c r="B654" s="122" t="s">
        <v>417</v>
      </c>
      <c r="C654" s="116">
        <v>126</v>
      </c>
      <c r="D654" s="116">
        <v>68</v>
      </c>
      <c r="E654" s="116">
        <v>126</v>
      </c>
      <c r="F654" s="116">
        <v>68</v>
      </c>
      <c r="G654" s="116" t="s">
        <v>1902</v>
      </c>
      <c r="H654" s="117" t="s">
        <v>1902</v>
      </c>
      <c r="I654" s="626"/>
    </row>
    <row r="655" spans="1:9" ht="14.1" hidden="1" customHeight="1">
      <c r="A655" s="165"/>
      <c r="B655" s="122" t="s">
        <v>419</v>
      </c>
      <c r="C655" s="116">
        <v>130</v>
      </c>
      <c r="D655" s="116">
        <v>71</v>
      </c>
      <c r="E655" s="116">
        <v>130</v>
      </c>
      <c r="F655" s="116">
        <v>71</v>
      </c>
      <c r="G655" s="116" t="s">
        <v>1902</v>
      </c>
      <c r="H655" s="117" t="s">
        <v>1902</v>
      </c>
      <c r="I655" s="626"/>
    </row>
    <row r="656" spans="1:9" ht="14.1" hidden="1" customHeight="1">
      <c r="A656" s="711" t="s">
        <v>1828</v>
      </c>
      <c r="B656" s="122" t="s">
        <v>415</v>
      </c>
      <c r="C656" s="116">
        <v>324</v>
      </c>
      <c r="D656" s="116">
        <v>248</v>
      </c>
      <c r="E656" s="116">
        <v>240</v>
      </c>
      <c r="F656" s="116">
        <v>186</v>
      </c>
      <c r="G656" s="116">
        <v>84</v>
      </c>
      <c r="H656" s="117">
        <v>62</v>
      </c>
      <c r="I656" s="626" t="s">
        <v>1829</v>
      </c>
    </row>
    <row r="657" spans="1:9" ht="14.1" hidden="1" customHeight="1">
      <c r="A657" s="545"/>
      <c r="B657" s="122" t="s">
        <v>416</v>
      </c>
      <c r="C657" s="116">
        <v>20</v>
      </c>
      <c r="D657" s="116">
        <v>13</v>
      </c>
      <c r="E657" s="116">
        <v>20</v>
      </c>
      <c r="F657" s="116">
        <v>13</v>
      </c>
      <c r="G657" s="116" t="s">
        <v>1902</v>
      </c>
      <c r="H657" s="117" t="s">
        <v>1902</v>
      </c>
      <c r="I657" s="626"/>
    </row>
    <row r="658" spans="1:9" ht="14.1" hidden="1" customHeight="1">
      <c r="A658" s="165"/>
      <c r="B658" s="122" t="s">
        <v>417</v>
      </c>
      <c r="C658" s="116">
        <v>153</v>
      </c>
      <c r="D658" s="116">
        <v>117</v>
      </c>
      <c r="E658" s="116">
        <v>110</v>
      </c>
      <c r="F658" s="116">
        <v>88</v>
      </c>
      <c r="G658" s="116">
        <v>43</v>
      </c>
      <c r="H658" s="117">
        <v>29</v>
      </c>
      <c r="I658" s="626"/>
    </row>
    <row r="659" spans="1:9" ht="14.1" hidden="1" customHeight="1">
      <c r="A659" s="165"/>
      <c r="B659" s="122" t="s">
        <v>418</v>
      </c>
      <c r="C659" s="116">
        <v>6</v>
      </c>
      <c r="D659" s="116">
        <v>5</v>
      </c>
      <c r="E659" s="116">
        <v>6</v>
      </c>
      <c r="F659" s="116">
        <v>5</v>
      </c>
      <c r="G659" s="116" t="s">
        <v>1902</v>
      </c>
      <c r="H659" s="117" t="s">
        <v>1902</v>
      </c>
      <c r="I659" s="626"/>
    </row>
    <row r="660" spans="1:9" ht="14.1" hidden="1" customHeight="1">
      <c r="A660" s="165"/>
      <c r="B660" s="122" t="s">
        <v>419</v>
      </c>
      <c r="C660" s="116">
        <v>145</v>
      </c>
      <c r="D660" s="116">
        <v>113</v>
      </c>
      <c r="E660" s="116">
        <v>104</v>
      </c>
      <c r="F660" s="116">
        <v>80</v>
      </c>
      <c r="G660" s="116">
        <v>41</v>
      </c>
      <c r="H660" s="117">
        <v>33</v>
      </c>
      <c r="I660" s="600"/>
    </row>
    <row r="661" spans="1:9" ht="14.1" hidden="1" customHeight="1">
      <c r="A661" s="436" t="s">
        <v>451</v>
      </c>
      <c r="B661" s="110" t="s">
        <v>415</v>
      </c>
      <c r="C661" s="113">
        <v>2059</v>
      </c>
      <c r="D661" s="113">
        <v>1378</v>
      </c>
      <c r="E661" s="113">
        <v>1366</v>
      </c>
      <c r="F661" s="113">
        <v>919</v>
      </c>
      <c r="G661" s="113">
        <v>693</v>
      </c>
      <c r="H661" s="114">
        <v>459</v>
      </c>
      <c r="I661" s="603" t="s">
        <v>1295</v>
      </c>
    </row>
    <row r="662" spans="1:9" ht="14.1" hidden="1" customHeight="1">
      <c r="A662" s="544"/>
      <c r="B662" s="110" t="s">
        <v>416</v>
      </c>
      <c r="C662" s="113">
        <v>382</v>
      </c>
      <c r="D662" s="113">
        <v>88</v>
      </c>
      <c r="E662" s="113">
        <v>250</v>
      </c>
      <c r="F662" s="113">
        <v>67</v>
      </c>
      <c r="G662" s="113">
        <v>132</v>
      </c>
      <c r="H662" s="114">
        <v>21</v>
      </c>
      <c r="I662" s="626"/>
    </row>
    <row r="663" spans="1:9" ht="14.1" hidden="1" customHeight="1">
      <c r="A663" s="165"/>
      <c r="B663" s="110" t="s">
        <v>417</v>
      </c>
      <c r="C663" s="113">
        <v>1064</v>
      </c>
      <c r="D663" s="113">
        <v>837</v>
      </c>
      <c r="E663" s="113">
        <v>721</v>
      </c>
      <c r="F663" s="113">
        <v>553</v>
      </c>
      <c r="G663" s="113">
        <v>343</v>
      </c>
      <c r="H663" s="114">
        <v>284</v>
      </c>
      <c r="I663" s="626"/>
    </row>
    <row r="664" spans="1:9" ht="14.1" hidden="1" customHeight="1">
      <c r="A664" s="165"/>
      <c r="B664" s="110" t="s">
        <v>418</v>
      </c>
      <c r="C664" s="113">
        <v>50</v>
      </c>
      <c r="D664" s="113">
        <v>40</v>
      </c>
      <c r="E664" s="113">
        <v>50</v>
      </c>
      <c r="F664" s="113">
        <v>40</v>
      </c>
      <c r="G664" s="113" t="s">
        <v>1902</v>
      </c>
      <c r="H664" s="114" t="s">
        <v>1902</v>
      </c>
      <c r="I664" s="626"/>
    </row>
    <row r="665" spans="1:9" ht="14.1" hidden="1" customHeight="1">
      <c r="A665" s="165"/>
      <c r="B665" s="110" t="s">
        <v>419</v>
      </c>
      <c r="C665" s="113">
        <v>563</v>
      </c>
      <c r="D665" s="113">
        <v>413</v>
      </c>
      <c r="E665" s="113">
        <v>345</v>
      </c>
      <c r="F665" s="113">
        <v>259</v>
      </c>
      <c r="G665" s="113">
        <v>218</v>
      </c>
      <c r="H665" s="114">
        <v>154</v>
      </c>
      <c r="I665" s="600"/>
    </row>
    <row r="666" spans="1:9" ht="14.1" hidden="1" customHeight="1">
      <c r="A666" s="436" t="s">
        <v>231</v>
      </c>
      <c r="B666" s="110" t="s">
        <v>415</v>
      </c>
      <c r="C666" s="113">
        <v>10328</v>
      </c>
      <c r="D666" s="113">
        <v>6509</v>
      </c>
      <c r="E666" s="113">
        <v>1970</v>
      </c>
      <c r="F666" s="113">
        <v>1250</v>
      </c>
      <c r="G666" s="113">
        <v>8358</v>
      </c>
      <c r="H666" s="114">
        <v>5259</v>
      </c>
      <c r="I666" s="629" t="s">
        <v>232</v>
      </c>
    </row>
    <row r="667" spans="1:9" ht="14.1" hidden="1" customHeight="1">
      <c r="A667" s="547"/>
      <c r="B667" s="110" t="s">
        <v>416</v>
      </c>
      <c r="C667" s="113">
        <v>1430</v>
      </c>
      <c r="D667" s="113">
        <v>357</v>
      </c>
      <c r="E667" s="113">
        <v>327</v>
      </c>
      <c r="F667" s="113">
        <v>77</v>
      </c>
      <c r="G667" s="113">
        <v>1103</v>
      </c>
      <c r="H667" s="114">
        <v>280</v>
      </c>
      <c r="I667" s="626"/>
    </row>
    <row r="668" spans="1:9" ht="14.1" hidden="1" customHeight="1">
      <c r="A668" s="165"/>
      <c r="B668" s="110" t="s">
        <v>417</v>
      </c>
      <c r="C668" s="113">
        <v>5202</v>
      </c>
      <c r="D668" s="113">
        <v>3666</v>
      </c>
      <c r="E668" s="113">
        <v>1292</v>
      </c>
      <c r="F668" s="113">
        <v>925</v>
      </c>
      <c r="G668" s="113">
        <v>3910</v>
      </c>
      <c r="H668" s="114">
        <v>2741</v>
      </c>
      <c r="I668" s="626"/>
    </row>
    <row r="669" spans="1:9" ht="14.1" hidden="1" customHeight="1">
      <c r="A669" s="165"/>
      <c r="B669" s="110" t="s">
        <v>418</v>
      </c>
      <c r="C669" s="113">
        <v>196</v>
      </c>
      <c r="D669" s="113">
        <v>131</v>
      </c>
      <c r="E669" s="113">
        <v>102</v>
      </c>
      <c r="F669" s="113">
        <v>72</v>
      </c>
      <c r="G669" s="113">
        <v>94</v>
      </c>
      <c r="H669" s="114">
        <v>59</v>
      </c>
      <c r="I669" s="626"/>
    </row>
    <row r="670" spans="1:9" ht="14.1" hidden="1" customHeight="1">
      <c r="A670" s="165"/>
      <c r="B670" s="110" t="s">
        <v>419</v>
      </c>
      <c r="C670" s="113">
        <v>3500</v>
      </c>
      <c r="D670" s="113">
        <v>2355</v>
      </c>
      <c r="E670" s="113">
        <v>249</v>
      </c>
      <c r="F670" s="113">
        <v>176</v>
      </c>
      <c r="G670" s="113">
        <v>3251</v>
      </c>
      <c r="H670" s="114">
        <v>2179</v>
      </c>
      <c r="I670" s="626"/>
    </row>
    <row r="671" spans="1:9" ht="14.1" hidden="1" customHeight="1">
      <c r="A671" s="164" t="s">
        <v>391</v>
      </c>
      <c r="B671" s="110" t="s">
        <v>415</v>
      </c>
      <c r="C671" s="113">
        <v>7152</v>
      </c>
      <c r="D671" s="113">
        <v>4509</v>
      </c>
      <c r="E671" s="113">
        <v>5227</v>
      </c>
      <c r="F671" s="113">
        <v>3255</v>
      </c>
      <c r="G671" s="113">
        <v>1925</v>
      </c>
      <c r="H671" s="114">
        <v>1254</v>
      </c>
      <c r="I671" s="629" t="s">
        <v>391</v>
      </c>
    </row>
    <row r="672" spans="1:9" ht="14.1" hidden="1" customHeight="1">
      <c r="A672" s="164"/>
      <c r="B672" s="110" t="s">
        <v>416</v>
      </c>
      <c r="C672" s="113">
        <v>1419</v>
      </c>
      <c r="D672" s="113">
        <v>479</v>
      </c>
      <c r="E672" s="113">
        <v>1168</v>
      </c>
      <c r="F672" s="113">
        <v>416</v>
      </c>
      <c r="G672" s="113">
        <v>251</v>
      </c>
      <c r="H672" s="114">
        <v>63</v>
      </c>
      <c r="I672" s="629"/>
    </row>
    <row r="673" spans="1:9" ht="14.1" hidden="1" customHeight="1">
      <c r="A673" s="164"/>
      <c r="B673" s="110" t="s">
        <v>417</v>
      </c>
      <c r="C673" s="113">
        <v>2535</v>
      </c>
      <c r="D673" s="113">
        <v>1862</v>
      </c>
      <c r="E673" s="113">
        <v>1868</v>
      </c>
      <c r="F673" s="113">
        <v>1355</v>
      </c>
      <c r="G673" s="113">
        <v>667</v>
      </c>
      <c r="H673" s="114">
        <v>507</v>
      </c>
      <c r="I673" s="629"/>
    </row>
    <row r="674" spans="1:9" ht="14.1" hidden="1" customHeight="1">
      <c r="A674" s="164"/>
      <c r="B674" s="110" t="s">
        <v>418</v>
      </c>
      <c r="C674" s="113">
        <v>802</v>
      </c>
      <c r="D674" s="113">
        <v>550</v>
      </c>
      <c r="E674" s="113">
        <v>722</v>
      </c>
      <c r="F674" s="113">
        <v>489</v>
      </c>
      <c r="G674" s="113">
        <v>80</v>
      </c>
      <c r="H674" s="114">
        <v>61</v>
      </c>
      <c r="I674" s="629"/>
    </row>
    <row r="675" spans="1:9" ht="14.1" hidden="1" customHeight="1">
      <c r="A675" s="164"/>
      <c r="B675" s="110" t="s">
        <v>419</v>
      </c>
      <c r="C675" s="113">
        <v>2396</v>
      </c>
      <c r="D675" s="113">
        <v>1618</v>
      </c>
      <c r="E675" s="113">
        <v>1469</v>
      </c>
      <c r="F675" s="113">
        <v>995</v>
      </c>
      <c r="G675" s="113">
        <v>927</v>
      </c>
      <c r="H675" s="114">
        <v>623</v>
      </c>
      <c r="I675" s="600"/>
    </row>
    <row r="676" spans="1:9" ht="14.1" customHeight="1">
      <c r="A676" s="436" t="s">
        <v>214</v>
      </c>
      <c r="B676" s="964" t="s">
        <v>415</v>
      </c>
      <c r="C676" s="965">
        <v>5870</v>
      </c>
      <c r="D676" s="965">
        <v>3556</v>
      </c>
      <c r="E676" s="965">
        <v>4878</v>
      </c>
      <c r="F676" s="965">
        <v>2998</v>
      </c>
      <c r="G676" s="965">
        <v>992</v>
      </c>
      <c r="H676" s="966">
        <v>558</v>
      </c>
      <c r="I676" s="603" t="s">
        <v>1294</v>
      </c>
    </row>
    <row r="677" spans="1:9" ht="14.1" customHeight="1">
      <c r="A677" s="544"/>
      <c r="B677" s="964" t="s">
        <v>416</v>
      </c>
      <c r="C677" s="965">
        <v>1358</v>
      </c>
      <c r="D677" s="965">
        <v>459</v>
      </c>
      <c r="E677" s="965">
        <v>1148</v>
      </c>
      <c r="F677" s="965">
        <v>410</v>
      </c>
      <c r="G677" s="965">
        <v>210</v>
      </c>
      <c r="H677" s="966">
        <v>49</v>
      </c>
      <c r="I677" s="626"/>
    </row>
    <row r="678" spans="1:9" ht="14.1" hidden="1" customHeight="1">
      <c r="A678" s="166"/>
      <c r="B678" s="110" t="s">
        <v>417</v>
      </c>
      <c r="C678" s="113">
        <v>1878</v>
      </c>
      <c r="D678" s="113">
        <v>1363</v>
      </c>
      <c r="E678" s="113">
        <v>1638</v>
      </c>
      <c r="F678" s="113">
        <v>1188</v>
      </c>
      <c r="G678" s="113">
        <v>240</v>
      </c>
      <c r="H678" s="114">
        <v>175</v>
      </c>
      <c r="I678" s="626"/>
    </row>
    <row r="679" spans="1:9" ht="14.1" hidden="1" customHeight="1">
      <c r="A679" s="166"/>
      <c r="B679" s="110" t="s">
        <v>418</v>
      </c>
      <c r="C679" s="113">
        <v>756</v>
      </c>
      <c r="D679" s="113">
        <v>512</v>
      </c>
      <c r="E679" s="113">
        <v>715</v>
      </c>
      <c r="F679" s="113">
        <v>483</v>
      </c>
      <c r="G679" s="113">
        <v>41</v>
      </c>
      <c r="H679" s="114">
        <v>29</v>
      </c>
      <c r="I679" s="626"/>
    </row>
    <row r="680" spans="1:9" ht="14.1" hidden="1" customHeight="1">
      <c r="A680" s="166"/>
      <c r="B680" s="110" t="s">
        <v>419</v>
      </c>
      <c r="C680" s="113">
        <v>1878</v>
      </c>
      <c r="D680" s="113">
        <v>1222</v>
      </c>
      <c r="E680" s="113">
        <v>1377</v>
      </c>
      <c r="F680" s="113">
        <v>917</v>
      </c>
      <c r="G680" s="113">
        <v>501</v>
      </c>
      <c r="H680" s="114">
        <v>305</v>
      </c>
      <c r="I680" s="626"/>
    </row>
    <row r="681" spans="1:9" ht="14.1" hidden="1" customHeight="1">
      <c r="A681" s="165" t="s">
        <v>392</v>
      </c>
      <c r="B681" s="122" t="s">
        <v>415</v>
      </c>
      <c r="C681" s="116">
        <v>2313</v>
      </c>
      <c r="D681" s="116">
        <v>1639</v>
      </c>
      <c r="E681" s="116">
        <v>1944</v>
      </c>
      <c r="F681" s="116">
        <v>1372</v>
      </c>
      <c r="G681" s="116">
        <v>369</v>
      </c>
      <c r="H681" s="117">
        <v>267</v>
      </c>
      <c r="I681" s="626" t="s">
        <v>393</v>
      </c>
    </row>
    <row r="682" spans="1:9" ht="14.1" hidden="1" customHeight="1">
      <c r="A682" s="545"/>
      <c r="B682" s="122" t="s">
        <v>416</v>
      </c>
      <c r="C682" s="116">
        <v>49</v>
      </c>
      <c r="D682" s="116">
        <v>27</v>
      </c>
      <c r="E682" s="116">
        <v>49</v>
      </c>
      <c r="F682" s="116">
        <v>27</v>
      </c>
      <c r="G682" s="116" t="s">
        <v>1902</v>
      </c>
      <c r="H682" s="117" t="s">
        <v>1902</v>
      </c>
      <c r="I682" s="626"/>
    </row>
    <row r="683" spans="1:9" ht="14.1" hidden="1" customHeight="1">
      <c r="A683" s="165"/>
      <c r="B683" s="122" t="s">
        <v>417</v>
      </c>
      <c r="C683" s="116">
        <v>1205</v>
      </c>
      <c r="D683" s="116">
        <v>846</v>
      </c>
      <c r="E683" s="116">
        <v>1055</v>
      </c>
      <c r="F683" s="116">
        <v>737</v>
      </c>
      <c r="G683" s="116">
        <v>150</v>
      </c>
      <c r="H683" s="117">
        <v>109</v>
      </c>
      <c r="I683" s="626"/>
    </row>
    <row r="684" spans="1:9" ht="14.1" hidden="1" customHeight="1">
      <c r="A684" s="165"/>
      <c r="B684" s="122" t="s">
        <v>418</v>
      </c>
      <c r="C684" s="116">
        <v>278</v>
      </c>
      <c r="D684" s="116">
        <v>198</v>
      </c>
      <c r="E684" s="116">
        <v>237</v>
      </c>
      <c r="F684" s="116">
        <v>169</v>
      </c>
      <c r="G684" s="116">
        <v>41</v>
      </c>
      <c r="H684" s="117">
        <v>29</v>
      </c>
      <c r="I684" s="626"/>
    </row>
    <row r="685" spans="1:9" ht="14.1" hidden="1" customHeight="1">
      <c r="A685" s="165"/>
      <c r="B685" s="122" t="s">
        <v>419</v>
      </c>
      <c r="C685" s="116">
        <v>781</v>
      </c>
      <c r="D685" s="116">
        <v>568</v>
      </c>
      <c r="E685" s="116">
        <v>603</v>
      </c>
      <c r="F685" s="116">
        <v>439</v>
      </c>
      <c r="G685" s="116">
        <v>178</v>
      </c>
      <c r="H685" s="117">
        <v>129</v>
      </c>
      <c r="I685" s="626"/>
    </row>
    <row r="686" spans="1:9" ht="14.1" hidden="1" customHeight="1">
      <c r="A686" s="165" t="s">
        <v>505</v>
      </c>
      <c r="B686" s="122" t="s">
        <v>415</v>
      </c>
      <c r="C686" s="116">
        <v>813</v>
      </c>
      <c r="D686" s="116">
        <v>416</v>
      </c>
      <c r="E686" s="116">
        <v>578</v>
      </c>
      <c r="F686" s="116">
        <v>279</v>
      </c>
      <c r="G686" s="116">
        <v>235</v>
      </c>
      <c r="H686" s="117">
        <v>137</v>
      </c>
      <c r="I686" s="626" t="s">
        <v>397</v>
      </c>
    </row>
    <row r="687" spans="1:9" ht="14.1" hidden="1" customHeight="1">
      <c r="A687" s="545"/>
      <c r="B687" s="122" t="s">
        <v>416</v>
      </c>
      <c r="C687" s="116">
        <v>279</v>
      </c>
      <c r="D687" s="116">
        <v>66</v>
      </c>
      <c r="E687" s="116">
        <v>209</v>
      </c>
      <c r="F687" s="116">
        <v>50</v>
      </c>
      <c r="G687" s="116">
        <v>70</v>
      </c>
      <c r="H687" s="117">
        <v>16</v>
      </c>
      <c r="I687" s="626"/>
    </row>
    <row r="688" spans="1:9" ht="14.1" hidden="1" customHeight="1">
      <c r="A688" s="165"/>
      <c r="B688" s="122" t="s">
        <v>417</v>
      </c>
      <c r="C688" s="116">
        <v>267</v>
      </c>
      <c r="D688" s="116">
        <v>193</v>
      </c>
      <c r="E688" s="116">
        <v>197</v>
      </c>
      <c r="F688" s="116">
        <v>140</v>
      </c>
      <c r="G688" s="116">
        <v>70</v>
      </c>
      <c r="H688" s="117">
        <v>53</v>
      </c>
      <c r="I688" s="626"/>
    </row>
    <row r="689" spans="1:9" ht="14.1" hidden="1" customHeight="1">
      <c r="A689" s="165"/>
      <c r="B689" s="122" t="s">
        <v>419</v>
      </c>
      <c r="C689" s="116">
        <v>267</v>
      </c>
      <c r="D689" s="116">
        <v>157</v>
      </c>
      <c r="E689" s="116">
        <v>172</v>
      </c>
      <c r="F689" s="116">
        <v>89</v>
      </c>
      <c r="G689" s="116">
        <v>95</v>
      </c>
      <c r="H689" s="117">
        <v>68</v>
      </c>
      <c r="I689" s="626"/>
    </row>
    <row r="690" spans="1:9" ht="14.1" hidden="1" customHeight="1">
      <c r="A690" s="165" t="s">
        <v>506</v>
      </c>
      <c r="B690" s="122" t="s">
        <v>415</v>
      </c>
      <c r="C690" s="116">
        <v>1170</v>
      </c>
      <c r="D690" s="116">
        <v>500</v>
      </c>
      <c r="E690" s="116">
        <v>946</v>
      </c>
      <c r="F690" s="116">
        <v>418</v>
      </c>
      <c r="G690" s="116">
        <v>224</v>
      </c>
      <c r="H690" s="117">
        <v>82</v>
      </c>
      <c r="I690" s="626" t="s">
        <v>395</v>
      </c>
    </row>
    <row r="691" spans="1:9" ht="14.1" hidden="1" customHeight="1">
      <c r="A691" s="545"/>
      <c r="B691" s="122" t="s">
        <v>416</v>
      </c>
      <c r="C691" s="116">
        <v>671</v>
      </c>
      <c r="D691" s="116">
        <v>263</v>
      </c>
      <c r="E691" s="116">
        <v>591</v>
      </c>
      <c r="F691" s="116">
        <v>246</v>
      </c>
      <c r="G691" s="116">
        <v>80</v>
      </c>
      <c r="H691" s="117">
        <v>17</v>
      </c>
      <c r="I691" s="626"/>
    </row>
    <row r="692" spans="1:9" ht="14.1" hidden="1" customHeight="1">
      <c r="A692" s="165"/>
      <c r="B692" s="122" t="s">
        <v>417</v>
      </c>
      <c r="C692" s="116">
        <v>65</v>
      </c>
      <c r="D692" s="116">
        <v>42</v>
      </c>
      <c r="E692" s="116">
        <v>45</v>
      </c>
      <c r="F692" s="116">
        <v>29</v>
      </c>
      <c r="G692" s="116">
        <v>20</v>
      </c>
      <c r="H692" s="117">
        <v>13</v>
      </c>
      <c r="I692" s="626"/>
    </row>
    <row r="693" spans="1:9" ht="14.1" hidden="1" customHeight="1">
      <c r="A693" s="165"/>
      <c r="B693" s="122" t="s">
        <v>419</v>
      </c>
      <c r="C693" s="116">
        <v>434</v>
      </c>
      <c r="D693" s="116">
        <v>195</v>
      </c>
      <c r="E693" s="116">
        <v>310</v>
      </c>
      <c r="F693" s="116">
        <v>143</v>
      </c>
      <c r="G693" s="116">
        <v>124</v>
      </c>
      <c r="H693" s="117">
        <v>52</v>
      </c>
      <c r="I693" s="626"/>
    </row>
    <row r="694" spans="1:9" ht="14.1" hidden="1" customHeight="1">
      <c r="A694" s="165" t="s">
        <v>398</v>
      </c>
      <c r="B694" s="122" t="s">
        <v>415</v>
      </c>
      <c r="C694" s="116">
        <v>923</v>
      </c>
      <c r="D694" s="116">
        <v>711</v>
      </c>
      <c r="E694" s="116">
        <v>866</v>
      </c>
      <c r="F694" s="116">
        <v>670</v>
      </c>
      <c r="G694" s="116">
        <v>57</v>
      </c>
      <c r="H694" s="117">
        <v>41</v>
      </c>
      <c r="I694" s="626" t="s">
        <v>399</v>
      </c>
    </row>
    <row r="695" spans="1:9" ht="14.1" hidden="1" customHeight="1">
      <c r="A695" s="545"/>
      <c r="B695" s="122" t="s">
        <v>417</v>
      </c>
      <c r="C695" s="116">
        <v>217</v>
      </c>
      <c r="D695" s="116">
        <v>192</v>
      </c>
      <c r="E695" s="116">
        <v>217</v>
      </c>
      <c r="F695" s="116">
        <v>192</v>
      </c>
      <c r="G695" s="116" t="s">
        <v>1902</v>
      </c>
      <c r="H695" s="117" t="s">
        <v>1902</v>
      </c>
      <c r="I695" s="630"/>
    </row>
    <row r="696" spans="1:9" ht="14.1" hidden="1" customHeight="1">
      <c r="A696" s="118"/>
      <c r="B696" s="122" t="s">
        <v>418</v>
      </c>
      <c r="C696" s="116">
        <v>478</v>
      </c>
      <c r="D696" s="116">
        <v>314</v>
      </c>
      <c r="E696" s="116">
        <v>478</v>
      </c>
      <c r="F696" s="116">
        <v>314</v>
      </c>
      <c r="G696" s="116" t="s">
        <v>1902</v>
      </c>
      <c r="H696" s="117" t="s">
        <v>1902</v>
      </c>
      <c r="I696" s="626"/>
    </row>
    <row r="697" spans="1:9" ht="14.1" hidden="1" customHeight="1">
      <c r="A697" s="165"/>
      <c r="B697" s="122" t="s">
        <v>419</v>
      </c>
      <c r="C697" s="116">
        <v>228</v>
      </c>
      <c r="D697" s="116">
        <v>205</v>
      </c>
      <c r="E697" s="116">
        <v>171</v>
      </c>
      <c r="F697" s="116">
        <v>164</v>
      </c>
      <c r="G697" s="116">
        <v>57</v>
      </c>
      <c r="H697" s="117">
        <v>41</v>
      </c>
      <c r="I697" s="626"/>
    </row>
    <row r="698" spans="1:9" ht="14.1" hidden="1" customHeight="1">
      <c r="A698" s="165" t="s">
        <v>1958</v>
      </c>
      <c r="B698" s="122" t="s">
        <v>415</v>
      </c>
      <c r="C698" s="116">
        <v>460</v>
      </c>
      <c r="D698" s="116">
        <v>150</v>
      </c>
      <c r="E698" s="116">
        <v>353</v>
      </c>
      <c r="F698" s="116">
        <v>119</v>
      </c>
      <c r="G698" s="116">
        <v>107</v>
      </c>
      <c r="H698" s="117">
        <v>31</v>
      </c>
      <c r="I698" s="626" t="s">
        <v>401</v>
      </c>
    </row>
    <row r="699" spans="1:9" ht="14.1" hidden="1" customHeight="1">
      <c r="A699" s="545"/>
      <c r="B699" s="122" t="s">
        <v>416</v>
      </c>
      <c r="C699" s="116">
        <v>359</v>
      </c>
      <c r="D699" s="116">
        <v>103</v>
      </c>
      <c r="E699" s="116">
        <v>299</v>
      </c>
      <c r="F699" s="116">
        <v>87</v>
      </c>
      <c r="G699" s="116">
        <v>60</v>
      </c>
      <c r="H699" s="117">
        <v>16</v>
      </c>
      <c r="I699" s="626"/>
    </row>
    <row r="700" spans="1:9" ht="14.1" hidden="1" customHeight="1">
      <c r="A700" s="165"/>
      <c r="B700" s="122" t="s">
        <v>419</v>
      </c>
      <c r="C700" s="116">
        <v>101</v>
      </c>
      <c r="D700" s="116">
        <v>47</v>
      </c>
      <c r="E700" s="116">
        <v>54</v>
      </c>
      <c r="F700" s="116">
        <v>32</v>
      </c>
      <c r="G700" s="116">
        <v>47</v>
      </c>
      <c r="H700" s="117">
        <v>15</v>
      </c>
      <c r="I700" s="626"/>
    </row>
    <row r="701" spans="1:9" ht="14.1" hidden="1" customHeight="1">
      <c r="A701" s="165" t="s">
        <v>507</v>
      </c>
      <c r="B701" s="122" t="s">
        <v>415</v>
      </c>
      <c r="C701" s="116">
        <v>191</v>
      </c>
      <c r="D701" s="116">
        <v>140</v>
      </c>
      <c r="E701" s="116">
        <v>191</v>
      </c>
      <c r="F701" s="116">
        <v>140</v>
      </c>
      <c r="G701" s="116" t="s">
        <v>1902</v>
      </c>
      <c r="H701" s="117" t="s">
        <v>1902</v>
      </c>
      <c r="I701" s="626" t="s">
        <v>403</v>
      </c>
    </row>
    <row r="702" spans="1:9" ht="14.1" hidden="1" customHeight="1">
      <c r="A702" s="545"/>
      <c r="B702" s="122" t="s">
        <v>417</v>
      </c>
      <c r="C702" s="116">
        <v>124</v>
      </c>
      <c r="D702" s="116">
        <v>90</v>
      </c>
      <c r="E702" s="116">
        <v>124</v>
      </c>
      <c r="F702" s="116">
        <v>90</v>
      </c>
      <c r="G702" s="116" t="s">
        <v>1902</v>
      </c>
      <c r="H702" s="117" t="s">
        <v>1902</v>
      </c>
      <c r="I702" s="626"/>
    </row>
    <row r="703" spans="1:9" ht="14.1" hidden="1" customHeight="1">
      <c r="A703" s="165"/>
      <c r="B703" s="122" t="s">
        <v>419</v>
      </c>
      <c r="C703" s="116">
        <v>67</v>
      </c>
      <c r="D703" s="116">
        <v>50</v>
      </c>
      <c r="E703" s="116">
        <v>67</v>
      </c>
      <c r="F703" s="116">
        <v>50</v>
      </c>
      <c r="G703" s="116" t="s">
        <v>1902</v>
      </c>
      <c r="H703" s="117" t="s">
        <v>1902</v>
      </c>
      <c r="I703" s="600"/>
    </row>
    <row r="704" spans="1:9" ht="14.1" hidden="1" customHeight="1">
      <c r="A704" s="436" t="s">
        <v>451</v>
      </c>
      <c r="B704" s="110" t="s">
        <v>415</v>
      </c>
      <c r="C704" s="113">
        <v>339</v>
      </c>
      <c r="D704" s="113">
        <v>277</v>
      </c>
      <c r="E704" s="113">
        <v>228</v>
      </c>
      <c r="F704" s="113">
        <v>169</v>
      </c>
      <c r="G704" s="113">
        <v>111</v>
      </c>
      <c r="H704" s="114">
        <v>108</v>
      </c>
      <c r="I704" s="603" t="s">
        <v>1295</v>
      </c>
    </row>
    <row r="705" spans="1:9" ht="14.1" hidden="1" customHeight="1">
      <c r="A705" s="544"/>
      <c r="B705" s="110" t="s">
        <v>416</v>
      </c>
      <c r="C705" s="113">
        <v>8</v>
      </c>
      <c r="D705" s="113">
        <v>2</v>
      </c>
      <c r="E705" s="113">
        <v>8</v>
      </c>
      <c r="F705" s="113">
        <v>2</v>
      </c>
      <c r="G705" s="113" t="s">
        <v>1902</v>
      </c>
      <c r="H705" s="114" t="s">
        <v>1902</v>
      </c>
      <c r="I705" s="626"/>
    </row>
    <row r="706" spans="1:9" ht="14.1" hidden="1" customHeight="1">
      <c r="A706" s="165"/>
      <c r="B706" s="110" t="s">
        <v>417</v>
      </c>
      <c r="C706" s="113">
        <v>188</v>
      </c>
      <c r="D706" s="113">
        <v>146</v>
      </c>
      <c r="E706" s="113">
        <v>138</v>
      </c>
      <c r="F706" s="113">
        <v>97</v>
      </c>
      <c r="G706" s="113">
        <v>50</v>
      </c>
      <c r="H706" s="114">
        <v>49</v>
      </c>
      <c r="I706" s="626"/>
    </row>
    <row r="707" spans="1:9" ht="14.1" hidden="1" customHeight="1">
      <c r="A707" s="165"/>
      <c r="B707" s="110" t="s">
        <v>419</v>
      </c>
      <c r="C707" s="113">
        <v>143</v>
      </c>
      <c r="D707" s="113">
        <v>129</v>
      </c>
      <c r="E707" s="113">
        <v>82</v>
      </c>
      <c r="F707" s="113">
        <v>70</v>
      </c>
      <c r="G707" s="113">
        <v>61</v>
      </c>
      <c r="H707" s="114">
        <v>59</v>
      </c>
      <c r="I707" s="600"/>
    </row>
    <row r="708" spans="1:9" ht="14.1" hidden="1" customHeight="1">
      <c r="A708" s="436" t="s">
        <v>231</v>
      </c>
      <c r="B708" s="110" t="s">
        <v>415</v>
      </c>
      <c r="C708" s="113">
        <v>943</v>
      </c>
      <c r="D708" s="113">
        <v>676</v>
      </c>
      <c r="E708" s="113">
        <v>121</v>
      </c>
      <c r="F708" s="113">
        <v>88</v>
      </c>
      <c r="G708" s="113">
        <v>822</v>
      </c>
      <c r="H708" s="114">
        <v>588</v>
      </c>
      <c r="I708" s="629" t="s">
        <v>232</v>
      </c>
    </row>
    <row r="709" spans="1:9" ht="14.1" hidden="1" customHeight="1">
      <c r="A709" s="547"/>
      <c r="B709" s="110" t="s">
        <v>416</v>
      </c>
      <c r="C709" s="113">
        <v>53</v>
      </c>
      <c r="D709" s="113">
        <v>18</v>
      </c>
      <c r="E709" s="113">
        <v>12</v>
      </c>
      <c r="F709" s="113">
        <v>4</v>
      </c>
      <c r="G709" s="113">
        <v>41</v>
      </c>
      <c r="H709" s="114">
        <v>14</v>
      </c>
      <c r="I709" s="626"/>
    </row>
    <row r="710" spans="1:9" ht="14.1" hidden="1" customHeight="1">
      <c r="A710" s="165"/>
      <c r="B710" s="110" t="s">
        <v>417</v>
      </c>
      <c r="C710" s="113">
        <v>469</v>
      </c>
      <c r="D710" s="113">
        <v>353</v>
      </c>
      <c r="E710" s="113">
        <v>92</v>
      </c>
      <c r="F710" s="113">
        <v>70</v>
      </c>
      <c r="G710" s="113">
        <v>377</v>
      </c>
      <c r="H710" s="114">
        <v>283</v>
      </c>
      <c r="I710" s="626"/>
    </row>
    <row r="711" spans="1:9" ht="14.1" hidden="1" customHeight="1">
      <c r="A711" s="165"/>
      <c r="B711" s="110" t="s">
        <v>418</v>
      </c>
      <c r="C711" s="113">
        <v>46</v>
      </c>
      <c r="D711" s="113">
        <v>38</v>
      </c>
      <c r="E711" s="113">
        <v>7</v>
      </c>
      <c r="F711" s="113">
        <v>6</v>
      </c>
      <c r="G711" s="113">
        <v>39</v>
      </c>
      <c r="H711" s="114">
        <v>32</v>
      </c>
      <c r="I711" s="626"/>
    </row>
    <row r="712" spans="1:9" ht="12.75" hidden="1" customHeight="1">
      <c r="A712" s="165"/>
      <c r="B712" s="110" t="s">
        <v>419</v>
      </c>
      <c r="C712" s="113">
        <v>375</v>
      </c>
      <c r="D712" s="113">
        <v>267</v>
      </c>
      <c r="E712" s="113">
        <v>10</v>
      </c>
      <c r="F712" s="113">
        <v>8</v>
      </c>
      <c r="G712" s="113">
        <v>365</v>
      </c>
      <c r="H712" s="114">
        <v>259</v>
      </c>
      <c r="I712" s="633"/>
    </row>
    <row r="713" spans="1:9" ht="12.75" customHeight="1">
      <c r="A713" s="970"/>
      <c r="B713" s="971" t="s">
        <v>2297</v>
      </c>
      <c r="C713" s="972">
        <f>SUM(C17,C74,C110,C157,C180,C223,C282,C373,C400,C429,C461,C512,C572,C596,C622,C676)</f>
        <v>192196</v>
      </c>
      <c r="D713" s="972">
        <f t="shared" ref="D713:H713" si="0">SUM(D17,D74,D110,D157,D180,D223,D282,D373,D400,D429,D461,D512,D572,D596,D622,D676)</f>
        <v>115647</v>
      </c>
      <c r="E713" s="972">
        <f t="shared" si="0"/>
        <v>152688</v>
      </c>
      <c r="F713" s="972">
        <f t="shared" si="0"/>
        <v>92477</v>
      </c>
      <c r="G713" s="972">
        <f t="shared" si="0"/>
        <v>39508</v>
      </c>
      <c r="H713" s="972">
        <f t="shared" si="0"/>
        <v>23170</v>
      </c>
      <c r="I713" s="973"/>
    </row>
    <row r="714" spans="1:9" ht="12.75" customHeight="1">
      <c r="A714" s="970"/>
      <c r="B714" s="971" t="s">
        <v>2298</v>
      </c>
      <c r="C714" s="972">
        <f>SUM(C18,C75,C111,C158,C181,C224,C283,C374,C401,C430,C462,C513,C573,C597,C623,C677)</f>
        <v>39778</v>
      </c>
      <c r="D714" s="972">
        <f t="shared" ref="D714:H714" si="1">SUM(D18,D75,D111,D158,D181,D224,D283,D374,D401,D430,D462,D513,D573,D597,D623,D677)</f>
        <v>14543</v>
      </c>
      <c r="E714" s="972">
        <f t="shared" si="1"/>
        <v>33504</v>
      </c>
      <c r="F714" s="972">
        <f t="shared" si="1"/>
        <v>13061</v>
      </c>
      <c r="G714" s="972">
        <f t="shared" si="1"/>
        <v>6274</v>
      </c>
      <c r="H714" s="972">
        <f t="shared" si="1"/>
        <v>1482</v>
      </c>
      <c r="I714" s="973"/>
    </row>
    <row r="715" spans="1:9" ht="12.75" customHeight="1">
      <c r="A715" s="974"/>
      <c r="B715" s="975"/>
      <c r="C715" s="976">
        <f>C714/C713</f>
        <v>0.20696580573997378</v>
      </c>
      <c r="D715" s="976">
        <f t="shared" ref="D715:H715" si="2">D714/D713</f>
        <v>0.12575337016956772</v>
      </c>
      <c r="E715" s="976">
        <f t="shared" si="2"/>
        <v>0.21942785287645394</v>
      </c>
      <c r="F715" s="976">
        <f t="shared" si="2"/>
        <v>0.14123511792121285</v>
      </c>
      <c r="G715" s="976">
        <f t="shared" si="2"/>
        <v>0.15880328034828389</v>
      </c>
      <c r="H715" s="976">
        <f t="shared" si="2"/>
        <v>6.3962019853258528E-2</v>
      </c>
      <c r="I715" s="977"/>
    </row>
  </sheetData>
  <mergeCells count="7">
    <mergeCell ref="I3:I5"/>
    <mergeCell ref="A3:B5"/>
    <mergeCell ref="C3:C5"/>
    <mergeCell ref="D3:D5"/>
    <mergeCell ref="E3:H3"/>
    <mergeCell ref="E4:F4"/>
    <mergeCell ref="G4:H4"/>
  </mergeCells>
  <hyperlinks>
    <hyperlink ref="J1" location="'SPIS TABLIC'!A1" display="Powrót/Back" xr:uid="{00000000-0004-0000-0B00-000000000000}"/>
  </hyperlinks>
  <pageMargins left="0.7" right="0.7" top="0.75" bottom="0.75" header="0.3" footer="0.3"/>
  <pageSetup paperSize="9" scale="1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9AA6"/>
  </sheetPr>
  <dimension ref="A1:K88"/>
  <sheetViews>
    <sheetView zoomScaleNormal="100" workbookViewId="0"/>
  </sheetViews>
  <sheetFormatPr defaultColWidth="9" defaultRowHeight="13.15"/>
  <cols>
    <col min="1" max="1" width="39" style="120" customWidth="1"/>
    <col min="2" max="9" width="11.625" style="120" customWidth="1"/>
    <col min="10" max="10" width="39" style="120" customWidth="1"/>
    <col min="11" max="11" width="10.375" style="120" customWidth="1"/>
    <col min="12" max="16384" width="9" style="120"/>
  </cols>
  <sheetData>
    <row r="1" spans="1:11" ht="14.1" customHeight="1">
      <c r="A1" s="322" t="s">
        <v>1872</v>
      </c>
      <c r="B1" s="109"/>
      <c r="C1" s="109"/>
      <c r="D1" s="109"/>
      <c r="E1" s="109"/>
      <c r="F1" s="109"/>
      <c r="G1" s="109"/>
      <c r="H1" s="109"/>
      <c r="I1" s="109"/>
      <c r="J1" s="109"/>
      <c r="K1" s="481" t="s">
        <v>1379</v>
      </c>
    </row>
    <row r="2" spans="1:11" s="173" customFormat="1" ht="14.1" customHeight="1">
      <c r="A2" s="607" t="s">
        <v>2273</v>
      </c>
      <c r="B2" s="163"/>
      <c r="C2" s="163"/>
      <c r="D2" s="163"/>
      <c r="E2" s="163"/>
      <c r="F2" s="109"/>
      <c r="G2" s="163"/>
      <c r="H2" s="163"/>
      <c r="I2" s="163"/>
      <c r="J2" s="163"/>
    </row>
    <row r="3" spans="1:11" ht="26.1" customHeight="1">
      <c r="A3" s="877" t="s">
        <v>1781</v>
      </c>
      <c r="B3" s="879" t="s">
        <v>44</v>
      </c>
      <c r="C3" s="879" t="s">
        <v>45</v>
      </c>
      <c r="D3" s="853" t="s">
        <v>1506</v>
      </c>
      <c r="E3" s="853"/>
      <c r="F3" s="853"/>
      <c r="G3" s="853"/>
      <c r="H3" s="853"/>
      <c r="I3" s="856"/>
      <c r="J3" s="874" t="s">
        <v>1780</v>
      </c>
    </row>
    <row r="4" spans="1:11" ht="28.5" customHeight="1">
      <c r="A4" s="868"/>
      <c r="B4" s="880"/>
      <c r="C4" s="880"/>
      <c r="D4" s="853" t="s">
        <v>508</v>
      </c>
      <c r="E4" s="853"/>
      <c r="F4" s="853" t="s">
        <v>423</v>
      </c>
      <c r="G4" s="853"/>
      <c r="H4" s="853" t="s">
        <v>509</v>
      </c>
      <c r="I4" s="856"/>
      <c r="J4" s="875"/>
    </row>
    <row r="5" spans="1:11" ht="39" customHeight="1">
      <c r="A5" s="878"/>
      <c r="B5" s="881"/>
      <c r="C5" s="881"/>
      <c r="D5" s="174" t="s">
        <v>510</v>
      </c>
      <c r="E5" s="174" t="s">
        <v>49</v>
      </c>
      <c r="F5" s="174" t="s">
        <v>48</v>
      </c>
      <c r="G5" s="174" t="s">
        <v>49</v>
      </c>
      <c r="H5" s="174" t="s">
        <v>48</v>
      </c>
      <c r="I5" s="175" t="s">
        <v>49</v>
      </c>
      <c r="J5" s="876"/>
    </row>
    <row r="6" spans="1:11" ht="14.1" customHeight="1">
      <c r="A6" s="17" t="s">
        <v>1891</v>
      </c>
      <c r="B6" s="176">
        <v>292605</v>
      </c>
      <c r="C6" s="176">
        <v>183817</v>
      </c>
      <c r="D6" s="176">
        <v>159619</v>
      </c>
      <c r="E6" s="176">
        <v>94688</v>
      </c>
      <c r="F6" s="176">
        <v>24165</v>
      </c>
      <c r="G6" s="176">
        <v>16660</v>
      </c>
      <c r="H6" s="176">
        <v>108821</v>
      </c>
      <c r="I6" s="177">
        <v>72469</v>
      </c>
      <c r="J6" s="576" t="s">
        <v>427</v>
      </c>
    </row>
    <row r="7" spans="1:11" ht="14.1" customHeight="1">
      <c r="A7" s="123" t="s">
        <v>1296</v>
      </c>
      <c r="B7" s="179">
        <v>46532</v>
      </c>
      <c r="C7" s="179">
        <v>35229</v>
      </c>
      <c r="D7" s="179">
        <v>45936</v>
      </c>
      <c r="E7" s="179">
        <v>34802</v>
      </c>
      <c r="F7" s="179">
        <v>47</v>
      </c>
      <c r="G7" s="179">
        <v>34</v>
      </c>
      <c r="H7" s="179">
        <v>549</v>
      </c>
      <c r="I7" s="180">
        <v>393</v>
      </c>
      <c r="J7" s="631" t="s">
        <v>1778</v>
      </c>
    </row>
    <row r="8" spans="1:11" ht="14.1" customHeight="1">
      <c r="A8" s="181">
        <v>23</v>
      </c>
      <c r="B8" s="179">
        <v>45031</v>
      </c>
      <c r="C8" s="179">
        <v>27106</v>
      </c>
      <c r="D8" s="136">
        <v>43655</v>
      </c>
      <c r="E8" s="136">
        <v>26126</v>
      </c>
      <c r="F8" s="136">
        <v>252</v>
      </c>
      <c r="G8" s="136">
        <v>187</v>
      </c>
      <c r="H8" s="136">
        <v>1124</v>
      </c>
      <c r="I8" s="182">
        <v>793</v>
      </c>
      <c r="J8" s="634">
        <v>23</v>
      </c>
    </row>
    <row r="9" spans="1:11" ht="14.1" customHeight="1">
      <c r="A9" s="123">
        <v>24</v>
      </c>
      <c r="B9" s="136">
        <v>68823</v>
      </c>
      <c r="C9" s="136">
        <v>42817</v>
      </c>
      <c r="D9" s="136">
        <v>25539</v>
      </c>
      <c r="E9" s="136">
        <v>10805</v>
      </c>
      <c r="F9" s="136">
        <v>7601</v>
      </c>
      <c r="G9" s="136">
        <v>5561</v>
      </c>
      <c r="H9" s="136">
        <v>35683</v>
      </c>
      <c r="I9" s="182">
        <v>26451</v>
      </c>
      <c r="J9" s="631">
        <v>24</v>
      </c>
    </row>
    <row r="10" spans="1:11" ht="14.1" customHeight="1">
      <c r="A10" s="123">
        <v>25</v>
      </c>
      <c r="B10" s="136">
        <v>42121</v>
      </c>
      <c r="C10" s="136">
        <v>25084</v>
      </c>
      <c r="D10" s="136">
        <v>11253</v>
      </c>
      <c r="E10" s="136">
        <v>5055</v>
      </c>
      <c r="F10" s="136">
        <v>5786</v>
      </c>
      <c r="G10" s="136">
        <v>3910</v>
      </c>
      <c r="H10" s="136">
        <v>25082</v>
      </c>
      <c r="I10" s="182">
        <v>16119</v>
      </c>
      <c r="J10" s="631">
        <v>25</v>
      </c>
    </row>
    <row r="11" spans="1:11" ht="14.1" customHeight="1">
      <c r="A11" s="123">
        <v>26</v>
      </c>
      <c r="B11" s="136">
        <v>22361</v>
      </c>
      <c r="C11" s="136">
        <v>12674</v>
      </c>
      <c r="D11" s="136">
        <v>6343</v>
      </c>
      <c r="E11" s="136">
        <v>2930</v>
      </c>
      <c r="F11" s="136">
        <v>3662</v>
      </c>
      <c r="G11" s="136">
        <v>2500</v>
      </c>
      <c r="H11" s="136">
        <v>12356</v>
      </c>
      <c r="I11" s="182">
        <v>7244</v>
      </c>
      <c r="J11" s="631">
        <v>26</v>
      </c>
    </row>
    <row r="12" spans="1:11" ht="14.1" customHeight="1">
      <c r="A12" s="123">
        <v>27</v>
      </c>
      <c r="B12" s="136">
        <v>12299</v>
      </c>
      <c r="C12" s="136">
        <v>6721</v>
      </c>
      <c r="D12" s="136">
        <v>4038</v>
      </c>
      <c r="E12" s="136">
        <v>1924</v>
      </c>
      <c r="F12" s="136">
        <v>1877</v>
      </c>
      <c r="G12" s="136">
        <v>1186</v>
      </c>
      <c r="H12" s="136">
        <v>6384</v>
      </c>
      <c r="I12" s="182">
        <v>3611</v>
      </c>
      <c r="J12" s="631">
        <v>27</v>
      </c>
    </row>
    <row r="13" spans="1:11" ht="14.1" customHeight="1">
      <c r="A13" s="123">
        <v>28</v>
      </c>
      <c r="B13" s="136">
        <v>7640</v>
      </c>
      <c r="C13" s="136">
        <v>4050</v>
      </c>
      <c r="D13" s="136">
        <v>2735</v>
      </c>
      <c r="E13" s="136">
        <v>1268</v>
      </c>
      <c r="F13" s="136">
        <v>1041</v>
      </c>
      <c r="G13" s="136">
        <v>656</v>
      </c>
      <c r="H13" s="136">
        <v>3864</v>
      </c>
      <c r="I13" s="182">
        <v>2126</v>
      </c>
      <c r="J13" s="631">
        <v>28</v>
      </c>
    </row>
    <row r="14" spans="1:11" ht="14.1" customHeight="1">
      <c r="A14" s="123">
        <v>29</v>
      </c>
      <c r="B14" s="136">
        <v>5429</v>
      </c>
      <c r="C14" s="136">
        <v>2879</v>
      </c>
      <c r="D14" s="136">
        <v>2010</v>
      </c>
      <c r="E14" s="136">
        <v>912</v>
      </c>
      <c r="F14" s="136">
        <v>645</v>
      </c>
      <c r="G14" s="136">
        <v>390</v>
      </c>
      <c r="H14" s="136">
        <v>2774</v>
      </c>
      <c r="I14" s="182">
        <v>1577</v>
      </c>
      <c r="J14" s="631">
        <v>29</v>
      </c>
    </row>
    <row r="15" spans="1:11" ht="14.1" customHeight="1">
      <c r="A15" s="123" t="s">
        <v>511</v>
      </c>
      <c r="B15" s="136">
        <v>42369</v>
      </c>
      <c r="C15" s="136">
        <v>27257</v>
      </c>
      <c r="D15" s="136">
        <v>18110</v>
      </c>
      <c r="E15" s="136">
        <v>10866</v>
      </c>
      <c r="F15" s="136">
        <v>3254</v>
      </c>
      <c r="G15" s="136">
        <v>2236</v>
      </c>
      <c r="H15" s="136">
        <v>21005</v>
      </c>
      <c r="I15" s="182">
        <v>14155</v>
      </c>
      <c r="J15" s="631" t="s">
        <v>1770</v>
      </c>
    </row>
    <row r="16" spans="1:11" ht="26.1" customHeight="1">
      <c r="A16" s="17" t="s">
        <v>1429</v>
      </c>
      <c r="B16" s="132">
        <v>263577</v>
      </c>
      <c r="C16" s="132">
        <v>165437</v>
      </c>
      <c r="D16" s="132">
        <v>148192</v>
      </c>
      <c r="E16" s="132">
        <v>87758</v>
      </c>
      <c r="F16" s="132">
        <v>15330</v>
      </c>
      <c r="G16" s="132">
        <v>10892</v>
      </c>
      <c r="H16" s="132">
        <v>100055</v>
      </c>
      <c r="I16" s="183">
        <v>66787</v>
      </c>
      <c r="J16" s="576" t="s">
        <v>1464</v>
      </c>
    </row>
    <row r="17" spans="1:10" ht="14.1" customHeight="1">
      <c r="A17" s="123" t="s">
        <v>1296</v>
      </c>
      <c r="B17" s="136">
        <v>41752</v>
      </c>
      <c r="C17" s="136">
        <v>31378</v>
      </c>
      <c r="D17" s="136">
        <v>41182</v>
      </c>
      <c r="E17" s="136">
        <v>30968</v>
      </c>
      <c r="F17" s="136">
        <v>45</v>
      </c>
      <c r="G17" s="136">
        <v>32</v>
      </c>
      <c r="H17" s="136">
        <v>525</v>
      </c>
      <c r="I17" s="182">
        <v>378</v>
      </c>
      <c r="J17" s="631" t="s">
        <v>1778</v>
      </c>
    </row>
    <row r="18" spans="1:10" ht="14.1" customHeight="1">
      <c r="A18" s="181">
        <v>23</v>
      </c>
      <c r="B18" s="136">
        <v>42044</v>
      </c>
      <c r="C18" s="136">
        <v>25407</v>
      </c>
      <c r="D18" s="136">
        <v>40825</v>
      </c>
      <c r="E18" s="136">
        <v>24542</v>
      </c>
      <c r="F18" s="136">
        <v>166</v>
      </c>
      <c r="G18" s="136">
        <v>129</v>
      </c>
      <c r="H18" s="136">
        <v>1053</v>
      </c>
      <c r="I18" s="182">
        <v>736</v>
      </c>
      <c r="J18" s="634">
        <v>23</v>
      </c>
    </row>
    <row r="19" spans="1:10" ht="14.1" customHeight="1">
      <c r="A19" s="123">
        <v>24</v>
      </c>
      <c r="B19" s="136">
        <v>62184</v>
      </c>
      <c r="C19" s="136">
        <v>38336</v>
      </c>
      <c r="D19" s="136">
        <v>24059</v>
      </c>
      <c r="E19" s="136">
        <v>10179</v>
      </c>
      <c r="F19" s="136">
        <v>5914</v>
      </c>
      <c r="G19" s="136">
        <v>4275</v>
      </c>
      <c r="H19" s="136">
        <v>32211</v>
      </c>
      <c r="I19" s="182">
        <v>23882</v>
      </c>
      <c r="J19" s="631">
        <v>24</v>
      </c>
    </row>
    <row r="20" spans="1:10" ht="14.1" customHeight="1">
      <c r="A20" s="123">
        <v>25</v>
      </c>
      <c r="B20" s="136">
        <v>36647</v>
      </c>
      <c r="C20" s="136">
        <v>21741</v>
      </c>
      <c r="D20" s="136">
        <v>10580</v>
      </c>
      <c r="E20" s="136">
        <v>4781</v>
      </c>
      <c r="F20" s="136">
        <v>2943</v>
      </c>
      <c r="G20" s="136">
        <v>2079</v>
      </c>
      <c r="H20" s="136">
        <v>23124</v>
      </c>
      <c r="I20" s="182">
        <v>14881</v>
      </c>
      <c r="J20" s="631">
        <v>25</v>
      </c>
    </row>
    <row r="21" spans="1:10" ht="14.1" customHeight="1">
      <c r="A21" s="123">
        <v>26</v>
      </c>
      <c r="B21" s="136">
        <v>19136</v>
      </c>
      <c r="C21" s="136">
        <v>10649</v>
      </c>
      <c r="D21" s="136">
        <v>5918</v>
      </c>
      <c r="E21" s="136">
        <v>2741</v>
      </c>
      <c r="F21" s="136">
        <v>1786</v>
      </c>
      <c r="G21" s="136">
        <v>1244</v>
      </c>
      <c r="H21" s="136">
        <v>11432</v>
      </c>
      <c r="I21" s="182">
        <v>6664</v>
      </c>
      <c r="J21" s="631">
        <v>26</v>
      </c>
    </row>
    <row r="22" spans="1:10" ht="14.1" customHeight="1">
      <c r="A22" s="123">
        <v>27</v>
      </c>
      <c r="B22" s="136">
        <v>10557</v>
      </c>
      <c r="C22" s="136">
        <v>5733</v>
      </c>
      <c r="D22" s="136">
        <v>3778</v>
      </c>
      <c r="E22" s="136">
        <v>1829</v>
      </c>
      <c r="F22" s="136">
        <v>912</v>
      </c>
      <c r="G22" s="136">
        <v>595</v>
      </c>
      <c r="H22" s="136">
        <v>5867</v>
      </c>
      <c r="I22" s="182">
        <v>3309</v>
      </c>
      <c r="J22" s="631">
        <v>27</v>
      </c>
    </row>
    <row r="23" spans="1:10" ht="14.1" customHeight="1">
      <c r="A23" s="123">
        <v>28</v>
      </c>
      <c r="B23" s="136">
        <v>6697</v>
      </c>
      <c r="C23" s="136">
        <v>3550</v>
      </c>
      <c r="D23" s="136">
        <v>2545</v>
      </c>
      <c r="E23" s="136">
        <v>1194</v>
      </c>
      <c r="F23" s="136">
        <v>591</v>
      </c>
      <c r="G23" s="136">
        <v>389</v>
      </c>
      <c r="H23" s="136">
        <v>3561</v>
      </c>
      <c r="I23" s="182">
        <v>1967</v>
      </c>
      <c r="J23" s="631">
        <v>28</v>
      </c>
    </row>
    <row r="24" spans="1:10" ht="14.1" customHeight="1">
      <c r="A24" s="123">
        <v>29</v>
      </c>
      <c r="B24" s="136">
        <v>4811</v>
      </c>
      <c r="C24" s="136">
        <v>2563</v>
      </c>
      <c r="D24" s="136">
        <v>1893</v>
      </c>
      <c r="E24" s="136">
        <v>869</v>
      </c>
      <c r="F24" s="136">
        <v>371</v>
      </c>
      <c r="G24" s="136">
        <v>246</v>
      </c>
      <c r="H24" s="136">
        <v>2547</v>
      </c>
      <c r="I24" s="182">
        <v>1448</v>
      </c>
      <c r="J24" s="631">
        <v>29</v>
      </c>
    </row>
    <row r="25" spans="1:10" ht="14.1" customHeight="1">
      <c r="A25" s="123" t="s">
        <v>511</v>
      </c>
      <c r="B25" s="136">
        <v>39749</v>
      </c>
      <c r="C25" s="136">
        <v>26080</v>
      </c>
      <c r="D25" s="136">
        <v>17412</v>
      </c>
      <c r="E25" s="136">
        <v>10655</v>
      </c>
      <c r="F25" s="136">
        <v>2602</v>
      </c>
      <c r="G25" s="136">
        <v>1903</v>
      </c>
      <c r="H25" s="136">
        <v>19735</v>
      </c>
      <c r="I25" s="182">
        <v>13522</v>
      </c>
      <c r="J25" s="631" t="s">
        <v>1770</v>
      </c>
    </row>
    <row r="26" spans="1:10" ht="24" customHeight="1">
      <c r="A26" s="17" t="s">
        <v>1430</v>
      </c>
      <c r="B26" s="132">
        <v>13953</v>
      </c>
      <c r="C26" s="132">
        <v>10838</v>
      </c>
      <c r="D26" s="132">
        <v>3623</v>
      </c>
      <c r="E26" s="132">
        <v>3282</v>
      </c>
      <c r="F26" s="132">
        <v>7347</v>
      </c>
      <c r="G26" s="132">
        <v>4839</v>
      </c>
      <c r="H26" s="132">
        <v>2983</v>
      </c>
      <c r="I26" s="183">
        <v>2717</v>
      </c>
      <c r="J26" s="576" t="s">
        <v>1465</v>
      </c>
    </row>
    <row r="27" spans="1:10" ht="14.1" customHeight="1">
      <c r="A27" s="123" t="s">
        <v>1296</v>
      </c>
      <c r="B27" s="136">
        <v>2611</v>
      </c>
      <c r="C27" s="136">
        <v>2431</v>
      </c>
      <c r="D27" s="136">
        <v>2609</v>
      </c>
      <c r="E27" s="136">
        <v>2429</v>
      </c>
      <c r="F27" s="136">
        <v>2</v>
      </c>
      <c r="G27" s="136">
        <v>2</v>
      </c>
      <c r="H27" s="136" t="s">
        <v>1902</v>
      </c>
      <c r="I27" s="182" t="s">
        <v>1902</v>
      </c>
      <c r="J27" s="631" t="s">
        <v>1778</v>
      </c>
    </row>
    <row r="28" spans="1:10" ht="14.1" customHeight="1">
      <c r="A28" s="181">
        <v>23</v>
      </c>
      <c r="B28" s="136">
        <v>670</v>
      </c>
      <c r="C28" s="136">
        <v>562</v>
      </c>
      <c r="D28" s="136">
        <v>572</v>
      </c>
      <c r="E28" s="136">
        <v>492</v>
      </c>
      <c r="F28" s="136">
        <v>76</v>
      </c>
      <c r="G28" s="136">
        <v>50</v>
      </c>
      <c r="H28" s="136">
        <v>22</v>
      </c>
      <c r="I28" s="182">
        <v>20</v>
      </c>
      <c r="J28" s="634">
        <v>23</v>
      </c>
    </row>
    <row r="29" spans="1:10" ht="14.1" customHeight="1">
      <c r="A29" s="123">
        <v>24</v>
      </c>
      <c r="B29" s="136">
        <v>2961</v>
      </c>
      <c r="C29" s="136">
        <v>2547</v>
      </c>
      <c r="D29" s="136">
        <v>170</v>
      </c>
      <c r="E29" s="136">
        <v>139</v>
      </c>
      <c r="F29" s="136">
        <v>1271</v>
      </c>
      <c r="G29" s="136">
        <v>958</v>
      </c>
      <c r="H29" s="136">
        <v>1520</v>
      </c>
      <c r="I29" s="182">
        <v>1450</v>
      </c>
      <c r="J29" s="631">
        <v>24</v>
      </c>
    </row>
    <row r="30" spans="1:10" ht="14.1" customHeight="1">
      <c r="A30" s="123">
        <v>25</v>
      </c>
      <c r="B30" s="136">
        <v>3238</v>
      </c>
      <c r="C30" s="136">
        <v>2263</v>
      </c>
      <c r="D30" s="136">
        <v>102</v>
      </c>
      <c r="E30" s="136">
        <v>83</v>
      </c>
      <c r="F30" s="136">
        <v>2520</v>
      </c>
      <c r="G30" s="136">
        <v>1627</v>
      </c>
      <c r="H30" s="136">
        <v>616</v>
      </c>
      <c r="I30" s="182">
        <v>553</v>
      </c>
      <c r="J30" s="631">
        <v>25</v>
      </c>
    </row>
    <row r="31" spans="1:10" ht="14.1" customHeight="1">
      <c r="A31" s="123">
        <v>26</v>
      </c>
      <c r="B31" s="136">
        <v>1963</v>
      </c>
      <c r="C31" s="136">
        <v>1377</v>
      </c>
      <c r="D31" s="136">
        <v>49</v>
      </c>
      <c r="E31" s="136">
        <v>36</v>
      </c>
      <c r="F31" s="136">
        <v>1687</v>
      </c>
      <c r="G31" s="136">
        <v>1154</v>
      </c>
      <c r="H31" s="136">
        <v>227</v>
      </c>
      <c r="I31" s="182">
        <v>187</v>
      </c>
      <c r="J31" s="631">
        <v>26</v>
      </c>
    </row>
    <row r="32" spans="1:10" ht="14.1" customHeight="1">
      <c r="A32" s="123">
        <v>27</v>
      </c>
      <c r="B32" s="136">
        <v>1006</v>
      </c>
      <c r="C32" s="136">
        <v>661</v>
      </c>
      <c r="D32" s="136">
        <v>37</v>
      </c>
      <c r="E32" s="136">
        <v>31</v>
      </c>
      <c r="F32" s="136">
        <v>841</v>
      </c>
      <c r="G32" s="136">
        <v>518</v>
      </c>
      <c r="H32" s="136">
        <v>128</v>
      </c>
      <c r="I32" s="182">
        <v>112</v>
      </c>
      <c r="J32" s="631">
        <v>27</v>
      </c>
    </row>
    <row r="33" spans="1:10" ht="14.1" customHeight="1">
      <c r="A33" s="123">
        <v>28</v>
      </c>
      <c r="B33" s="136">
        <v>448</v>
      </c>
      <c r="C33" s="136">
        <v>290</v>
      </c>
      <c r="D33" s="136">
        <v>18</v>
      </c>
      <c r="E33" s="136">
        <v>17</v>
      </c>
      <c r="F33" s="136">
        <v>354</v>
      </c>
      <c r="G33" s="136">
        <v>213</v>
      </c>
      <c r="H33" s="136">
        <v>76</v>
      </c>
      <c r="I33" s="182">
        <v>60</v>
      </c>
      <c r="J33" s="631">
        <v>28</v>
      </c>
    </row>
    <row r="34" spans="1:10" ht="14.1" customHeight="1">
      <c r="A34" s="123">
        <v>29</v>
      </c>
      <c r="B34" s="136">
        <v>271</v>
      </c>
      <c r="C34" s="136">
        <v>160</v>
      </c>
      <c r="D34" s="136">
        <v>11</v>
      </c>
      <c r="E34" s="136">
        <v>9</v>
      </c>
      <c r="F34" s="136">
        <v>207</v>
      </c>
      <c r="G34" s="136">
        <v>113</v>
      </c>
      <c r="H34" s="136">
        <v>53</v>
      </c>
      <c r="I34" s="182">
        <v>38</v>
      </c>
      <c r="J34" s="631">
        <v>29</v>
      </c>
    </row>
    <row r="35" spans="1:10" ht="14.1" customHeight="1">
      <c r="A35" s="123" t="s">
        <v>511</v>
      </c>
      <c r="B35" s="136">
        <v>785</v>
      </c>
      <c r="C35" s="136">
        <v>547</v>
      </c>
      <c r="D35" s="136">
        <v>55</v>
      </c>
      <c r="E35" s="136">
        <v>46</v>
      </c>
      <c r="F35" s="136">
        <v>389</v>
      </c>
      <c r="G35" s="136">
        <v>204</v>
      </c>
      <c r="H35" s="136">
        <v>341</v>
      </c>
      <c r="I35" s="182">
        <v>297</v>
      </c>
      <c r="J35" s="631" t="s">
        <v>1770</v>
      </c>
    </row>
    <row r="36" spans="1:10" ht="26.1" customHeight="1">
      <c r="A36" s="507" t="s">
        <v>1431</v>
      </c>
      <c r="B36" s="185">
        <v>1286</v>
      </c>
      <c r="C36" s="132">
        <v>510</v>
      </c>
      <c r="D36" s="132">
        <v>914</v>
      </c>
      <c r="E36" s="132">
        <v>303</v>
      </c>
      <c r="F36" s="132" t="s">
        <v>1902</v>
      </c>
      <c r="G36" s="132" t="s">
        <v>1902</v>
      </c>
      <c r="H36" s="132">
        <v>372</v>
      </c>
      <c r="I36" s="183">
        <v>207</v>
      </c>
      <c r="J36" s="576" t="s">
        <v>1466</v>
      </c>
    </row>
    <row r="37" spans="1:10" ht="14.1" customHeight="1">
      <c r="A37" s="123" t="s">
        <v>1296</v>
      </c>
      <c r="B37" s="136">
        <v>85</v>
      </c>
      <c r="C37" s="136">
        <v>48</v>
      </c>
      <c r="D37" s="136">
        <v>83</v>
      </c>
      <c r="E37" s="136">
        <v>48</v>
      </c>
      <c r="F37" s="136" t="s">
        <v>1902</v>
      </c>
      <c r="G37" s="136" t="s">
        <v>1902</v>
      </c>
      <c r="H37" s="136">
        <v>2</v>
      </c>
      <c r="I37" s="182" t="s">
        <v>1902</v>
      </c>
      <c r="J37" s="631" t="s">
        <v>1778</v>
      </c>
    </row>
    <row r="38" spans="1:10" ht="14.1" customHeight="1">
      <c r="A38" s="181">
        <v>23</v>
      </c>
      <c r="B38" s="136">
        <v>236</v>
      </c>
      <c r="C38" s="136">
        <v>124</v>
      </c>
      <c r="D38" s="136">
        <v>231</v>
      </c>
      <c r="E38" s="136">
        <v>122</v>
      </c>
      <c r="F38" s="136" t="s">
        <v>1902</v>
      </c>
      <c r="G38" s="136" t="s">
        <v>1902</v>
      </c>
      <c r="H38" s="136">
        <v>5</v>
      </c>
      <c r="I38" s="182">
        <v>2</v>
      </c>
      <c r="J38" s="634">
        <v>23</v>
      </c>
    </row>
    <row r="39" spans="1:10" ht="14.1" customHeight="1">
      <c r="A39" s="123">
        <v>24</v>
      </c>
      <c r="B39" s="136">
        <v>348</v>
      </c>
      <c r="C39" s="136">
        <v>143</v>
      </c>
      <c r="D39" s="136">
        <v>258</v>
      </c>
      <c r="E39" s="136">
        <v>74</v>
      </c>
      <c r="F39" s="136" t="s">
        <v>1902</v>
      </c>
      <c r="G39" s="136" t="s">
        <v>1902</v>
      </c>
      <c r="H39" s="136">
        <v>90</v>
      </c>
      <c r="I39" s="182">
        <v>69</v>
      </c>
      <c r="J39" s="631">
        <v>24</v>
      </c>
    </row>
    <row r="40" spans="1:10" ht="14.1" customHeight="1">
      <c r="A40" s="123">
        <v>25</v>
      </c>
      <c r="B40" s="136">
        <v>233</v>
      </c>
      <c r="C40" s="136">
        <v>91</v>
      </c>
      <c r="D40" s="136">
        <v>125</v>
      </c>
      <c r="E40" s="136">
        <v>26</v>
      </c>
      <c r="F40" s="136" t="s">
        <v>1902</v>
      </c>
      <c r="G40" s="136" t="s">
        <v>1902</v>
      </c>
      <c r="H40" s="136">
        <v>108</v>
      </c>
      <c r="I40" s="182">
        <v>65</v>
      </c>
      <c r="J40" s="631">
        <v>25</v>
      </c>
    </row>
    <row r="41" spans="1:10" ht="14.1" customHeight="1">
      <c r="A41" s="123">
        <v>26</v>
      </c>
      <c r="B41" s="136">
        <v>146</v>
      </c>
      <c r="C41" s="136">
        <v>49</v>
      </c>
      <c r="D41" s="136">
        <v>82</v>
      </c>
      <c r="E41" s="136">
        <v>14</v>
      </c>
      <c r="F41" s="136" t="s">
        <v>1902</v>
      </c>
      <c r="G41" s="136" t="s">
        <v>1902</v>
      </c>
      <c r="H41" s="136">
        <v>64</v>
      </c>
      <c r="I41" s="182">
        <v>35</v>
      </c>
      <c r="J41" s="631">
        <v>26</v>
      </c>
    </row>
    <row r="42" spans="1:10" ht="14.1" customHeight="1">
      <c r="A42" s="123">
        <v>27</v>
      </c>
      <c r="B42" s="136">
        <v>67</v>
      </c>
      <c r="C42" s="136">
        <v>15</v>
      </c>
      <c r="D42" s="136">
        <v>36</v>
      </c>
      <c r="E42" s="136">
        <v>3</v>
      </c>
      <c r="F42" s="136" t="s">
        <v>1902</v>
      </c>
      <c r="G42" s="136" t="s">
        <v>1902</v>
      </c>
      <c r="H42" s="136">
        <v>31</v>
      </c>
      <c r="I42" s="182">
        <v>12</v>
      </c>
      <c r="J42" s="631">
        <v>27</v>
      </c>
    </row>
    <row r="43" spans="1:10" ht="14.1" customHeight="1">
      <c r="A43" s="123">
        <v>28</v>
      </c>
      <c r="B43" s="136">
        <v>38</v>
      </c>
      <c r="C43" s="136">
        <v>9</v>
      </c>
      <c r="D43" s="136">
        <v>27</v>
      </c>
      <c r="E43" s="136">
        <v>6</v>
      </c>
      <c r="F43" s="136" t="s">
        <v>1902</v>
      </c>
      <c r="G43" s="136" t="s">
        <v>1902</v>
      </c>
      <c r="H43" s="136">
        <v>11</v>
      </c>
      <c r="I43" s="182">
        <v>3</v>
      </c>
      <c r="J43" s="631">
        <v>28</v>
      </c>
    </row>
    <row r="44" spans="1:10" ht="14.1" customHeight="1">
      <c r="A44" s="123">
        <v>29</v>
      </c>
      <c r="B44" s="136">
        <v>25</v>
      </c>
      <c r="C44" s="136">
        <v>7</v>
      </c>
      <c r="D44" s="136">
        <v>15</v>
      </c>
      <c r="E44" s="136">
        <v>3</v>
      </c>
      <c r="F44" s="136" t="s">
        <v>1902</v>
      </c>
      <c r="G44" s="136" t="s">
        <v>1902</v>
      </c>
      <c r="H44" s="136">
        <v>10</v>
      </c>
      <c r="I44" s="182">
        <v>4</v>
      </c>
      <c r="J44" s="631">
        <v>29</v>
      </c>
    </row>
    <row r="45" spans="1:10" ht="14.1" customHeight="1">
      <c r="A45" s="123" t="s">
        <v>511</v>
      </c>
      <c r="B45" s="136">
        <v>108</v>
      </c>
      <c r="C45" s="136">
        <v>24</v>
      </c>
      <c r="D45" s="136">
        <v>57</v>
      </c>
      <c r="E45" s="136">
        <v>7</v>
      </c>
      <c r="F45" s="136" t="s">
        <v>1902</v>
      </c>
      <c r="G45" s="136" t="s">
        <v>1902</v>
      </c>
      <c r="H45" s="136">
        <v>51</v>
      </c>
      <c r="I45" s="182">
        <v>17</v>
      </c>
      <c r="J45" s="631" t="s">
        <v>1770</v>
      </c>
    </row>
    <row r="46" spans="1:10" ht="26.1" customHeight="1">
      <c r="A46" s="17" t="s">
        <v>1432</v>
      </c>
      <c r="B46" s="132">
        <v>4209</v>
      </c>
      <c r="C46" s="132">
        <v>2839</v>
      </c>
      <c r="D46" s="132">
        <v>2020</v>
      </c>
      <c r="E46" s="132">
        <v>1348</v>
      </c>
      <c r="F46" s="132">
        <v>541</v>
      </c>
      <c r="G46" s="132">
        <v>382</v>
      </c>
      <c r="H46" s="132">
        <v>1648</v>
      </c>
      <c r="I46" s="183">
        <v>1109</v>
      </c>
      <c r="J46" s="576" t="s">
        <v>1467</v>
      </c>
    </row>
    <row r="47" spans="1:10" ht="14.1" customHeight="1">
      <c r="A47" s="123" t="s">
        <v>1296</v>
      </c>
      <c r="B47" s="136">
        <v>668</v>
      </c>
      <c r="C47" s="136">
        <v>456</v>
      </c>
      <c r="D47" s="136">
        <v>665</v>
      </c>
      <c r="E47" s="136">
        <v>455</v>
      </c>
      <c r="F47" s="136" t="s">
        <v>1902</v>
      </c>
      <c r="G47" s="136" t="s">
        <v>1902</v>
      </c>
      <c r="H47" s="136">
        <v>3</v>
      </c>
      <c r="I47" s="182">
        <v>1</v>
      </c>
      <c r="J47" s="631" t="s">
        <v>1778</v>
      </c>
    </row>
    <row r="48" spans="1:10" ht="14.1" customHeight="1">
      <c r="A48" s="181">
        <v>23</v>
      </c>
      <c r="B48" s="136">
        <v>574</v>
      </c>
      <c r="C48" s="136">
        <v>395</v>
      </c>
      <c r="D48" s="136">
        <v>557</v>
      </c>
      <c r="E48" s="136">
        <v>380</v>
      </c>
      <c r="F48" s="136" t="s">
        <v>1902</v>
      </c>
      <c r="G48" s="136" t="s">
        <v>1902</v>
      </c>
      <c r="H48" s="136">
        <v>17</v>
      </c>
      <c r="I48" s="182">
        <v>15</v>
      </c>
      <c r="J48" s="634">
        <v>23</v>
      </c>
    </row>
    <row r="49" spans="1:10" ht="14.1" customHeight="1">
      <c r="A49" s="123">
        <v>24</v>
      </c>
      <c r="B49" s="136">
        <v>807</v>
      </c>
      <c r="C49" s="136">
        <v>586</v>
      </c>
      <c r="D49" s="136">
        <v>276</v>
      </c>
      <c r="E49" s="136">
        <v>205</v>
      </c>
      <c r="F49" s="136">
        <v>90</v>
      </c>
      <c r="G49" s="136">
        <v>65</v>
      </c>
      <c r="H49" s="136">
        <v>441</v>
      </c>
      <c r="I49" s="182">
        <v>316</v>
      </c>
      <c r="J49" s="631">
        <v>24</v>
      </c>
    </row>
    <row r="50" spans="1:10" ht="14.1" customHeight="1">
      <c r="A50" s="123">
        <v>25</v>
      </c>
      <c r="B50" s="136">
        <v>631</v>
      </c>
      <c r="C50" s="136">
        <v>429</v>
      </c>
      <c r="D50" s="136">
        <v>139</v>
      </c>
      <c r="E50" s="136">
        <v>88</v>
      </c>
      <c r="F50" s="136">
        <v>127</v>
      </c>
      <c r="G50" s="136">
        <v>91</v>
      </c>
      <c r="H50" s="136">
        <v>365</v>
      </c>
      <c r="I50" s="182">
        <v>250</v>
      </c>
      <c r="J50" s="631">
        <v>25</v>
      </c>
    </row>
    <row r="51" spans="1:10" ht="14.1" customHeight="1">
      <c r="A51" s="123">
        <v>26</v>
      </c>
      <c r="B51" s="136">
        <v>476</v>
      </c>
      <c r="C51" s="136">
        <v>345</v>
      </c>
      <c r="D51" s="136">
        <v>126</v>
      </c>
      <c r="E51" s="136">
        <v>88</v>
      </c>
      <c r="F51" s="136">
        <v>95</v>
      </c>
      <c r="G51" s="136">
        <v>70</v>
      </c>
      <c r="H51" s="136">
        <v>255</v>
      </c>
      <c r="I51" s="182">
        <v>187</v>
      </c>
      <c r="J51" s="631">
        <v>26</v>
      </c>
    </row>
    <row r="52" spans="1:10" ht="14.1" customHeight="1">
      <c r="A52" s="123">
        <v>27</v>
      </c>
      <c r="B52" s="136">
        <v>282</v>
      </c>
      <c r="C52" s="136">
        <v>187</v>
      </c>
      <c r="D52" s="136">
        <v>63</v>
      </c>
      <c r="E52" s="136">
        <v>33</v>
      </c>
      <c r="F52" s="136">
        <v>64</v>
      </c>
      <c r="G52" s="136">
        <v>48</v>
      </c>
      <c r="H52" s="136">
        <v>155</v>
      </c>
      <c r="I52" s="182">
        <v>106</v>
      </c>
      <c r="J52" s="631">
        <v>27</v>
      </c>
    </row>
    <row r="53" spans="1:10" ht="14.1" customHeight="1">
      <c r="A53" s="123">
        <v>28</v>
      </c>
      <c r="B53" s="136">
        <v>205</v>
      </c>
      <c r="C53" s="136">
        <v>131</v>
      </c>
      <c r="D53" s="136">
        <v>56</v>
      </c>
      <c r="E53" s="136">
        <v>33</v>
      </c>
      <c r="F53" s="136">
        <v>55</v>
      </c>
      <c r="G53" s="136">
        <v>40</v>
      </c>
      <c r="H53" s="136">
        <v>94</v>
      </c>
      <c r="I53" s="182">
        <v>58</v>
      </c>
      <c r="J53" s="631">
        <v>28</v>
      </c>
    </row>
    <row r="54" spans="1:10" ht="14.1" customHeight="1">
      <c r="A54" s="123">
        <v>29</v>
      </c>
      <c r="B54" s="136">
        <v>138</v>
      </c>
      <c r="C54" s="136">
        <v>84</v>
      </c>
      <c r="D54" s="136">
        <v>28</v>
      </c>
      <c r="E54" s="136">
        <v>15</v>
      </c>
      <c r="F54" s="136">
        <v>36</v>
      </c>
      <c r="G54" s="136">
        <v>23</v>
      </c>
      <c r="H54" s="136">
        <v>74</v>
      </c>
      <c r="I54" s="182">
        <v>46</v>
      </c>
      <c r="J54" s="631">
        <v>29</v>
      </c>
    </row>
    <row r="55" spans="1:10" ht="14.1" customHeight="1">
      <c r="A55" s="123" t="s">
        <v>511</v>
      </c>
      <c r="B55" s="136">
        <v>428</v>
      </c>
      <c r="C55" s="136">
        <v>226</v>
      </c>
      <c r="D55" s="136">
        <v>110</v>
      </c>
      <c r="E55" s="136">
        <v>51</v>
      </c>
      <c r="F55" s="136">
        <v>74</v>
      </c>
      <c r="G55" s="136">
        <v>45</v>
      </c>
      <c r="H55" s="136">
        <v>244</v>
      </c>
      <c r="I55" s="182">
        <v>130</v>
      </c>
      <c r="J55" s="631" t="s">
        <v>1770</v>
      </c>
    </row>
    <row r="56" spans="1:10" ht="26.1" customHeight="1">
      <c r="A56" s="507" t="s">
        <v>1433</v>
      </c>
      <c r="B56" s="185">
        <v>4637</v>
      </c>
      <c r="C56" s="132">
        <v>1383</v>
      </c>
      <c r="D56" s="132">
        <v>2559</v>
      </c>
      <c r="E56" s="132">
        <v>716</v>
      </c>
      <c r="F56" s="132" t="s">
        <v>1902</v>
      </c>
      <c r="G56" s="132" t="s">
        <v>1902</v>
      </c>
      <c r="H56" s="132">
        <v>2078</v>
      </c>
      <c r="I56" s="183">
        <v>667</v>
      </c>
      <c r="J56" s="576" t="s">
        <v>1468</v>
      </c>
    </row>
    <row r="57" spans="1:10" ht="14.1" customHeight="1">
      <c r="A57" s="123" t="s">
        <v>1296</v>
      </c>
      <c r="B57" s="136">
        <v>522</v>
      </c>
      <c r="C57" s="136">
        <v>226</v>
      </c>
      <c r="D57" s="136">
        <v>522</v>
      </c>
      <c r="E57" s="136">
        <v>226</v>
      </c>
      <c r="F57" s="136" t="s">
        <v>1902</v>
      </c>
      <c r="G57" s="136" t="s">
        <v>1902</v>
      </c>
      <c r="H57" s="136" t="s">
        <v>1902</v>
      </c>
      <c r="I57" s="182" t="s">
        <v>1902</v>
      </c>
      <c r="J57" s="631" t="s">
        <v>1778</v>
      </c>
    </row>
    <row r="58" spans="1:10" ht="14.1" customHeight="1">
      <c r="A58" s="181">
        <v>23</v>
      </c>
      <c r="B58" s="136">
        <v>964</v>
      </c>
      <c r="C58" s="136">
        <v>279</v>
      </c>
      <c r="D58" s="136">
        <v>955</v>
      </c>
      <c r="E58" s="136">
        <v>273</v>
      </c>
      <c r="F58" s="136" t="s">
        <v>1902</v>
      </c>
      <c r="G58" s="136" t="s">
        <v>1902</v>
      </c>
      <c r="H58" s="136">
        <v>9</v>
      </c>
      <c r="I58" s="182">
        <v>6</v>
      </c>
      <c r="J58" s="634">
        <v>23</v>
      </c>
    </row>
    <row r="59" spans="1:10" ht="14.1" customHeight="1">
      <c r="A59" s="123">
        <v>24</v>
      </c>
      <c r="B59" s="136">
        <v>1469</v>
      </c>
      <c r="C59" s="136">
        <v>436</v>
      </c>
      <c r="D59" s="136">
        <v>562</v>
      </c>
      <c r="E59" s="136">
        <v>115</v>
      </c>
      <c r="F59" s="136" t="s">
        <v>1902</v>
      </c>
      <c r="G59" s="136" t="s">
        <v>1902</v>
      </c>
      <c r="H59" s="136">
        <v>907</v>
      </c>
      <c r="I59" s="182">
        <v>321</v>
      </c>
      <c r="J59" s="631">
        <v>24</v>
      </c>
    </row>
    <row r="60" spans="1:10" ht="14.1" customHeight="1">
      <c r="A60" s="123">
        <v>25</v>
      </c>
      <c r="B60" s="136">
        <v>749</v>
      </c>
      <c r="C60" s="136">
        <v>192</v>
      </c>
      <c r="D60" s="136">
        <v>203</v>
      </c>
      <c r="E60" s="136">
        <v>32</v>
      </c>
      <c r="F60" s="136" t="s">
        <v>1902</v>
      </c>
      <c r="G60" s="136" t="s">
        <v>1902</v>
      </c>
      <c r="H60" s="136">
        <v>546</v>
      </c>
      <c r="I60" s="182">
        <v>160</v>
      </c>
      <c r="J60" s="631">
        <v>25</v>
      </c>
    </row>
    <row r="61" spans="1:10" ht="14.1" customHeight="1">
      <c r="A61" s="123">
        <v>26</v>
      </c>
      <c r="B61" s="136">
        <v>305</v>
      </c>
      <c r="C61" s="136">
        <v>91</v>
      </c>
      <c r="D61" s="136">
        <v>95</v>
      </c>
      <c r="E61" s="136">
        <v>20</v>
      </c>
      <c r="F61" s="136" t="s">
        <v>1902</v>
      </c>
      <c r="G61" s="136" t="s">
        <v>1902</v>
      </c>
      <c r="H61" s="136">
        <v>210</v>
      </c>
      <c r="I61" s="182">
        <v>71</v>
      </c>
      <c r="J61" s="631">
        <v>26</v>
      </c>
    </row>
    <row r="62" spans="1:10" ht="14.1" customHeight="1">
      <c r="A62" s="123">
        <v>27</v>
      </c>
      <c r="B62" s="136">
        <v>189</v>
      </c>
      <c r="C62" s="136">
        <v>51</v>
      </c>
      <c r="D62" s="136">
        <v>60</v>
      </c>
      <c r="E62" s="136">
        <v>16</v>
      </c>
      <c r="F62" s="136" t="s">
        <v>1902</v>
      </c>
      <c r="G62" s="136" t="s">
        <v>1902</v>
      </c>
      <c r="H62" s="136">
        <v>129</v>
      </c>
      <c r="I62" s="182">
        <v>35</v>
      </c>
      <c r="J62" s="631">
        <v>27</v>
      </c>
    </row>
    <row r="63" spans="1:10" ht="14.1" customHeight="1">
      <c r="A63" s="123">
        <v>28</v>
      </c>
      <c r="B63" s="136">
        <v>111</v>
      </c>
      <c r="C63" s="136">
        <v>25</v>
      </c>
      <c r="D63" s="136">
        <v>41</v>
      </c>
      <c r="E63" s="136">
        <v>9</v>
      </c>
      <c r="F63" s="136" t="s">
        <v>1902</v>
      </c>
      <c r="G63" s="136" t="s">
        <v>1902</v>
      </c>
      <c r="H63" s="136">
        <v>70</v>
      </c>
      <c r="I63" s="182">
        <v>16</v>
      </c>
      <c r="J63" s="631">
        <v>28</v>
      </c>
    </row>
    <row r="64" spans="1:10" ht="14.1" customHeight="1">
      <c r="A64" s="123">
        <v>29</v>
      </c>
      <c r="B64" s="136">
        <v>88</v>
      </c>
      <c r="C64" s="136">
        <v>27</v>
      </c>
      <c r="D64" s="136">
        <v>36</v>
      </c>
      <c r="E64" s="136">
        <v>7</v>
      </c>
      <c r="F64" s="136" t="s">
        <v>1902</v>
      </c>
      <c r="G64" s="136" t="s">
        <v>1902</v>
      </c>
      <c r="H64" s="136">
        <v>52</v>
      </c>
      <c r="I64" s="182">
        <v>20</v>
      </c>
      <c r="J64" s="631">
        <v>29</v>
      </c>
    </row>
    <row r="65" spans="1:10" ht="14.1" customHeight="1">
      <c r="A65" s="123" t="s">
        <v>511</v>
      </c>
      <c r="B65" s="136">
        <v>240</v>
      </c>
      <c r="C65" s="136">
        <v>56</v>
      </c>
      <c r="D65" s="136">
        <v>85</v>
      </c>
      <c r="E65" s="136">
        <v>18</v>
      </c>
      <c r="F65" s="136" t="s">
        <v>1902</v>
      </c>
      <c r="G65" s="136" t="s">
        <v>1902</v>
      </c>
      <c r="H65" s="136">
        <v>155</v>
      </c>
      <c r="I65" s="182">
        <v>38</v>
      </c>
      <c r="J65" s="631" t="s">
        <v>1779</v>
      </c>
    </row>
    <row r="66" spans="1:10" ht="38.1" customHeight="1">
      <c r="A66" s="507" t="s">
        <v>1470</v>
      </c>
      <c r="B66" s="132">
        <v>1267</v>
      </c>
      <c r="C66" s="132">
        <v>282</v>
      </c>
      <c r="D66" s="132">
        <v>662</v>
      </c>
      <c r="E66" s="132">
        <v>126</v>
      </c>
      <c r="F66" s="132" t="s">
        <v>1902</v>
      </c>
      <c r="G66" s="132" t="s">
        <v>1902</v>
      </c>
      <c r="H66" s="132">
        <v>605</v>
      </c>
      <c r="I66" s="183">
        <v>156</v>
      </c>
      <c r="J66" s="576" t="s">
        <v>1469</v>
      </c>
    </row>
    <row r="67" spans="1:10">
      <c r="A67" s="535" t="s">
        <v>1296</v>
      </c>
      <c r="B67" s="136">
        <v>112</v>
      </c>
      <c r="C67" s="136">
        <v>66</v>
      </c>
      <c r="D67" s="136">
        <v>112</v>
      </c>
      <c r="E67" s="136">
        <v>66</v>
      </c>
      <c r="F67" s="136" t="s">
        <v>1902</v>
      </c>
      <c r="G67" s="136" t="s">
        <v>1902</v>
      </c>
      <c r="H67" s="136" t="s">
        <v>1902</v>
      </c>
      <c r="I67" s="182" t="s">
        <v>1902</v>
      </c>
      <c r="J67" s="577" t="s">
        <v>1778</v>
      </c>
    </row>
    <row r="68" spans="1:10" ht="14.1" customHeight="1">
      <c r="A68" s="181" t="s">
        <v>1964</v>
      </c>
      <c r="B68" s="136">
        <v>97</v>
      </c>
      <c r="C68" s="136">
        <v>31</v>
      </c>
      <c r="D68" s="136">
        <v>94</v>
      </c>
      <c r="E68" s="136">
        <v>31</v>
      </c>
      <c r="F68" s="136" t="s">
        <v>1902</v>
      </c>
      <c r="G68" s="136" t="s">
        <v>1902</v>
      </c>
      <c r="H68" s="136">
        <v>3</v>
      </c>
      <c r="I68" s="182" t="s">
        <v>1902</v>
      </c>
      <c r="J68" s="634" t="s">
        <v>1964</v>
      </c>
    </row>
    <row r="69" spans="1:10" ht="14.1" customHeight="1">
      <c r="A69" s="123">
        <v>24</v>
      </c>
      <c r="B69" s="136">
        <v>130</v>
      </c>
      <c r="C69" s="136">
        <v>45</v>
      </c>
      <c r="D69" s="136">
        <v>69</v>
      </c>
      <c r="E69" s="136">
        <v>8</v>
      </c>
      <c r="F69" s="136" t="s">
        <v>1902</v>
      </c>
      <c r="G69" s="136" t="s">
        <v>1902</v>
      </c>
      <c r="H69" s="136">
        <v>61</v>
      </c>
      <c r="I69" s="182">
        <v>37</v>
      </c>
      <c r="J69" s="631">
        <v>24</v>
      </c>
    </row>
    <row r="70" spans="1:10" ht="14.1" customHeight="1">
      <c r="A70" s="123">
        <v>25</v>
      </c>
      <c r="B70" s="136">
        <v>102</v>
      </c>
      <c r="C70" s="136">
        <v>39</v>
      </c>
      <c r="D70" s="136">
        <v>26</v>
      </c>
      <c r="E70" s="136">
        <v>3</v>
      </c>
      <c r="F70" s="136" t="s">
        <v>1902</v>
      </c>
      <c r="G70" s="136" t="s">
        <v>1902</v>
      </c>
      <c r="H70" s="136">
        <v>76</v>
      </c>
      <c r="I70" s="182">
        <v>36</v>
      </c>
      <c r="J70" s="631">
        <v>25</v>
      </c>
    </row>
    <row r="71" spans="1:10" ht="14.1" customHeight="1">
      <c r="A71" s="123">
        <v>26</v>
      </c>
      <c r="B71" s="136">
        <v>65</v>
      </c>
      <c r="C71" s="136">
        <v>13</v>
      </c>
      <c r="D71" s="136">
        <v>29</v>
      </c>
      <c r="E71" s="136">
        <v>3</v>
      </c>
      <c r="F71" s="136" t="s">
        <v>1902</v>
      </c>
      <c r="G71" s="136" t="s">
        <v>1902</v>
      </c>
      <c r="H71" s="136">
        <v>36</v>
      </c>
      <c r="I71" s="182">
        <v>10</v>
      </c>
      <c r="J71" s="631">
        <v>26</v>
      </c>
    </row>
    <row r="72" spans="1:10" ht="14.1" customHeight="1">
      <c r="A72" s="123">
        <v>27</v>
      </c>
      <c r="B72" s="136">
        <v>63</v>
      </c>
      <c r="C72" s="136">
        <v>9</v>
      </c>
      <c r="D72" s="136">
        <v>36</v>
      </c>
      <c r="E72" s="136">
        <v>2</v>
      </c>
      <c r="F72" s="136" t="s">
        <v>1902</v>
      </c>
      <c r="G72" s="136" t="s">
        <v>1902</v>
      </c>
      <c r="H72" s="136">
        <v>27</v>
      </c>
      <c r="I72" s="182">
        <v>7</v>
      </c>
      <c r="J72" s="631">
        <v>27</v>
      </c>
    </row>
    <row r="73" spans="1:10" ht="14.1" customHeight="1">
      <c r="A73" s="123">
        <v>28</v>
      </c>
      <c r="B73" s="136">
        <v>62</v>
      </c>
      <c r="C73" s="136">
        <v>4</v>
      </c>
      <c r="D73" s="136">
        <v>33</v>
      </c>
      <c r="E73" s="136" t="s">
        <v>1902</v>
      </c>
      <c r="F73" s="136" t="s">
        <v>1902</v>
      </c>
      <c r="G73" s="136" t="s">
        <v>1902</v>
      </c>
      <c r="H73" s="136">
        <v>29</v>
      </c>
      <c r="I73" s="182">
        <v>4</v>
      </c>
      <c r="J73" s="631">
        <v>28</v>
      </c>
    </row>
    <row r="74" spans="1:10" ht="14.1" customHeight="1">
      <c r="A74" s="123">
        <v>29</v>
      </c>
      <c r="B74" s="136">
        <v>31</v>
      </c>
      <c r="C74" s="136">
        <v>5</v>
      </c>
      <c r="D74" s="136">
        <v>16</v>
      </c>
      <c r="E74" s="136" t="s">
        <v>1902</v>
      </c>
      <c r="F74" s="136" t="s">
        <v>1902</v>
      </c>
      <c r="G74" s="136" t="s">
        <v>1902</v>
      </c>
      <c r="H74" s="136">
        <v>15</v>
      </c>
      <c r="I74" s="182">
        <v>5</v>
      </c>
      <c r="J74" s="631">
        <v>29</v>
      </c>
    </row>
    <row r="75" spans="1:10" ht="14.1" customHeight="1">
      <c r="A75" s="123" t="s">
        <v>511</v>
      </c>
      <c r="B75" s="136">
        <v>605</v>
      </c>
      <c r="C75" s="136">
        <v>70</v>
      </c>
      <c r="D75" s="136">
        <v>247</v>
      </c>
      <c r="E75" s="136">
        <v>13</v>
      </c>
      <c r="F75" s="136" t="s">
        <v>1902</v>
      </c>
      <c r="G75" s="136" t="s">
        <v>1902</v>
      </c>
      <c r="H75" s="136">
        <v>358</v>
      </c>
      <c r="I75" s="182">
        <v>57</v>
      </c>
      <c r="J75" s="631" t="s">
        <v>1770</v>
      </c>
    </row>
    <row r="76" spans="1:10" ht="26.1" customHeight="1">
      <c r="A76" s="115" t="s">
        <v>55</v>
      </c>
      <c r="B76" s="132">
        <v>3676</v>
      </c>
      <c r="C76" s="132">
        <v>2528</v>
      </c>
      <c r="D76" s="132">
        <v>1649</v>
      </c>
      <c r="E76" s="132">
        <v>1155</v>
      </c>
      <c r="F76" s="132">
        <v>947</v>
      </c>
      <c r="G76" s="132">
        <v>547</v>
      </c>
      <c r="H76" s="132">
        <v>1080</v>
      </c>
      <c r="I76" s="183">
        <v>826</v>
      </c>
      <c r="J76" s="576" t="s">
        <v>1332</v>
      </c>
    </row>
    <row r="77" spans="1:10" ht="14.1" customHeight="1">
      <c r="A77" s="123" t="s">
        <v>1296</v>
      </c>
      <c r="B77" s="136">
        <v>782</v>
      </c>
      <c r="C77" s="136">
        <v>624</v>
      </c>
      <c r="D77" s="136">
        <v>763</v>
      </c>
      <c r="E77" s="136">
        <v>610</v>
      </c>
      <c r="F77" s="136" t="s">
        <v>1902</v>
      </c>
      <c r="G77" s="136" t="s">
        <v>1902</v>
      </c>
      <c r="H77" s="136">
        <v>19</v>
      </c>
      <c r="I77" s="182">
        <v>14</v>
      </c>
      <c r="J77" s="631" t="s">
        <v>1778</v>
      </c>
    </row>
    <row r="78" spans="1:10" ht="14.1" customHeight="1">
      <c r="A78" s="181">
        <v>23</v>
      </c>
      <c r="B78" s="136">
        <v>446</v>
      </c>
      <c r="C78" s="136">
        <v>308</v>
      </c>
      <c r="D78" s="136">
        <v>421</v>
      </c>
      <c r="E78" s="136">
        <v>286</v>
      </c>
      <c r="F78" s="136">
        <v>10</v>
      </c>
      <c r="G78" s="136">
        <v>8</v>
      </c>
      <c r="H78" s="136">
        <v>15</v>
      </c>
      <c r="I78" s="182">
        <v>14</v>
      </c>
      <c r="J78" s="634">
        <v>23</v>
      </c>
    </row>
    <row r="79" spans="1:10" ht="14.1" customHeight="1">
      <c r="A79" s="123">
        <v>24</v>
      </c>
      <c r="B79" s="136">
        <v>924</v>
      </c>
      <c r="C79" s="136">
        <v>724</v>
      </c>
      <c r="D79" s="136">
        <v>145</v>
      </c>
      <c r="E79" s="136">
        <v>85</v>
      </c>
      <c r="F79" s="136">
        <v>326</v>
      </c>
      <c r="G79" s="136">
        <v>263</v>
      </c>
      <c r="H79" s="136">
        <v>453</v>
      </c>
      <c r="I79" s="182">
        <v>376</v>
      </c>
      <c r="J79" s="631">
        <v>24</v>
      </c>
    </row>
    <row r="80" spans="1:10" ht="14.1" customHeight="1">
      <c r="A80" s="123">
        <v>25</v>
      </c>
      <c r="B80" s="136">
        <v>521</v>
      </c>
      <c r="C80" s="136">
        <v>329</v>
      </c>
      <c r="D80" s="136">
        <v>78</v>
      </c>
      <c r="E80" s="136">
        <v>42</v>
      </c>
      <c r="F80" s="136">
        <v>196</v>
      </c>
      <c r="G80" s="136">
        <v>113</v>
      </c>
      <c r="H80" s="136">
        <v>247</v>
      </c>
      <c r="I80" s="182">
        <v>174</v>
      </c>
      <c r="J80" s="631">
        <v>25</v>
      </c>
    </row>
    <row r="81" spans="1:10" ht="14.1" customHeight="1">
      <c r="A81" s="123">
        <v>26</v>
      </c>
      <c r="B81" s="136">
        <v>270</v>
      </c>
      <c r="C81" s="136">
        <v>150</v>
      </c>
      <c r="D81" s="136">
        <v>44</v>
      </c>
      <c r="E81" s="136">
        <v>28</v>
      </c>
      <c r="F81" s="136">
        <v>94</v>
      </c>
      <c r="G81" s="136">
        <v>32</v>
      </c>
      <c r="H81" s="136">
        <v>132</v>
      </c>
      <c r="I81" s="182">
        <v>90</v>
      </c>
      <c r="J81" s="631">
        <v>26</v>
      </c>
    </row>
    <row r="82" spans="1:10" ht="14.1" customHeight="1">
      <c r="A82" s="123">
        <v>27</v>
      </c>
      <c r="B82" s="136">
        <v>135</v>
      </c>
      <c r="C82" s="136">
        <v>65</v>
      </c>
      <c r="D82" s="136">
        <v>28</v>
      </c>
      <c r="E82" s="136">
        <v>10</v>
      </c>
      <c r="F82" s="136">
        <v>60</v>
      </c>
      <c r="G82" s="136">
        <v>25</v>
      </c>
      <c r="H82" s="136">
        <v>47</v>
      </c>
      <c r="I82" s="182">
        <v>30</v>
      </c>
      <c r="J82" s="631">
        <v>27</v>
      </c>
    </row>
    <row r="83" spans="1:10" ht="14.1" customHeight="1">
      <c r="A83" s="123">
        <v>28</v>
      </c>
      <c r="B83" s="136">
        <v>79</v>
      </c>
      <c r="C83" s="136">
        <v>41</v>
      </c>
      <c r="D83" s="136">
        <v>15</v>
      </c>
      <c r="E83" s="136">
        <v>9</v>
      </c>
      <c r="F83" s="136">
        <v>41</v>
      </c>
      <c r="G83" s="136">
        <v>14</v>
      </c>
      <c r="H83" s="136">
        <v>23</v>
      </c>
      <c r="I83" s="182">
        <v>18</v>
      </c>
      <c r="J83" s="631">
        <v>28</v>
      </c>
    </row>
    <row r="84" spans="1:10" ht="14.1" customHeight="1">
      <c r="A84" s="123">
        <v>29</v>
      </c>
      <c r="B84" s="136">
        <v>65</v>
      </c>
      <c r="C84" s="136">
        <v>33</v>
      </c>
      <c r="D84" s="136">
        <v>11</v>
      </c>
      <c r="E84" s="136">
        <v>9</v>
      </c>
      <c r="F84" s="136">
        <v>31</v>
      </c>
      <c r="G84" s="136">
        <v>8</v>
      </c>
      <c r="H84" s="136">
        <v>23</v>
      </c>
      <c r="I84" s="182">
        <v>16</v>
      </c>
      <c r="J84" s="631">
        <v>29</v>
      </c>
    </row>
    <row r="85" spans="1:10" ht="14.1" customHeight="1">
      <c r="A85" s="123" t="s">
        <v>511</v>
      </c>
      <c r="B85" s="136">
        <v>454</v>
      </c>
      <c r="C85" s="136">
        <v>254</v>
      </c>
      <c r="D85" s="136">
        <v>144</v>
      </c>
      <c r="E85" s="136">
        <v>76</v>
      </c>
      <c r="F85" s="136">
        <v>189</v>
      </c>
      <c r="G85" s="136">
        <v>84</v>
      </c>
      <c r="H85" s="136">
        <v>121</v>
      </c>
      <c r="I85" s="182">
        <v>94</v>
      </c>
      <c r="J85" s="631" t="s">
        <v>1770</v>
      </c>
    </row>
    <row r="86" spans="1:10" ht="14.1" customHeight="1">
      <c r="B86" s="186"/>
      <c r="C86" s="186"/>
      <c r="D86" s="186"/>
      <c r="E86" s="186"/>
      <c r="F86" s="186"/>
      <c r="G86" s="186"/>
      <c r="H86" s="186"/>
      <c r="I86" s="186"/>
      <c r="J86" s="186"/>
    </row>
    <row r="87" spans="1:10" ht="14.1" customHeight="1">
      <c r="A87" s="118"/>
    </row>
    <row r="88" spans="1:10" ht="14.1" customHeight="1">
      <c r="A88" s="127"/>
    </row>
  </sheetData>
  <mergeCells count="8">
    <mergeCell ref="J3:J5"/>
    <mergeCell ref="A3:A5"/>
    <mergeCell ref="B3:B5"/>
    <mergeCell ref="C3:C5"/>
    <mergeCell ref="D3:I3"/>
    <mergeCell ref="D4:E4"/>
    <mergeCell ref="F4:G4"/>
    <mergeCell ref="H4:I4"/>
  </mergeCells>
  <hyperlinks>
    <hyperlink ref="K1" location="'SPIS TABLIC'!A1" display="Powrót/Back" xr:uid="{00000000-0004-0000-0C00-000000000000}"/>
  </hyperlinks>
  <pageMargins left="0.7" right="0.7" top="0.75" bottom="0.75" header="0.3" footer="0.3"/>
  <pageSetup paperSize="9" scale="61" orientation="portrait" horizontalDpi="1200" verticalDpi="1200" r:id="rId1"/>
  <ignoredErrors>
    <ignoredError sqref="A6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9AA6"/>
  </sheetPr>
  <dimension ref="A1:P290"/>
  <sheetViews>
    <sheetView zoomScaleNormal="100" workbookViewId="0"/>
  </sheetViews>
  <sheetFormatPr defaultColWidth="9" defaultRowHeight="13.15"/>
  <cols>
    <col min="1" max="1" width="56.375" style="188" customWidth="1"/>
    <col min="2" max="2" width="4" style="187" customWidth="1"/>
    <col min="3" max="14" width="11.625" style="207" customWidth="1"/>
    <col min="15" max="15" width="56.375" style="207" customWidth="1"/>
    <col min="16" max="16" width="10" style="8" customWidth="1"/>
    <col min="17" max="16384" width="9" style="8"/>
  </cols>
  <sheetData>
    <row r="1" spans="1:16" s="3" customFormat="1" ht="14.1" customHeight="1">
      <c r="A1" s="322" t="s">
        <v>1966</v>
      </c>
      <c r="B1" s="189"/>
      <c r="C1" s="190"/>
      <c r="D1" s="190"/>
      <c r="E1" s="190"/>
      <c r="F1" s="190"/>
      <c r="G1" s="190"/>
      <c r="H1" s="190"/>
      <c r="I1" s="190"/>
      <c r="J1" s="190"/>
      <c r="K1" s="190"/>
      <c r="L1" s="190"/>
      <c r="M1" s="190"/>
      <c r="N1" s="190"/>
      <c r="O1" s="190"/>
      <c r="P1" s="481" t="s">
        <v>1379</v>
      </c>
    </row>
    <row r="2" spans="1:16" s="3" customFormat="1" ht="14.1" customHeight="1">
      <c r="A2" s="255" t="s">
        <v>1965</v>
      </c>
      <c r="B2" s="28"/>
      <c r="C2" s="28"/>
      <c r="D2" s="28"/>
      <c r="E2" s="28"/>
      <c r="F2" s="28"/>
      <c r="G2" s="28"/>
      <c r="H2" s="28"/>
      <c r="I2" s="28"/>
      <c r="J2" s="28"/>
      <c r="K2" s="28"/>
      <c r="L2" s="28"/>
      <c r="M2" s="28"/>
      <c r="N2" s="28"/>
      <c r="O2" s="28"/>
    </row>
    <row r="3" spans="1:16" ht="32.25" customHeight="1">
      <c r="A3" s="883" t="s">
        <v>1783</v>
      </c>
      <c r="B3" s="884"/>
      <c r="C3" s="822" t="s">
        <v>44</v>
      </c>
      <c r="D3" s="822" t="s">
        <v>45</v>
      </c>
      <c r="E3" s="822" t="s">
        <v>57</v>
      </c>
      <c r="F3" s="822"/>
      <c r="G3" s="822"/>
      <c r="H3" s="822"/>
      <c r="I3" s="822"/>
      <c r="J3" s="822"/>
      <c r="K3" s="822"/>
      <c r="L3" s="822"/>
      <c r="M3" s="822"/>
      <c r="N3" s="823"/>
      <c r="O3" s="882" t="s">
        <v>1782</v>
      </c>
    </row>
    <row r="4" spans="1:16" ht="33" customHeight="1">
      <c r="A4" s="883"/>
      <c r="B4" s="884"/>
      <c r="C4" s="822"/>
      <c r="D4" s="822"/>
      <c r="E4" s="823" t="s">
        <v>163</v>
      </c>
      <c r="F4" s="885"/>
      <c r="G4" s="885"/>
      <c r="H4" s="885"/>
      <c r="I4" s="885"/>
      <c r="J4" s="885"/>
      <c r="K4" s="886"/>
      <c r="L4" s="822" t="s">
        <v>164</v>
      </c>
      <c r="M4" s="822"/>
      <c r="N4" s="823" t="s">
        <v>512</v>
      </c>
      <c r="O4" s="882"/>
    </row>
    <row r="5" spans="1:16" ht="37.5" customHeight="1">
      <c r="A5" s="883"/>
      <c r="B5" s="884"/>
      <c r="C5" s="822"/>
      <c r="D5" s="822"/>
      <c r="E5" s="822" t="s">
        <v>48</v>
      </c>
      <c r="F5" s="823" t="s">
        <v>1386</v>
      </c>
      <c r="G5" s="885"/>
      <c r="H5" s="885"/>
      <c r="I5" s="885"/>
      <c r="J5" s="885"/>
      <c r="K5" s="886"/>
      <c r="L5" s="822" t="s">
        <v>48</v>
      </c>
      <c r="M5" s="822" t="s">
        <v>49</v>
      </c>
      <c r="N5" s="823"/>
      <c r="O5" s="882"/>
    </row>
    <row r="6" spans="1:16" ht="51" customHeight="1">
      <c r="A6" s="883"/>
      <c r="B6" s="884"/>
      <c r="C6" s="822"/>
      <c r="D6" s="822"/>
      <c r="E6" s="822"/>
      <c r="F6" s="99" t="s">
        <v>1380</v>
      </c>
      <c r="G6" s="99" t="s">
        <v>1381</v>
      </c>
      <c r="H6" s="99" t="s">
        <v>1382</v>
      </c>
      <c r="I6" s="99" t="s">
        <v>1383</v>
      </c>
      <c r="J6" s="99" t="s">
        <v>1384</v>
      </c>
      <c r="K6" s="99" t="s">
        <v>1388</v>
      </c>
      <c r="L6" s="822"/>
      <c r="M6" s="822"/>
      <c r="N6" s="823"/>
      <c r="O6" s="882"/>
    </row>
    <row r="7" spans="1:16" s="195" customFormat="1" ht="14.1" customHeight="1">
      <c r="A7" s="17" t="s">
        <v>1891</v>
      </c>
      <c r="B7" s="192" t="s">
        <v>51</v>
      </c>
      <c r="C7" s="193">
        <v>1223629</v>
      </c>
      <c r="D7" s="193">
        <v>711584</v>
      </c>
      <c r="E7" s="193">
        <v>965474</v>
      </c>
      <c r="F7" s="193">
        <v>351310</v>
      </c>
      <c r="G7" s="193">
        <v>243024</v>
      </c>
      <c r="H7" s="193">
        <v>236585</v>
      </c>
      <c r="I7" s="193">
        <v>95894</v>
      </c>
      <c r="J7" s="193">
        <v>30438</v>
      </c>
      <c r="K7" s="193">
        <v>8223</v>
      </c>
      <c r="L7" s="193">
        <v>258155</v>
      </c>
      <c r="M7" s="193">
        <v>165575</v>
      </c>
      <c r="N7" s="194">
        <v>123192</v>
      </c>
      <c r="O7" s="576" t="s">
        <v>427</v>
      </c>
    </row>
    <row r="8" spans="1:16" s="195" customFormat="1" ht="14.1" customHeight="1">
      <c r="A8" s="12"/>
      <c r="B8" s="192" t="s">
        <v>425</v>
      </c>
      <c r="C8" s="196">
        <v>786245</v>
      </c>
      <c r="D8" s="196">
        <v>450954</v>
      </c>
      <c r="E8" s="196">
        <v>649444</v>
      </c>
      <c r="F8" s="196">
        <v>238420</v>
      </c>
      <c r="G8" s="196">
        <v>162431</v>
      </c>
      <c r="H8" s="196">
        <v>154952</v>
      </c>
      <c r="I8" s="196">
        <v>65041</v>
      </c>
      <c r="J8" s="196">
        <v>21279</v>
      </c>
      <c r="K8" s="196">
        <v>7321</v>
      </c>
      <c r="L8" s="196">
        <v>136801</v>
      </c>
      <c r="M8" s="196">
        <v>84348</v>
      </c>
      <c r="N8" s="197">
        <v>58850</v>
      </c>
      <c r="O8" s="576"/>
    </row>
    <row r="9" spans="1:16" s="195" customFormat="1" ht="14.1" customHeight="1">
      <c r="A9" s="198"/>
      <c r="B9" s="192" t="s">
        <v>53</v>
      </c>
      <c r="C9" s="196">
        <v>437384</v>
      </c>
      <c r="D9" s="196">
        <v>260630</v>
      </c>
      <c r="E9" s="196">
        <v>316030</v>
      </c>
      <c r="F9" s="196">
        <v>112890</v>
      </c>
      <c r="G9" s="196">
        <v>80593</v>
      </c>
      <c r="H9" s="196">
        <v>81633</v>
      </c>
      <c r="I9" s="196">
        <v>30853</v>
      </c>
      <c r="J9" s="196">
        <v>9159</v>
      </c>
      <c r="K9" s="196">
        <v>902</v>
      </c>
      <c r="L9" s="196">
        <v>121354</v>
      </c>
      <c r="M9" s="196">
        <v>81227</v>
      </c>
      <c r="N9" s="197">
        <v>64342</v>
      </c>
      <c r="O9" s="636"/>
    </row>
    <row r="10" spans="1:16" s="195" customFormat="1" ht="14.1" customHeight="1">
      <c r="A10" s="198" t="s">
        <v>213</v>
      </c>
      <c r="B10" s="192" t="s">
        <v>51</v>
      </c>
      <c r="C10" s="196">
        <v>114712</v>
      </c>
      <c r="D10" s="196">
        <v>64409</v>
      </c>
      <c r="E10" s="196">
        <v>91033</v>
      </c>
      <c r="F10" s="196">
        <v>31575</v>
      </c>
      <c r="G10" s="196">
        <v>23826</v>
      </c>
      <c r="H10" s="196">
        <v>23451</v>
      </c>
      <c r="I10" s="196">
        <v>8757</v>
      </c>
      <c r="J10" s="196">
        <v>2562</v>
      </c>
      <c r="K10" s="196">
        <v>862</v>
      </c>
      <c r="L10" s="196">
        <v>23679</v>
      </c>
      <c r="M10" s="196">
        <v>15123</v>
      </c>
      <c r="N10" s="197">
        <v>10807</v>
      </c>
      <c r="O10" s="636" t="s">
        <v>213</v>
      </c>
    </row>
    <row r="11" spans="1:16" s="195" customFormat="1" ht="14.1" customHeight="1">
      <c r="A11" s="198"/>
      <c r="B11" s="192" t="s">
        <v>425</v>
      </c>
      <c r="C11" s="196">
        <v>72158</v>
      </c>
      <c r="D11" s="196">
        <v>38743</v>
      </c>
      <c r="E11" s="196">
        <v>59762</v>
      </c>
      <c r="F11" s="196">
        <v>21504</v>
      </c>
      <c r="G11" s="196">
        <v>15271</v>
      </c>
      <c r="H11" s="196">
        <v>14508</v>
      </c>
      <c r="I11" s="196">
        <v>6061</v>
      </c>
      <c r="J11" s="196">
        <v>1654</v>
      </c>
      <c r="K11" s="196">
        <v>764</v>
      </c>
      <c r="L11" s="196">
        <v>12396</v>
      </c>
      <c r="M11" s="196">
        <v>7418</v>
      </c>
      <c r="N11" s="197">
        <v>5008</v>
      </c>
      <c r="O11" s="636"/>
    </row>
    <row r="12" spans="1:16" s="195" customFormat="1" ht="14.1" customHeight="1">
      <c r="A12" s="198"/>
      <c r="B12" s="192" t="s">
        <v>53</v>
      </c>
      <c r="C12" s="196">
        <v>42554</v>
      </c>
      <c r="D12" s="196">
        <v>25666</v>
      </c>
      <c r="E12" s="196">
        <v>31271</v>
      </c>
      <c r="F12" s="196">
        <v>10071</v>
      </c>
      <c r="G12" s="196">
        <v>8555</v>
      </c>
      <c r="H12" s="196">
        <v>8943</v>
      </c>
      <c r="I12" s="196">
        <v>2696</v>
      </c>
      <c r="J12" s="196">
        <v>908</v>
      </c>
      <c r="K12" s="196">
        <v>98</v>
      </c>
      <c r="L12" s="196">
        <v>11283</v>
      </c>
      <c r="M12" s="196">
        <v>7705</v>
      </c>
      <c r="N12" s="197">
        <v>5799</v>
      </c>
      <c r="O12" s="600"/>
    </row>
    <row r="13" spans="1:16" ht="14.1" customHeight="1">
      <c r="A13" s="436" t="s">
        <v>214</v>
      </c>
      <c r="B13" s="192" t="s">
        <v>51</v>
      </c>
      <c r="C13" s="196">
        <v>71836</v>
      </c>
      <c r="D13" s="196">
        <v>39025</v>
      </c>
      <c r="E13" s="196">
        <v>57412</v>
      </c>
      <c r="F13" s="196">
        <v>19301</v>
      </c>
      <c r="G13" s="196">
        <v>14392</v>
      </c>
      <c r="H13" s="196">
        <v>14418</v>
      </c>
      <c r="I13" s="196">
        <v>6325</v>
      </c>
      <c r="J13" s="196">
        <v>2138</v>
      </c>
      <c r="K13" s="196">
        <v>838</v>
      </c>
      <c r="L13" s="196">
        <v>14424</v>
      </c>
      <c r="M13" s="196">
        <v>8360</v>
      </c>
      <c r="N13" s="197">
        <v>5931</v>
      </c>
      <c r="O13" s="603" t="s">
        <v>1294</v>
      </c>
    </row>
    <row r="14" spans="1:16" ht="14.1" customHeight="1">
      <c r="A14" s="466"/>
      <c r="B14" s="192" t="s">
        <v>425</v>
      </c>
      <c r="C14" s="196">
        <v>57736</v>
      </c>
      <c r="D14" s="196">
        <v>30371</v>
      </c>
      <c r="E14" s="196">
        <v>47366</v>
      </c>
      <c r="F14" s="196">
        <v>16510</v>
      </c>
      <c r="G14" s="196">
        <v>11865</v>
      </c>
      <c r="H14" s="196">
        <v>11482</v>
      </c>
      <c r="I14" s="196">
        <v>5311</v>
      </c>
      <c r="J14" s="196">
        <v>1458</v>
      </c>
      <c r="K14" s="196">
        <v>740</v>
      </c>
      <c r="L14" s="196">
        <v>10370</v>
      </c>
      <c r="M14" s="196">
        <v>5933</v>
      </c>
      <c r="N14" s="197">
        <v>3857</v>
      </c>
      <c r="O14" s="636"/>
    </row>
    <row r="15" spans="1:16" ht="14.1" customHeight="1">
      <c r="A15" s="198"/>
      <c r="B15" s="192" t="s">
        <v>53</v>
      </c>
      <c r="C15" s="196">
        <v>14100</v>
      </c>
      <c r="D15" s="196">
        <v>8654</v>
      </c>
      <c r="E15" s="196">
        <v>10046</v>
      </c>
      <c r="F15" s="196">
        <v>2791</v>
      </c>
      <c r="G15" s="196">
        <v>2527</v>
      </c>
      <c r="H15" s="196">
        <v>2936</v>
      </c>
      <c r="I15" s="196">
        <v>1014</v>
      </c>
      <c r="J15" s="196">
        <v>680</v>
      </c>
      <c r="K15" s="196">
        <v>98</v>
      </c>
      <c r="L15" s="196">
        <v>4054</v>
      </c>
      <c r="M15" s="196">
        <v>2427</v>
      </c>
      <c r="N15" s="197">
        <v>2074</v>
      </c>
      <c r="O15" s="632"/>
    </row>
    <row r="16" spans="1:16" ht="14.1" customHeight="1">
      <c r="A16" s="100" t="s">
        <v>1615</v>
      </c>
      <c r="B16" s="432" t="s">
        <v>51</v>
      </c>
      <c r="C16" s="199">
        <v>21247</v>
      </c>
      <c r="D16" s="199">
        <v>14426</v>
      </c>
      <c r="E16" s="199">
        <v>16161</v>
      </c>
      <c r="F16" s="199">
        <v>5719</v>
      </c>
      <c r="G16" s="199">
        <v>4185</v>
      </c>
      <c r="H16" s="199">
        <v>4643</v>
      </c>
      <c r="I16" s="199">
        <v>759</v>
      </c>
      <c r="J16" s="199">
        <v>855</v>
      </c>
      <c r="K16" s="199" t="s">
        <v>1902</v>
      </c>
      <c r="L16" s="199">
        <v>5086</v>
      </c>
      <c r="M16" s="199">
        <v>3544</v>
      </c>
      <c r="N16" s="200">
        <v>2574</v>
      </c>
      <c r="O16" s="632" t="s">
        <v>513</v>
      </c>
    </row>
    <row r="17" spans="1:15" ht="14.1" customHeight="1">
      <c r="A17" s="100" t="s">
        <v>1616</v>
      </c>
      <c r="B17" s="432" t="s">
        <v>51</v>
      </c>
      <c r="C17" s="199">
        <v>21979</v>
      </c>
      <c r="D17" s="199">
        <v>7214</v>
      </c>
      <c r="E17" s="199">
        <v>18522</v>
      </c>
      <c r="F17" s="199">
        <v>6465</v>
      </c>
      <c r="G17" s="199">
        <v>4674</v>
      </c>
      <c r="H17" s="199">
        <v>4192</v>
      </c>
      <c r="I17" s="199">
        <v>3191</v>
      </c>
      <c r="J17" s="199" t="s">
        <v>1902</v>
      </c>
      <c r="K17" s="199" t="s">
        <v>1902</v>
      </c>
      <c r="L17" s="199">
        <v>3457</v>
      </c>
      <c r="M17" s="199">
        <v>1345</v>
      </c>
      <c r="N17" s="200">
        <v>775</v>
      </c>
      <c r="O17" s="632" t="s">
        <v>219</v>
      </c>
    </row>
    <row r="18" spans="1:15" ht="14.1" customHeight="1">
      <c r="A18" s="100" t="s">
        <v>220</v>
      </c>
      <c r="B18" s="432" t="s">
        <v>51</v>
      </c>
      <c r="C18" s="199">
        <v>6688</v>
      </c>
      <c r="D18" s="199">
        <v>4488</v>
      </c>
      <c r="E18" s="199">
        <v>5964</v>
      </c>
      <c r="F18" s="199">
        <v>1721</v>
      </c>
      <c r="G18" s="199">
        <v>1307</v>
      </c>
      <c r="H18" s="199">
        <v>1372</v>
      </c>
      <c r="I18" s="199">
        <v>1096</v>
      </c>
      <c r="J18" s="199">
        <v>244</v>
      </c>
      <c r="K18" s="199">
        <v>224</v>
      </c>
      <c r="L18" s="199">
        <v>724</v>
      </c>
      <c r="M18" s="199">
        <v>496</v>
      </c>
      <c r="N18" s="200">
        <v>142</v>
      </c>
      <c r="O18" s="632" t="s">
        <v>447</v>
      </c>
    </row>
    <row r="19" spans="1:15" ht="14.1" customHeight="1">
      <c r="A19" s="100" t="s">
        <v>222</v>
      </c>
      <c r="B19" s="432" t="s">
        <v>51</v>
      </c>
      <c r="C19" s="199">
        <v>8885</v>
      </c>
      <c r="D19" s="199">
        <v>5120</v>
      </c>
      <c r="E19" s="199">
        <v>5825</v>
      </c>
      <c r="F19" s="199">
        <v>2011</v>
      </c>
      <c r="G19" s="199">
        <v>1693</v>
      </c>
      <c r="H19" s="199">
        <v>1857</v>
      </c>
      <c r="I19" s="199">
        <v>264</v>
      </c>
      <c r="J19" s="199" t="s">
        <v>1902</v>
      </c>
      <c r="K19" s="199" t="s">
        <v>1902</v>
      </c>
      <c r="L19" s="199">
        <v>3060</v>
      </c>
      <c r="M19" s="199">
        <v>1863</v>
      </c>
      <c r="N19" s="200">
        <v>1457</v>
      </c>
      <c r="O19" s="632" t="s">
        <v>223</v>
      </c>
    </row>
    <row r="20" spans="1:15" ht="14.1" customHeight="1">
      <c r="A20" s="100" t="s">
        <v>448</v>
      </c>
      <c r="B20" s="432" t="s">
        <v>51</v>
      </c>
      <c r="C20" s="199">
        <v>6214</v>
      </c>
      <c r="D20" s="199">
        <v>4475</v>
      </c>
      <c r="E20" s="199">
        <v>5809</v>
      </c>
      <c r="F20" s="199">
        <v>1446</v>
      </c>
      <c r="G20" s="199">
        <v>1120</v>
      </c>
      <c r="H20" s="199">
        <v>1061</v>
      </c>
      <c r="I20" s="199">
        <v>764</v>
      </c>
      <c r="J20" s="199">
        <v>807</v>
      </c>
      <c r="K20" s="199">
        <v>611</v>
      </c>
      <c r="L20" s="199">
        <v>405</v>
      </c>
      <c r="M20" s="199">
        <v>380</v>
      </c>
      <c r="N20" s="200">
        <v>162</v>
      </c>
      <c r="O20" s="632" t="s">
        <v>225</v>
      </c>
    </row>
    <row r="21" spans="1:15" ht="14.1" customHeight="1">
      <c r="A21" s="763" t="s">
        <v>1959</v>
      </c>
      <c r="B21" s="432" t="s">
        <v>51</v>
      </c>
      <c r="C21" s="199">
        <v>2878</v>
      </c>
      <c r="D21" s="199">
        <v>1572</v>
      </c>
      <c r="E21" s="199">
        <v>2389</v>
      </c>
      <c r="F21" s="199">
        <v>874</v>
      </c>
      <c r="G21" s="199">
        <v>646</v>
      </c>
      <c r="H21" s="199">
        <v>597</v>
      </c>
      <c r="I21" s="199">
        <v>131</v>
      </c>
      <c r="J21" s="199">
        <v>141</v>
      </c>
      <c r="K21" s="199" t="s">
        <v>1902</v>
      </c>
      <c r="L21" s="199">
        <v>489</v>
      </c>
      <c r="M21" s="199">
        <v>243</v>
      </c>
      <c r="N21" s="200">
        <v>242</v>
      </c>
      <c r="O21" s="667" t="s">
        <v>1962</v>
      </c>
    </row>
    <row r="22" spans="1:15" ht="14.1" customHeight="1">
      <c r="A22" s="100" t="s">
        <v>226</v>
      </c>
      <c r="B22" s="432" t="s">
        <v>51</v>
      </c>
      <c r="C22" s="199">
        <v>588</v>
      </c>
      <c r="D22" s="199">
        <v>338</v>
      </c>
      <c r="E22" s="199">
        <v>352</v>
      </c>
      <c r="F22" s="199">
        <v>122</v>
      </c>
      <c r="G22" s="199">
        <v>122</v>
      </c>
      <c r="H22" s="199">
        <v>108</v>
      </c>
      <c r="I22" s="199" t="s">
        <v>1902</v>
      </c>
      <c r="J22" s="199" t="s">
        <v>1902</v>
      </c>
      <c r="K22" s="199" t="s">
        <v>1902</v>
      </c>
      <c r="L22" s="199">
        <v>236</v>
      </c>
      <c r="M22" s="199">
        <v>129</v>
      </c>
      <c r="N22" s="200">
        <v>132</v>
      </c>
      <c r="O22" s="632" t="s">
        <v>227</v>
      </c>
    </row>
    <row r="23" spans="1:15" ht="14.1" customHeight="1">
      <c r="A23" s="100" t="s">
        <v>514</v>
      </c>
      <c r="B23" s="432" t="s">
        <v>51</v>
      </c>
      <c r="C23" s="199">
        <v>1211</v>
      </c>
      <c r="D23" s="199">
        <v>1000</v>
      </c>
      <c r="E23" s="199">
        <v>921</v>
      </c>
      <c r="F23" s="199">
        <v>280</v>
      </c>
      <c r="G23" s="199">
        <v>245</v>
      </c>
      <c r="H23" s="199">
        <v>223</v>
      </c>
      <c r="I23" s="199">
        <v>79</v>
      </c>
      <c r="J23" s="199">
        <v>91</v>
      </c>
      <c r="K23" s="199">
        <v>3</v>
      </c>
      <c r="L23" s="199">
        <v>290</v>
      </c>
      <c r="M23" s="199">
        <v>243</v>
      </c>
      <c r="N23" s="200">
        <v>136</v>
      </c>
      <c r="O23" s="632" t="s">
        <v>229</v>
      </c>
    </row>
    <row r="24" spans="1:15" ht="14.1" customHeight="1">
      <c r="A24" s="100" t="s">
        <v>1176</v>
      </c>
      <c r="B24" s="432" t="s">
        <v>51</v>
      </c>
      <c r="C24" s="199">
        <v>2146</v>
      </c>
      <c r="D24" s="199">
        <v>392</v>
      </c>
      <c r="E24" s="199">
        <v>1469</v>
      </c>
      <c r="F24" s="199">
        <v>663</v>
      </c>
      <c r="G24" s="199">
        <v>400</v>
      </c>
      <c r="H24" s="199">
        <v>365</v>
      </c>
      <c r="I24" s="199">
        <v>41</v>
      </c>
      <c r="J24" s="199" t="s">
        <v>1902</v>
      </c>
      <c r="K24" s="199" t="s">
        <v>1902</v>
      </c>
      <c r="L24" s="199">
        <v>677</v>
      </c>
      <c r="M24" s="199">
        <v>117</v>
      </c>
      <c r="N24" s="200">
        <v>311</v>
      </c>
      <c r="O24" s="632" t="s">
        <v>731</v>
      </c>
    </row>
    <row r="25" spans="1:15" ht="14.1" customHeight="1">
      <c r="A25" s="436" t="s">
        <v>451</v>
      </c>
      <c r="B25" s="192" t="s">
        <v>51</v>
      </c>
      <c r="C25" s="196">
        <v>4728</v>
      </c>
      <c r="D25" s="196">
        <v>2954</v>
      </c>
      <c r="E25" s="196">
        <v>3908</v>
      </c>
      <c r="F25" s="196">
        <v>1471</v>
      </c>
      <c r="G25" s="196">
        <v>1001</v>
      </c>
      <c r="H25" s="196">
        <v>970</v>
      </c>
      <c r="I25" s="196">
        <v>392</v>
      </c>
      <c r="J25" s="196">
        <v>74</v>
      </c>
      <c r="K25" s="196" t="s">
        <v>1902</v>
      </c>
      <c r="L25" s="196">
        <v>820</v>
      </c>
      <c r="M25" s="196">
        <v>636</v>
      </c>
      <c r="N25" s="197">
        <v>402</v>
      </c>
      <c r="O25" s="603" t="s">
        <v>1295</v>
      </c>
    </row>
    <row r="26" spans="1:15" s="195" customFormat="1" ht="14.1" customHeight="1">
      <c r="A26" s="466"/>
      <c r="B26" s="192" t="s">
        <v>425</v>
      </c>
      <c r="C26" s="196">
        <v>3989</v>
      </c>
      <c r="D26" s="196">
        <v>2517</v>
      </c>
      <c r="E26" s="196">
        <v>3195</v>
      </c>
      <c r="F26" s="196">
        <v>1352</v>
      </c>
      <c r="G26" s="196">
        <v>797</v>
      </c>
      <c r="H26" s="196">
        <v>735</v>
      </c>
      <c r="I26" s="196">
        <v>237</v>
      </c>
      <c r="J26" s="196">
        <v>74</v>
      </c>
      <c r="K26" s="196" t="s">
        <v>1902</v>
      </c>
      <c r="L26" s="196">
        <v>794</v>
      </c>
      <c r="M26" s="196">
        <v>622</v>
      </c>
      <c r="N26" s="197">
        <v>388</v>
      </c>
      <c r="O26" s="632"/>
    </row>
    <row r="27" spans="1:15" s="195" customFormat="1" ht="14.1" customHeight="1">
      <c r="A27" s="100"/>
      <c r="B27" s="192" t="s">
        <v>53</v>
      </c>
      <c r="C27" s="196">
        <v>739</v>
      </c>
      <c r="D27" s="196">
        <v>437</v>
      </c>
      <c r="E27" s="196">
        <v>713</v>
      </c>
      <c r="F27" s="196">
        <v>119</v>
      </c>
      <c r="G27" s="196">
        <v>204</v>
      </c>
      <c r="H27" s="196">
        <v>235</v>
      </c>
      <c r="I27" s="196">
        <v>155</v>
      </c>
      <c r="J27" s="196" t="s">
        <v>1902</v>
      </c>
      <c r="K27" s="196" t="s">
        <v>1902</v>
      </c>
      <c r="L27" s="196">
        <v>26</v>
      </c>
      <c r="M27" s="196">
        <v>14</v>
      </c>
      <c r="N27" s="197">
        <v>14</v>
      </c>
      <c r="O27" s="640"/>
    </row>
    <row r="28" spans="1:15" s="195" customFormat="1" ht="14.1" customHeight="1">
      <c r="A28" s="442" t="s">
        <v>231</v>
      </c>
      <c r="B28" s="192" t="s">
        <v>51</v>
      </c>
      <c r="C28" s="196">
        <v>38148</v>
      </c>
      <c r="D28" s="196">
        <v>22430</v>
      </c>
      <c r="E28" s="196">
        <v>29713</v>
      </c>
      <c r="F28" s="196">
        <v>10803</v>
      </c>
      <c r="G28" s="196">
        <v>8433</v>
      </c>
      <c r="H28" s="196">
        <v>8063</v>
      </c>
      <c r="I28" s="196">
        <v>2040</v>
      </c>
      <c r="J28" s="196">
        <v>350</v>
      </c>
      <c r="K28" s="196">
        <v>24</v>
      </c>
      <c r="L28" s="196">
        <v>8435</v>
      </c>
      <c r="M28" s="196">
        <v>6127</v>
      </c>
      <c r="N28" s="197">
        <v>4474</v>
      </c>
      <c r="O28" s="636" t="s">
        <v>232</v>
      </c>
    </row>
    <row r="29" spans="1:15" ht="14.1" customHeight="1">
      <c r="A29" s="202"/>
      <c r="B29" s="192" t="s">
        <v>425</v>
      </c>
      <c r="C29" s="196">
        <v>10433</v>
      </c>
      <c r="D29" s="196">
        <v>5855</v>
      </c>
      <c r="E29" s="196">
        <v>9201</v>
      </c>
      <c r="F29" s="196">
        <v>3642</v>
      </c>
      <c r="G29" s="196">
        <v>2609</v>
      </c>
      <c r="H29" s="196">
        <v>2291</v>
      </c>
      <c r="I29" s="196">
        <v>513</v>
      </c>
      <c r="J29" s="196">
        <v>122</v>
      </c>
      <c r="K29" s="196">
        <v>24</v>
      </c>
      <c r="L29" s="196">
        <v>1232</v>
      </c>
      <c r="M29" s="196">
        <v>863</v>
      </c>
      <c r="N29" s="197">
        <v>763</v>
      </c>
      <c r="O29" s="636"/>
    </row>
    <row r="30" spans="1:15" ht="14.1" customHeight="1">
      <c r="A30" s="100"/>
      <c r="B30" s="192" t="s">
        <v>53</v>
      </c>
      <c r="C30" s="196">
        <v>27715</v>
      </c>
      <c r="D30" s="196">
        <v>16575</v>
      </c>
      <c r="E30" s="196">
        <v>20512</v>
      </c>
      <c r="F30" s="196">
        <v>7161</v>
      </c>
      <c r="G30" s="196">
        <v>5824</v>
      </c>
      <c r="H30" s="196">
        <v>5772</v>
      </c>
      <c r="I30" s="196">
        <v>1527</v>
      </c>
      <c r="J30" s="196">
        <v>228</v>
      </c>
      <c r="K30" s="196" t="s">
        <v>1902</v>
      </c>
      <c r="L30" s="196">
        <v>7203</v>
      </c>
      <c r="M30" s="196">
        <v>5264</v>
      </c>
      <c r="N30" s="197">
        <v>3711</v>
      </c>
      <c r="O30" s="632"/>
    </row>
    <row r="31" spans="1:15" ht="14.1" customHeight="1">
      <c r="A31" s="198" t="s">
        <v>233</v>
      </c>
      <c r="B31" s="192" t="s">
        <v>51</v>
      </c>
      <c r="C31" s="196">
        <v>57213</v>
      </c>
      <c r="D31" s="196">
        <v>35806</v>
      </c>
      <c r="E31" s="196">
        <v>45178</v>
      </c>
      <c r="F31" s="196">
        <v>16790</v>
      </c>
      <c r="G31" s="196">
        <v>11108</v>
      </c>
      <c r="H31" s="196">
        <v>11517</v>
      </c>
      <c r="I31" s="196">
        <v>4002</v>
      </c>
      <c r="J31" s="196">
        <v>1405</v>
      </c>
      <c r="K31" s="196">
        <v>356</v>
      </c>
      <c r="L31" s="196">
        <v>12035</v>
      </c>
      <c r="M31" s="196">
        <v>8308</v>
      </c>
      <c r="N31" s="197">
        <v>6755</v>
      </c>
      <c r="O31" s="636" t="s">
        <v>233</v>
      </c>
    </row>
    <row r="32" spans="1:15" ht="14.1" customHeight="1">
      <c r="A32" s="198"/>
      <c r="B32" s="192" t="s">
        <v>425</v>
      </c>
      <c r="C32" s="196">
        <v>32285</v>
      </c>
      <c r="D32" s="196">
        <v>20636</v>
      </c>
      <c r="E32" s="196">
        <v>26660</v>
      </c>
      <c r="F32" s="196">
        <v>9913</v>
      </c>
      <c r="G32" s="196">
        <v>6524</v>
      </c>
      <c r="H32" s="196">
        <v>6533</v>
      </c>
      <c r="I32" s="196">
        <v>2237</v>
      </c>
      <c r="J32" s="196">
        <v>1097</v>
      </c>
      <c r="K32" s="196">
        <v>356</v>
      </c>
      <c r="L32" s="196">
        <v>5625</v>
      </c>
      <c r="M32" s="196">
        <v>3927</v>
      </c>
      <c r="N32" s="197">
        <v>2689</v>
      </c>
      <c r="O32" s="636"/>
    </row>
    <row r="33" spans="1:15" ht="14.1" customHeight="1">
      <c r="A33" s="198"/>
      <c r="B33" s="192" t="s">
        <v>53</v>
      </c>
      <c r="C33" s="196">
        <v>24928</v>
      </c>
      <c r="D33" s="196">
        <v>15170</v>
      </c>
      <c r="E33" s="196">
        <v>18518</v>
      </c>
      <c r="F33" s="196">
        <v>6877</v>
      </c>
      <c r="G33" s="196">
        <v>4584</v>
      </c>
      <c r="H33" s="196">
        <v>4984</v>
      </c>
      <c r="I33" s="196">
        <v>1765</v>
      </c>
      <c r="J33" s="196">
        <v>308</v>
      </c>
      <c r="K33" s="196" t="s">
        <v>1902</v>
      </c>
      <c r="L33" s="196">
        <v>6410</v>
      </c>
      <c r="M33" s="196">
        <v>4381</v>
      </c>
      <c r="N33" s="197">
        <v>4066</v>
      </c>
      <c r="O33" s="600"/>
    </row>
    <row r="34" spans="1:15" ht="14.1" customHeight="1">
      <c r="A34" s="436" t="s">
        <v>214</v>
      </c>
      <c r="B34" s="192" t="s">
        <v>51</v>
      </c>
      <c r="C34" s="196">
        <v>30786</v>
      </c>
      <c r="D34" s="196">
        <v>19273</v>
      </c>
      <c r="E34" s="196">
        <v>25279</v>
      </c>
      <c r="F34" s="196">
        <v>8810</v>
      </c>
      <c r="G34" s="196">
        <v>6067</v>
      </c>
      <c r="H34" s="196">
        <v>6306</v>
      </c>
      <c r="I34" s="196">
        <v>2512</v>
      </c>
      <c r="J34" s="196">
        <v>1228</v>
      </c>
      <c r="K34" s="196">
        <v>356</v>
      </c>
      <c r="L34" s="196">
        <v>5507</v>
      </c>
      <c r="M34" s="196">
        <v>3606</v>
      </c>
      <c r="N34" s="197">
        <v>2790</v>
      </c>
      <c r="O34" s="603" t="s">
        <v>1294</v>
      </c>
    </row>
    <row r="35" spans="1:15" ht="14.1" customHeight="1">
      <c r="A35" s="466"/>
      <c r="B35" s="192" t="s">
        <v>425</v>
      </c>
      <c r="C35" s="196">
        <v>25868</v>
      </c>
      <c r="D35" s="196">
        <v>16649</v>
      </c>
      <c r="E35" s="196">
        <v>21517</v>
      </c>
      <c r="F35" s="196">
        <v>7660</v>
      </c>
      <c r="G35" s="196">
        <v>5152</v>
      </c>
      <c r="H35" s="196">
        <v>5317</v>
      </c>
      <c r="I35" s="196">
        <v>2004</v>
      </c>
      <c r="J35" s="196">
        <v>1028</v>
      </c>
      <c r="K35" s="196">
        <v>356</v>
      </c>
      <c r="L35" s="196">
        <v>4351</v>
      </c>
      <c r="M35" s="196">
        <v>2964</v>
      </c>
      <c r="N35" s="197">
        <v>2093</v>
      </c>
      <c r="O35" s="636"/>
    </row>
    <row r="36" spans="1:15" ht="14.1" customHeight="1">
      <c r="A36" s="198"/>
      <c r="B36" s="192" t="s">
        <v>53</v>
      </c>
      <c r="C36" s="196">
        <v>4918</v>
      </c>
      <c r="D36" s="196">
        <v>2624</v>
      </c>
      <c r="E36" s="196">
        <v>3762</v>
      </c>
      <c r="F36" s="196">
        <v>1150</v>
      </c>
      <c r="G36" s="196">
        <v>915</v>
      </c>
      <c r="H36" s="196">
        <v>989</v>
      </c>
      <c r="I36" s="196">
        <v>508</v>
      </c>
      <c r="J36" s="196">
        <v>200</v>
      </c>
      <c r="K36" s="196" t="s">
        <v>1902</v>
      </c>
      <c r="L36" s="196">
        <v>1156</v>
      </c>
      <c r="M36" s="196">
        <v>642</v>
      </c>
      <c r="N36" s="197">
        <v>697</v>
      </c>
      <c r="O36" s="632"/>
    </row>
    <row r="37" spans="1:15" ht="14.1" customHeight="1">
      <c r="A37" s="100" t="s">
        <v>234</v>
      </c>
      <c r="B37" s="432" t="s">
        <v>51</v>
      </c>
      <c r="C37" s="199">
        <v>6869</v>
      </c>
      <c r="D37" s="199">
        <v>4503</v>
      </c>
      <c r="E37" s="199">
        <v>5711</v>
      </c>
      <c r="F37" s="199">
        <v>2257</v>
      </c>
      <c r="G37" s="199">
        <v>1400</v>
      </c>
      <c r="H37" s="199">
        <v>1500</v>
      </c>
      <c r="I37" s="199">
        <v>383</v>
      </c>
      <c r="J37" s="199">
        <v>171</v>
      </c>
      <c r="K37" s="199" t="s">
        <v>1902</v>
      </c>
      <c r="L37" s="199">
        <v>1158</v>
      </c>
      <c r="M37" s="199">
        <v>776</v>
      </c>
      <c r="N37" s="200">
        <v>665</v>
      </c>
      <c r="O37" s="632" t="s">
        <v>235</v>
      </c>
    </row>
    <row r="38" spans="1:15" ht="14.1" customHeight="1">
      <c r="A38" s="100" t="s">
        <v>236</v>
      </c>
      <c r="B38" s="432" t="s">
        <v>51</v>
      </c>
      <c r="C38" s="199">
        <v>17921</v>
      </c>
      <c r="D38" s="199">
        <v>12078</v>
      </c>
      <c r="E38" s="199">
        <v>14724</v>
      </c>
      <c r="F38" s="199">
        <v>4955</v>
      </c>
      <c r="G38" s="199">
        <v>3416</v>
      </c>
      <c r="H38" s="199">
        <v>3694</v>
      </c>
      <c r="I38" s="199">
        <v>1246</v>
      </c>
      <c r="J38" s="199">
        <v>1057</v>
      </c>
      <c r="K38" s="199">
        <v>356</v>
      </c>
      <c r="L38" s="199">
        <v>3197</v>
      </c>
      <c r="M38" s="199">
        <v>2272</v>
      </c>
      <c r="N38" s="200">
        <v>1589</v>
      </c>
      <c r="O38" s="632" t="s">
        <v>237</v>
      </c>
    </row>
    <row r="39" spans="1:15">
      <c r="A39" s="165" t="s">
        <v>1831</v>
      </c>
      <c r="B39" s="49" t="s">
        <v>51</v>
      </c>
      <c r="C39" s="50">
        <v>5376</v>
      </c>
      <c r="D39" s="50">
        <v>2350</v>
      </c>
      <c r="E39" s="50">
        <v>4424</v>
      </c>
      <c r="F39" s="50">
        <v>1461</v>
      </c>
      <c r="G39" s="50">
        <v>1101</v>
      </c>
      <c r="H39" s="50">
        <v>991</v>
      </c>
      <c r="I39" s="50">
        <v>871</v>
      </c>
      <c r="J39" s="50" t="s">
        <v>1902</v>
      </c>
      <c r="K39" s="50" t="s">
        <v>1902</v>
      </c>
      <c r="L39" s="50">
        <v>952</v>
      </c>
      <c r="M39" s="50">
        <v>442</v>
      </c>
      <c r="N39" s="51">
        <v>439</v>
      </c>
      <c r="O39" s="626" t="s">
        <v>1827</v>
      </c>
    </row>
    <row r="40" spans="1:15" s="195" customFormat="1" ht="14.1" customHeight="1">
      <c r="A40" s="100" t="s">
        <v>515</v>
      </c>
      <c r="B40" s="432" t="s">
        <v>51</v>
      </c>
      <c r="C40" s="199">
        <v>620</v>
      </c>
      <c r="D40" s="199">
        <v>342</v>
      </c>
      <c r="E40" s="199">
        <v>420</v>
      </c>
      <c r="F40" s="199">
        <v>137</v>
      </c>
      <c r="G40" s="199">
        <v>150</v>
      </c>
      <c r="H40" s="199">
        <v>121</v>
      </c>
      <c r="I40" s="199">
        <v>12</v>
      </c>
      <c r="J40" s="199" t="s">
        <v>1902</v>
      </c>
      <c r="K40" s="199" t="s">
        <v>1902</v>
      </c>
      <c r="L40" s="199">
        <v>200</v>
      </c>
      <c r="M40" s="199">
        <v>116</v>
      </c>
      <c r="N40" s="200">
        <v>97</v>
      </c>
      <c r="O40" s="632" t="s">
        <v>239</v>
      </c>
    </row>
    <row r="41" spans="1:15" ht="14.1" customHeight="1">
      <c r="A41" s="436" t="s">
        <v>451</v>
      </c>
      <c r="B41" s="192" t="s">
        <v>430</v>
      </c>
      <c r="C41" s="196">
        <v>1286</v>
      </c>
      <c r="D41" s="196">
        <v>827</v>
      </c>
      <c r="E41" s="196">
        <v>1031</v>
      </c>
      <c r="F41" s="196">
        <v>436</v>
      </c>
      <c r="G41" s="196">
        <v>291</v>
      </c>
      <c r="H41" s="196">
        <v>247</v>
      </c>
      <c r="I41" s="196">
        <v>57</v>
      </c>
      <c r="J41" s="196" t="s">
        <v>1902</v>
      </c>
      <c r="K41" s="196" t="s">
        <v>1902</v>
      </c>
      <c r="L41" s="196">
        <v>255</v>
      </c>
      <c r="M41" s="196">
        <v>219</v>
      </c>
      <c r="N41" s="197">
        <v>148</v>
      </c>
      <c r="O41" s="603" t="s">
        <v>1295</v>
      </c>
    </row>
    <row r="42" spans="1:15" ht="14.1" customHeight="1">
      <c r="A42" s="442" t="s">
        <v>231</v>
      </c>
      <c r="B42" s="192" t="s">
        <v>51</v>
      </c>
      <c r="C42" s="196">
        <v>25141</v>
      </c>
      <c r="D42" s="196">
        <v>15706</v>
      </c>
      <c r="E42" s="196">
        <v>18868</v>
      </c>
      <c r="F42" s="196">
        <v>7544</v>
      </c>
      <c r="G42" s="196">
        <v>4750</v>
      </c>
      <c r="H42" s="196">
        <v>4964</v>
      </c>
      <c r="I42" s="196">
        <v>1433</v>
      </c>
      <c r="J42" s="196">
        <v>177</v>
      </c>
      <c r="K42" s="196" t="s">
        <v>1902</v>
      </c>
      <c r="L42" s="196">
        <v>6273</v>
      </c>
      <c r="M42" s="196">
        <v>4483</v>
      </c>
      <c r="N42" s="197">
        <v>3817</v>
      </c>
      <c r="O42" s="636" t="s">
        <v>232</v>
      </c>
    </row>
    <row r="43" spans="1:15" ht="14.1" customHeight="1">
      <c r="A43" s="202"/>
      <c r="B43" s="192" t="s">
        <v>425</v>
      </c>
      <c r="C43" s="196">
        <v>5131</v>
      </c>
      <c r="D43" s="196">
        <v>3160</v>
      </c>
      <c r="E43" s="196">
        <v>4112</v>
      </c>
      <c r="F43" s="196">
        <v>1817</v>
      </c>
      <c r="G43" s="196">
        <v>1081</v>
      </c>
      <c r="H43" s="196">
        <v>969</v>
      </c>
      <c r="I43" s="196">
        <v>176</v>
      </c>
      <c r="J43" s="196">
        <v>69</v>
      </c>
      <c r="K43" s="196" t="s">
        <v>1902</v>
      </c>
      <c r="L43" s="196">
        <v>1019</v>
      </c>
      <c r="M43" s="196">
        <v>744</v>
      </c>
      <c r="N43" s="197">
        <v>448</v>
      </c>
      <c r="O43" s="636"/>
    </row>
    <row r="44" spans="1:15" ht="14.1" customHeight="1">
      <c r="A44" s="100"/>
      <c r="B44" s="192" t="s">
        <v>53</v>
      </c>
      <c r="C44" s="196">
        <v>20010</v>
      </c>
      <c r="D44" s="196">
        <v>12546</v>
      </c>
      <c r="E44" s="196">
        <v>14756</v>
      </c>
      <c r="F44" s="196">
        <v>5727</v>
      </c>
      <c r="G44" s="196">
        <v>3669</v>
      </c>
      <c r="H44" s="196">
        <v>3995</v>
      </c>
      <c r="I44" s="196">
        <v>1257</v>
      </c>
      <c r="J44" s="196">
        <v>108</v>
      </c>
      <c r="K44" s="196" t="s">
        <v>1902</v>
      </c>
      <c r="L44" s="196">
        <v>5254</v>
      </c>
      <c r="M44" s="196">
        <v>3739</v>
      </c>
      <c r="N44" s="197">
        <v>3369</v>
      </c>
      <c r="O44" s="632"/>
    </row>
    <row r="45" spans="1:15" ht="14.1" customHeight="1">
      <c r="A45" s="198" t="s">
        <v>453</v>
      </c>
      <c r="B45" s="192" t="s">
        <v>51</v>
      </c>
      <c r="C45" s="196">
        <v>65256</v>
      </c>
      <c r="D45" s="196">
        <v>39179</v>
      </c>
      <c r="E45" s="196">
        <v>53364</v>
      </c>
      <c r="F45" s="196">
        <v>18145</v>
      </c>
      <c r="G45" s="196">
        <v>13655</v>
      </c>
      <c r="H45" s="196">
        <v>12832</v>
      </c>
      <c r="I45" s="196">
        <v>5667</v>
      </c>
      <c r="J45" s="196">
        <v>2287</v>
      </c>
      <c r="K45" s="196">
        <v>778</v>
      </c>
      <c r="L45" s="196">
        <v>11892</v>
      </c>
      <c r="M45" s="196">
        <v>7895</v>
      </c>
      <c r="N45" s="197">
        <v>5215</v>
      </c>
      <c r="O45" s="636" t="s">
        <v>453</v>
      </c>
    </row>
    <row r="46" spans="1:15" ht="14.1" customHeight="1">
      <c r="A46" s="198"/>
      <c r="B46" s="192" t="s">
        <v>425</v>
      </c>
      <c r="C46" s="196">
        <v>49773</v>
      </c>
      <c r="D46" s="196">
        <v>30114</v>
      </c>
      <c r="E46" s="196">
        <v>42137</v>
      </c>
      <c r="F46" s="196">
        <v>14564</v>
      </c>
      <c r="G46" s="196">
        <v>10964</v>
      </c>
      <c r="H46" s="196">
        <v>10167</v>
      </c>
      <c r="I46" s="196">
        <v>4163</v>
      </c>
      <c r="J46" s="196">
        <v>1721</v>
      </c>
      <c r="K46" s="196">
        <v>558</v>
      </c>
      <c r="L46" s="196">
        <v>7636</v>
      </c>
      <c r="M46" s="196">
        <v>4965</v>
      </c>
      <c r="N46" s="197">
        <v>3204</v>
      </c>
      <c r="O46" s="636"/>
    </row>
    <row r="47" spans="1:15" ht="14.1" customHeight="1">
      <c r="A47" s="198"/>
      <c r="B47" s="192" t="s">
        <v>53</v>
      </c>
      <c r="C47" s="196">
        <v>15483</v>
      </c>
      <c r="D47" s="196">
        <v>9065</v>
      </c>
      <c r="E47" s="196">
        <v>11227</v>
      </c>
      <c r="F47" s="196">
        <v>3581</v>
      </c>
      <c r="G47" s="196">
        <v>2691</v>
      </c>
      <c r="H47" s="196">
        <v>2665</v>
      </c>
      <c r="I47" s="196">
        <v>1504</v>
      </c>
      <c r="J47" s="196">
        <v>566</v>
      </c>
      <c r="K47" s="196">
        <v>220</v>
      </c>
      <c r="L47" s="196">
        <v>4256</v>
      </c>
      <c r="M47" s="196">
        <v>2930</v>
      </c>
      <c r="N47" s="197">
        <v>2011</v>
      </c>
      <c r="O47" s="600"/>
    </row>
    <row r="48" spans="1:15" ht="14.1" customHeight="1">
      <c r="A48" s="436" t="s">
        <v>214</v>
      </c>
      <c r="B48" s="192" t="s">
        <v>51</v>
      </c>
      <c r="C48" s="196">
        <v>38048</v>
      </c>
      <c r="D48" s="196">
        <v>22561</v>
      </c>
      <c r="E48" s="196">
        <v>31355</v>
      </c>
      <c r="F48" s="196">
        <v>9972</v>
      </c>
      <c r="G48" s="196">
        <v>7523</v>
      </c>
      <c r="H48" s="196">
        <v>7713</v>
      </c>
      <c r="I48" s="196">
        <v>3848</v>
      </c>
      <c r="J48" s="196">
        <v>1552</v>
      </c>
      <c r="K48" s="196">
        <v>747</v>
      </c>
      <c r="L48" s="196">
        <v>6693</v>
      </c>
      <c r="M48" s="196">
        <v>4243</v>
      </c>
      <c r="N48" s="197">
        <v>2921</v>
      </c>
      <c r="O48" s="603" t="s">
        <v>1294</v>
      </c>
    </row>
    <row r="49" spans="1:15" ht="14.1" customHeight="1">
      <c r="A49" s="466"/>
      <c r="B49" s="192" t="s">
        <v>425</v>
      </c>
      <c r="C49" s="196">
        <v>31622</v>
      </c>
      <c r="D49" s="196">
        <v>19112</v>
      </c>
      <c r="E49" s="196">
        <v>26476</v>
      </c>
      <c r="F49" s="196">
        <v>8665</v>
      </c>
      <c r="G49" s="196">
        <v>6469</v>
      </c>
      <c r="H49" s="196">
        <v>6599</v>
      </c>
      <c r="I49" s="196">
        <v>3053</v>
      </c>
      <c r="J49" s="196">
        <v>1163</v>
      </c>
      <c r="K49" s="196">
        <v>527</v>
      </c>
      <c r="L49" s="196">
        <v>5146</v>
      </c>
      <c r="M49" s="196">
        <v>3310</v>
      </c>
      <c r="N49" s="197">
        <v>2069</v>
      </c>
      <c r="O49" s="636"/>
    </row>
    <row r="50" spans="1:15" ht="14.1" customHeight="1">
      <c r="A50" s="198"/>
      <c r="B50" s="192" t="s">
        <v>53</v>
      </c>
      <c r="C50" s="196">
        <v>6426</v>
      </c>
      <c r="D50" s="196">
        <v>3449</v>
      </c>
      <c r="E50" s="196">
        <v>4879</v>
      </c>
      <c r="F50" s="196">
        <v>1307</v>
      </c>
      <c r="G50" s="196">
        <v>1054</v>
      </c>
      <c r="H50" s="196">
        <v>1114</v>
      </c>
      <c r="I50" s="196">
        <v>795</v>
      </c>
      <c r="J50" s="196">
        <v>389</v>
      </c>
      <c r="K50" s="196">
        <v>220</v>
      </c>
      <c r="L50" s="196">
        <v>1547</v>
      </c>
      <c r="M50" s="196">
        <v>933</v>
      </c>
      <c r="N50" s="197">
        <v>852</v>
      </c>
      <c r="O50" s="632"/>
    </row>
    <row r="51" spans="1:15" ht="14.1" customHeight="1">
      <c r="A51" s="100" t="s">
        <v>241</v>
      </c>
      <c r="B51" s="432" t="s">
        <v>51</v>
      </c>
      <c r="C51" s="199">
        <v>15785</v>
      </c>
      <c r="D51" s="199">
        <v>10653</v>
      </c>
      <c r="E51" s="199">
        <v>11793</v>
      </c>
      <c r="F51" s="199">
        <v>4495</v>
      </c>
      <c r="G51" s="199">
        <v>3099</v>
      </c>
      <c r="H51" s="199">
        <v>3191</v>
      </c>
      <c r="I51" s="199">
        <v>592</v>
      </c>
      <c r="J51" s="199">
        <v>416</v>
      </c>
      <c r="K51" s="199" t="s">
        <v>1902</v>
      </c>
      <c r="L51" s="199">
        <v>3992</v>
      </c>
      <c r="M51" s="199">
        <v>2762</v>
      </c>
      <c r="N51" s="200">
        <v>2004</v>
      </c>
      <c r="O51" s="632" t="s">
        <v>242</v>
      </c>
    </row>
    <row r="52" spans="1:15" ht="14.1" customHeight="1">
      <c r="A52" s="100" t="s">
        <v>243</v>
      </c>
      <c r="B52" s="432" t="s">
        <v>51</v>
      </c>
      <c r="C52" s="199">
        <v>7169</v>
      </c>
      <c r="D52" s="199">
        <v>2008</v>
      </c>
      <c r="E52" s="199">
        <v>6051</v>
      </c>
      <c r="F52" s="199">
        <v>1919</v>
      </c>
      <c r="G52" s="199">
        <v>1448</v>
      </c>
      <c r="H52" s="199">
        <v>1609</v>
      </c>
      <c r="I52" s="199">
        <v>1024</v>
      </c>
      <c r="J52" s="199">
        <v>51</v>
      </c>
      <c r="K52" s="199" t="s">
        <v>1902</v>
      </c>
      <c r="L52" s="199">
        <v>1118</v>
      </c>
      <c r="M52" s="199">
        <v>366</v>
      </c>
      <c r="N52" s="200">
        <v>323</v>
      </c>
      <c r="O52" s="632" t="s">
        <v>244</v>
      </c>
    </row>
    <row r="53" spans="1:15" ht="14.1" customHeight="1">
      <c r="A53" s="100" t="s">
        <v>454</v>
      </c>
      <c r="B53" s="432" t="s">
        <v>51</v>
      </c>
      <c r="C53" s="199">
        <v>6712</v>
      </c>
      <c r="D53" s="199">
        <v>4462</v>
      </c>
      <c r="E53" s="199">
        <v>5887</v>
      </c>
      <c r="F53" s="199">
        <v>1663</v>
      </c>
      <c r="G53" s="199">
        <v>1375</v>
      </c>
      <c r="H53" s="199">
        <v>1432</v>
      </c>
      <c r="I53" s="199">
        <v>1111</v>
      </c>
      <c r="J53" s="199">
        <v>173</v>
      </c>
      <c r="K53" s="199">
        <v>133</v>
      </c>
      <c r="L53" s="199">
        <v>825</v>
      </c>
      <c r="M53" s="199">
        <v>574</v>
      </c>
      <c r="N53" s="200">
        <v>191</v>
      </c>
      <c r="O53" s="632" t="s">
        <v>246</v>
      </c>
    </row>
    <row r="54" spans="1:15" s="195" customFormat="1" ht="14.1" customHeight="1">
      <c r="A54" s="100" t="s">
        <v>247</v>
      </c>
      <c r="B54" s="432" t="s">
        <v>51</v>
      </c>
      <c r="C54" s="199">
        <v>6964</v>
      </c>
      <c r="D54" s="199">
        <v>5024</v>
      </c>
      <c r="E54" s="199">
        <v>6442</v>
      </c>
      <c r="F54" s="199">
        <v>1501</v>
      </c>
      <c r="G54" s="199">
        <v>1310</v>
      </c>
      <c r="H54" s="199">
        <v>1219</v>
      </c>
      <c r="I54" s="199">
        <v>886</v>
      </c>
      <c r="J54" s="199">
        <v>912</v>
      </c>
      <c r="K54" s="199">
        <v>614</v>
      </c>
      <c r="L54" s="199">
        <v>522</v>
      </c>
      <c r="M54" s="199">
        <v>470</v>
      </c>
      <c r="N54" s="200">
        <v>264</v>
      </c>
      <c r="O54" s="632" t="s">
        <v>248</v>
      </c>
    </row>
    <row r="55" spans="1:15" ht="14.1" customHeight="1">
      <c r="A55" s="100" t="s">
        <v>732</v>
      </c>
      <c r="B55" s="432" t="s">
        <v>51</v>
      </c>
      <c r="C55" s="199">
        <v>1418</v>
      </c>
      <c r="D55" s="199">
        <v>414</v>
      </c>
      <c r="E55" s="199">
        <v>1182</v>
      </c>
      <c r="F55" s="199">
        <v>394</v>
      </c>
      <c r="G55" s="199">
        <v>291</v>
      </c>
      <c r="H55" s="199">
        <v>262</v>
      </c>
      <c r="I55" s="199">
        <v>235</v>
      </c>
      <c r="J55" s="199" t="s">
        <v>1902</v>
      </c>
      <c r="K55" s="199" t="s">
        <v>1902</v>
      </c>
      <c r="L55" s="199">
        <v>236</v>
      </c>
      <c r="M55" s="199">
        <v>71</v>
      </c>
      <c r="N55" s="200">
        <v>139</v>
      </c>
      <c r="O55" s="632" t="s">
        <v>733</v>
      </c>
    </row>
    <row r="56" spans="1:15" ht="14.1" customHeight="1">
      <c r="A56" s="436" t="s">
        <v>451</v>
      </c>
      <c r="B56" s="192" t="s">
        <v>51</v>
      </c>
      <c r="C56" s="196">
        <v>4936</v>
      </c>
      <c r="D56" s="196">
        <v>2872</v>
      </c>
      <c r="E56" s="196">
        <v>3865</v>
      </c>
      <c r="F56" s="196">
        <v>1622</v>
      </c>
      <c r="G56" s="196">
        <v>1016</v>
      </c>
      <c r="H56" s="196">
        <v>857</v>
      </c>
      <c r="I56" s="196">
        <v>333</v>
      </c>
      <c r="J56" s="196">
        <v>37</v>
      </c>
      <c r="K56" s="196" t="s">
        <v>1902</v>
      </c>
      <c r="L56" s="196">
        <v>1071</v>
      </c>
      <c r="M56" s="196">
        <v>814</v>
      </c>
      <c r="N56" s="197">
        <v>490</v>
      </c>
      <c r="O56" s="603" t="s">
        <v>1295</v>
      </c>
    </row>
    <row r="57" spans="1:15" ht="14.1" customHeight="1">
      <c r="A57" s="436"/>
      <c r="B57" s="192" t="s">
        <v>425</v>
      </c>
      <c r="C57" s="196">
        <v>4574</v>
      </c>
      <c r="D57" s="196">
        <v>2586</v>
      </c>
      <c r="E57" s="196">
        <v>3677</v>
      </c>
      <c r="F57" s="196">
        <v>1475</v>
      </c>
      <c r="G57" s="196">
        <v>975</v>
      </c>
      <c r="H57" s="196">
        <v>857</v>
      </c>
      <c r="I57" s="196">
        <v>333</v>
      </c>
      <c r="J57" s="196">
        <v>37</v>
      </c>
      <c r="K57" s="196" t="s">
        <v>1902</v>
      </c>
      <c r="L57" s="196">
        <v>897</v>
      </c>
      <c r="M57" s="196">
        <v>641</v>
      </c>
      <c r="N57" s="197">
        <v>387</v>
      </c>
      <c r="O57" s="603"/>
    </row>
    <row r="58" spans="1:15" ht="14.1" customHeight="1">
      <c r="A58" s="436"/>
      <c r="B58" s="192" t="s">
        <v>53</v>
      </c>
      <c r="C58" s="196">
        <v>362</v>
      </c>
      <c r="D58" s="196">
        <v>286</v>
      </c>
      <c r="E58" s="196">
        <v>188</v>
      </c>
      <c r="F58" s="196">
        <v>147</v>
      </c>
      <c r="G58" s="196">
        <v>41</v>
      </c>
      <c r="H58" s="196" t="s">
        <v>1902</v>
      </c>
      <c r="I58" s="196" t="s">
        <v>1902</v>
      </c>
      <c r="J58" s="196" t="s">
        <v>1902</v>
      </c>
      <c r="K58" s="196" t="s">
        <v>1902</v>
      </c>
      <c r="L58" s="196">
        <v>174</v>
      </c>
      <c r="M58" s="196">
        <v>173</v>
      </c>
      <c r="N58" s="197">
        <v>103</v>
      </c>
      <c r="O58" s="603"/>
    </row>
    <row r="59" spans="1:15" ht="14.1" customHeight="1">
      <c r="A59" s="442" t="s">
        <v>231</v>
      </c>
      <c r="B59" s="192" t="s">
        <v>51</v>
      </c>
      <c r="C59" s="196">
        <v>22272</v>
      </c>
      <c r="D59" s="196">
        <v>13746</v>
      </c>
      <c r="E59" s="196">
        <v>18144</v>
      </c>
      <c r="F59" s="196">
        <v>6551</v>
      </c>
      <c r="G59" s="196">
        <v>5116</v>
      </c>
      <c r="H59" s="196">
        <v>4262</v>
      </c>
      <c r="I59" s="196">
        <v>1486</v>
      </c>
      <c r="J59" s="196">
        <v>698</v>
      </c>
      <c r="K59" s="196">
        <v>31</v>
      </c>
      <c r="L59" s="196">
        <v>4128</v>
      </c>
      <c r="M59" s="196">
        <v>2838</v>
      </c>
      <c r="N59" s="197">
        <v>1804</v>
      </c>
      <c r="O59" s="636" t="s">
        <v>232</v>
      </c>
    </row>
    <row r="60" spans="1:15" ht="14.1" customHeight="1">
      <c r="A60" s="202"/>
      <c r="B60" s="192" t="s">
        <v>425</v>
      </c>
      <c r="C60" s="196">
        <v>13577</v>
      </c>
      <c r="D60" s="196">
        <v>8416</v>
      </c>
      <c r="E60" s="196">
        <v>11984</v>
      </c>
      <c r="F60" s="196">
        <v>4424</v>
      </c>
      <c r="G60" s="196">
        <v>3520</v>
      </c>
      <c r="H60" s="196">
        <v>2711</v>
      </c>
      <c r="I60" s="196">
        <v>777</v>
      </c>
      <c r="J60" s="196">
        <v>521</v>
      </c>
      <c r="K60" s="196">
        <v>31</v>
      </c>
      <c r="L60" s="196">
        <v>1593</v>
      </c>
      <c r="M60" s="196">
        <v>1014</v>
      </c>
      <c r="N60" s="197">
        <v>748</v>
      </c>
      <c r="O60" s="632"/>
    </row>
    <row r="61" spans="1:15" ht="14.1" customHeight="1">
      <c r="A61" s="100"/>
      <c r="B61" s="192" t="s">
        <v>53</v>
      </c>
      <c r="C61" s="196">
        <v>8695</v>
      </c>
      <c r="D61" s="196">
        <v>5330</v>
      </c>
      <c r="E61" s="196">
        <v>6160</v>
      </c>
      <c r="F61" s="196">
        <v>2127</v>
      </c>
      <c r="G61" s="196">
        <v>1596</v>
      </c>
      <c r="H61" s="196">
        <v>1551</v>
      </c>
      <c r="I61" s="196">
        <v>709</v>
      </c>
      <c r="J61" s="196">
        <v>177</v>
      </c>
      <c r="K61" s="196" t="s">
        <v>1902</v>
      </c>
      <c r="L61" s="196">
        <v>2535</v>
      </c>
      <c r="M61" s="196">
        <v>1824</v>
      </c>
      <c r="N61" s="197">
        <v>1056</v>
      </c>
      <c r="O61" s="617"/>
    </row>
    <row r="62" spans="1:15" s="24" customFormat="1" ht="14.1" customHeight="1">
      <c r="A62" s="151" t="s">
        <v>1285</v>
      </c>
      <c r="B62" s="432" t="s">
        <v>51</v>
      </c>
      <c r="C62" s="199">
        <v>7816</v>
      </c>
      <c r="D62" s="199">
        <v>5089</v>
      </c>
      <c r="E62" s="199">
        <v>6329</v>
      </c>
      <c r="F62" s="199">
        <v>2101</v>
      </c>
      <c r="G62" s="199">
        <v>1570</v>
      </c>
      <c r="H62" s="199">
        <v>1550</v>
      </c>
      <c r="I62" s="199">
        <v>564</v>
      </c>
      <c r="J62" s="199">
        <v>513</v>
      </c>
      <c r="K62" s="199">
        <v>31</v>
      </c>
      <c r="L62" s="199">
        <v>1487</v>
      </c>
      <c r="M62" s="199">
        <v>994</v>
      </c>
      <c r="N62" s="24">
        <v>709</v>
      </c>
      <c r="O62" s="617" t="s">
        <v>1286</v>
      </c>
    </row>
    <row r="63" spans="1:15" s="195" customFormat="1" ht="14.1" customHeight="1">
      <c r="A63" s="198" t="s">
        <v>249</v>
      </c>
      <c r="B63" s="192" t="s">
        <v>51</v>
      </c>
      <c r="C63" s="196">
        <v>11268</v>
      </c>
      <c r="D63" s="196">
        <v>6361</v>
      </c>
      <c r="E63" s="196">
        <v>9210</v>
      </c>
      <c r="F63" s="196">
        <v>3181</v>
      </c>
      <c r="G63" s="196">
        <v>2183</v>
      </c>
      <c r="H63" s="196">
        <v>2241</v>
      </c>
      <c r="I63" s="196">
        <v>1224</v>
      </c>
      <c r="J63" s="196">
        <v>291</v>
      </c>
      <c r="K63" s="196">
        <v>90</v>
      </c>
      <c r="L63" s="196">
        <v>2058</v>
      </c>
      <c r="M63" s="196">
        <v>1263</v>
      </c>
      <c r="N63" s="197">
        <v>1028</v>
      </c>
      <c r="O63" s="636" t="s">
        <v>249</v>
      </c>
    </row>
    <row r="64" spans="1:15" ht="14.1" customHeight="1">
      <c r="A64" s="198"/>
      <c r="B64" s="192" t="s">
        <v>425</v>
      </c>
      <c r="C64" s="416">
        <v>7074</v>
      </c>
      <c r="D64" s="416">
        <v>3961</v>
      </c>
      <c r="E64" s="416">
        <v>6050</v>
      </c>
      <c r="F64" s="416">
        <v>2194</v>
      </c>
      <c r="G64" s="416">
        <v>1424</v>
      </c>
      <c r="H64" s="416">
        <v>1385</v>
      </c>
      <c r="I64" s="416">
        <v>789</v>
      </c>
      <c r="J64" s="416">
        <v>204</v>
      </c>
      <c r="K64" s="416">
        <v>54</v>
      </c>
      <c r="L64" s="416">
        <v>1024</v>
      </c>
      <c r="M64" s="416">
        <v>603</v>
      </c>
      <c r="N64" s="417">
        <v>465</v>
      </c>
      <c r="O64" s="636"/>
    </row>
    <row r="65" spans="1:15" ht="14.1" customHeight="1">
      <c r="A65" s="198"/>
      <c r="B65" s="192" t="s">
        <v>53</v>
      </c>
      <c r="C65" s="196">
        <v>4194</v>
      </c>
      <c r="D65" s="196">
        <v>2400</v>
      </c>
      <c r="E65" s="196">
        <v>3160</v>
      </c>
      <c r="F65" s="196">
        <v>987</v>
      </c>
      <c r="G65" s="196">
        <v>759</v>
      </c>
      <c r="H65" s="196">
        <v>856</v>
      </c>
      <c r="I65" s="196">
        <v>435</v>
      </c>
      <c r="J65" s="196">
        <v>87</v>
      </c>
      <c r="K65" s="196">
        <v>36</v>
      </c>
      <c r="L65" s="196">
        <v>1034</v>
      </c>
      <c r="M65" s="196">
        <v>660</v>
      </c>
      <c r="N65" s="197">
        <v>563</v>
      </c>
      <c r="O65" s="600"/>
    </row>
    <row r="66" spans="1:15" ht="14.1" customHeight="1">
      <c r="A66" s="436" t="s">
        <v>214</v>
      </c>
      <c r="B66" s="192" t="s">
        <v>51</v>
      </c>
      <c r="C66" s="196">
        <v>8714</v>
      </c>
      <c r="D66" s="196">
        <v>4865</v>
      </c>
      <c r="E66" s="196">
        <v>7260</v>
      </c>
      <c r="F66" s="196">
        <v>2381</v>
      </c>
      <c r="G66" s="196">
        <v>1658</v>
      </c>
      <c r="H66" s="196">
        <v>1689</v>
      </c>
      <c r="I66" s="196">
        <v>1151</v>
      </c>
      <c r="J66" s="196">
        <v>291</v>
      </c>
      <c r="K66" s="196">
        <v>90</v>
      </c>
      <c r="L66" s="196">
        <v>1454</v>
      </c>
      <c r="M66" s="196">
        <v>898</v>
      </c>
      <c r="N66" s="197">
        <v>712</v>
      </c>
      <c r="O66" s="603" t="s">
        <v>1294</v>
      </c>
    </row>
    <row r="67" spans="1:15" ht="14.1" customHeight="1">
      <c r="A67" s="466"/>
      <c r="B67" s="192" t="s">
        <v>425</v>
      </c>
      <c r="C67" s="196">
        <v>5804</v>
      </c>
      <c r="D67" s="196">
        <v>3315</v>
      </c>
      <c r="E67" s="196">
        <v>5062</v>
      </c>
      <c r="F67" s="196">
        <v>1740</v>
      </c>
      <c r="G67" s="196">
        <v>1186</v>
      </c>
      <c r="H67" s="196">
        <v>1144</v>
      </c>
      <c r="I67" s="196">
        <v>734</v>
      </c>
      <c r="J67" s="196">
        <v>204</v>
      </c>
      <c r="K67" s="196">
        <v>54</v>
      </c>
      <c r="L67" s="196">
        <v>742</v>
      </c>
      <c r="M67" s="196">
        <v>475</v>
      </c>
      <c r="N67" s="197">
        <v>333</v>
      </c>
      <c r="O67" s="636"/>
    </row>
    <row r="68" spans="1:15" ht="14.1" customHeight="1">
      <c r="A68" s="198"/>
      <c r="B68" s="192" t="s">
        <v>53</v>
      </c>
      <c r="C68" s="196">
        <v>2910</v>
      </c>
      <c r="D68" s="196">
        <v>1550</v>
      </c>
      <c r="E68" s="196">
        <v>2198</v>
      </c>
      <c r="F68" s="196">
        <v>641</v>
      </c>
      <c r="G68" s="196">
        <v>472</v>
      </c>
      <c r="H68" s="196">
        <v>545</v>
      </c>
      <c r="I68" s="196">
        <v>417</v>
      </c>
      <c r="J68" s="196">
        <v>87</v>
      </c>
      <c r="K68" s="196">
        <v>36</v>
      </c>
      <c r="L68" s="196">
        <v>712</v>
      </c>
      <c r="M68" s="196">
        <v>423</v>
      </c>
      <c r="N68" s="197">
        <v>379</v>
      </c>
      <c r="O68" s="632"/>
    </row>
    <row r="69" spans="1:15" ht="14.1" customHeight="1">
      <c r="A69" s="100" t="s">
        <v>250</v>
      </c>
      <c r="B69" s="432" t="s">
        <v>51</v>
      </c>
      <c r="C69" s="199">
        <v>8714</v>
      </c>
      <c r="D69" s="199">
        <v>4865</v>
      </c>
      <c r="E69" s="199">
        <v>7260</v>
      </c>
      <c r="F69" s="199">
        <v>2381</v>
      </c>
      <c r="G69" s="199">
        <v>1658</v>
      </c>
      <c r="H69" s="199">
        <v>1689</v>
      </c>
      <c r="I69" s="199">
        <v>1151</v>
      </c>
      <c r="J69" s="199">
        <v>291</v>
      </c>
      <c r="K69" s="199">
        <v>90</v>
      </c>
      <c r="L69" s="199">
        <v>1454</v>
      </c>
      <c r="M69" s="199">
        <v>898</v>
      </c>
      <c r="N69" s="200">
        <v>712</v>
      </c>
      <c r="O69" s="632" t="s">
        <v>251</v>
      </c>
    </row>
    <row r="70" spans="1:15" ht="14.1" customHeight="1">
      <c r="A70" s="436" t="s">
        <v>451</v>
      </c>
      <c r="B70" s="192" t="s">
        <v>51</v>
      </c>
      <c r="C70" s="196">
        <v>1970</v>
      </c>
      <c r="D70" s="196">
        <v>1160</v>
      </c>
      <c r="E70" s="196">
        <v>1518</v>
      </c>
      <c r="F70" s="196">
        <v>668</v>
      </c>
      <c r="G70" s="196">
        <v>389</v>
      </c>
      <c r="H70" s="196">
        <v>398</v>
      </c>
      <c r="I70" s="196">
        <v>63</v>
      </c>
      <c r="J70" s="196" t="s">
        <v>1902</v>
      </c>
      <c r="K70" s="196" t="s">
        <v>1902</v>
      </c>
      <c r="L70" s="196">
        <v>452</v>
      </c>
      <c r="M70" s="196">
        <v>274</v>
      </c>
      <c r="N70" s="197">
        <v>218</v>
      </c>
      <c r="O70" s="603" t="s">
        <v>1295</v>
      </c>
    </row>
    <row r="71" spans="1:15" ht="14.1" customHeight="1">
      <c r="A71" s="466"/>
      <c r="B71" s="192" t="s">
        <v>425</v>
      </c>
      <c r="C71" s="196">
        <v>1270</v>
      </c>
      <c r="D71" s="196">
        <v>646</v>
      </c>
      <c r="E71" s="196">
        <v>988</v>
      </c>
      <c r="F71" s="196">
        <v>454</v>
      </c>
      <c r="G71" s="196">
        <v>238</v>
      </c>
      <c r="H71" s="196">
        <v>241</v>
      </c>
      <c r="I71" s="196">
        <v>55</v>
      </c>
      <c r="J71" s="196" t="s">
        <v>1902</v>
      </c>
      <c r="K71" s="196" t="s">
        <v>1902</v>
      </c>
      <c r="L71" s="196">
        <v>282</v>
      </c>
      <c r="M71" s="196">
        <v>128</v>
      </c>
      <c r="N71" s="197">
        <v>132</v>
      </c>
      <c r="O71" s="632"/>
    </row>
    <row r="72" spans="1:15" ht="14.1" customHeight="1">
      <c r="A72" s="100"/>
      <c r="B72" s="192" t="s">
        <v>53</v>
      </c>
      <c r="C72" s="196">
        <v>700</v>
      </c>
      <c r="D72" s="196">
        <v>514</v>
      </c>
      <c r="E72" s="196">
        <v>530</v>
      </c>
      <c r="F72" s="196">
        <v>214</v>
      </c>
      <c r="G72" s="196">
        <v>151</v>
      </c>
      <c r="H72" s="196">
        <v>157</v>
      </c>
      <c r="I72" s="196">
        <v>8</v>
      </c>
      <c r="J72" s="196" t="s">
        <v>1902</v>
      </c>
      <c r="K72" s="196" t="s">
        <v>1902</v>
      </c>
      <c r="L72" s="196">
        <v>170</v>
      </c>
      <c r="M72" s="196">
        <v>146</v>
      </c>
      <c r="N72" s="197">
        <v>86</v>
      </c>
      <c r="O72" s="640"/>
    </row>
    <row r="73" spans="1:15" ht="14.1" customHeight="1">
      <c r="A73" s="442" t="s">
        <v>231</v>
      </c>
      <c r="B73" s="192" t="s">
        <v>56</v>
      </c>
      <c r="C73" s="196">
        <v>584</v>
      </c>
      <c r="D73" s="196">
        <v>336</v>
      </c>
      <c r="E73" s="196">
        <v>432</v>
      </c>
      <c r="F73" s="196">
        <v>132</v>
      </c>
      <c r="G73" s="196">
        <v>136</v>
      </c>
      <c r="H73" s="196">
        <v>154</v>
      </c>
      <c r="I73" s="196">
        <v>10</v>
      </c>
      <c r="J73" s="196" t="s">
        <v>1902</v>
      </c>
      <c r="K73" s="196" t="s">
        <v>1902</v>
      </c>
      <c r="L73" s="196">
        <v>152</v>
      </c>
      <c r="M73" s="196">
        <v>91</v>
      </c>
      <c r="N73" s="197">
        <v>98</v>
      </c>
      <c r="O73" s="636" t="s">
        <v>232</v>
      </c>
    </row>
    <row r="74" spans="1:15" ht="14.1" customHeight="1">
      <c r="A74" s="198" t="s">
        <v>252</v>
      </c>
      <c r="B74" s="192" t="s">
        <v>51</v>
      </c>
      <c r="C74" s="196">
        <v>74171</v>
      </c>
      <c r="D74" s="196">
        <v>44571</v>
      </c>
      <c r="E74" s="196">
        <v>58193</v>
      </c>
      <c r="F74" s="196">
        <v>21723</v>
      </c>
      <c r="G74" s="196">
        <v>14194</v>
      </c>
      <c r="H74" s="196">
        <v>14500</v>
      </c>
      <c r="I74" s="196">
        <v>4951</v>
      </c>
      <c r="J74" s="196">
        <v>1989</v>
      </c>
      <c r="K74" s="196">
        <v>836</v>
      </c>
      <c r="L74" s="196">
        <v>15978</v>
      </c>
      <c r="M74" s="196">
        <v>10790</v>
      </c>
      <c r="N74" s="197">
        <v>7926</v>
      </c>
      <c r="O74" s="636" t="s">
        <v>252</v>
      </c>
    </row>
    <row r="75" spans="1:15" ht="14.1" customHeight="1">
      <c r="A75" s="198"/>
      <c r="B75" s="192" t="s">
        <v>425</v>
      </c>
      <c r="C75" s="196">
        <v>44393</v>
      </c>
      <c r="D75" s="196">
        <v>26292</v>
      </c>
      <c r="E75" s="196">
        <v>37438</v>
      </c>
      <c r="F75" s="196">
        <v>13322</v>
      </c>
      <c r="G75" s="196">
        <v>8979</v>
      </c>
      <c r="H75" s="196">
        <v>9162</v>
      </c>
      <c r="I75" s="196">
        <v>3674</v>
      </c>
      <c r="J75" s="196">
        <v>1474</v>
      </c>
      <c r="K75" s="196">
        <v>827</v>
      </c>
      <c r="L75" s="196">
        <v>6955</v>
      </c>
      <c r="M75" s="196">
        <v>4558</v>
      </c>
      <c r="N75" s="197">
        <v>3289</v>
      </c>
      <c r="O75" s="636"/>
    </row>
    <row r="76" spans="1:15" ht="14.1" customHeight="1">
      <c r="A76" s="198"/>
      <c r="B76" s="192" t="s">
        <v>53</v>
      </c>
      <c r="C76" s="196">
        <v>29778</v>
      </c>
      <c r="D76" s="196">
        <v>18279</v>
      </c>
      <c r="E76" s="196">
        <v>20755</v>
      </c>
      <c r="F76" s="196">
        <v>8401</v>
      </c>
      <c r="G76" s="196">
        <v>5215</v>
      </c>
      <c r="H76" s="196">
        <v>5338</v>
      </c>
      <c r="I76" s="196">
        <v>1277</v>
      </c>
      <c r="J76" s="196">
        <v>515</v>
      </c>
      <c r="K76" s="196">
        <v>9</v>
      </c>
      <c r="L76" s="196">
        <v>9023</v>
      </c>
      <c r="M76" s="196">
        <v>6232</v>
      </c>
      <c r="N76" s="197">
        <v>4637</v>
      </c>
      <c r="O76" s="600"/>
    </row>
    <row r="77" spans="1:15" ht="14.1" customHeight="1">
      <c r="A77" s="436" t="s">
        <v>214</v>
      </c>
      <c r="B77" s="192" t="s">
        <v>51</v>
      </c>
      <c r="C77" s="196">
        <v>46122</v>
      </c>
      <c r="D77" s="196">
        <v>26932</v>
      </c>
      <c r="E77" s="196">
        <v>36774</v>
      </c>
      <c r="F77" s="196">
        <v>12263</v>
      </c>
      <c r="G77" s="196">
        <v>8684</v>
      </c>
      <c r="H77" s="196">
        <v>9289</v>
      </c>
      <c r="I77" s="196">
        <v>3958</v>
      </c>
      <c r="J77" s="196">
        <v>1744</v>
      </c>
      <c r="K77" s="196">
        <v>836</v>
      </c>
      <c r="L77" s="196">
        <v>9348</v>
      </c>
      <c r="M77" s="196">
        <v>6035</v>
      </c>
      <c r="N77" s="197">
        <v>4784</v>
      </c>
      <c r="O77" s="603" t="s">
        <v>1294</v>
      </c>
    </row>
    <row r="78" spans="1:15" ht="14.1" customHeight="1">
      <c r="A78" s="466"/>
      <c r="B78" s="192" t="s">
        <v>425</v>
      </c>
      <c r="C78" s="196">
        <v>38796</v>
      </c>
      <c r="D78" s="196">
        <v>23030</v>
      </c>
      <c r="E78" s="196">
        <v>32243</v>
      </c>
      <c r="F78" s="196">
        <v>10753</v>
      </c>
      <c r="G78" s="196">
        <v>7687</v>
      </c>
      <c r="H78" s="196">
        <v>8111</v>
      </c>
      <c r="I78" s="196">
        <v>3437</v>
      </c>
      <c r="J78" s="196">
        <v>1428</v>
      </c>
      <c r="K78" s="196">
        <v>827</v>
      </c>
      <c r="L78" s="196">
        <v>6553</v>
      </c>
      <c r="M78" s="196">
        <v>4392</v>
      </c>
      <c r="N78" s="197">
        <v>3190</v>
      </c>
      <c r="O78" s="636"/>
    </row>
    <row r="79" spans="1:15" ht="14.1" customHeight="1">
      <c r="A79" s="198"/>
      <c r="B79" s="192" t="s">
        <v>53</v>
      </c>
      <c r="C79" s="196">
        <v>7326</v>
      </c>
      <c r="D79" s="196">
        <v>3902</v>
      </c>
      <c r="E79" s="196">
        <v>4531</v>
      </c>
      <c r="F79" s="196">
        <v>1510</v>
      </c>
      <c r="G79" s="196">
        <v>997</v>
      </c>
      <c r="H79" s="196">
        <v>1178</v>
      </c>
      <c r="I79" s="196">
        <v>521</v>
      </c>
      <c r="J79" s="196">
        <v>316</v>
      </c>
      <c r="K79" s="196">
        <v>9</v>
      </c>
      <c r="L79" s="196">
        <v>2795</v>
      </c>
      <c r="M79" s="196">
        <v>1643</v>
      </c>
      <c r="N79" s="197">
        <v>1594</v>
      </c>
      <c r="O79" s="632"/>
    </row>
    <row r="80" spans="1:15" ht="14.1" customHeight="1">
      <c r="A80" s="100" t="s">
        <v>253</v>
      </c>
      <c r="B80" s="432" t="s">
        <v>51</v>
      </c>
      <c r="C80" s="199">
        <v>23284</v>
      </c>
      <c r="D80" s="199">
        <v>14352</v>
      </c>
      <c r="E80" s="199">
        <v>17524</v>
      </c>
      <c r="F80" s="199">
        <v>6828</v>
      </c>
      <c r="G80" s="199">
        <v>4624</v>
      </c>
      <c r="H80" s="199">
        <v>5011</v>
      </c>
      <c r="I80" s="199">
        <v>605</v>
      </c>
      <c r="J80" s="199">
        <v>456</v>
      </c>
      <c r="K80" s="199" t="s">
        <v>1902</v>
      </c>
      <c r="L80" s="199">
        <v>5760</v>
      </c>
      <c r="M80" s="199">
        <v>3941</v>
      </c>
      <c r="N80" s="200">
        <v>2921</v>
      </c>
      <c r="O80" s="632" t="s">
        <v>516</v>
      </c>
    </row>
    <row r="81" spans="1:15" ht="14.1" customHeight="1">
      <c r="A81" s="100" t="s">
        <v>255</v>
      </c>
      <c r="B81" s="432" t="s">
        <v>51</v>
      </c>
      <c r="C81" s="199">
        <v>10664</v>
      </c>
      <c r="D81" s="199">
        <v>4108</v>
      </c>
      <c r="E81" s="199">
        <v>8424</v>
      </c>
      <c r="F81" s="199">
        <v>2625</v>
      </c>
      <c r="G81" s="199">
        <v>1871</v>
      </c>
      <c r="H81" s="199">
        <v>1813</v>
      </c>
      <c r="I81" s="199">
        <v>2105</v>
      </c>
      <c r="J81" s="199">
        <v>10</v>
      </c>
      <c r="K81" s="199" t="s">
        <v>1902</v>
      </c>
      <c r="L81" s="199">
        <v>2240</v>
      </c>
      <c r="M81" s="199">
        <v>1068</v>
      </c>
      <c r="N81" s="200">
        <v>1180</v>
      </c>
      <c r="O81" s="632" t="s">
        <v>256</v>
      </c>
    </row>
    <row r="82" spans="1:15" s="195" customFormat="1" ht="14.1" customHeight="1">
      <c r="A82" s="100" t="s">
        <v>257</v>
      </c>
      <c r="B82" s="432" t="s">
        <v>51</v>
      </c>
      <c r="C82" s="199">
        <v>9665</v>
      </c>
      <c r="D82" s="199">
        <v>6766</v>
      </c>
      <c r="E82" s="199">
        <v>8980</v>
      </c>
      <c r="F82" s="199">
        <v>2297</v>
      </c>
      <c r="G82" s="199">
        <v>1707</v>
      </c>
      <c r="H82" s="199">
        <v>1957</v>
      </c>
      <c r="I82" s="199">
        <v>1110</v>
      </c>
      <c r="J82" s="199">
        <v>1073</v>
      </c>
      <c r="K82" s="199">
        <v>836</v>
      </c>
      <c r="L82" s="199">
        <v>685</v>
      </c>
      <c r="M82" s="199">
        <v>580</v>
      </c>
      <c r="N82" s="200">
        <v>328</v>
      </c>
      <c r="O82" s="632" t="s">
        <v>258</v>
      </c>
    </row>
    <row r="83" spans="1:15" ht="14.1" customHeight="1">
      <c r="A83" s="100" t="s">
        <v>457</v>
      </c>
      <c r="B83" s="432" t="s">
        <v>51</v>
      </c>
      <c r="C83" s="199">
        <v>807</v>
      </c>
      <c r="D83" s="199">
        <v>541</v>
      </c>
      <c r="E83" s="199">
        <v>528</v>
      </c>
      <c r="F83" s="199">
        <v>173</v>
      </c>
      <c r="G83" s="199">
        <v>166</v>
      </c>
      <c r="H83" s="199">
        <v>177</v>
      </c>
      <c r="I83" s="199">
        <v>12</v>
      </c>
      <c r="J83" s="199" t="s">
        <v>1902</v>
      </c>
      <c r="K83" s="199" t="s">
        <v>1902</v>
      </c>
      <c r="L83" s="199">
        <v>279</v>
      </c>
      <c r="M83" s="199">
        <v>170</v>
      </c>
      <c r="N83" s="200">
        <v>136</v>
      </c>
      <c r="O83" s="632" t="s">
        <v>458</v>
      </c>
    </row>
    <row r="84" spans="1:15" ht="14.1" customHeight="1">
      <c r="A84" s="100" t="s">
        <v>261</v>
      </c>
      <c r="B84" s="432" t="s">
        <v>51</v>
      </c>
      <c r="C84" s="199">
        <v>849</v>
      </c>
      <c r="D84" s="199">
        <v>704</v>
      </c>
      <c r="E84" s="199">
        <v>665</v>
      </c>
      <c r="F84" s="199">
        <v>216</v>
      </c>
      <c r="G84" s="199">
        <v>183</v>
      </c>
      <c r="H84" s="199">
        <v>170</v>
      </c>
      <c r="I84" s="199">
        <v>54</v>
      </c>
      <c r="J84" s="199">
        <v>42</v>
      </c>
      <c r="K84" s="199" t="s">
        <v>1902</v>
      </c>
      <c r="L84" s="199">
        <v>184</v>
      </c>
      <c r="M84" s="199">
        <v>153</v>
      </c>
      <c r="N84" s="200">
        <v>88</v>
      </c>
      <c r="O84" s="632" t="s">
        <v>460</v>
      </c>
    </row>
    <row r="85" spans="1:15" ht="26.1" customHeight="1">
      <c r="A85" s="48" t="s">
        <v>461</v>
      </c>
      <c r="B85" s="49" t="s">
        <v>51</v>
      </c>
      <c r="C85" s="50">
        <v>853</v>
      </c>
      <c r="D85" s="50">
        <v>461</v>
      </c>
      <c r="E85" s="50">
        <v>653</v>
      </c>
      <c r="F85" s="50">
        <v>124</v>
      </c>
      <c r="G85" s="50">
        <v>133</v>
      </c>
      <c r="H85" s="50">
        <v>161</v>
      </c>
      <c r="I85" s="50">
        <v>72</v>
      </c>
      <c r="J85" s="50">
        <v>163</v>
      </c>
      <c r="K85" s="50" t="s">
        <v>1902</v>
      </c>
      <c r="L85" s="50">
        <v>200</v>
      </c>
      <c r="M85" s="50">
        <v>123</v>
      </c>
      <c r="N85" s="51">
        <v>131</v>
      </c>
      <c r="O85" s="583" t="s">
        <v>264</v>
      </c>
    </row>
    <row r="86" spans="1:15" ht="14.1" customHeight="1">
      <c r="A86" s="436" t="s">
        <v>451</v>
      </c>
      <c r="B86" s="192" t="s">
        <v>51</v>
      </c>
      <c r="C86" s="196">
        <v>945</v>
      </c>
      <c r="D86" s="196">
        <v>592</v>
      </c>
      <c r="E86" s="196">
        <v>821</v>
      </c>
      <c r="F86" s="196">
        <v>299</v>
      </c>
      <c r="G86" s="196">
        <v>230</v>
      </c>
      <c r="H86" s="196">
        <v>234</v>
      </c>
      <c r="I86" s="196">
        <v>58</v>
      </c>
      <c r="J86" s="196" t="s">
        <v>1902</v>
      </c>
      <c r="K86" s="196" t="s">
        <v>1902</v>
      </c>
      <c r="L86" s="196">
        <v>124</v>
      </c>
      <c r="M86" s="196">
        <v>105</v>
      </c>
      <c r="N86" s="197">
        <v>56</v>
      </c>
      <c r="O86" s="603" t="s">
        <v>1295</v>
      </c>
    </row>
    <row r="87" spans="1:15" ht="14.1" customHeight="1">
      <c r="A87" s="466"/>
      <c r="B87" s="192" t="s">
        <v>425</v>
      </c>
      <c r="C87" s="196">
        <v>478</v>
      </c>
      <c r="D87" s="196">
        <v>290</v>
      </c>
      <c r="E87" s="196">
        <v>406</v>
      </c>
      <c r="F87" s="196">
        <v>158</v>
      </c>
      <c r="G87" s="196">
        <v>104</v>
      </c>
      <c r="H87" s="196">
        <v>112</v>
      </c>
      <c r="I87" s="196">
        <v>32</v>
      </c>
      <c r="J87" s="196" t="s">
        <v>1902</v>
      </c>
      <c r="K87" s="196" t="s">
        <v>1902</v>
      </c>
      <c r="L87" s="196">
        <v>72</v>
      </c>
      <c r="M87" s="196">
        <v>58</v>
      </c>
      <c r="N87" s="197">
        <v>17</v>
      </c>
      <c r="O87" s="632"/>
    </row>
    <row r="88" spans="1:15" ht="14.1" customHeight="1">
      <c r="A88" s="100"/>
      <c r="B88" s="192" t="s">
        <v>53</v>
      </c>
      <c r="C88" s="196">
        <v>467</v>
      </c>
      <c r="D88" s="196">
        <v>302</v>
      </c>
      <c r="E88" s="196">
        <v>415</v>
      </c>
      <c r="F88" s="196">
        <v>141</v>
      </c>
      <c r="G88" s="196">
        <v>126</v>
      </c>
      <c r="H88" s="196">
        <v>122</v>
      </c>
      <c r="I88" s="196">
        <v>26</v>
      </c>
      <c r="J88" s="196" t="s">
        <v>1902</v>
      </c>
      <c r="K88" s="196" t="s">
        <v>1902</v>
      </c>
      <c r="L88" s="196">
        <v>52</v>
      </c>
      <c r="M88" s="196">
        <v>47</v>
      </c>
      <c r="N88" s="197">
        <v>39</v>
      </c>
      <c r="O88" s="640"/>
    </row>
    <row r="89" spans="1:15" ht="14.1" customHeight="1">
      <c r="A89" s="442" t="s">
        <v>231</v>
      </c>
      <c r="B89" s="192" t="s">
        <v>51</v>
      </c>
      <c r="C89" s="196">
        <v>27104</v>
      </c>
      <c r="D89" s="196">
        <v>17047</v>
      </c>
      <c r="E89" s="196">
        <v>20598</v>
      </c>
      <c r="F89" s="196">
        <v>9161</v>
      </c>
      <c r="G89" s="196">
        <v>5280</v>
      </c>
      <c r="H89" s="196">
        <v>4977</v>
      </c>
      <c r="I89" s="196">
        <v>935</v>
      </c>
      <c r="J89" s="196">
        <v>245</v>
      </c>
      <c r="K89" s="196" t="s">
        <v>1902</v>
      </c>
      <c r="L89" s="196">
        <v>6506</v>
      </c>
      <c r="M89" s="196">
        <v>4650</v>
      </c>
      <c r="N89" s="197">
        <v>3086</v>
      </c>
      <c r="O89" s="636" t="s">
        <v>232</v>
      </c>
    </row>
    <row r="90" spans="1:15" ht="14.1" customHeight="1">
      <c r="A90" s="202"/>
      <c r="B90" s="192" t="s">
        <v>425</v>
      </c>
      <c r="C90" s="196">
        <v>5119</v>
      </c>
      <c r="D90" s="196">
        <v>2972</v>
      </c>
      <c r="E90" s="196">
        <v>4789</v>
      </c>
      <c r="F90" s="196">
        <v>2411</v>
      </c>
      <c r="G90" s="196">
        <v>1188</v>
      </c>
      <c r="H90" s="196">
        <v>939</v>
      </c>
      <c r="I90" s="196">
        <v>205</v>
      </c>
      <c r="J90" s="196">
        <v>46</v>
      </c>
      <c r="K90" s="196" t="s">
        <v>1902</v>
      </c>
      <c r="L90" s="196">
        <v>330</v>
      </c>
      <c r="M90" s="196">
        <v>108</v>
      </c>
      <c r="N90" s="197">
        <v>82</v>
      </c>
      <c r="O90" s="636"/>
    </row>
    <row r="91" spans="1:15" ht="14.1" customHeight="1">
      <c r="A91" s="100"/>
      <c r="B91" s="192" t="s">
        <v>53</v>
      </c>
      <c r="C91" s="196">
        <v>21985</v>
      </c>
      <c r="D91" s="196">
        <v>14075</v>
      </c>
      <c r="E91" s="196">
        <v>15809</v>
      </c>
      <c r="F91" s="196">
        <v>6750</v>
      </c>
      <c r="G91" s="196">
        <v>4092</v>
      </c>
      <c r="H91" s="196">
        <v>4038</v>
      </c>
      <c r="I91" s="196">
        <v>730</v>
      </c>
      <c r="J91" s="196">
        <v>199</v>
      </c>
      <c r="K91" s="196" t="s">
        <v>1902</v>
      </c>
      <c r="L91" s="196">
        <v>6176</v>
      </c>
      <c r="M91" s="196">
        <v>4542</v>
      </c>
      <c r="N91" s="197">
        <v>3004</v>
      </c>
      <c r="O91" s="632"/>
    </row>
    <row r="92" spans="1:15" ht="14.1" customHeight="1">
      <c r="A92" s="198" t="s">
        <v>265</v>
      </c>
      <c r="B92" s="192" t="s">
        <v>51</v>
      </c>
      <c r="C92" s="196">
        <v>144221</v>
      </c>
      <c r="D92" s="196">
        <v>85259</v>
      </c>
      <c r="E92" s="196">
        <v>113894</v>
      </c>
      <c r="F92" s="196">
        <v>41461</v>
      </c>
      <c r="G92" s="196">
        <v>28057</v>
      </c>
      <c r="H92" s="196">
        <v>27594</v>
      </c>
      <c r="I92" s="196">
        <v>12227</v>
      </c>
      <c r="J92" s="196">
        <v>3867</v>
      </c>
      <c r="K92" s="196">
        <v>688</v>
      </c>
      <c r="L92" s="196">
        <v>30327</v>
      </c>
      <c r="M92" s="196">
        <v>19896</v>
      </c>
      <c r="N92" s="197">
        <v>13324</v>
      </c>
      <c r="O92" s="636" t="s">
        <v>265</v>
      </c>
    </row>
    <row r="93" spans="1:15" ht="14.1" customHeight="1">
      <c r="A93" s="198"/>
      <c r="B93" s="192" t="s">
        <v>425</v>
      </c>
      <c r="C93" s="196">
        <v>106197</v>
      </c>
      <c r="D93" s="196">
        <v>62768</v>
      </c>
      <c r="E93" s="196">
        <v>86046</v>
      </c>
      <c r="F93" s="196">
        <v>32225</v>
      </c>
      <c r="G93" s="196">
        <v>21436</v>
      </c>
      <c r="H93" s="196">
        <v>20299</v>
      </c>
      <c r="I93" s="196">
        <v>8780</v>
      </c>
      <c r="J93" s="196">
        <v>2681</v>
      </c>
      <c r="K93" s="196">
        <v>625</v>
      </c>
      <c r="L93" s="196">
        <v>20151</v>
      </c>
      <c r="M93" s="196">
        <v>12993</v>
      </c>
      <c r="N93" s="197">
        <v>8052</v>
      </c>
      <c r="O93" s="636"/>
    </row>
    <row r="94" spans="1:15" ht="14.1" customHeight="1">
      <c r="A94" s="198"/>
      <c r="B94" s="192" t="s">
        <v>53</v>
      </c>
      <c r="C94" s="196">
        <v>38024</v>
      </c>
      <c r="D94" s="196">
        <v>22491</v>
      </c>
      <c r="E94" s="196">
        <v>27848</v>
      </c>
      <c r="F94" s="196">
        <v>9236</v>
      </c>
      <c r="G94" s="196">
        <v>6621</v>
      </c>
      <c r="H94" s="196">
        <v>7295</v>
      </c>
      <c r="I94" s="196">
        <v>3447</v>
      </c>
      <c r="J94" s="196">
        <v>1186</v>
      </c>
      <c r="K94" s="196">
        <v>63</v>
      </c>
      <c r="L94" s="196">
        <v>10176</v>
      </c>
      <c r="M94" s="196">
        <v>6903</v>
      </c>
      <c r="N94" s="197">
        <v>5272</v>
      </c>
      <c r="O94" s="600"/>
    </row>
    <row r="95" spans="1:15" ht="14.1" customHeight="1">
      <c r="A95" s="436" t="s">
        <v>214</v>
      </c>
      <c r="B95" s="192" t="s">
        <v>51</v>
      </c>
      <c r="C95" s="196">
        <v>106210</v>
      </c>
      <c r="D95" s="196">
        <v>60930</v>
      </c>
      <c r="E95" s="196">
        <v>81524</v>
      </c>
      <c r="F95" s="196">
        <v>30649</v>
      </c>
      <c r="G95" s="196">
        <v>19929</v>
      </c>
      <c r="H95" s="196">
        <v>19003</v>
      </c>
      <c r="I95" s="196">
        <v>9027</v>
      </c>
      <c r="J95" s="196">
        <v>2427</v>
      </c>
      <c r="K95" s="196">
        <v>489</v>
      </c>
      <c r="L95" s="196">
        <v>24686</v>
      </c>
      <c r="M95" s="196">
        <v>15507</v>
      </c>
      <c r="N95" s="197">
        <v>10448</v>
      </c>
      <c r="O95" s="603" t="s">
        <v>1294</v>
      </c>
    </row>
    <row r="96" spans="1:15" ht="14.1" customHeight="1">
      <c r="A96" s="466"/>
      <c r="B96" s="192" t="s">
        <v>425</v>
      </c>
      <c r="C96" s="196">
        <v>87287</v>
      </c>
      <c r="D96" s="196">
        <v>50787</v>
      </c>
      <c r="E96" s="196">
        <v>69488</v>
      </c>
      <c r="F96" s="196">
        <v>26558</v>
      </c>
      <c r="G96" s="196">
        <v>17151</v>
      </c>
      <c r="H96" s="196">
        <v>15865</v>
      </c>
      <c r="I96" s="196">
        <v>7565</v>
      </c>
      <c r="J96" s="196">
        <v>1923</v>
      </c>
      <c r="K96" s="196">
        <v>426</v>
      </c>
      <c r="L96" s="196">
        <v>17799</v>
      </c>
      <c r="M96" s="196">
        <v>11269</v>
      </c>
      <c r="N96" s="197">
        <v>6924</v>
      </c>
      <c r="O96" s="636"/>
    </row>
    <row r="97" spans="1:15" ht="14.1" customHeight="1">
      <c r="A97" s="198"/>
      <c r="B97" s="192" t="s">
        <v>53</v>
      </c>
      <c r="C97" s="196">
        <v>18923</v>
      </c>
      <c r="D97" s="196">
        <v>10143</v>
      </c>
      <c r="E97" s="196">
        <v>12036</v>
      </c>
      <c r="F97" s="196">
        <v>4091</v>
      </c>
      <c r="G97" s="196">
        <v>2778</v>
      </c>
      <c r="H97" s="196">
        <v>3138</v>
      </c>
      <c r="I97" s="196">
        <v>1462</v>
      </c>
      <c r="J97" s="196">
        <v>504</v>
      </c>
      <c r="K97" s="196">
        <v>63</v>
      </c>
      <c r="L97" s="196">
        <v>6887</v>
      </c>
      <c r="M97" s="196">
        <v>4238</v>
      </c>
      <c r="N97" s="197">
        <v>3524</v>
      </c>
      <c r="O97" s="632"/>
    </row>
    <row r="98" spans="1:15" ht="14.1" customHeight="1">
      <c r="A98" s="100" t="s">
        <v>266</v>
      </c>
      <c r="B98" s="432" t="s">
        <v>51</v>
      </c>
      <c r="C98" s="199">
        <v>34002</v>
      </c>
      <c r="D98" s="199">
        <v>22748</v>
      </c>
      <c r="E98" s="199">
        <v>23972</v>
      </c>
      <c r="F98" s="199">
        <v>8683</v>
      </c>
      <c r="G98" s="199">
        <v>5805</v>
      </c>
      <c r="H98" s="199">
        <v>6018</v>
      </c>
      <c r="I98" s="199">
        <v>1432</v>
      </c>
      <c r="J98" s="199">
        <v>1620</v>
      </c>
      <c r="K98" s="199">
        <v>414</v>
      </c>
      <c r="L98" s="199">
        <v>10030</v>
      </c>
      <c r="M98" s="199">
        <v>6989</v>
      </c>
      <c r="N98" s="200">
        <v>5253</v>
      </c>
      <c r="O98" s="632" t="s">
        <v>267</v>
      </c>
    </row>
    <row r="99" spans="1:15" ht="14.1" customHeight="1">
      <c r="A99" s="100" t="s">
        <v>462</v>
      </c>
      <c r="B99" s="432" t="s">
        <v>51</v>
      </c>
      <c r="C99" s="199">
        <v>18468</v>
      </c>
      <c r="D99" s="199">
        <v>6136</v>
      </c>
      <c r="E99" s="199">
        <v>15331</v>
      </c>
      <c r="F99" s="199">
        <v>5577</v>
      </c>
      <c r="G99" s="199">
        <v>3490</v>
      </c>
      <c r="H99" s="199">
        <v>3325</v>
      </c>
      <c r="I99" s="199">
        <v>2908</v>
      </c>
      <c r="J99" s="199">
        <v>31</v>
      </c>
      <c r="K99" s="199" t="s">
        <v>1902</v>
      </c>
      <c r="L99" s="199">
        <v>3137</v>
      </c>
      <c r="M99" s="199">
        <v>1183</v>
      </c>
      <c r="N99" s="200">
        <v>700</v>
      </c>
      <c r="O99" s="632" t="s">
        <v>269</v>
      </c>
    </row>
    <row r="100" spans="1:15" ht="14.1" customHeight="1">
      <c r="A100" s="100" t="s">
        <v>463</v>
      </c>
      <c r="B100" s="432" t="s">
        <v>51</v>
      </c>
      <c r="C100" s="199">
        <v>12237</v>
      </c>
      <c r="D100" s="199">
        <v>4614</v>
      </c>
      <c r="E100" s="199">
        <v>10049</v>
      </c>
      <c r="F100" s="199">
        <v>2973</v>
      </c>
      <c r="G100" s="199">
        <v>2357</v>
      </c>
      <c r="H100" s="199">
        <v>2328</v>
      </c>
      <c r="I100" s="199">
        <v>2272</v>
      </c>
      <c r="J100" s="199">
        <v>119</v>
      </c>
      <c r="K100" s="199" t="s">
        <v>1902</v>
      </c>
      <c r="L100" s="199">
        <v>2188</v>
      </c>
      <c r="M100" s="199">
        <v>876</v>
      </c>
      <c r="N100" s="200">
        <v>637</v>
      </c>
      <c r="O100" s="632" t="s">
        <v>271</v>
      </c>
    </row>
    <row r="101" spans="1:15" ht="14.1" customHeight="1">
      <c r="A101" s="100" t="s">
        <v>272</v>
      </c>
      <c r="B101" s="432" t="s">
        <v>51</v>
      </c>
      <c r="C101" s="199">
        <v>7017</v>
      </c>
      <c r="D101" s="199">
        <v>4172</v>
      </c>
      <c r="E101" s="199">
        <v>5859</v>
      </c>
      <c r="F101" s="199">
        <v>2196</v>
      </c>
      <c r="G101" s="199">
        <v>1286</v>
      </c>
      <c r="H101" s="199">
        <v>1236</v>
      </c>
      <c r="I101" s="199">
        <v>1037</v>
      </c>
      <c r="J101" s="199">
        <v>47</v>
      </c>
      <c r="K101" s="199">
        <v>57</v>
      </c>
      <c r="L101" s="199">
        <v>1158</v>
      </c>
      <c r="M101" s="199">
        <v>763</v>
      </c>
      <c r="N101" s="200">
        <v>235</v>
      </c>
      <c r="O101" s="632" t="s">
        <v>517</v>
      </c>
    </row>
    <row r="102" spans="1:15" s="195" customFormat="1" ht="14.1" customHeight="1">
      <c r="A102" s="100" t="s">
        <v>464</v>
      </c>
      <c r="B102" s="432" t="s">
        <v>51</v>
      </c>
      <c r="C102" s="199">
        <v>13047</v>
      </c>
      <c r="D102" s="199">
        <v>7767</v>
      </c>
      <c r="E102" s="199">
        <v>9078</v>
      </c>
      <c r="F102" s="199">
        <v>4117</v>
      </c>
      <c r="G102" s="199">
        <v>2451</v>
      </c>
      <c r="H102" s="199">
        <v>2084</v>
      </c>
      <c r="I102" s="199">
        <v>349</v>
      </c>
      <c r="J102" s="199">
        <v>77</v>
      </c>
      <c r="K102" s="199" t="s">
        <v>1902</v>
      </c>
      <c r="L102" s="199">
        <v>3969</v>
      </c>
      <c r="M102" s="199">
        <v>2604</v>
      </c>
      <c r="N102" s="200">
        <v>1722</v>
      </c>
      <c r="O102" s="632" t="s">
        <v>275</v>
      </c>
    </row>
    <row r="103" spans="1:15" ht="14.1" customHeight="1">
      <c r="A103" s="100" t="s">
        <v>276</v>
      </c>
      <c r="B103" s="432" t="s">
        <v>51</v>
      </c>
      <c r="C103" s="199">
        <v>15606</v>
      </c>
      <c r="D103" s="199">
        <v>11855</v>
      </c>
      <c r="E103" s="199">
        <v>12702</v>
      </c>
      <c r="F103" s="199">
        <v>5678</v>
      </c>
      <c r="G103" s="199">
        <v>3344</v>
      </c>
      <c r="H103" s="199">
        <v>2801</v>
      </c>
      <c r="I103" s="199">
        <v>668</v>
      </c>
      <c r="J103" s="199">
        <v>211</v>
      </c>
      <c r="K103" s="199" t="s">
        <v>1902</v>
      </c>
      <c r="L103" s="199">
        <v>2904</v>
      </c>
      <c r="M103" s="199">
        <v>2294</v>
      </c>
      <c r="N103" s="200">
        <v>1365</v>
      </c>
      <c r="O103" s="632" t="s">
        <v>277</v>
      </c>
    </row>
    <row r="104" spans="1:15" ht="14.1" customHeight="1">
      <c r="A104" s="100" t="s">
        <v>465</v>
      </c>
      <c r="B104" s="432" t="s">
        <v>51</v>
      </c>
      <c r="C104" s="199">
        <v>3711</v>
      </c>
      <c r="D104" s="199">
        <v>2270</v>
      </c>
      <c r="E104" s="199">
        <v>2822</v>
      </c>
      <c r="F104" s="199">
        <v>995</v>
      </c>
      <c r="G104" s="199">
        <v>761</v>
      </c>
      <c r="H104" s="199">
        <v>810</v>
      </c>
      <c r="I104" s="199">
        <v>134</v>
      </c>
      <c r="J104" s="199">
        <v>122</v>
      </c>
      <c r="K104" s="199" t="s">
        <v>1902</v>
      </c>
      <c r="L104" s="199">
        <v>889</v>
      </c>
      <c r="M104" s="199">
        <v>544</v>
      </c>
      <c r="N104" s="200">
        <v>340</v>
      </c>
      <c r="O104" s="632" t="s">
        <v>1739</v>
      </c>
    </row>
    <row r="105" spans="1:15" ht="14.1" customHeight="1">
      <c r="A105" s="100" t="s">
        <v>1832</v>
      </c>
      <c r="B105" s="432" t="s">
        <v>51</v>
      </c>
      <c r="C105" s="199">
        <v>695</v>
      </c>
      <c r="D105" s="199">
        <v>363</v>
      </c>
      <c r="E105" s="199">
        <v>426</v>
      </c>
      <c r="F105" s="199">
        <v>138</v>
      </c>
      <c r="G105" s="199">
        <v>142</v>
      </c>
      <c r="H105" s="199">
        <v>146</v>
      </c>
      <c r="I105" s="199" t="s">
        <v>1902</v>
      </c>
      <c r="J105" s="199" t="s">
        <v>1902</v>
      </c>
      <c r="K105" s="199" t="s">
        <v>1902</v>
      </c>
      <c r="L105" s="199">
        <v>269</v>
      </c>
      <c r="M105" s="199">
        <v>144</v>
      </c>
      <c r="N105" s="200">
        <v>134</v>
      </c>
      <c r="O105" s="632" t="s">
        <v>1815</v>
      </c>
    </row>
    <row r="106" spans="1:15" ht="14.1" customHeight="1">
      <c r="A106" s="100" t="s">
        <v>467</v>
      </c>
      <c r="B106" s="432" t="s">
        <v>51</v>
      </c>
      <c r="C106" s="199">
        <v>948</v>
      </c>
      <c r="D106" s="199">
        <v>743</v>
      </c>
      <c r="E106" s="199">
        <v>806</v>
      </c>
      <c r="F106" s="199">
        <v>183</v>
      </c>
      <c r="G106" s="199">
        <v>193</v>
      </c>
      <c r="H106" s="199">
        <v>161</v>
      </c>
      <c r="I106" s="199">
        <v>150</v>
      </c>
      <c r="J106" s="199">
        <v>101</v>
      </c>
      <c r="K106" s="199">
        <v>18</v>
      </c>
      <c r="L106" s="199">
        <v>142</v>
      </c>
      <c r="M106" s="199">
        <v>110</v>
      </c>
      <c r="N106" s="200">
        <v>62</v>
      </c>
      <c r="O106" s="632" t="s">
        <v>281</v>
      </c>
    </row>
    <row r="107" spans="1:15" ht="14.1" customHeight="1">
      <c r="A107" s="141" t="s">
        <v>518</v>
      </c>
      <c r="B107" s="432" t="s">
        <v>51</v>
      </c>
      <c r="C107" s="199">
        <v>479</v>
      </c>
      <c r="D107" s="199">
        <v>262</v>
      </c>
      <c r="E107" s="199">
        <v>479</v>
      </c>
      <c r="F107" s="199">
        <v>109</v>
      </c>
      <c r="G107" s="199">
        <v>100</v>
      </c>
      <c r="H107" s="199">
        <v>94</v>
      </c>
      <c r="I107" s="199">
        <v>77</v>
      </c>
      <c r="J107" s="199">
        <v>99</v>
      </c>
      <c r="K107" s="199" t="s">
        <v>1902</v>
      </c>
      <c r="L107" s="199" t="s">
        <v>1902</v>
      </c>
      <c r="M107" s="199" t="s">
        <v>1902</v>
      </c>
      <c r="N107" s="200" t="s">
        <v>1902</v>
      </c>
      <c r="O107" s="455" t="s">
        <v>471</v>
      </c>
    </row>
    <row r="108" spans="1:15" ht="14.1" customHeight="1">
      <c r="A108" s="436" t="s">
        <v>451</v>
      </c>
      <c r="B108" s="192" t="s">
        <v>51</v>
      </c>
      <c r="C108" s="196">
        <v>9900</v>
      </c>
      <c r="D108" s="196">
        <v>6450</v>
      </c>
      <c r="E108" s="196">
        <v>7934</v>
      </c>
      <c r="F108" s="196">
        <v>2665</v>
      </c>
      <c r="G108" s="196">
        <v>2134</v>
      </c>
      <c r="H108" s="196">
        <v>2272</v>
      </c>
      <c r="I108" s="196">
        <v>699</v>
      </c>
      <c r="J108" s="196">
        <v>164</v>
      </c>
      <c r="K108" s="196" t="s">
        <v>1902</v>
      </c>
      <c r="L108" s="196">
        <v>1966</v>
      </c>
      <c r="M108" s="196">
        <v>1611</v>
      </c>
      <c r="N108" s="197">
        <v>1073</v>
      </c>
      <c r="O108" s="603" t="s">
        <v>1295</v>
      </c>
    </row>
    <row r="109" spans="1:15" ht="14.1" customHeight="1">
      <c r="A109" s="466"/>
      <c r="B109" s="192" t="s">
        <v>425</v>
      </c>
      <c r="C109" s="196">
        <v>7601</v>
      </c>
      <c r="D109" s="196">
        <v>4911</v>
      </c>
      <c r="E109" s="196">
        <v>6348</v>
      </c>
      <c r="F109" s="196">
        <v>2192</v>
      </c>
      <c r="G109" s="196">
        <v>1660</v>
      </c>
      <c r="H109" s="196">
        <v>1817</v>
      </c>
      <c r="I109" s="196">
        <v>515</v>
      </c>
      <c r="J109" s="196">
        <v>164</v>
      </c>
      <c r="K109" s="196" t="s">
        <v>1902</v>
      </c>
      <c r="L109" s="196">
        <v>1253</v>
      </c>
      <c r="M109" s="196">
        <v>988</v>
      </c>
      <c r="N109" s="197">
        <v>641</v>
      </c>
      <c r="O109" s="632"/>
    </row>
    <row r="110" spans="1:15" ht="14.1" customHeight="1">
      <c r="A110" s="100"/>
      <c r="B110" s="192" t="s">
        <v>53</v>
      </c>
      <c r="C110" s="196">
        <v>2299</v>
      </c>
      <c r="D110" s="196">
        <v>1539</v>
      </c>
      <c r="E110" s="196">
        <v>1586</v>
      </c>
      <c r="F110" s="196">
        <v>473</v>
      </c>
      <c r="G110" s="196">
        <v>474</v>
      </c>
      <c r="H110" s="196">
        <v>455</v>
      </c>
      <c r="I110" s="196">
        <v>184</v>
      </c>
      <c r="J110" s="196" t="s">
        <v>1902</v>
      </c>
      <c r="K110" s="196" t="s">
        <v>1902</v>
      </c>
      <c r="L110" s="196">
        <v>713</v>
      </c>
      <c r="M110" s="196">
        <v>623</v>
      </c>
      <c r="N110" s="197">
        <v>432</v>
      </c>
      <c r="O110" s="640"/>
    </row>
    <row r="111" spans="1:15" ht="14.1" customHeight="1">
      <c r="A111" s="442" t="s">
        <v>231</v>
      </c>
      <c r="B111" s="192" t="s">
        <v>51</v>
      </c>
      <c r="C111" s="196">
        <v>28111</v>
      </c>
      <c r="D111" s="196">
        <v>17879</v>
      </c>
      <c r="E111" s="196">
        <v>24436</v>
      </c>
      <c r="F111" s="196">
        <v>8147</v>
      </c>
      <c r="G111" s="196">
        <v>5994</v>
      </c>
      <c r="H111" s="196">
        <v>6319</v>
      </c>
      <c r="I111" s="196">
        <v>2501</v>
      </c>
      <c r="J111" s="196">
        <v>1276</v>
      </c>
      <c r="K111" s="196">
        <v>199</v>
      </c>
      <c r="L111" s="196">
        <v>3675</v>
      </c>
      <c r="M111" s="196">
        <v>2778</v>
      </c>
      <c r="N111" s="197">
        <v>1803</v>
      </c>
      <c r="O111" s="636" t="s">
        <v>232</v>
      </c>
    </row>
    <row r="112" spans="1:15" ht="14.1" customHeight="1">
      <c r="A112" s="202"/>
      <c r="B112" s="192" t="s">
        <v>425</v>
      </c>
      <c r="C112" s="196">
        <v>11309</v>
      </c>
      <c r="D112" s="196">
        <v>7070</v>
      </c>
      <c r="E112" s="196">
        <v>10210</v>
      </c>
      <c r="F112" s="196">
        <v>3475</v>
      </c>
      <c r="G112" s="196">
        <v>2625</v>
      </c>
      <c r="H112" s="196">
        <v>2617</v>
      </c>
      <c r="I112" s="196">
        <v>700</v>
      </c>
      <c r="J112" s="196">
        <v>594</v>
      </c>
      <c r="K112" s="196">
        <v>199</v>
      </c>
      <c r="L112" s="196">
        <v>1099</v>
      </c>
      <c r="M112" s="196">
        <v>736</v>
      </c>
      <c r="N112" s="197">
        <v>487</v>
      </c>
      <c r="O112" s="636"/>
    </row>
    <row r="113" spans="1:15" ht="14.1" customHeight="1">
      <c r="A113" s="100"/>
      <c r="B113" s="192" t="s">
        <v>53</v>
      </c>
      <c r="C113" s="196">
        <v>16802</v>
      </c>
      <c r="D113" s="196">
        <v>10809</v>
      </c>
      <c r="E113" s="196">
        <v>14226</v>
      </c>
      <c r="F113" s="196">
        <v>4672</v>
      </c>
      <c r="G113" s="196">
        <v>3369</v>
      </c>
      <c r="H113" s="196">
        <v>3702</v>
      </c>
      <c r="I113" s="196">
        <v>1801</v>
      </c>
      <c r="J113" s="196">
        <v>682</v>
      </c>
      <c r="K113" s="196" t="s">
        <v>1902</v>
      </c>
      <c r="L113" s="196">
        <v>2576</v>
      </c>
      <c r="M113" s="196">
        <v>2042</v>
      </c>
      <c r="N113" s="197">
        <v>1316</v>
      </c>
      <c r="O113" s="632"/>
    </row>
    <row r="114" spans="1:15" ht="14.1" customHeight="1">
      <c r="A114" s="198" t="s">
        <v>284</v>
      </c>
      <c r="B114" s="192" t="s">
        <v>51</v>
      </c>
      <c r="C114" s="196">
        <v>274620</v>
      </c>
      <c r="D114" s="196">
        <v>155305</v>
      </c>
      <c r="E114" s="196">
        <v>215182</v>
      </c>
      <c r="F114" s="196">
        <v>81736</v>
      </c>
      <c r="G114" s="196">
        <v>53041</v>
      </c>
      <c r="H114" s="196">
        <v>51421</v>
      </c>
      <c r="I114" s="196">
        <v>20397</v>
      </c>
      <c r="J114" s="196">
        <v>7262</v>
      </c>
      <c r="K114" s="196">
        <v>1325</v>
      </c>
      <c r="L114" s="196">
        <v>59438</v>
      </c>
      <c r="M114" s="196">
        <v>35795</v>
      </c>
      <c r="N114" s="197">
        <v>30022</v>
      </c>
      <c r="O114" s="636" t="s">
        <v>284</v>
      </c>
    </row>
    <row r="115" spans="1:15" ht="14.1" customHeight="1">
      <c r="A115" s="198"/>
      <c r="B115" s="192" t="s">
        <v>425</v>
      </c>
      <c r="C115" s="196">
        <v>161348</v>
      </c>
      <c r="D115" s="196">
        <v>88027</v>
      </c>
      <c r="E115" s="196">
        <v>132306</v>
      </c>
      <c r="F115" s="196">
        <v>50984</v>
      </c>
      <c r="G115" s="196">
        <v>33034</v>
      </c>
      <c r="H115" s="196">
        <v>30681</v>
      </c>
      <c r="I115" s="196">
        <v>12284</v>
      </c>
      <c r="J115" s="196">
        <v>4211</v>
      </c>
      <c r="K115" s="196">
        <v>1112</v>
      </c>
      <c r="L115" s="196">
        <v>29042</v>
      </c>
      <c r="M115" s="196">
        <v>16264</v>
      </c>
      <c r="N115" s="197">
        <v>13649</v>
      </c>
      <c r="O115" s="636"/>
    </row>
    <row r="116" spans="1:15" ht="14.1" customHeight="1">
      <c r="A116" s="198"/>
      <c r="B116" s="192" t="s">
        <v>53</v>
      </c>
      <c r="C116" s="196">
        <v>113272</v>
      </c>
      <c r="D116" s="196">
        <v>67278</v>
      </c>
      <c r="E116" s="196">
        <v>82876</v>
      </c>
      <c r="F116" s="196">
        <v>30752</v>
      </c>
      <c r="G116" s="196">
        <v>20007</v>
      </c>
      <c r="H116" s="196">
        <v>20740</v>
      </c>
      <c r="I116" s="196">
        <v>8113</v>
      </c>
      <c r="J116" s="196">
        <v>3051</v>
      </c>
      <c r="K116" s="196">
        <v>213</v>
      </c>
      <c r="L116" s="196">
        <v>30396</v>
      </c>
      <c r="M116" s="196">
        <v>19531</v>
      </c>
      <c r="N116" s="197">
        <v>16373</v>
      </c>
      <c r="O116" s="600"/>
    </row>
    <row r="117" spans="1:15" ht="14.1" customHeight="1">
      <c r="A117" s="436" t="s">
        <v>214</v>
      </c>
      <c r="B117" s="192" t="s">
        <v>51</v>
      </c>
      <c r="C117" s="196">
        <v>137259</v>
      </c>
      <c r="D117" s="196">
        <v>74620</v>
      </c>
      <c r="E117" s="196">
        <v>103610</v>
      </c>
      <c r="F117" s="196">
        <v>37337</v>
      </c>
      <c r="G117" s="196">
        <v>25316</v>
      </c>
      <c r="H117" s="196">
        <v>25230</v>
      </c>
      <c r="I117" s="196">
        <v>11246</v>
      </c>
      <c r="J117" s="196">
        <v>3324</v>
      </c>
      <c r="K117" s="196">
        <v>1157</v>
      </c>
      <c r="L117" s="196">
        <v>33649</v>
      </c>
      <c r="M117" s="196">
        <v>19395</v>
      </c>
      <c r="N117" s="197">
        <v>17277</v>
      </c>
      <c r="O117" s="603" t="s">
        <v>1294</v>
      </c>
    </row>
    <row r="118" spans="1:15" ht="14.1" customHeight="1">
      <c r="A118" s="466"/>
      <c r="B118" s="192" t="s">
        <v>425</v>
      </c>
      <c r="C118" s="196">
        <v>105794</v>
      </c>
      <c r="D118" s="196">
        <v>58007</v>
      </c>
      <c r="E118" s="196">
        <v>83639</v>
      </c>
      <c r="F118" s="196">
        <v>30516</v>
      </c>
      <c r="G118" s="196">
        <v>20660</v>
      </c>
      <c r="H118" s="196">
        <v>20069</v>
      </c>
      <c r="I118" s="196">
        <v>8865</v>
      </c>
      <c r="J118" s="196">
        <v>2506</v>
      </c>
      <c r="K118" s="196">
        <v>1023</v>
      </c>
      <c r="L118" s="196">
        <v>22155</v>
      </c>
      <c r="M118" s="196">
        <v>12902</v>
      </c>
      <c r="N118" s="197">
        <v>10755</v>
      </c>
      <c r="O118" s="636"/>
    </row>
    <row r="119" spans="1:15" ht="14.1" customHeight="1">
      <c r="A119" s="198"/>
      <c r="B119" s="192" t="s">
        <v>53</v>
      </c>
      <c r="C119" s="196">
        <v>31465</v>
      </c>
      <c r="D119" s="196">
        <v>16613</v>
      </c>
      <c r="E119" s="196">
        <v>19971</v>
      </c>
      <c r="F119" s="196">
        <v>6821</v>
      </c>
      <c r="G119" s="196">
        <v>4656</v>
      </c>
      <c r="H119" s="196">
        <v>5161</v>
      </c>
      <c r="I119" s="196">
        <v>2381</v>
      </c>
      <c r="J119" s="196">
        <v>818</v>
      </c>
      <c r="K119" s="196">
        <v>134</v>
      </c>
      <c r="L119" s="196">
        <v>11494</v>
      </c>
      <c r="M119" s="196">
        <v>6493</v>
      </c>
      <c r="N119" s="197">
        <v>6522</v>
      </c>
      <c r="O119" s="632"/>
    </row>
    <row r="120" spans="1:15" ht="14.1" customHeight="1">
      <c r="A120" s="100" t="s">
        <v>473</v>
      </c>
      <c r="B120" s="432" t="s">
        <v>51</v>
      </c>
      <c r="C120" s="199">
        <v>9757</v>
      </c>
      <c r="D120" s="199">
        <v>6207</v>
      </c>
      <c r="E120" s="199">
        <v>8362</v>
      </c>
      <c r="F120" s="199">
        <v>3283</v>
      </c>
      <c r="G120" s="199">
        <v>1895</v>
      </c>
      <c r="H120" s="199">
        <v>2026</v>
      </c>
      <c r="I120" s="199">
        <v>604</v>
      </c>
      <c r="J120" s="199">
        <v>503</v>
      </c>
      <c r="K120" s="199">
        <v>51</v>
      </c>
      <c r="L120" s="199">
        <v>1395</v>
      </c>
      <c r="M120" s="199">
        <v>889</v>
      </c>
      <c r="N120" s="200">
        <v>701</v>
      </c>
      <c r="O120" s="632" t="s">
        <v>288</v>
      </c>
    </row>
    <row r="121" spans="1:15" ht="14.1" customHeight="1">
      <c r="A121" s="100" t="s">
        <v>285</v>
      </c>
      <c r="B121" s="432" t="s">
        <v>51</v>
      </c>
      <c r="C121" s="199">
        <v>36510</v>
      </c>
      <c r="D121" s="199">
        <v>22736</v>
      </c>
      <c r="E121" s="199">
        <v>26176</v>
      </c>
      <c r="F121" s="199">
        <v>10570</v>
      </c>
      <c r="G121" s="199">
        <v>6574</v>
      </c>
      <c r="H121" s="199">
        <v>7026</v>
      </c>
      <c r="I121" s="199">
        <v>1099</v>
      </c>
      <c r="J121" s="199">
        <v>907</v>
      </c>
      <c r="K121" s="199" t="s">
        <v>1902</v>
      </c>
      <c r="L121" s="199">
        <v>10334</v>
      </c>
      <c r="M121" s="199">
        <v>6703</v>
      </c>
      <c r="N121" s="200">
        <v>5368</v>
      </c>
      <c r="O121" s="632" t="s">
        <v>286</v>
      </c>
    </row>
    <row r="122" spans="1:15" ht="14.1" customHeight="1">
      <c r="A122" s="100" t="s">
        <v>291</v>
      </c>
      <c r="B122" s="432" t="s">
        <v>51</v>
      </c>
      <c r="C122" s="199">
        <v>22034</v>
      </c>
      <c r="D122" s="199">
        <v>7024</v>
      </c>
      <c r="E122" s="199">
        <v>16684</v>
      </c>
      <c r="F122" s="199">
        <v>5132</v>
      </c>
      <c r="G122" s="199">
        <v>4113</v>
      </c>
      <c r="H122" s="199">
        <v>3897</v>
      </c>
      <c r="I122" s="199">
        <v>3498</v>
      </c>
      <c r="J122" s="199">
        <v>44</v>
      </c>
      <c r="K122" s="199" t="s">
        <v>1902</v>
      </c>
      <c r="L122" s="199">
        <v>5350</v>
      </c>
      <c r="M122" s="199">
        <v>1925</v>
      </c>
      <c r="N122" s="200">
        <v>2515</v>
      </c>
      <c r="O122" s="632" t="s">
        <v>292</v>
      </c>
    </row>
    <row r="123" spans="1:15" ht="23.65">
      <c r="A123" s="48" t="s">
        <v>474</v>
      </c>
      <c r="B123" s="49" t="s">
        <v>51</v>
      </c>
      <c r="C123" s="50">
        <v>4106</v>
      </c>
      <c r="D123" s="50">
        <v>2178</v>
      </c>
      <c r="E123" s="50">
        <v>3541</v>
      </c>
      <c r="F123" s="50">
        <v>1446</v>
      </c>
      <c r="G123" s="50">
        <v>874</v>
      </c>
      <c r="H123" s="50">
        <v>602</v>
      </c>
      <c r="I123" s="50">
        <v>430</v>
      </c>
      <c r="J123" s="50">
        <v>133</v>
      </c>
      <c r="K123" s="50">
        <v>56</v>
      </c>
      <c r="L123" s="50">
        <v>565</v>
      </c>
      <c r="M123" s="50">
        <v>312</v>
      </c>
      <c r="N123" s="51">
        <v>283</v>
      </c>
      <c r="O123" s="583" t="s">
        <v>290</v>
      </c>
    </row>
    <row r="124" spans="1:15" ht="14.1" customHeight="1">
      <c r="A124" s="100" t="s">
        <v>476</v>
      </c>
      <c r="B124" s="432" t="s">
        <v>51</v>
      </c>
      <c r="C124" s="199">
        <v>15348</v>
      </c>
      <c r="D124" s="199">
        <v>8871</v>
      </c>
      <c r="E124" s="199">
        <v>13014</v>
      </c>
      <c r="F124" s="199">
        <v>4759</v>
      </c>
      <c r="G124" s="199">
        <v>3099</v>
      </c>
      <c r="H124" s="199">
        <v>2965</v>
      </c>
      <c r="I124" s="199">
        <v>1806</v>
      </c>
      <c r="J124" s="199">
        <v>197</v>
      </c>
      <c r="K124" s="199">
        <v>188</v>
      </c>
      <c r="L124" s="199">
        <v>2334</v>
      </c>
      <c r="M124" s="199">
        <v>1384</v>
      </c>
      <c r="N124" s="200">
        <v>852</v>
      </c>
      <c r="O124" s="632" t="s">
        <v>294</v>
      </c>
    </row>
    <row r="125" spans="1:15" ht="14.1" customHeight="1">
      <c r="A125" s="100" t="s">
        <v>477</v>
      </c>
      <c r="B125" s="432" t="s">
        <v>51</v>
      </c>
      <c r="C125" s="199">
        <v>9649</v>
      </c>
      <c r="D125" s="199">
        <v>4743</v>
      </c>
      <c r="E125" s="199">
        <v>3951</v>
      </c>
      <c r="F125" s="199">
        <v>1598</v>
      </c>
      <c r="G125" s="229" t="s">
        <v>1963</v>
      </c>
      <c r="H125" s="199">
        <v>1274</v>
      </c>
      <c r="I125" s="229" t="s">
        <v>1963</v>
      </c>
      <c r="J125" s="199" t="s">
        <v>1902</v>
      </c>
      <c r="K125" s="199" t="s">
        <v>1902</v>
      </c>
      <c r="L125" s="199">
        <v>5698</v>
      </c>
      <c r="M125" s="199">
        <v>3017</v>
      </c>
      <c r="N125" s="200">
        <v>3150</v>
      </c>
      <c r="O125" s="632" t="s">
        <v>296</v>
      </c>
    </row>
    <row r="126" spans="1:15" ht="14.1" customHeight="1">
      <c r="A126" s="100" t="s">
        <v>299</v>
      </c>
      <c r="B126" s="432" t="s">
        <v>51</v>
      </c>
      <c r="C126" s="199">
        <v>4238</v>
      </c>
      <c r="D126" s="199">
        <v>3931</v>
      </c>
      <c r="E126" s="199">
        <v>3238</v>
      </c>
      <c r="F126" s="199">
        <v>1013</v>
      </c>
      <c r="G126" s="199">
        <v>873</v>
      </c>
      <c r="H126" s="199">
        <v>774</v>
      </c>
      <c r="I126" s="199">
        <v>423</v>
      </c>
      <c r="J126" s="199">
        <v>155</v>
      </c>
      <c r="K126" s="199" t="s">
        <v>1902</v>
      </c>
      <c r="L126" s="199">
        <v>1000</v>
      </c>
      <c r="M126" s="199">
        <v>956</v>
      </c>
      <c r="N126" s="200">
        <v>797</v>
      </c>
      <c r="O126" s="632" t="s">
        <v>300</v>
      </c>
    </row>
    <row r="127" spans="1:15" ht="14.1" customHeight="1">
      <c r="A127" s="100" t="s">
        <v>1905</v>
      </c>
      <c r="B127" s="432" t="s">
        <v>51</v>
      </c>
      <c r="C127" s="199">
        <v>1658</v>
      </c>
      <c r="D127" s="199">
        <v>1239</v>
      </c>
      <c r="E127" s="199">
        <v>1313</v>
      </c>
      <c r="F127" s="199">
        <v>501</v>
      </c>
      <c r="G127" s="199">
        <v>371</v>
      </c>
      <c r="H127" s="199">
        <v>376</v>
      </c>
      <c r="I127" s="199">
        <v>65</v>
      </c>
      <c r="J127" s="199" t="s">
        <v>1902</v>
      </c>
      <c r="K127" s="199" t="s">
        <v>1902</v>
      </c>
      <c r="L127" s="199">
        <v>345</v>
      </c>
      <c r="M127" s="199">
        <v>306</v>
      </c>
      <c r="N127" s="200">
        <v>213</v>
      </c>
      <c r="O127" s="632" t="s">
        <v>1906</v>
      </c>
    </row>
    <row r="128" spans="1:15" s="195" customFormat="1" ht="14.1" customHeight="1">
      <c r="A128" s="100" t="s">
        <v>479</v>
      </c>
      <c r="B128" s="432" t="s">
        <v>51</v>
      </c>
      <c r="C128" s="199">
        <v>4481</v>
      </c>
      <c r="D128" s="199">
        <v>2896</v>
      </c>
      <c r="E128" s="199">
        <v>3186</v>
      </c>
      <c r="F128" s="199">
        <v>1256</v>
      </c>
      <c r="G128" s="199">
        <v>884</v>
      </c>
      <c r="H128" s="199">
        <v>826</v>
      </c>
      <c r="I128" s="199">
        <v>220</v>
      </c>
      <c r="J128" s="199" t="s">
        <v>1902</v>
      </c>
      <c r="K128" s="199" t="s">
        <v>1902</v>
      </c>
      <c r="L128" s="199">
        <v>1295</v>
      </c>
      <c r="M128" s="199">
        <v>929</v>
      </c>
      <c r="N128" s="200">
        <v>683</v>
      </c>
      <c r="O128" s="632" t="s">
        <v>519</v>
      </c>
    </row>
    <row r="129" spans="1:15" ht="14.1" customHeight="1">
      <c r="A129" s="100" t="s">
        <v>301</v>
      </c>
      <c r="B129" s="432" t="s">
        <v>51</v>
      </c>
      <c r="C129" s="199">
        <v>10065</v>
      </c>
      <c r="D129" s="199">
        <v>7567</v>
      </c>
      <c r="E129" s="199">
        <v>8767</v>
      </c>
      <c r="F129" s="199">
        <v>2298</v>
      </c>
      <c r="G129" s="199">
        <v>1721</v>
      </c>
      <c r="H129" s="199">
        <v>1722</v>
      </c>
      <c r="I129" s="199">
        <v>1098</v>
      </c>
      <c r="J129" s="199">
        <v>1081</v>
      </c>
      <c r="K129" s="199">
        <v>847</v>
      </c>
      <c r="L129" s="199">
        <v>1298</v>
      </c>
      <c r="M129" s="199">
        <v>1192</v>
      </c>
      <c r="N129" s="200">
        <v>697</v>
      </c>
      <c r="O129" s="632" t="s">
        <v>302</v>
      </c>
    </row>
    <row r="130" spans="1:15" ht="14.1" customHeight="1">
      <c r="A130" s="100" t="s">
        <v>520</v>
      </c>
      <c r="B130" s="432" t="s">
        <v>51</v>
      </c>
      <c r="C130" s="199">
        <v>4143</v>
      </c>
      <c r="D130" s="199">
        <v>1864</v>
      </c>
      <c r="E130" s="199">
        <v>3368</v>
      </c>
      <c r="F130" s="199">
        <v>1356</v>
      </c>
      <c r="G130" s="199">
        <v>823</v>
      </c>
      <c r="H130" s="199">
        <v>881</v>
      </c>
      <c r="I130" s="199">
        <v>169</v>
      </c>
      <c r="J130" s="199">
        <v>139</v>
      </c>
      <c r="K130" s="199" t="s">
        <v>1902</v>
      </c>
      <c r="L130" s="199">
        <v>775</v>
      </c>
      <c r="M130" s="199">
        <v>420</v>
      </c>
      <c r="N130" s="200">
        <v>328</v>
      </c>
      <c r="O130" s="632" t="s">
        <v>304</v>
      </c>
    </row>
    <row r="131" spans="1:15" ht="14.1" customHeight="1">
      <c r="A131" s="100" t="s">
        <v>307</v>
      </c>
      <c r="B131" s="432" t="s">
        <v>51</v>
      </c>
      <c r="C131" s="199">
        <v>1610</v>
      </c>
      <c r="D131" s="199">
        <v>1281</v>
      </c>
      <c r="E131" s="199">
        <v>1255</v>
      </c>
      <c r="F131" s="199">
        <v>333</v>
      </c>
      <c r="G131" s="199">
        <v>329</v>
      </c>
      <c r="H131" s="199">
        <v>298</v>
      </c>
      <c r="I131" s="199">
        <v>169</v>
      </c>
      <c r="J131" s="199">
        <v>111</v>
      </c>
      <c r="K131" s="199">
        <v>15</v>
      </c>
      <c r="L131" s="199">
        <v>355</v>
      </c>
      <c r="M131" s="199">
        <v>276</v>
      </c>
      <c r="N131" s="200">
        <v>150</v>
      </c>
      <c r="O131" s="632" t="s">
        <v>308</v>
      </c>
    </row>
    <row r="132" spans="1:15" ht="14.1" customHeight="1">
      <c r="A132" s="100" t="s">
        <v>309</v>
      </c>
      <c r="B132" s="432" t="s">
        <v>51</v>
      </c>
      <c r="C132" s="199">
        <v>384</v>
      </c>
      <c r="D132" s="199">
        <v>264</v>
      </c>
      <c r="E132" s="199">
        <v>322</v>
      </c>
      <c r="F132" s="199">
        <v>73</v>
      </c>
      <c r="G132" s="199">
        <v>83</v>
      </c>
      <c r="H132" s="199">
        <v>63</v>
      </c>
      <c r="I132" s="199">
        <v>49</v>
      </c>
      <c r="J132" s="199">
        <v>54</v>
      </c>
      <c r="K132" s="199" t="s">
        <v>1902</v>
      </c>
      <c r="L132" s="199">
        <v>62</v>
      </c>
      <c r="M132" s="199">
        <v>54</v>
      </c>
      <c r="N132" s="200">
        <v>34</v>
      </c>
      <c r="O132" s="632" t="s">
        <v>310</v>
      </c>
    </row>
    <row r="133" spans="1:15" ht="14.1" customHeight="1">
      <c r="A133" s="100" t="s">
        <v>305</v>
      </c>
      <c r="B133" s="432" t="s">
        <v>51</v>
      </c>
      <c r="C133" s="199">
        <v>988</v>
      </c>
      <c r="D133" s="199">
        <v>559</v>
      </c>
      <c r="E133" s="199">
        <v>577</v>
      </c>
      <c r="F133" s="199">
        <v>193</v>
      </c>
      <c r="G133" s="229" t="s">
        <v>1963</v>
      </c>
      <c r="H133" s="199">
        <v>190</v>
      </c>
      <c r="I133" s="229" t="s">
        <v>1963</v>
      </c>
      <c r="J133" s="199" t="s">
        <v>1902</v>
      </c>
      <c r="K133" s="199" t="s">
        <v>1902</v>
      </c>
      <c r="L133" s="199">
        <v>411</v>
      </c>
      <c r="M133" s="199">
        <v>233</v>
      </c>
      <c r="N133" s="200">
        <v>217</v>
      </c>
      <c r="O133" s="632" t="s">
        <v>306</v>
      </c>
    </row>
    <row r="134" spans="1:15" s="195" customFormat="1" ht="14.1" customHeight="1">
      <c r="A134" s="100" t="s">
        <v>483</v>
      </c>
      <c r="B134" s="432" t="s">
        <v>51</v>
      </c>
      <c r="C134" s="199">
        <v>311</v>
      </c>
      <c r="D134" s="199">
        <v>175</v>
      </c>
      <c r="E134" s="199">
        <v>208</v>
      </c>
      <c r="F134" s="199">
        <v>119</v>
      </c>
      <c r="G134" s="199">
        <v>37</v>
      </c>
      <c r="H134" s="199">
        <v>40</v>
      </c>
      <c r="I134" s="199">
        <v>12</v>
      </c>
      <c r="J134" s="199" t="s">
        <v>1902</v>
      </c>
      <c r="K134" s="199" t="s">
        <v>1902</v>
      </c>
      <c r="L134" s="199">
        <v>103</v>
      </c>
      <c r="M134" s="199">
        <v>53</v>
      </c>
      <c r="N134" s="200">
        <v>43</v>
      </c>
      <c r="O134" s="632" t="s">
        <v>312</v>
      </c>
    </row>
    <row r="135" spans="1:15" ht="14.1" customHeight="1">
      <c r="A135" s="100" t="s">
        <v>729</v>
      </c>
      <c r="B135" s="432" t="s">
        <v>51</v>
      </c>
      <c r="C135" s="199">
        <v>2242</v>
      </c>
      <c r="D135" s="199">
        <v>907</v>
      </c>
      <c r="E135" s="199">
        <v>1503</v>
      </c>
      <c r="F135" s="199">
        <v>623</v>
      </c>
      <c r="G135" s="199">
        <v>458</v>
      </c>
      <c r="H135" s="199">
        <v>403</v>
      </c>
      <c r="I135" s="199">
        <v>19</v>
      </c>
      <c r="J135" s="199" t="s">
        <v>1902</v>
      </c>
      <c r="K135" s="199" t="s">
        <v>1902</v>
      </c>
      <c r="L135" s="199">
        <v>739</v>
      </c>
      <c r="M135" s="199">
        <v>315</v>
      </c>
      <c r="N135" s="200">
        <v>311</v>
      </c>
      <c r="O135" s="632" t="s">
        <v>730</v>
      </c>
    </row>
    <row r="136" spans="1:15" ht="14.1" customHeight="1">
      <c r="A136" s="100" t="s">
        <v>734</v>
      </c>
      <c r="B136" s="432" t="s">
        <v>51</v>
      </c>
      <c r="C136" s="199">
        <v>7817</v>
      </c>
      <c r="D136" s="199">
        <v>1955</v>
      </c>
      <c r="E136" s="199">
        <v>6577</v>
      </c>
      <c r="F136" s="199">
        <v>2342</v>
      </c>
      <c r="G136" s="199">
        <v>1498</v>
      </c>
      <c r="H136" s="199">
        <v>1481</v>
      </c>
      <c r="I136" s="199">
        <v>1256</v>
      </c>
      <c r="J136" s="199" t="s">
        <v>1902</v>
      </c>
      <c r="K136" s="199" t="s">
        <v>1902</v>
      </c>
      <c r="L136" s="199">
        <v>1240</v>
      </c>
      <c r="M136" s="199">
        <v>357</v>
      </c>
      <c r="N136" s="200">
        <v>727</v>
      </c>
      <c r="O136" s="632" t="s">
        <v>735</v>
      </c>
    </row>
    <row r="137" spans="1:15" ht="14.1" customHeight="1">
      <c r="A137" s="100" t="s">
        <v>736</v>
      </c>
      <c r="B137" s="432" t="s">
        <v>51</v>
      </c>
      <c r="C137" s="199">
        <v>1918</v>
      </c>
      <c r="D137" s="199">
        <v>223</v>
      </c>
      <c r="E137" s="199">
        <v>1568</v>
      </c>
      <c r="F137" s="199">
        <v>442</v>
      </c>
      <c r="G137" s="199">
        <v>417</v>
      </c>
      <c r="H137" s="199">
        <v>386</v>
      </c>
      <c r="I137" s="199">
        <v>323</v>
      </c>
      <c r="J137" s="199" t="s">
        <v>1902</v>
      </c>
      <c r="K137" s="199" t="s">
        <v>1902</v>
      </c>
      <c r="L137" s="199">
        <v>350</v>
      </c>
      <c r="M137" s="199">
        <v>74</v>
      </c>
      <c r="N137" s="200">
        <v>208</v>
      </c>
      <c r="O137" s="632" t="s">
        <v>737</v>
      </c>
    </row>
    <row r="138" spans="1:15" ht="14.1" customHeight="1">
      <c r="A138" s="436" t="s">
        <v>451</v>
      </c>
      <c r="B138" s="192" t="s">
        <v>51</v>
      </c>
      <c r="C138" s="196">
        <v>1972</v>
      </c>
      <c r="D138" s="196">
        <v>1000</v>
      </c>
      <c r="E138" s="196">
        <v>1592</v>
      </c>
      <c r="F138" s="196">
        <v>652</v>
      </c>
      <c r="G138" s="196">
        <v>477</v>
      </c>
      <c r="H138" s="196">
        <v>321</v>
      </c>
      <c r="I138" s="196">
        <v>142</v>
      </c>
      <c r="J138" s="196" t="s">
        <v>1902</v>
      </c>
      <c r="K138" s="196" t="s">
        <v>1902</v>
      </c>
      <c r="L138" s="196">
        <v>380</v>
      </c>
      <c r="M138" s="196">
        <v>276</v>
      </c>
      <c r="N138" s="197">
        <v>179</v>
      </c>
      <c r="O138" s="603" t="s">
        <v>1295</v>
      </c>
    </row>
    <row r="139" spans="1:15" ht="14.1" customHeight="1">
      <c r="A139" s="466"/>
      <c r="B139" s="192" t="s">
        <v>425</v>
      </c>
      <c r="C139" s="196">
        <v>1539</v>
      </c>
      <c r="D139" s="196">
        <v>792</v>
      </c>
      <c r="E139" s="196">
        <v>1317</v>
      </c>
      <c r="F139" s="196">
        <v>533</v>
      </c>
      <c r="G139" s="196">
        <v>412</v>
      </c>
      <c r="H139" s="196">
        <v>247</v>
      </c>
      <c r="I139" s="196">
        <v>125</v>
      </c>
      <c r="J139" s="196" t="s">
        <v>1902</v>
      </c>
      <c r="K139" s="196" t="s">
        <v>1902</v>
      </c>
      <c r="L139" s="196">
        <v>222</v>
      </c>
      <c r="M139" s="196">
        <v>168</v>
      </c>
      <c r="N139" s="197">
        <v>108</v>
      </c>
      <c r="O139" s="632"/>
    </row>
    <row r="140" spans="1:15" ht="14.1" customHeight="1">
      <c r="A140" s="100"/>
      <c r="B140" s="192" t="s">
        <v>53</v>
      </c>
      <c r="C140" s="196">
        <v>433</v>
      </c>
      <c r="D140" s="196">
        <v>208</v>
      </c>
      <c r="E140" s="196">
        <v>275</v>
      </c>
      <c r="F140" s="196">
        <v>119</v>
      </c>
      <c r="G140" s="196">
        <v>65</v>
      </c>
      <c r="H140" s="196">
        <v>74</v>
      </c>
      <c r="I140" s="196">
        <v>17</v>
      </c>
      <c r="J140" s="196" t="s">
        <v>1902</v>
      </c>
      <c r="K140" s="196" t="s">
        <v>1902</v>
      </c>
      <c r="L140" s="196">
        <v>158</v>
      </c>
      <c r="M140" s="196">
        <v>108</v>
      </c>
      <c r="N140" s="197">
        <v>71</v>
      </c>
      <c r="O140" s="640"/>
    </row>
    <row r="141" spans="1:15" ht="14.1" customHeight="1">
      <c r="A141" s="442" t="s">
        <v>231</v>
      </c>
      <c r="B141" s="192" t="s">
        <v>51</v>
      </c>
      <c r="C141" s="196">
        <v>135389</v>
      </c>
      <c r="D141" s="196">
        <v>79685</v>
      </c>
      <c r="E141" s="196">
        <v>109980</v>
      </c>
      <c r="F141" s="196">
        <v>43747</v>
      </c>
      <c r="G141" s="196">
        <v>27248</v>
      </c>
      <c r="H141" s="196">
        <v>25870</v>
      </c>
      <c r="I141" s="196">
        <v>9009</v>
      </c>
      <c r="J141" s="196">
        <v>3938</v>
      </c>
      <c r="K141" s="196">
        <v>168</v>
      </c>
      <c r="L141" s="196">
        <v>25409</v>
      </c>
      <c r="M141" s="196">
        <v>16124</v>
      </c>
      <c r="N141" s="197">
        <v>12566</v>
      </c>
      <c r="O141" s="636" t="s">
        <v>232</v>
      </c>
    </row>
    <row r="142" spans="1:15" ht="14.1" customHeight="1">
      <c r="A142" s="202"/>
      <c r="B142" s="192" t="s">
        <v>425</v>
      </c>
      <c r="C142" s="196">
        <v>54015</v>
      </c>
      <c r="D142" s="196">
        <v>29228</v>
      </c>
      <c r="E142" s="196">
        <v>47350</v>
      </c>
      <c r="F142" s="196">
        <v>19935</v>
      </c>
      <c r="G142" s="196">
        <v>11962</v>
      </c>
      <c r="H142" s="196">
        <v>10365</v>
      </c>
      <c r="I142" s="196">
        <v>3294</v>
      </c>
      <c r="J142" s="196">
        <v>1705</v>
      </c>
      <c r="K142" s="196">
        <v>89</v>
      </c>
      <c r="L142" s="196">
        <v>6665</v>
      </c>
      <c r="M142" s="196">
        <v>3194</v>
      </c>
      <c r="N142" s="197">
        <v>2786</v>
      </c>
      <c r="O142" s="636"/>
    </row>
    <row r="143" spans="1:15" s="195" customFormat="1" ht="14.1" customHeight="1">
      <c r="A143" s="100"/>
      <c r="B143" s="192" t="s">
        <v>53</v>
      </c>
      <c r="C143" s="196">
        <v>81374</v>
      </c>
      <c r="D143" s="196">
        <v>50457</v>
      </c>
      <c r="E143" s="196">
        <v>62630</v>
      </c>
      <c r="F143" s="196">
        <v>23812</v>
      </c>
      <c r="G143" s="196">
        <v>15286</v>
      </c>
      <c r="H143" s="196">
        <v>15505</v>
      </c>
      <c r="I143" s="196">
        <v>5715</v>
      </c>
      <c r="J143" s="196">
        <v>2233</v>
      </c>
      <c r="K143" s="196">
        <v>79</v>
      </c>
      <c r="L143" s="196">
        <v>18744</v>
      </c>
      <c r="M143" s="196">
        <v>12930</v>
      </c>
      <c r="N143" s="197">
        <v>9780</v>
      </c>
      <c r="O143" s="632"/>
    </row>
    <row r="144" spans="1:15" s="195" customFormat="1" ht="14.1" customHeight="1">
      <c r="A144" s="198" t="s">
        <v>313</v>
      </c>
      <c r="B144" s="192" t="s">
        <v>51</v>
      </c>
      <c r="C144" s="196">
        <v>18179</v>
      </c>
      <c r="D144" s="196">
        <v>9759</v>
      </c>
      <c r="E144" s="196">
        <v>14115</v>
      </c>
      <c r="F144" s="196">
        <v>5161</v>
      </c>
      <c r="G144" s="196">
        <v>3454</v>
      </c>
      <c r="H144" s="196">
        <v>3339</v>
      </c>
      <c r="I144" s="196">
        <v>1617</v>
      </c>
      <c r="J144" s="196">
        <v>457</v>
      </c>
      <c r="K144" s="196">
        <v>87</v>
      </c>
      <c r="L144" s="196">
        <v>4064</v>
      </c>
      <c r="M144" s="196">
        <v>2027</v>
      </c>
      <c r="N144" s="197">
        <v>1648</v>
      </c>
      <c r="O144" s="636" t="s">
        <v>313</v>
      </c>
    </row>
    <row r="145" spans="1:15" s="195" customFormat="1" ht="14.1" customHeight="1">
      <c r="A145" s="198"/>
      <c r="B145" s="192" t="s">
        <v>425</v>
      </c>
      <c r="C145" s="196">
        <v>13767</v>
      </c>
      <c r="D145" s="196">
        <v>7452</v>
      </c>
      <c r="E145" s="196">
        <v>11131</v>
      </c>
      <c r="F145" s="196">
        <v>4259</v>
      </c>
      <c r="G145" s="196">
        <v>2668</v>
      </c>
      <c r="H145" s="196">
        <v>2661</v>
      </c>
      <c r="I145" s="196">
        <v>1154</v>
      </c>
      <c r="J145" s="196">
        <v>335</v>
      </c>
      <c r="K145" s="196">
        <v>54</v>
      </c>
      <c r="L145" s="196">
        <v>2636</v>
      </c>
      <c r="M145" s="196">
        <v>1236</v>
      </c>
      <c r="N145" s="197">
        <v>892</v>
      </c>
      <c r="O145" s="636"/>
    </row>
    <row r="146" spans="1:15" ht="14.1" customHeight="1">
      <c r="A146" s="198"/>
      <c r="B146" s="192" t="s">
        <v>53</v>
      </c>
      <c r="C146" s="196">
        <v>4412</v>
      </c>
      <c r="D146" s="196">
        <v>2307</v>
      </c>
      <c r="E146" s="196">
        <v>2984</v>
      </c>
      <c r="F146" s="196">
        <v>902</v>
      </c>
      <c r="G146" s="196">
        <v>786</v>
      </c>
      <c r="H146" s="196">
        <v>678</v>
      </c>
      <c r="I146" s="196">
        <v>463</v>
      </c>
      <c r="J146" s="196">
        <v>122</v>
      </c>
      <c r="K146" s="196">
        <v>33</v>
      </c>
      <c r="L146" s="196">
        <v>1428</v>
      </c>
      <c r="M146" s="196">
        <v>791</v>
      </c>
      <c r="N146" s="197">
        <v>756</v>
      </c>
      <c r="O146" s="600"/>
    </row>
    <row r="147" spans="1:15" ht="14.1" customHeight="1">
      <c r="A147" s="436" t="s">
        <v>214</v>
      </c>
      <c r="B147" s="192" t="s">
        <v>51</v>
      </c>
      <c r="C147" s="196">
        <v>13525</v>
      </c>
      <c r="D147" s="196">
        <v>7687</v>
      </c>
      <c r="E147" s="196">
        <v>11182</v>
      </c>
      <c r="F147" s="196">
        <v>3816</v>
      </c>
      <c r="G147" s="196">
        <v>2715</v>
      </c>
      <c r="H147" s="196">
        <v>2602</v>
      </c>
      <c r="I147" s="196">
        <v>1505</v>
      </c>
      <c r="J147" s="196">
        <v>457</v>
      </c>
      <c r="K147" s="196">
        <v>87</v>
      </c>
      <c r="L147" s="196">
        <v>2343</v>
      </c>
      <c r="M147" s="196">
        <v>1419</v>
      </c>
      <c r="N147" s="197">
        <v>1134</v>
      </c>
      <c r="O147" s="603" t="s">
        <v>1294</v>
      </c>
    </row>
    <row r="148" spans="1:15" ht="14.1" customHeight="1">
      <c r="A148" s="466"/>
      <c r="B148" s="192" t="s">
        <v>425</v>
      </c>
      <c r="C148" s="196">
        <v>10622</v>
      </c>
      <c r="D148" s="196">
        <v>6284</v>
      </c>
      <c r="E148" s="196">
        <v>9114</v>
      </c>
      <c r="F148" s="196">
        <v>3212</v>
      </c>
      <c r="G148" s="196">
        <v>2257</v>
      </c>
      <c r="H148" s="196">
        <v>2194</v>
      </c>
      <c r="I148" s="196">
        <v>1062</v>
      </c>
      <c r="J148" s="196">
        <v>335</v>
      </c>
      <c r="K148" s="196">
        <v>54</v>
      </c>
      <c r="L148" s="196">
        <v>1508</v>
      </c>
      <c r="M148" s="196">
        <v>980</v>
      </c>
      <c r="N148" s="197">
        <v>691</v>
      </c>
      <c r="O148" s="636"/>
    </row>
    <row r="149" spans="1:15" ht="14.1" customHeight="1">
      <c r="A149" s="198"/>
      <c r="B149" s="192" t="s">
        <v>53</v>
      </c>
      <c r="C149" s="196">
        <v>2903</v>
      </c>
      <c r="D149" s="196">
        <v>1403</v>
      </c>
      <c r="E149" s="196">
        <v>2068</v>
      </c>
      <c r="F149" s="196">
        <v>604</v>
      </c>
      <c r="G149" s="196">
        <v>458</v>
      </c>
      <c r="H149" s="196">
        <v>408</v>
      </c>
      <c r="I149" s="196">
        <v>443</v>
      </c>
      <c r="J149" s="196">
        <v>122</v>
      </c>
      <c r="K149" s="196">
        <v>33</v>
      </c>
      <c r="L149" s="196">
        <v>835</v>
      </c>
      <c r="M149" s="196">
        <v>439</v>
      </c>
      <c r="N149" s="197">
        <v>443</v>
      </c>
      <c r="O149" s="632"/>
    </row>
    <row r="150" spans="1:15" ht="14.1" customHeight="1">
      <c r="A150" s="100" t="s">
        <v>314</v>
      </c>
      <c r="B150" s="432" t="s">
        <v>51</v>
      </c>
      <c r="C150" s="199">
        <v>8885</v>
      </c>
      <c r="D150" s="199">
        <v>6317</v>
      </c>
      <c r="E150" s="199">
        <v>7474</v>
      </c>
      <c r="F150" s="199">
        <v>2522</v>
      </c>
      <c r="G150" s="199">
        <v>1912</v>
      </c>
      <c r="H150" s="199">
        <v>1825</v>
      </c>
      <c r="I150" s="199">
        <v>729</v>
      </c>
      <c r="J150" s="199">
        <v>399</v>
      </c>
      <c r="K150" s="199">
        <v>87</v>
      </c>
      <c r="L150" s="199">
        <v>1411</v>
      </c>
      <c r="M150" s="199">
        <v>1075</v>
      </c>
      <c r="N150" s="200">
        <v>749</v>
      </c>
      <c r="O150" s="632" t="s">
        <v>315</v>
      </c>
    </row>
    <row r="151" spans="1:15" ht="14.1" customHeight="1">
      <c r="A151" s="100" t="s">
        <v>316</v>
      </c>
      <c r="B151" s="432" t="s">
        <v>51</v>
      </c>
      <c r="C151" s="199">
        <v>4640</v>
      </c>
      <c r="D151" s="199">
        <v>1370</v>
      </c>
      <c r="E151" s="199">
        <v>3708</v>
      </c>
      <c r="F151" s="199">
        <v>1294</v>
      </c>
      <c r="G151" s="199">
        <v>803</v>
      </c>
      <c r="H151" s="199">
        <v>777</v>
      </c>
      <c r="I151" s="199">
        <v>776</v>
      </c>
      <c r="J151" s="199">
        <v>58</v>
      </c>
      <c r="K151" s="199" t="s">
        <v>1902</v>
      </c>
      <c r="L151" s="199">
        <v>932</v>
      </c>
      <c r="M151" s="199">
        <v>344</v>
      </c>
      <c r="N151" s="200">
        <v>385</v>
      </c>
      <c r="O151" s="632" t="s">
        <v>317</v>
      </c>
    </row>
    <row r="152" spans="1:15" ht="14.1" customHeight="1">
      <c r="A152" s="436" t="s">
        <v>451</v>
      </c>
      <c r="B152" s="192" t="s">
        <v>51</v>
      </c>
      <c r="C152" s="196">
        <v>1778</v>
      </c>
      <c r="D152" s="196">
        <v>1076</v>
      </c>
      <c r="E152" s="196">
        <v>1464</v>
      </c>
      <c r="F152" s="196">
        <v>553</v>
      </c>
      <c r="G152" s="196">
        <v>439</v>
      </c>
      <c r="H152" s="196">
        <v>386</v>
      </c>
      <c r="I152" s="196">
        <v>86</v>
      </c>
      <c r="J152" s="196" t="s">
        <v>1902</v>
      </c>
      <c r="K152" s="196" t="s">
        <v>1902</v>
      </c>
      <c r="L152" s="196">
        <v>314</v>
      </c>
      <c r="M152" s="196">
        <v>215</v>
      </c>
      <c r="N152" s="197">
        <v>139</v>
      </c>
      <c r="O152" s="603" t="s">
        <v>1295</v>
      </c>
    </row>
    <row r="153" spans="1:15" ht="14.1" customHeight="1">
      <c r="A153" s="466"/>
      <c r="B153" s="192" t="s">
        <v>425</v>
      </c>
      <c r="C153" s="196">
        <v>1444</v>
      </c>
      <c r="D153" s="196">
        <v>876</v>
      </c>
      <c r="E153" s="196">
        <v>1225</v>
      </c>
      <c r="F153" s="196">
        <v>481</v>
      </c>
      <c r="G153" s="196">
        <v>348</v>
      </c>
      <c r="H153" s="196">
        <v>330</v>
      </c>
      <c r="I153" s="196">
        <v>66</v>
      </c>
      <c r="J153" s="196" t="s">
        <v>1902</v>
      </c>
      <c r="K153" s="196" t="s">
        <v>1902</v>
      </c>
      <c r="L153" s="196">
        <v>219</v>
      </c>
      <c r="M153" s="196">
        <v>164</v>
      </c>
      <c r="N153" s="197">
        <v>107</v>
      </c>
      <c r="O153" s="632"/>
    </row>
    <row r="154" spans="1:15" ht="14.1" customHeight="1">
      <c r="A154" s="100"/>
      <c r="B154" s="192" t="s">
        <v>53</v>
      </c>
      <c r="C154" s="196">
        <v>334</v>
      </c>
      <c r="D154" s="196">
        <v>200</v>
      </c>
      <c r="E154" s="196">
        <v>239</v>
      </c>
      <c r="F154" s="196">
        <v>72</v>
      </c>
      <c r="G154" s="196">
        <v>91</v>
      </c>
      <c r="H154" s="196">
        <v>56</v>
      </c>
      <c r="I154" s="196">
        <v>20</v>
      </c>
      <c r="J154" s="196" t="s">
        <v>1902</v>
      </c>
      <c r="K154" s="196" t="s">
        <v>1902</v>
      </c>
      <c r="L154" s="196">
        <v>95</v>
      </c>
      <c r="M154" s="196">
        <v>51</v>
      </c>
      <c r="N154" s="197">
        <v>32</v>
      </c>
      <c r="O154" s="640"/>
    </row>
    <row r="155" spans="1:15" ht="14.1" customHeight="1">
      <c r="A155" s="442" t="s">
        <v>231</v>
      </c>
      <c r="B155" s="192" t="s">
        <v>51</v>
      </c>
      <c r="C155" s="196">
        <v>2876</v>
      </c>
      <c r="D155" s="196">
        <v>996</v>
      </c>
      <c r="E155" s="196">
        <v>1469</v>
      </c>
      <c r="F155" s="196">
        <v>792</v>
      </c>
      <c r="G155" s="196">
        <v>300</v>
      </c>
      <c r="H155" s="196">
        <v>351</v>
      </c>
      <c r="I155" s="196">
        <v>26</v>
      </c>
      <c r="J155" s="196" t="s">
        <v>1902</v>
      </c>
      <c r="K155" s="196" t="s">
        <v>1902</v>
      </c>
      <c r="L155" s="196">
        <v>1407</v>
      </c>
      <c r="M155" s="196">
        <v>393</v>
      </c>
      <c r="N155" s="197">
        <v>375</v>
      </c>
      <c r="O155" s="636" t="s">
        <v>232</v>
      </c>
    </row>
    <row r="156" spans="1:15" ht="14.1" customHeight="1">
      <c r="A156" s="202"/>
      <c r="B156" s="192" t="s">
        <v>425</v>
      </c>
      <c r="C156" s="196">
        <v>1701</v>
      </c>
      <c r="D156" s="196">
        <v>292</v>
      </c>
      <c r="E156" s="196">
        <v>792</v>
      </c>
      <c r="F156" s="196">
        <v>566</v>
      </c>
      <c r="G156" s="196">
        <v>63</v>
      </c>
      <c r="H156" s="196">
        <v>137</v>
      </c>
      <c r="I156" s="196">
        <v>26</v>
      </c>
      <c r="J156" s="196" t="s">
        <v>1902</v>
      </c>
      <c r="K156" s="196" t="s">
        <v>1902</v>
      </c>
      <c r="L156" s="196">
        <v>909</v>
      </c>
      <c r="M156" s="196">
        <v>92</v>
      </c>
      <c r="N156" s="197">
        <v>94</v>
      </c>
      <c r="O156" s="636"/>
    </row>
    <row r="157" spans="1:15" s="195" customFormat="1" ht="14.1" customHeight="1">
      <c r="A157" s="100"/>
      <c r="B157" s="192" t="s">
        <v>53</v>
      </c>
      <c r="C157" s="196">
        <v>1175</v>
      </c>
      <c r="D157" s="196">
        <v>704</v>
      </c>
      <c r="E157" s="196">
        <v>677</v>
      </c>
      <c r="F157" s="196">
        <v>226</v>
      </c>
      <c r="G157" s="196">
        <v>237</v>
      </c>
      <c r="H157" s="196">
        <v>214</v>
      </c>
      <c r="I157" s="196" t="s">
        <v>1902</v>
      </c>
      <c r="J157" s="196" t="s">
        <v>1902</v>
      </c>
      <c r="K157" s="196" t="s">
        <v>1902</v>
      </c>
      <c r="L157" s="196">
        <v>498</v>
      </c>
      <c r="M157" s="196">
        <v>301</v>
      </c>
      <c r="N157" s="197">
        <v>281</v>
      </c>
      <c r="O157" s="632"/>
    </row>
    <row r="158" spans="1:15" s="195" customFormat="1" ht="14.1" customHeight="1">
      <c r="A158" s="198" t="s">
        <v>318</v>
      </c>
      <c r="B158" s="192" t="s">
        <v>51</v>
      </c>
      <c r="C158" s="196">
        <v>42233</v>
      </c>
      <c r="D158" s="196">
        <v>23773</v>
      </c>
      <c r="E158" s="196">
        <v>33100</v>
      </c>
      <c r="F158" s="196">
        <v>11622</v>
      </c>
      <c r="G158" s="196">
        <v>8542</v>
      </c>
      <c r="H158" s="196">
        <v>8430</v>
      </c>
      <c r="I158" s="196">
        <v>3694</v>
      </c>
      <c r="J158" s="196">
        <v>664</v>
      </c>
      <c r="K158" s="196">
        <v>148</v>
      </c>
      <c r="L158" s="196">
        <v>9133</v>
      </c>
      <c r="M158" s="196">
        <v>5993</v>
      </c>
      <c r="N158" s="197">
        <v>4073</v>
      </c>
      <c r="O158" s="636" t="s">
        <v>318</v>
      </c>
    </row>
    <row r="159" spans="1:15" s="195" customFormat="1" ht="14.1" customHeight="1">
      <c r="A159" s="198"/>
      <c r="B159" s="192" t="s">
        <v>425</v>
      </c>
      <c r="C159" s="196">
        <v>30352</v>
      </c>
      <c r="D159" s="196">
        <v>17269</v>
      </c>
      <c r="E159" s="196">
        <v>24515</v>
      </c>
      <c r="F159" s="196">
        <v>8806</v>
      </c>
      <c r="G159" s="196">
        <v>6182</v>
      </c>
      <c r="H159" s="196">
        <v>6158</v>
      </c>
      <c r="I159" s="196">
        <v>2756</v>
      </c>
      <c r="J159" s="196">
        <v>510</v>
      </c>
      <c r="K159" s="196">
        <v>103</v>
      </c>
      <c r="L159" s="196">
        <v>5837</v>
      </c>
      <c r="M159" s="196">
        <v>3854</v>
      </c>
      <c r="N159" s="197">
        <v>2369</v>
      </c>
      <c r="O159" s="636"/>
    </row>
    <row r="160" spans="1:15" ht="14.1" customHeight="1">
      <c r="A160" s="198"/>
      <c r="B160" s="192" t="s">
        <v>53</v>
      </c>
      <c r="C160" s="196">
        <v>11881</v>
      </c>
      <c r="D160" s="196">
        <v>6504</v>
      </c>
      <c r="E160" s="196">
        <v>8585</v>
      </c>
      <c r="F160" s="196">
        <v>2816</v>
      </c>
      <c r="G160" s="196">
        <v>2360</v>
      </c>
      <c r="H160" s="196">
        <v>2272</v>
      </c>
      <c r="I160" s="196">
        <v>938</v>
      </c>
      <c r="J160" s="196">
        <v>154</v>
      </c>
      <c r="K160" s="196">
        <v>45</v>
      </c>
      <c r="L160" s="196">
        <v>3296</v>
      </c>
      <c r="M160" s="196">
        <v>2139</v>
      </c>
      <c r="N160" s="197">
        <v>1704</v>
      </c>
      <c r="O160" s="600"/>
    </row>
    <row r="161" spans="1:15" ht="14.1" customHeight="1">
      <c r="A161" s="436" t="s">
        <v>214</v>
      </c>
      <c r="B161" s="192" t="s">
        <v>51</v>
      </c>
      <c r="C161" s="196">
        <v>25264</v>
      </c>
      <c r="D161" s="196">
        <v>14245</v>
      </c>
      <c r="E161" s="196">
        <v>20025</v>
      </c>
      <c r="F161" s="196">
        <v>6584</v>
      </c>
      <c r="G161" s="196">
        <v>5172</v>
      </c>
      <c r="H161" s="196">
        <v>4927</v>
      </c>
      <c r="I161" s="196">
        <v>2693</v>
      </c>
      <c r="J161" s="196">
        <v>501</v>
      </c>
      <c r="K161" s="196">
        <v>148</v>
      </c>
      <c r="L161" s="196">
        <v>5239</v>
      </c>
      <c r="M161" s="196">
        <v>3396</v>
      </c>
      <c r="N161" s="197">
        <v>2342</v>
      </c>
      <c r="O161" s="603" t="s">
        <v>1294</v>
      </c>
    </row>
    <row r="162" spans="1:15" ht="14.1" customHeight="1">
      <c r="A162" s="466"/>
      <c r="B162" s="192" t="s">
        <v>425</v>
      </c>
      <c r="C162" s="196">
        <v>19594</v>
      </c>
      <c r="D162" s="196">
        <v>11121</v>
      </c>
      <c r="E162" s="196">
        <v>16070</v>
      </c>
      <c r="F162" s="196">
        <v>5355</v>
      </c>
      <c r="G162" s="196">
        <v>4063</v>
      </c>
      <c r="H162" s="196">
        <v>3982</v>
      </c>
      <c r="I162" s="196">
        <v>2150</v>
      </c>
      <c r="J162" s="196">
        <v>417</v>
      </c>
      <c r="K162" s="196">
        <v>103</v>
      </c>
      <c r="L162" s="196">
        <v>3524</v>
      </c>
      <c r="M162" s="196">
        <v>2259</v>
      </c>
      <c r="N162" s="197">
        <v>1364</v>
      </c>
      <c r="O162" s="636"/>
    </row>
    <row r="163" spans="1:15" ht="14.1" customHeight="1">
      <c r="A163" s="198"/>
      <c r="B163" s="192" t="s">
        <v>53</v>
      </c>
      <c r="C163" s="196">
        <v>5670</v>
      </c>
      <c r="D163" s="196">
        <v>3124</v>
      </c>
      <c r="E163" s="196">
        <v>3955</v>
      </c>
      <c r="F163" s="196">
        <v>1229</v>
      </c>
      <c r="G163" s="196">
        <v>1109</v>
      </c>
      <c r="H163" s="196">
        <v>945</v>
      </c>
      <c r="I163" s="196">
        <v>543</v>
      </c>
      <c r="J163" s="196">
        <v>84</v>
      </c>
      <c r="K163" s="196">
        <v>45</v>
      </c>
      <c r="L163" s="196">
        <v>1715</v>
      </c>
      <c r="M163" s="196">
        <v>1137</v>
      </c>
      <c r="N163" s="197">
        <v>978</v>
      </c>
      <c r="O163" s="632"/>
    </row>
    <row r="164" spans="1:15" ht="14.1" customHeight="1">
      <c r="A164" s="100" t="s">
        <v>319</v>
      </c>
      <c r="B164" s="432" t="s">
        <v>51</v>
      </c>
      <c r="C164" s="199">
        <v>14907</v>
      </c>
      <c r="D164" s="199">
        <v>10248</v>
      </c>
      <c r="E164" s="199">
        <v>11562</v>
      </c>
      <c r="F164" s="199">
        <v>3722</v>
      </c>
      <c r="G164" s="199">
        <v>3009</v>
      </c>
      <c r="H164" s="199">
        <v>3009</v>
      </c>
      <c r="I164" s="199">
        <v>1173</v>
      </c>
      <c r="J164" s="199">
        <v>501</v>
      </c>
      <c r="K164" s="199">
        <v>148</v>
      </c>
      <c r="L164" s="199">
        <v>3345</v>
      </c>
      <c r="M164" s="199">
        <v>2534</v>
      </c>
      <c r="N164" s="200">
        <v>1735</v>
      </c>
      <c r="O164" s="632" t="s">
        <v>320</v>
      </c>
    </row>
    <row r="165" spans="1:15" ht="14.1" customHeight="1">
      <c r="A165" s="100" t="s">
        <v>484</v>
      </c>
      <c r="B165" s="432" t="s">
        <v>51</v>
      </c>
      <c r="C165" s="199">
        <v>10357</v>
      </c>
      <c r="D165" s="199">
        <v>3997</v>
      </c>
      <c r="E165" s="199">
        <v>8463</v>
      </c>
      <c r="F165" s="199">
        <v>2862</v>
      </c>
      <c r="G165" s="199">
        <v>2163</v>
      </c>
      <c r="H165" s="199">
        <v>1918</v>
      </c>
      <c r="I165" s="199">
        <v>1520</v>
      </c>
      <c r="J165" s="199" t="s">
        <v>1902</v>
      </c>
      <c r="K165" s="199" t="s">
        <v>1902</v>
      </c>
      <c r="L165" s="199">
        <v>1894</v>
      </c>
      <c r="M165" s="199">
        <v>862</v>
      </c>
      <c r="N165" s="200">
        <v>607</v>
      </c>
      <c r="O165" s="632" t="s">
        <v>322</v>
      </c>
    </row>
    <row r="166" spans="1:15" ht="14.1" customHeight="1">
      <c r="A166" s="436" t="s">
        <v>451</v>
      </c>
      <c r="B166" s="192" t="s">
        <v>51</v>
      </c>
      <c r="C166" s="196">
        <v>7439</v>
      </c>
      <c r="D166" s="196">
        <v>4641</v>
      </c>
      <c r="E166" s="196">
        <v>5469</v>
      </c>
      <c r="F166" s="196">
        <v>2105</v>
      </c>
      <c r="G166" s="196">
        <v>1410</v>
      </c>
      <c r="H166" s="196">
        <v>1403</v>
      </c>
      <c r="I166" s="196">
        <v>522</v>
      </c>
      <c r="J166" s="196">
        <v>29</v>
      </c>
      <c r="K166" s="196" t="s">
        <v>1902</v>
      </c>
      <c r="L166" s="196">
        <v>1970</v>
      </c>
      <c r="M166" s="196">
        <v>1511</v>
      </c>
      <c r="N166" s="197">
        <v>916</v>
      </c>
      <c r="O166" s="603" t="s">
        <v>1295</v>
      </c>
    </row>
    <row r="167" spans="1:15" ht="14.1" customHeight="1">
      <c r="A167" s="466"/>
      <c r="B167" s="192" t="s">
        <v>425</v>
      </c>
      <c r="C167" s="196">
        <v>7061</v>
      </c>
      <c r="D167" s="196">
        <v>4529</v>
      </c>
      <c r="E167" s="196">
        <v>5128</v>
      </c>
      <c r="F167" s="196">
        <v>2002</v>
      </c>
      <c r="G167" s="196">
        <v>1359</v>
      </c>
      <c r="H167" s="196">
        <v>1322</v>
      </c>
      <c r="I167" s="196">
        <v>416</v>
      </c>
      <c r="J167" s="196">
        <v>29</v>
      </c>
      <c r="K167" s="196" t="s">
        <v>1902</v>
      </c>
      <c r="L167" s="196">
        <v>1933</v>
      </c>
      <c r="M167" s="196">
        <v>1497</v>
      </c>
      <c r="N167" s="197">
        <v>916</v>
      </c>
      <c r="O167" s="632"/>
    </row>
    <row r="168" spans="1:15" ht="14.1" customHeight="1">
      <c r="A168" s="100"/>
      <c r="B168" s="192" t="s">
        <v>53</v>
      </c>
      <c r="C168" s="196">
        <v>378</v>
      </c>
      <c r="D168" s="196">
        <v>112</v>
      </c>
      <c r="E168" s="196">
        <v>341</v>
      </c>
      <c r="F168" s="196">
        <v>103</v>
      </c>
      <c r="G168" s="196">
        <v>51</v>
      </c>
      <c r="H168" s="196">
        <v>81</v>
      </c>
      <c r="I168" s="196">
        <v>106</v>
      </c>
      <c r="J168" s="196" t="s">
        <v>1902</v>
      </c>
      <c r="K168" s="196" t="s">
        <v>1902</v>
      </c>
      <c r="L168" s="196">
        <v>37</v>
      </c>
      <c r="M168" s="196">
        <v>14</v>
      </c>
      <c r="N168" s="197" t="s">
        <v>1902</v>
      </c>
      <c r="O168" s="640"/>
    </row>
    <row r="169" spans="1:15" ht="14.1" customHeight="1">
      <c r="A169" s="442" t="s">
        <v>231</v>
      </c>
      <c r="B169" s="192" t="s">
        <v>51</v>
      </c>
      <c r="C169" s="196">
        <v>9530</v>
      </c>
      <c r="D169" s="196">
        <v>4887</v>
      </c>
      <c r="E169" s="196">
        <v>7606</v>
      </c>
      <c r="F169" s="196">
        <v>2933</v>
      </c>
      <c r="G169" s="196">
        <v>1960</v>
      </c>
      <c r="H169" s="196">
        <v>2100</v>
      </c>
      <c r="I169" s="196">
        <v>479</v>
      </c>
      <c r="J169" s="196">
        <v>134</v>
      </c>
      <c r="K169" s="196" t="s">
        <v>1902</v>
      </c>
      <c r="L169" s="196">
        <v>1924</v>
      </c>
      <c r="M169" s="196">
        <v>1086</v>
      </c>
      <c r="N169" s="197">
        <v>815</v>
      </c>
      <c r="O169" s="636" t="s">
        <v>232</v>
      </c>
    </row>
    <row r="170" spans="1:15" ht="14.1" customHeight="1">
      <c r="A170" s="202"/>
      <c r="B170" s="192" t="s">
        <v>425</v>
      </c>
      <c r="C170" s="196">
        <v>3697</v>
      </c>
      <c r="D170" s="196">
        <v>1619</v>
      </c>
      <c r="E170" s="196">
        <v>3317</v>
      </c>
      <c r="F170" s="196">
        <v>1449</v>
      </c>
      <c r="G170" s="196">
        <v>760</v>
      </c>
      <c r="H170" s="196">
        <v>854</v>
      </c>
      <c r="I170" s="196">
        <v>190</v>
      </c>
      <c r="J170" s="196">
        <v>64</v>
      </c>
      <c r="K170" s="196" t="s">
        <v>1902</v>
      </c>
      <c r="L170" s="196">
        <v>380</v>
      </c>
      <c r="M170" s="196">
        <v>98</v>
      </c>
      <c r="N170" s="197">
        <v>89</v>
      </c>
      <c r="O170" s="636"/>
    </row>
    <row r="171" spans="1:15" ht="14.1" customHeight="1">
      <c r="A171" s="100"/>
      <c r="B171" s="192" t="s">
        <v>53</v>
      </c>
      <c r="C171" s="196">
        <v>5833</v>
      </c>
      <c r="D171" s="196">
        <v>3268</v>
      </c>
      <c r="E171" s="196">
        <v>4289</v>
      </c>
      <c r="F171" s="196">
        <v>1484</v>
      </c>
      <c r="G171" s="196">
        <v>1200</v>
      </c>
      <c r="H171" s="196">
        <v>1246</v>
      </c>
      <c r="I171" s="196">
        <v>289</v>
      </c>
      <c r="J171" s="196">
        <v>70</v>
      </c>
      <c r="K171" s="196" t="s">
        <v>1902</v>
      </c>
      <c r="L171" s="196">
        <v>1544</v>
      </c>
      <c r="M171" s="196">
        <v>988</v>
      </c>
      <c r="N171" s="197">
        <v>726</v>
      </c>
      <c r="O171" s="632"/>
    </row>
    <row r="172" spans="1:15" ht="14.1" customHeight="1">
      <c r="A172" s="198" t="s">
        <v>323</v>
      </c>
      <c r="B172" s="192" t="s">
        <v>51</v>
      </c>
      <c r="C172" s="196">
        <v>28825</v>
      </c>
      <c r="D172" s="196">
        <v>17381</v>
      </c>
      <c r="E172" s="196">
        <v>23398</v>
      </c>
      <c r="F172" s="196">
        <v>7731</v>
      </c>
      <c r="G172" s="196">
        <v>5889</v>
      </c>
      <c r="H172" s="196">
        <v>5818</v>
      </c>
      <c r="I172" s="196">
        <v>2663</v>
      </c>
      <c r="J172" s="196">
        <v>919</v>
      </c>
      <c r="K172" s="196">
        <v>378</v>
      </c>
      <c r="L172" s="196">
        <v>5427</v>
      </c>
      <c r="M172" s="196">
        <v>3677</v>
      </c>
      <c r="N172" s="197">
        <v>2735</v>
      </c>
      <c r="O172" s="636" t="s">
        <v>323</v>
      </c>
    </row>
    <row r="173" spans="1:15" ht="14.1" customHeight="1">
      <c r="A173" s="198"/>
      <c r="B173" s="192" t="s">
        <v>425</v>
      </c>
      <c r="C173" s="196">
        <v>20720</v>
      </c>
      <c r="D173" s="196">
        <v>12557</v>
      </c>
      <c r="E173" s="196">
        <v>17614</v>
      </c>
      <c r="F173" s="196">
        <v>5809</v>
      </c>
      <c r="G173" s="196">
        <v>4403</v>
      </c>
      <c r="H173" s="196">
        <v>4280</v>
      </c>
      <c r="I173" s="196">
        <v>2040</v>
      </c>
      <c r="J173" s="196">
        <v>757</v>
      </c>
      <c r="K173" s="196">
        <v>325</v>
      </c>
      <c r="L173" s="196">
        <v>3106</v>
      </c>
      <c r="M173" s="196">
        <v>2110</v>
      </c>
      <c r="N173" s="197">
        <v>1348</v>
      </c>
      <c r="O173" s="636"/>
    </row>
    <row r="174" spans="1:15" ht="14.1" customHeight="1">
      <c r="A174" s="198"/>
      <c r="B174" s="192" t="s">
        <v>53</v>
      </c>
      <c r="C174" s="196">
        <v>8105</v>
      </c>
      <c r="D174" s="196">
        <v>4824</v>
      </c>
      <c r="E174" s="196">
        <v>5784</v>
      </c>
      <c r="F174" s="196">
        <v>1922</v>
      </c>
      <c r="G174" s="196">
        <v>1486</v>
      </c>
      <c r="H174" s="196">
        <v>1538</v>
      </c>
      <c r="I174" s="196">
        <v>623</v>
      </c>
      <c r="J174" s="196">
        <v>162</v>
      </c>
      <c r="K174" s="196">
        <v>53</v>
      </c>
      <c r="L174" s="196">
        <v>2321</v>
      </c>
      <c r="M174" s="196">
        <v>1567</v>
      </c>
      <c r="N174" s="197">
        <v>1387</v>
      </c>
      <c r="O174" s="600"/>
    </row>
    <row r="175" spans="1:15" ht="14.1" customHeight="1">
      <c r="A175" s="436" t="s">
        <v>214</v>
      </c>
      <c r="B175" s="192" t="s">
        <v>51</v>
      </c>
      <c r="C175" s="196">
        <v>20868</v>
      </c>
      <c r="D175" s="196">
        <v>12391</v>
      </c>
      <c r="E175" s="196">
        <v>17418</v>
      </c>
      <c r="F175" s="196">
        <v>5602</v>
      </c>
      <c r="G175" s="196">
        <v>4215</v>
      </c>
      <c r="H175" s="196">
        <v>4256</v>
      </c>
      <c r="I175" s="196">
        <v>2150</v>
      </c>
      <c r="J175" s="196">
        <v>817</v>
      </c>
      <c r="K175" s="196">
        <v>378</v>
      </c>
      <c r="L175" s="196">
        <v>3450</v>
      </c>
      <c r="M175" s="196">
        <v>2261</v>
      </c>
      <c r="N175" s="197">
        <v>1615</v>
      </c>
      <c r="O175" s="603" t="s">
        <v>1294</v>
      </c>
    </row>
    <row r="176" spans="1:15" ht="14.1" customHeight="1">
      <c r="A176" s="466"/>
      <c r="B176" s="192" t="s">
        <v>425</v>
      </c>
      <c r="C176" s="196">
        <v>16965</v>
      </c>
      <c r="D176" s="196">
        <v>10180</v>
      </c>
      <c r="E176" s="196">
        <v>14582</v>
      </c>
      <c r="F176" s="196">
        <v>4687</v>
      </c>
      <c r="G176" s="196">
        <v>3532</v>
      </c>
      <c r="H176" s="196">
        <v>3507</v>
      </c>
      <c r="I176" s="196">
        <v>1811</v>
      </c>
      <c r="J176" s="196">
        <v>720</v>
      </c>
      <c r="K176" s="196">
        <v>325</v>
      </c>
      <c r="L176" s="196">
        <v>2383</v>
      </c>
      <c r="M176" s="196">
        <v>1586</v>
      </c>
      <c r="N176" s="197">
        <v>1013</v>
      </c>
      <c r="O176" s="636"/>
    </row>
    <row r="177" spans="1:15" ht="14.1" customHeight="1">
      <c r="A177" s="198"/>
      <c r="B177" s="192" t="s">
        <v>53</v>
      </c>
      <c r="C177" s="196">
        <v>3903</v>
      </c>
      <c r="D177" s="196">
        <v>2211</v>
      </c>
      <c r="E177" s="196">
        <v>2836</v>
      </c>
      <c r="F177" s="196">
        <v>915</v>
      </c>
      <c r="G177" s="196">
        <v>683</v>
      </c>
      <c r="H177" s="196">
        <v>749</v>
      </c>
      <c r="I177" s="196">
        <v>339</v>
      </c>
      <c r="J177" s="196">
        <v>97</v>
      </c>
      <c r="K177" s="196">
        <v>53</v>
      </c>
      <c r="L177" s="196">
        <v>1067</v>
      </c>
      <c r="M177" s="196">
        <v>675</v>
      </c>
      <c r="N177" s="197">
        <v>602</v>
      </c>
      <c r="O177" s="632"/>
    </row>
    <row r="178" spans="1:15" ht="14.1" customHeight="1">
      <c r="A178" s="100" t="s">
        <v>324</v>
      </c>
      <c r="B178" s="432" t="s">
        <v>51</v>
      </c>
      <c r="C178" s="199">
        <v>8214</v>
      </c>
      <c r="D178" s="199">
        <v>5600</v>
      </c>
      <c r="E178" s="199">
        <v>6297</v>
      </c>
      <c r="F178" s="199">
        <v>2242</v>
      </c>
      <c r="G178" s="199">
        <v>1777</v>
      </c>
      <c r="H178" s="199">
        <v>1771</v>
      </c>
      <c r="I178" s="199">
        <v>298</v>
      </c>
      <c r="J178" s="199">
        <v>209</v>
      </c>
      <c r="K178" s="199" t="s">
        <v>1902</v>
      </c>
      <c r="L178" s="199">
        <v>1917</v>
      </c>
      <c r="M178" s="199">
        <v>1362</v>
      </c>
      <c r="N178" s="200">
        <v>1049</v>
      </c>
      <c r="O178" s="632" t="s">
        <v>325</v>
      </c>
    </row>
    <row r="179" spans="1:15" ht="14.1" customHeight="1">
      <c r="A179" s="100" t="s">
        <v>326</v>
      </c>
      <c r="B179" s="432" t="s">
        <v>51</v>
      </c>
      <c r="C179" s="199">
        <v>6863</v>
      </c>
      <c r="D179" s="199">
        <v>2330</v>
      </c>
      <c r="E179" s="199">
        <v>5921</v>
      </c>
      <c r="F179" s="199">
        <v>1922</v>
      </c>
      <c r="G179" s="199">
        <v>1330</v>
      </c>
      <c r="H179" s="199">
        <v>1413</v>
      </c>
      <c r="I179" s="199">
        <v>1256</v>
      </c>
      <c r="J179" s="199" t="s">
        <v>1902</v>
      </c>
      <c r="K179" s="199" t="s">
        <v>1902</v>
      </c>
      <c r="L179" s="199">
        <v>942</v>
      </c>
      <c r="M179" s="199">
        <v>352</v>
      </c>
      <c r="N179" s="200">
        <v>247</v>
      </c>
      <c r="O179" s="632" t="s">
        <v>327</v>
      </c>
    </row>
    <row r="180" spans="1:15" s="195" customFormat="1" ht="14.1" customHeight="1">
      <c r="A180" s="100" t="s">
        <v>485</v>
      </c>
      <c r="B180" s="432" t="s">
        <v>51</v>
      </c>
      <c r="C180" s="199">
        <v>5791</v>
      </c>
      <c r="D180" s="199">
        <v>4461</v>
      </c>
      <c r="E180" s="199">
        <v>5200</v>
      </c>
      <c r="F180" s="199">
        <v>1438</v>
      </c>
      <c r="G180" s="199">
        <v>1108</v>
      </c>
      <c r="H180" s="199">
        <v>1072</v>
      </c>
      <c r="I180" s="199">
        <v>596</v>
      </c>
      <c r="J180" s="199">
        <v>608</v>
      </c>
      <c r="K180" s="199">
        <v>378</v>
      </c>
      <c r="L180" s="199">
        <v>591</v>
      </c>
      <c r="M180" s="199">
        <v>547</v>
      </c>
      <c r="N180" s="200">
        <v>319</v>
      </c>
      <c r="O180" s="632" t="s">
        <v>329</v>
      </c>
    </row>
    <row r="181" spans="1:15" ht="14.1" customHeight="1">
      <c r="A181" s="436" t="s">
        <v>451</v>
      </c>
      <c r="B181" s="192" t="s">
        <v>51</v>
      </c>
      <c r="C181" s="196">
        <v>2835</v>
      </c>
      <c r="D181" s="196">
        <v>1785</v>
      </c>
      <c r="E181" s="196">
        <v>2217</v>
      </c>
      <c r="F181" s="196">
        <v>802</v>
      </c>
      <c r="G181" s="196">
        <v>634</v>
      </c>
      <c r="H181" s="196">
        <v>579</v>
      </c>
      <c r="I181" s="196">
        <v>175</v>
      </c>
      <c r="J181" s="196">
        <v>27</v>
      </c>
      <c r="K181" s="196" t="s">
        <v>1902</v>
      </c>
      <c r="L181" s="196">
        <v>618</v>
      </c>
      <c r="M181" s="196">
        <v>449</v>
      </c>
      <c r="N181" s="197">
        <v>266</v>
      </c>
      <c r="O181" s="603" t="s">
        <v>1295</v>
      </c>
    </row>
    <row r="182" spans="1:15" ht="14.1" customHeight="1">
      <c r="A182" s="466"/>
      <c r="B182" s="192" t="s">
        <v>425</v>
      </c>
      <c r="C182" s="196">
        <v>2512</v>
      </c>
      <c r="D182" s="196">
        <v>1595</v>
      </c>
      <c r="E182" s="196">
        <v>1939</v>
      </c>
      <c r="F182" s="196">
        <v>714</v>
      </c>
      <c r="G182" s="196">
        <v>535</v>
      </c>
      <c r="H182" s="196">
        <v>505</v>
      </c>
      <c r="I182" s="196">
        <v>158</v>
      </c>
      <c r="J182" s="196">
        <v>27</v>
      </c>
      <c r="K182" s="196" t="s">
        <v>1902</v>
      </c>
      <c r="L182" s="196">
        <v>573</v>
      </c>
      <c r="M182" s="196">
        <v>409</v>
      </c>
      <c r="N182" s="197">
        <v>221</v>
      </c>
      <c r="O182" s="632"/>
    </row>
    <row r="183" spans="1:15" ht="14.1" customHeight="1">
      <c r="A183" s="100"/>
      <c r="B183" s="192" t="s">
        <v>53</v>
      </c>
      <c r="C183" s="196">
        <v>323</v>
      </c>
      <c r="D183" s="196">
        <v>190</v>
      </c>
      <c r="E183" s="196">
        <v>278</v>
      </c>
      <c r="F183" s="196">
        <v>88</v>
      </c>
      <c r="G183" s="196">
        <v>99</v>
      </c>
      <c r="H183" s="196">
        <v>74</v>
      </c>
      <c r="I183" s="196">
        <v>17</v>
      </c>
      <c r="J183" s="196" t="s">
        <v>1902</v>
      </c>
      <c r="K183" s="196" t="s">
        <v>1902</v>
      </c>
      <c r="L183" s="196">
        <v>45</v>
      </c>
      <c r="M183" s="196">
        <v>40</v>
      </c>
      <c r="N183" s="197">
        <v>45</v>
      </c>
      <c r="O183" s="640"/>
    </row>
    <row r="184" spans="1:15" ht="14.1" customHeight="1">
      <c r="A184" s="442" t="s">
        <v>231</v>
      </c>
      <c r="B184" s="192" t="s">
        <v>51</v>
      </c>
      <c r="C184" s="196">
        <v>5122</v>
      </c>
      <c r="D184" s="196">
        <v>3205</v>
      </c>
      <c r="E184" s="196">
        <v>3763</v>
      </c>
      <c r="F184" s="196">
        <v>1327</v>
      </c>
      <c r="G184" s="196">
        <v>1040</v>
      </c>
      <c r="H184" s="196">
        <v>983</v>
      </c>
      <c r="I184" s="196">
        <v>338</v>
      </c>
      <c r="J184" s="196">
        <v>75</v>
      </c>
      <c r="K184" s="196" t="s">
        <v>1902</v>
      </c>
      <c r="L184" s="196">
        <v>1359</v>
      </c>
      <c r="M184" s="196">
        <v>967</v>
      </c>
      <c r="N184" s="197">
        <v>854</v>
      </c>
      <c r="O184" s="636" t="s">
        <v>232</v>
      </c>
    </row>
    <row r="185" spans="1:15" ht="14.1" customHeight="1">
      <c r="A185" s="202"/>
      <c r="B185" s="192" t="s">
        <v>425</v>
      </c>
      <c r="C185" s="196">
        <v>1243</v>
      </c>
      <c r="D185" s="196">
        <v>782</v>
      </c>
      <c r="E185" s="196">
        <v>1093</v>
      </c>
      <c r="F185" s="196">
        <v>408</v>
      </c>
      <c r="G185" s="196">
        <v>336</v>
      </c>
      <c r="H185" s="196">
        <v>268</v>
      </c>
      <c r="I185" s="196">
        <v>71</v>
      </c>
      <c r="J185" s="196">
        <v>10</v>
      </c>
      <c r="K185" s="196" t="s">
        <v>1902</v>
      </c>
      <c r="L185" s="196">
        <v>150</v>
      </c>
      <c r="M185" s="196">
        <v>115</v>
      </c>
      <c r="N185" s="197">
        <v>114</v>
      </c>
      <c r="O185" s="636"/>
    </row>
    <row r="186" spans="1:15" ht="14.1" customHeight="1">
      <c r="A186" s="100"/>
      <c r="B186" s="192" t="s">
        <v>53</v>
      </c>
      <c r="C186" s="196">
        <v>3879</v>
      </c>
      <c r="D186" s="196">
        <v>2423</v>
      </c>
      <c r="E186" s="196">
        <v>2670</v>
      </c>
      <c r="F186" s="196">
        <v>919</v>
      </c>
      <c r="G186" s="196">
        <v>704</v>
      </c>
      <c r="H186" s="196">
        <v>715</v>
      </c>
      <c r="I186" s="196">
        <v>267</v>
      </c>
      <c r="J186" s="196">
        <v>65</v>
      </c>
      <c r="K186" s="196" t="s">
        <v>1902</v>
      </c>
      <c r="L186" s="196">
        <v>1209</v>
      </c>
      <c r="M186" s="196">
        <v>852</v>
      </c>
      <c r="N186" s="197">
        <v>740</v>
      </c>
      <c r="O186" s="632"/>
    </row>
    <row r="187" spans="1:15" ht="14.1" customHeight="1">
      <c r="A187" s="198" t="s">
        <v>330</v>
      </c>
      <c r="B187" s="192" t="s">
        <v>51</v>
      </c>
      <c r="C187" s="196">
        <v>86439</v>
      </c>
      <c r="D187" s="196">
        <v>51120</v>
      </c>
      <c r="E187" s="196">
        <v>68448</v>
      </c>
      <c r="F187" s="196">
        <v>26097</v>
      </c>
      <c r="G187" s="196">
        <v>17622</v>
      </c>
      <c r="H187" s="196">
        <v>16749</v>
      </c>
      <c r="I187" s="196">
        <v>5851</v>
      </c>
      <c r="J187" s="196">
        <v>1605</v>
      </c>
      <c r="K187" s="196">
        <v>524</v>
      </c>
      <c r="L187" s="196">
        <v>17991</v>
      </c>
      <c r="M187" s="196">
        <v>11340</v>
      </c>
      <c r="N187" s="197">
        <v>8297</v>
      </c>
      <c r="O187" s="636" t="s">
        <v>330</v>
      </c>
    </row>
    <row r="188" spans="1:15" ht="14.1" customHeight="1">
      <c r="A188" s="198"/>
      <c r="B188" s="192" t="s">
        <v>425</v>
      </c>
      <c r="C188" s="196">
        <v>51919</v>
      </c>
      <c r="D188" s="196">
        <v>29377</v>
      </c>
      <c r="E188" s="196">
        <v>43542</v>
      </c>
      <c r="F188" s="196">
        <v>16325</v>
      </c>
      <c r="G188" s="196">
        <v>11024</v>
      </c>
      <c r="H188" s="196">
        <v>10451</v>
      </c>
      <c r="I188" s="196">
        <v>4053</v>
      </c>
      <c r="J188" s="196">
        <v>1179</v>
      </c>
      <c r="K188" s="196">
        <v>510</v>
      </c>
      <c r="L188" s="196">
        <v>8377</v>
      </c>
      <c r="M188" s="196">
        <v>5028</v>
      </c>
      <c r="N188" s="197">
        <v>3240</v>
      </c>
      <c r="O188" s="636"/>
    </row>
    <row r="189" spans="1:15" ht="14.1" customHeight="1">
      <c r="A189" s="198"/>
      <c r="B189" s="192" t="s">
        <v>53</v>
      </c>
      <c r="C189" s="196">
        <v>34520</v>
      </c>
      <c r="D189" s="196">
        <v>21743</v>
      </c>
      <c r="E189" s="196">
        <v>24906</v>
      </c>
      <c r="F189" s="196">
        <v>9772</v>
      </c>
      <c r="G189" s="196">
        <v>6598</v>
      </c>
      <c r="H189" s="196">
        <v>6298</v>
      </c>
      <c r="I189" s="196">
        <v>1798</v>
      </c>
      <c r="J189" s="196">
        <v>426</v>
      </c>
      <c r="K189" s="196">
        <v>14</v>
      </c>
      <c r="L189" s="196">
        <v>9614</v>
      </c>
      <c r="M189" s="196">
        <v>6312</v>
      </c>
      <c r="N189" s="197">
        <v>5057</v>
      </c>
      <c r="O189" s="600"/>
    </row>
    <row r="190" spans="1:15" ht="14.1" customHeight="1">
      <c r="A190" s="436" t="s">
        <v>214</v>
      </c>
      <c r="B190" s="192" t="s">
        <v>51</v>
      </c>
      <c r="C190" s="196">
        <v>52800</v>
      </c>
      <c r="D190" s="196">
        <v>29513</v>
      </c>
      <c r="E190" s="196">
        <v>41305</v>
      </c>
      <c r="F190" s="196">
        <v>15342</v>
      </c>
      <c r="G190" s="196">
        <v>10185</v>
      </c>
      <c r="H190" s="196">
        <v>9580</v>
      </c>
      <c r="I190" s="196">
        <v>4340</v>
      </c>
      <c r="J190" s="196">
        <v>1334</v>
      </c>
      <c r="K190" s="196">
        <v>524</v>
      </c>
      <c r="L190" s="196">
        <v>11495</v>
      </c>
      <c r="M190" s="196">
        <v>6868</v>
      </c>
      <c r="N190" s="197">
        <v>5086</v>
      </c>
      <c r="O190" s="603" t="s">
        <v>1294</v>
      </c>
    </row>
    <row r="191" spans="1:15" ht="14.1" customHeight="1">
      <c r="A191" s="466"/>
      <c r="B191" s="192" t="s">
        <v>425</v>
      </c>
      <c r="C191" s="196">
        <v>43478</v>
      </c>
      <c r="D191" s="196">
        <v>24163</v>
      </c>
      <c r="E191" s="196">
        <v>35336</v>
      </c>
      <c r="F191" s="196">
        <v>13455</v>
      </c>
      <c r="G191" s="196">
        <v>8599</v>
      </c>
      <c r="H191" s="196">
        <v>8047</v>
      </c>
      <c r="I191" s="196">
        <v>3653</v>
      </c>
      <c r="J191" s="196">
        <v>1072</v>
      </c>
      <c r="K191" s="196">
        <v>510</v>
      </c>
      <c r="L191" s="196">
        <v>8142</v>
      </c>
      <c r="M191" s="196">
        <v>4930</v>
      </c>
      <c r="N191" s="197">
        <v>3159</v>
      </c>
      <c r="O191" s="636"/>
    </row>
    <row r="192" spans="1:15" ht="14.1" customHeight="1">
      <c r="A192" s="198"/>
      <c r="B192" s="192" t="s">
        <v>53</v>
      </c>
      <c r="C192" s="196">
        <v>9322</v>
      </c>
      <c r="D192" s="196">
        <v>5350</v>
      </c>
      <c r="E192" s="196">
        <v>5969</v>
      </c>
      <c r="F192" s="196">
        <v>1887</v>
      </c>
      <c r="G192" s="196">
        <v>1586</v>
      </c>
      <c r="H192" s="196">
        <v>1533</v>
      </c>
      <c r="I192" s="196">
        <v>687</v>
      </c>
      <c r="J192" s="196">
        <v>262</v>
      </c>
      <c r="K192" s="196">
        <v>14</v>
      </c>
      <c r="L192" s="196">
        <v>3353</v>
      </c>
      <c r="M192" s="196">
        <v>1938</v>
      </c>
      <c r="N192" s="197">
        <v>1927</v>
      </c>
      <c r="O192" s="632"/>
    </row>
    <row r="193" spans="1:15" ht="14.1" customHeight="1">
      <c r="A193" s="100" t="s">
        <v>331</v>
      </c>
      <c r="B193" s="432" t="s">
        <v>51</v>
      </c>
      <c r="C193" s="199">
        <v>19735</v>
      </c>
      <c r="D193" s="199">
        <v>13340</v>
      </c>
      <c r="E193" s="199">
        <v>14268</v>
      </c>
      <c r="F193" s="199">
        <v>5434</v>
      </c>
      <c r="G193" s="199">
        <v>3943</v>
      </c>
      <c r="H193" s="199">
        <v>3865</v>
      </c>
      <c r="I193" s="199">
        <v>571</v>
      </c>
      <c r="J193" s="199">
        <v>455</v>
      </c>
      <c r="K193" s="199" t="s">
        <v>1902</v>
      </c>
      <c r="L193" s="199">
        <v>5467</v>
      </c>
      <c r="M193" s="199">
        <v>3753</v>
      </c>
      <c r="N193" s="200">
        <v>2665</v>
      </c>
      <c r="O193" s="632" t="s">
        <v>332</v>
      </c>
    </row>
    <row r="194" spans="1:15" ht="14.1" customHeight="1">
      <c r="A194" s="100" t="s">
        <v>333</v>
      </c>
      <c r="B194" s="432" t="s">
        <v>51</v>
      </c>
      <c r="C194" s="199">
        <v>13805</v>
      </c>
      <c r="D194" s="199">
        <v>5302</v>
      </c>
      <c r="E194" s="199">
        <v>10924</v>
      </c>
      <c r="F194" s="199">
        <v>4294</v>
      </c>
      <c r="G194" s="199">
        <v>2557</v>
      </c>
      <c r="H194" s="199">
        <v>2146</v>
      </c>
      <c r="I194" s="199">
        <v>1927</v>
      </c>
      <c r="J194" s="199" t="s">
        <v>1902</v>
      </c>
      <c r="K194" s="199" t="s">
        <v>1902</v>
      </c>
      <c r="L194" s="199">
        <v>2881</v>
      </c>
      <c r="M194" s="199">
        <v>1250</v>
      </c>
      <c r="N194" s="200">
        <v>1056</v>
      </c>
      <c r="O194" s="632" t="s">
        <v>334</v>
      </c>
    </row>
    <row r="195" spans="1:15" ht="14.1" customHeight="1">
      <c r="A195" s="100" t="s">
        <v>335</v>
      </c>
      <c r="B195" s="432" t="s">
        <v>51</v>
      </c>
      <c r="C195" s="199">
        <v>3738</v>
      </c>
      <c r="D195" s="199">
        <v>2231</v>
      </c>
      <c r="E195" s="199">
        <v>2821</v>
      </c>
      <c r="F195" s="199">
        <v>1318</v>
      </c>
      <c r="G195" s="199">
        <v>697</v>
      </c>
      <c r="H195" s="199">
        <v>659</v>
      </c>
      <c r="I195" s="199">
        <v>121</v>
      </c>
      <c r="J195" s="199">
        <v>26</v>
      </c>
      <c r="K195" s="199" t="s">
        <v>1902</v>
      </c>
      <c r="L195" s="199">
        <v>917</v>
      </c>
      <c r="M195" s="199">
        <v>516</v>
      </c>
      <c r="N195" s="200">
        <v>366</v>
      </c>
      <c r="O195" s="632" t="s">
        <v>336</v>
      </c>
    </row>
    <row r="196" spans="1:15" ht="14.1" customHeight="1">
      <c r="A196" s="100" t="s">
        <v>486</v>
      </c>
      <c r="B196" s="432" t="s">
        <v>51</v>
      </c>
      <c r="C196" s="199">
        <v>6396</v>
      </c>
      <c r="D196" s="199">
        <v>4679</v>
      </c>
      <c r="E196" s="199">
        <v>5926</v>
      </c>
      <c r="F196" s="199">
        <v>1419</v>
      </c>
      <c r="G196" s="199">
        <v>1218</v>
      </c>
      <c r="H196" s="199">
        <v>1179</v>
      </c>
      <c r="I196" s="199">
        <v>829</v>
      </c>
      <c r="J196" s="199">
        <v>757</v>
      </c>
      <c r="K196" s="199">
        <v>524</v>
      </c>
      <c r="L196" s="199">
        <v>470</v>
      </c>
      <c r="M196" s="199">
        <v>428</v>
      </c>
      <c r="N196" s="200">
        <v>222</v>
      </c>
      <c r="O196" s="632" t="s">
        <v>338</v>
      </c>
    </row>
    <row r="197" spans="1:15" ht="14.1" customHeight="1">
      <c r="A197" s="100" t="s">
        <v>339</v>
      </c>
      <c r="B197" s="432" t="s">
        <v>51</v>
      </c>
      <c r="C197" s="199">
        <v>3495</v>
      </c>
      <c r="D197" s="199">
        <v>1065</v>
      </c>
      <c r="E197" s="199">
        <v>2961</v>
      </c>
      <c r="F197" s="199">
        <v>1027</v>
      </c>
      <c r="G197" s="199">
        <v>622</v>
      </c>
      <c r="H197" s="199">
        <v>718</v>
      </c>
      <c r="I197" s="199">
        <v>594</v>
      </c>
      <c r="J197" s="199" t="s">
        <v>1902</v>
      </c>
      <c r="K197" s="199" t="s">
        <v>1902</v>
      </c>
      <c r="L197" s="199">
        <v>534</v>
      </c>
      <c r="M197" s="199">
        <v>259</v>
      </c>
      <c r="N197" s="200">
        <v>207</v>
      </c>
      <c r="O197" s="632" t="s">
        <v>340</v>
      </c>
    </row>
    <row r="198" spans="1:15" ht="14.1" customHeight="1">
      <c r="A198" s="100" t="s">
        <v>487</v>
      </c>
      <c r="B198" s="432" t="s">
        <v>51</v>
      </c>
      <c r="C198" s="199">
        <v>2122</v>
      </c>
      <c r="D198" s="199">
        <v>1037</v>
      </c>
      <c r="E198" s="199">
        <v>1712</v>
      </c>
      <c r="F198" s="199">
        <v>864</v>
      </c>
      <c r="G198" s="199">
        <v>426</v>
      </c>
      <c r="H198" s="199">
        <v>327</v>
      </c>
      <c r="I198" s="199">
        <v>45</v>
      </c>
      <c r="J198" s="199">
        <v>50</v>
      </c>
      <c r="K198" s="199" t="s">
        <v>1902</v>
      </c>
      <c r="L198" s="199">
        <v>410</v>
      </c>
      <c r="M198" s="199">
        <v>165</v>
      </c>
      <c r="N198" s="200">
        <v>200</v>
      </c>
      <c r="O198" s="632" t="s">
        <v>342</v>
      </c>
    </row>
    <row r="199" spans="1:15" ht="14.1" customHeight="1">
      <c r="A199" s="100" t="s">
        <v>489</v>
      </c>
      <c r="B199" s="432" t="s">
        <v>51</v>
      </c>
      <c r="C199" s="199">
        <v>588</v>
      </c>
      <c r="D199" s="199">
        <v>362</v>
      </c>
      <c r="E199" s="199">
        <v>381</v>
      </c>
      <c r="F199" s="199">
        <v>128</v>
      </c>
      <c r="G199" s="199">
        <v>100</v>
      </c>
      <c r="H199" s="199">
        <v>137</v>
      </c>
      <c r="I199" s="199">
        <v>16</v>
      </c>
      <c r="J199" s="199" t="s">
        <v>1902</v>
      </c>
      <c r="K199" s="199" t="s">
        <v>1902</v>
      </c>
      <c r="L199" s="199">
        <v>207</v>
      </c>
      <c r="M199" s="199">
        <v>126</v>
      </c>
      <c r="N199" s="200">
        <v>111</v>
      </c>
      <c r="O199" s="632" t="s">
        <v>344</v>
      </c>
    </row>
    <row r="200" spans="1:15" ht="14.1" customHeight="1">
      <c r="A200" s="100" t="s">
        <v>345</v>
      </c>
      <c r="B200" s="432" t="s">
        <v>51</v>
      </c>
      <c r="C200" s="199">
        <v>833</v>
      </c>
      <c r="D200" s="199">
        <v>677</v>
      </c>
      <c r="E200" s="199">
        <v>598</v>
      </c>
      <c r="F200" s="199">
        <v>174</v>
      </c>
      <c r="G200" s="199">
        <v>169</v>
      </c>
      <c r="H200" s="199">
        <v>170</v>
      </c>
      <c r="I200" s="199">
        <v>39</v>
      </c>
      <c r="J200" s="199">
        <v>46</v>
      </c>
      <c r="K200" s="199" t="s">
        <v>1902</v>
      </c>
      <c r="L200" s="199">
        <v>235</v>
      </c>
      <c r="M200" s="199">
        <v>191</v>
      </c>
      <c r="N200" s="200">
        <v>100</v>
      </c>
      <c r="O200" s="632" t="s">
        <v>346</v>
      </c>
    </row>
    <row r="201" spans="1:15" s="195" customFormat="1" ht="14.1" customHeight="1">
      <c r="A201" s="100" t="s">
        <v>727</v>
      </c>
      <c r="B201" s="432" t="s">
        <v>51</v>
      </c>
      <c r="C201" s="199">
        <v>2088</v>
      </c>
      <c r="D201" s="199">
        <v>820</v>
      </c>
      <c r="E201" s="199">
        <v>1714</v>
      </c>
      <c r="F201" s="199">
        <v>684</v>
      </c>
      <c r="G201" s="199">
        <v>453</v>
      </c>
      <c r="H201" s="199">
        <v>379</v>
      </c>
      <c r="I201" s="199">
        <v>198</v>
      </c>
      <c r="J201" s="199" t="s">
        <v>1902</v>
      </c>
      <c r="K201" s="199" t="s">
        <v>1902</v>
      </c>
      <c r="L201" s="199">
        <v>374</v>
      </c>
      <c r="M201" s="199">
        <v>180</v>
      </c>
      <c r="N201" s="200">
        <v>159</v>
      </c>
      <c r="O201" s="632" t="s">
        <v>728</v>
      </c>
    </row>
    <row r="202" spans="1:15" ht="14.1" customHeight="1">
      <c r="A202" s="442" t="s">
        <v>231</v>
      </c>
      <c r="B202" s="192" t="s">
        <v>51</v>
      </c>
      <c r="C202" s="196">
        <v>33639</v>
      </c>
      <c r="D202" s="196">
        <v>21607</v>
      </c>
      <c r="E202" s="196">
        <v>27143</v>
      </c>
      <c r="F202" s="196">
        <v>10755</v>
      </c>
      <c r="G202" s="196">
        <v>7437</v>
      </c>
      <c r="H202" s="196">
        <v>7169</v>
      </c>
      <c r="I202" s="196">
        <v>1511</v>
      </c>
      <c r="J202" s="196">
        <v>271</v>
      </c>
      <c r="K202" s="196" t="s">
        <v>1902</v>
      </c>
      <c r="L202" s="196">
        <v>6496</v>
      </c>
      <c r="M202" s="196">
        <v>4472</v>
      </c>
      <c r="N202" s="197">
        <v>3211</v>
      </c>
      <c r="O202" s="636" t="s">
        <v>232</v>
      </c>
    </row>
    <row r="203" spans="1:15" ht="14.1" customHeight="1">
      <c r="A203" s="202"/>
      <c r="B203" s="192" t="s">
        <v>425</v>
      </c>
      <c r="C203" s="196">
        <v>8441</v>
      </c>
      <c r="D203" s="196">
        <v>5214</v>
      </c>
      <c r="E203" s="196">
        <v>8206</v>
      </c>
      <c r="F203" s="196">
        <v>2870</v>
      </c>
      <c r="G203" s="196">
        <v>2425</v>
      </c>
      <c r="H203" s="196">
        <v>2404</v>
      </c>
      <c r="I203" s="196">
        <v>400</v>
      </c>
      <c r="J203" s="196">
        <v>107</v>
      </c>
      <c r="K203" s="196" t="s">
        <v>1902</v>
      </c>
      <c r="L203" s="196">
        <v>235</v>
      </c>
      <c r="M203" s="196">
        <v>98</v>
      </c>
      <c r="N203" s="197">
        <v>81</v>
      </c>
      <c r="O203" s="636"/>
    </row>
    <row r="204" spans="1:15" ht="14.1" customHeight="1">
      <c r="A204" s="100"/>
      <c r="B204" s="192" t="s">
        <v>53</v>
      </c>
      <c r="C204" s="196">
        <v>25198</v>
      </c>
      <c r="D204" s="196">
        <v>16393</v>
      </c>
      <c r="E204" s="196">
        <v>18937</v>
      </c>
      <c r="F204" s="196">
        <v>7885</v>
      </c>
      <c r="G204" s="196">
        <v>5012</v>
      </c>
      <c r="H204" s="196">
        <v>4765</v>
      </c>
      <c r="I204" s="196">
        <v>1111</v>
      </c>
      <c r="J204" s="196">
        <v>164</v>
      </c>
      <c r="K204" s="196" t="s">
        <v>1902</v>
      </c>
      <c r="L204" s="196">
        <v>6261</v>
      </c>
      <c r="M204" s="196">
        <v>4374</v>
      </c>
      <c r="N204" s="197">
        <v>3130</v>
      </c>
      <c r="O204" s="632"/>
    </row>
    <row r="205" spans="1:15" ht="14.1" customHeight="1">
      <c r="A205" s="198" t="s">
        <v>347</v>
      </c>
      <c r="B205" s="192" t="s">
        <v>51</v>
      </c>
      <c r="C205" s="196">
        <v>107362</v>
      </c>
      <c r="D205" s="196">
        <v>62309</v>
      </c>
      <c r="E205" s="196">
        <v>82907</v>
      </c>
      <c r="F205" s="196">
        <v>29437</v>
      </c>
      <c r="G205" s="196">
        <v>20964</v>
      </c>
      <c r="H205" s="196">
        <v>19837</v>
      </c>
      <c r="I205" s="196">
        <v>9132</v>
      </c>
      <c r="J205" s="196">
        <v>2644</v>
      </c>
      <c r="K205" s="196">
        <v>893</v>
      </c>
      <c r="L205" s="196">
        <v>24455</v>
      </c>
      <c r="M205" s="196">
        <v>16169</v>
      </c>
      <c r="N205" s="197">
        <v>11159</v>
      </c>
      <c r="O205" s="636" t="s">
        <v>347</v>
      </c>
    </row>
    <row r="206" spans="1:15" ht="14.1" customHeight="1">
      <c r="A206" s="198"/>
      <c r="B206" s="192" t="s">
        <v>425</v>
      </c>
      <c r="C206" s="196">
        <v>70794</v>
      </c>
      <c r="D206" s="196">
        <v>40136</v>
      </c>
      <c r="E206" s="196">
        <v>57458</v>
      </c>
      <c r="F206" s="196">
        <v>20283</v>
      </c>
      <c r="G206" s="196">
        <v>14496</v>
      </c>
      <c r="H206" s="196">
        <v>13823</v>
      </c>
      <c r="I206" s="196">
        <v>5998</v>
      </c>
      <c r="J206" s="196">
        <v>2023</v>
      </c>
      <c r="K206" s="196">
        <v>835</v>
      </c>
      <c r="L206" s="196">
        <v>13336</v>
      </c>
      <c r="M206" s="196">
        <v>7972</v>
      </c>
      <c r="N206" s="197">
        <v>5653</v>
      </c>
      <c r="O206" s="636"/>
    </row>
    <row r="207" spans="1:15" ht="14.1" customHeight="1">
      <c r="A207" s="198"/>
      <c r="B207" s="192" t="s">
        <v>53</v>
      </c>
      <c r="C207" s="196">
        <v>36568</v>
      </c>
      <c r="D207" s="196">
        <v>22173</v>
      </c>
      <c r="E207" s="196">
        <v>25449</v>
      </c>
      <c r="F207" s="196">
        <v>9154</v>
      </c>
      <c r="G207" s="196">
        <v>6468</v>
      </c>
      <c r="H207" s="196">
        <v>6014</v>
      </c>
      <c r="I207" s="196">
        <v>3134</v>
      </c>
      <c r="J207" s="196">
        <v>621</v>
      </c>
      <c r="K207" s="196">
        <v>58</v>
      </c>
      <c r="L207" s="196">
        <v>11119</v>
      </c>
      <c r="M207" s="196">
        <v>8197</v>
      </c>
      <c r="N207" s="197">
        <v>5506</v>
      </c>
      <c r="O207" s="600"/>
    </row>
    <row r="208" spans="1:15" ht="14.1" customHeight="1">
      <c r="A208" s="436" t="s">
        <v>214</v>
      </c>
      <c r="B208" s="192" t="s">
        <v>51</v>
      </c>
      <c r="C208" s="196">
        <v>72149</v>
      </c>
      <c r="D208" s="196">
        <v>39590</v>
      </c>
      <c r="E208" s="196">
        <v>57809</v>
      </c>
      <c r="F208" s="196">
        <v>20093</v>
      </c>
      <c r="G208" s="196">
        <v>14057</v>
      </c>
      <c r="H208" s="196">
        <v>13721</v>
      </c>
      <c r="I208" s="196">
        <v>6819</v>
      </c>
      <c r="J208" s="196">
        <v>2226</v>
      </c>
      <c r="K208" s="196">
        <v>893</v>
      </c>
      <c r="L208" s="196">
        <v>14340</v>
      </c>
      <c r="M208" s="196">
        <v>8797</v>
      </c>
      <c r="N208" s="197">
        <v>6340</v>
      </c>
      <c r="O208" s="603" t="s">
        <v>1294</v>
      </c>
    </row>
    <row r="209" spans="1:15" ht="14.1" customHeight="1">
      <c r="A209" s="466"/>
      <c r="B209" s="192" t="s">
        <v>425</v>
      </c>
      <c r="C209" s="196">
        <v>57130</v>
      </c>
      <c r="D209" s="196">
        <v>32295</v>
      </c>
      <c r="E209" s="196">
        <v>46992</v>
      </c>
      <c r="F209" s="196">
        <v>16365</v>
      </c>
      <c r="G209" s="196">
        <v>11688</v>
      </c>
      <c r="H209" s="196">
        <v>11192</v>
      </c>
      <c r="I209" s="196">
        <v>5141</v>
      </c>
      <c r="J209" s="196">
        <v>1771</v>
      </c>
      <c r="K209" s="196">
        <v>835</v>
      </c>
      <c r="L209" s="196">
        <v>10138</v>
      </c>
      <c r="M209" s="196">
        <v>6496</v>
      </c>
      <c r="N209" s="197">
        <v>4274</v>
      </c>
      <c r="O209" s="636"/>
    </row>
    <row r="210" spans="1:15" s="195" customFormat="1" ht="14.1" customHeight="1">
      <c r="A210" s="198"/>
      <c r="B210" s="192" t="s">
        <v>53</v>
      </c>
      <c r="C210" s="196">
        <v>15019</v>
      </c>
      <c r="D210" s="196">
        <v>7295</v>
      </c>
      <c r="E210" s="196">
        <v>10817</v>
      </c>
      <c r="F210" s="196">
        <v>3728</v>
      </c>
      <c r="G210" s="196">
        <v>2369</v>
      </c>
      <c r="H210" s="196">
        <v>2529</v>
      </c>
      <c r="I210" s="196">
        <v>1678</v>
      </c>
      <c r="J210" s="196">
        <v>455</v>
      </c>
      <c r="K210" s="196">
        <v>58</v>
      </c>
      <c r="L210" s="196">
        <v>4202</v>
      </c>
      <c r="M210" s="196">
        <v>2301</v>
      </c>
      <c r="N210" s="197">
        <v>2066</v>
      </c>
      <c r="O210" s="632"/>
    </row>
    <row r="211" spans="1:15" s="195" customFormat="1" ht="14.1" customHeight="1">
      <c r="A211" s="100" t="s">
        <v>348</v>
      </c>
      <c r="B211" s="432" t="s">
        <v>51</v>
      </c>
      <c r="C211" s="199">
        <v>19492</v>
      </c>
      <c r="D211" s="199">
        <v>12929</v>
      </c>
      <c r="E211" s="199">
        <v>15337</v>
      </c>
      <c r="F211" s="199">
        <v>5591</v>
      </c>
      <c r="G211" s="199">
        <v>3655</v>
      </c>
      <c r="H211" s="199">
        <v>4162</v>
      </c>
      <c r="I211" s="199">
        <v>1152</v>
      </c>
      <c r="J211" s="199">
        <v>770</v>
      </c>
      <c r="K211" s="199">
        <v>7</v>
      </c>
      <c r="L211" s="199">
        <v>4155</v>
      </c>
      <c r="M211" s="199">
        <v>2999</v>
      </c>
      <c r="N211" s="200">
        <v>2126</v>
      </c>
      <c r="O211" s="632" t="s">
        <v>349</v>
      </c>
    </row>
    <row r="212" spans="1:15" ht="14.1" customHeight="1">
      <c r="A212" s="100" t="s">
        <v>354</v>
      </c>
      <c r="B212" s="432" t="s">
        <v>51</v>
      </c>
      <c r="C212" s="199">
        <v>4049</v>
      </c>
      <c r="D212" s="199">
        <v>2109</v>
      </c>
      <c r="E212" s="199">
        <v>3295</v>
      </c>
      <c r="F212" s="199">
        <v>1269</v>
      </c>
      <c r="G212" s="199">
        <v>844</v>
      </c>
      <c r="H212" s="199">
        <v>737</v>
      </c>
      <c r="I212" s="199">
        <v>445</v>
      </c>
      <c r="J212" s="199" t="s">
        <v>1902</v>
      </c>
      <c r="K212" s="199" t="s">
        <v>1902</v>
      </c>
      <c r="L212" s="199">
        <v>754</v>
      </c>
      <c r="M212" s="199">
        <v>486</v>
      </c>
      <c r="N212" s="200">
        <v>380</v>
      </c>
      <c r="O212" s="632" t="s">
        <v>355</v>
      </c>
    </row>
    <row r="213" spans="1:15" ht="14.1" customHeight="1">
      <c r="A213" s="100" t="s">
        <v>350</v>
      </c>
      <c r="B213" s="432" t="s">
        <v>51</v>
      </c>
      <c r="C213" s="199">
        <v>5390</v>
      </c>
      <c r="D213" s="199">
        <v>1709</v>
      </c>
      <c r="E213" s="199">
        <v>4064</v>
      </c>
      <c r="F213" s="199">
        <v>1536</v>
      </c>
      <c r="G213" s="199">
        <v>1004</v>
      </c>
      <c r="H213" s="199">
        <v>907</v>
      </c>
      <c r="I213" s="199">
        <v>617</v>
      </c>
      <c r="J213" s="199" t="s">
        <v>1902</v>
      </c>
      <c r="K213" s="199" t="s">
        <v>1902</v>
      </c>
      <c r="L213" s="199">
        <v>1326</v>
      </c>
      <c r="M213" s="199">
        <v>543</v>
      </c>
      <c r="N213" s="200">
        <v>571</v>
      </c>
      <c r="O213" s="632" t="s">
        <v>351</v>
      </c>
    </row>
    <row r="214" spans="1:15" ht="14.1" customHeight="1">
      <c r="A214" s="100" t="s">
        <v>492</v>
      </c>
      <c r="B214" s="432" t="s">
        <v>51</v>
      </c>
      <c r="C214" s="199">
        <v>15866</v>
      </c>
      <c r="D214" s="199">
        <v>4956</v>
      </c>
      <c r="E214" s="199">
        <v>13026</v>
      </c>
      <c r="F214" s="199">
        <v>4297</v>
      </c>
      <c r="G214" s="199">
        <v>2842</v>
      </c>
      <c r="H214" s="199">
        <v>2962</v>
      </c>
      <c r="I214" s="199">
        <v>2905</v>
      </c>
      <c r="J214" s="199">
        <v>20</v>
      </c>
      <c r="K214" s="199" t="s">
        <v>1902</v>
      </c>
      <c r="L214" s="199">
        <v>2840</v>
      </c>
      <c r="M214" s="199">
        <v>1034</v>
      </c>
      <c r="N214" s="200">
        <v>761</v>
      </c>
      <c r="O214" s="632" t="s">
        <v>353</v>
      </c>
    </row>
    <row r="215" spans="1:15" s="195" customFormat="1" ht="14.1" customHeight="1">
      <c r="A215" s="100" t="s">
        <v>1740</v>
      </c>
      <c r="B215" s="432" t="s">
        <v>51</v>
      </c>
      <c r="C215" s="199">
        <v>7762</v>
      </c>
      <c r="D215" s="199">
        <v>4419</v>
      </c>
      <c r="E215" s="199">
        <v>5511</v>
      </c>
      <c r="F215" s="199">
        <v>2280</v>
      </c>
      <c r="G215" s="199">
        <v>1709</v>
      </c>
      <c r="H215" s="199">
        <v>1356</v>
      </c>
      <c r="I215" s="199">
        <v>166</v>
      </c>
      <c r="J215" s="199" t="s">
        <v>1902</v>
      </c>
      <c r="K215" s="199" t="s">
        <v>1902</v>
      </c>
      <c r="L215" s="199">
        <v>2251</v>
      </c>
      <c r="M215" s="199">
        <v>1465</v>
      </c>
      <c r="N215" s="200">
        <v>1070</v>
      </c>
      <c r="O215" s="632" t="s">
        <v>357</v>
      </c>
    </row>
    <row r="216" spans="1:15" ht="14.1" customHeight="1">
      <c r="A216" s="100" t="s">
        <v>358</v>
      </c>
      <c r="B216" s="432" t="s">
        <v>51</v>
      </c>
      <c r="C216" s="199">
        <v>5359</v>
      </c>
      <c r="D216" s="199">
        <v>3861</v>
      </c>
      <c r="E216" s="199">
        <v>4347</v>
      </c>
      <c r="F216" s="199">
        <v>1772</v>
      </c>
      <c r="G216" s="199">
        <v>1166</v>
      </c>
      <c r="H216" s="199">
        <v>1058</v>
      </c>
      <c r="I216" s="199">
        <v>225</v>
      </c>
      <c r="J216" s="199">
        <v>126</v>
      </c>
      <c r="K216" s="199" t="s">
        <v>1902</v>
      </c>
      <c r="L216" s="199">
        <v>1012</v>
      </c>
      <c r="M216" s="199">
        <v>779</v>
      </c>
      <c r="N216" s="200">
        <v>488</v>
      </c>
      <c r="O216" s="632" t="s">
        <v>359</v>
      </c>
    </row>
    <row r="217" spans="1:15" ht="14.1" customHeight="1">
      <c r="A217" s="100" t="s">
        <v>495</v>
      </c>
      <c r="B217" s="432" t="s">
        <v>51</v>
      </c>
      <c r="C217" s="199">
        <v>10247</v>
      </c>
      <c r="D217" s="199">
        <v>7569</v>
      </c>
      <c r="E217" s="199">
        <v>9195</v>
      </c>
      <c r="F217" s="199">
        <v>2316</v>
      </c>
      <c r="G217" s="199">
        <v>1973</v>
      </c>
      <c r="H217" s="199">
        <v>1687</v>
      </c>
      <c r="I217" s="199">
        <v>1135</v>
      </c>
      <c r="J217" s="199">
        <v>1198</v>
      </c>
      <c r="K217" s="199">
        <v>886</v>
      </c>
      <c r="L217" s="199">
        <v>1052</v>
      </c>
      <c r="M217" s="199">
        <v>974</v>
      </c>
      <c r="N217" s="200">
        <v>527</v>
      </c>
      <c r="O217" s="632" t="s">
        <v>361</v>
      </c>
    </row>
    <row r="218" spans="1:15" ht="14.1" customHeight="1">
      <c r="A218" s="100" t="s">
        <v>496</v>
      </c>
      <c r="B218" s="432" t="s">
        <v>51</v>
      </c>
      <c r="C218" s="199">
        <v>2665</v>
      </c>
      <c r="D218" s="199">
        <v>1203</v>
      </c>
      <c r="E218" s="199">
        <v>2099</v>
      </c>
      <c r="F218" s="199">
        <v>789</v>
      </c>
      <c r="G218" s="199">
        <v>567</v>
      </c>
      <c r="H218" s="199">
        <v>581</v>
      </c>
      <c r="I218" s="199">
        <v>86</v>
      </c>
      <c r="J218" s="199">
        <v>76</v>
      </c>
      <c r="K218" s="199" t="s">
        <v>1902</v>
      </c>
      <c r="L218" s="199">
        <v>566</v>
      </c>
      <c r="M218" s="199">
        <v>294</v>
      </c>
      <c r="N218" s="200">
        <v>243</v>
      </c>
      <c r="O218" s="632" t="s">
        <v>363</v>
      </c>
    </row>
    <row r="219" spans="1:15" ht="14.1" customHeight="1">
      <c r="A219" s="100" t="s">
        <v>498</v>
      </c>
      <c r="B219" s="432" t="s">
        <v>51</v>
      </c>
      <c r="C219" s="199">
        <v>821</v>
      </c>
      <c r="D219" s="199">
        <v>446</v>
      </c>
      <c r="E219" s="199">
        <v>508</v>
      </c>
      <c r="F219" s="199">
        <v>146</v>
      </c>
      <c r="G219" s="199">
        <v>183</v>
      </c>
      <c r="H219" s="199">
        <v>179</v>
      </c>
      <c r="I219" s="199" t="s">
        <v>1902</v>
      </c>
      <c r="J219" s="199" t="s">
        <v>1902</v>
      </c>
      <c r="K219" s="199" t="s">
        <v>1902</v>
      </c>
      <c r="L219" s="199">
        <v>313</v>
      </c>
      <c r="M219" s="199">
        <v>164</v>
      </c>
      <c r="N219" s="200">
        <v>145</v>
      </c>
      <c r="O219" s="632" t="s">
        <v>365</v>
      </c>
    </row>
    <row r="220" spans="1:15" ht="14.1" customHeight="1">
      <c r="A220" s="100" t="s">
        <v>366</v>
      </c>
      <c r="B220" s="432" t="s">
        <v>51</v>
      </c>
      <c r="C220" s="199">
        <v>498</v>
      </c>
      <c r="D220" s="199">
        <v>389</v>
      </c>
      <c r="E220" s="199">
        <v>427</v>
      </c>
      <c r="F220" s="199">
        <v>97</v>
      </c>
      <c r="G220" s="199">
        <v>114</v>
      </c>
      <c r="H220" s="199">
        <v>92</v>
      </c>
      <c r="I220" s="199">
        <v>88</v>
      </c>
      <c r="J220" s="199">
        <v>36</v>
      </c>
      <c r="K220" s="199" t="s">
        <v>1902</v>
      </c>
      <c r="L220" s="199">
        <v>71</v>
      </c>
      <c r="M220" s="199">
        <v>59</v>
      </c>
      <c r="N220" s="200">
        <v>29</v>
      </c>
      <c r="O220" s="632" t="s">
        <v>367</v>
      </c>
    </row>
    <row r="221" spans="1:15" ht="14.1" customHeight="1">
      <c r="A221" s="436" t="s">
        <v>451</v>
      </c>
      <c r="B221" s="192" t="s">
        <v>430</v>
      </c>
      <c r="C221" s="196">
        <v>1273</v>
      </c>
      <c r="D221" s="196">
        <v>827</v>
      </c>
      <c r="E221" s="196">
        <v>1179</v>
      </c>
      <c r="F221" s="196">
        <v>458</v>
      </c>
      <c r="G221" s="196">
        <v>350</v>
      </c>
      <c r="H221" s="196">
        <v>307</v>
      </c>
      <c r="I221" s="196">
        <v>64</v>
      </c>
      <c r="J221" s="196" t="s">
        <v>1902</v>
      </c>
      <c r="K221" s="196" t="s">
        <v>1902</v>
      </c>
      <c r="L221" s="196">
        <v>94</v>
      </c>
      <c r="M221" s="196">
        <v>86</v>
      </c>
      <c r="N221" s="197" t="s">
        <v>1902</v>
      </c>
      <c r="O221" s="603" t="s">
        <v>1295</v>
      </c>
    </row>
    <row r="222" spans="1:15" ht="14.1" customHeight="1">
      <c r="A222" s="442" t="s">
        <v>231</v>
      </c>
      <c r="B222" s="192" t="s">
        <v>51</v>
      </c>
      <c r="C222" s="196">
        <v>33940</v>
      </c>
      <c r="D222" s="196">
        <v>21892</v>
      </c>
      <c r="E222" s="196">
        <v>23919</v>
      </c>
      <c r="F222" s="196">
        <v>8886</v>
      </c>
      <c r="G222" s="196">
        <v>6557</v>
      </c>
      <c r="H222" s="196">
        <v>5809</v>
      </c>
      <c r="I222" s="196">
        <v>2249</v>
      </c>
      <c r="J222" s="196">
        <v>418</v>
      </c>
      <c r="K222" s="196" t="s">
        <v>1902</v>
      </c>
      <c r="L222" s="196">
        <v>10021</v>
      </c>
      <c r="M222" s="196">
        <v>7286</v>
      </c>
      <c r="N222" s="197">
        <v>4819</v>
      </c>
      <c r="O222" s="636" t="s">
        <v>232</v>
      </c>
    </row>
    <row r="223" spans="1:15" ht="14.1" customHeight="1">
      <c r="A223" s="202"/>
      <c r="B223" s="192" t="s">
        <v>425</v>
      </c>
      <c r="C223" s="196">
        <v>12391</v>
      </c>
      <c r="D223" s="196">
        <v>7014</v>
      </c>
      <c r="E223" s="196">
        <v>9287</v>
      </c>
      <c r="F223" s="196">
        <v>3460</v>
      </c>
      <c r="G223" s="196">
        <v>2458</v>
      </c>
      <c r="H223" s="196">
        <v>2324</v>
      </c>
      <c r="I223" s="196">
        <v>793</v>
      </c>
      <c r="J223" s="196">
        <v>252</v>
      </c>
      <c r="K223" s="196" t="s">
        <v>1902</v>
      </c>
      <c r="L223" s="196">
        <v>3104</v>
      </c>
      <c r="M223" s="196">
        <v>1390</v>
      </c>
      <c r="N223" s="197">
        <v>1379</v>
      </c>
      <c r="O223" s="636"/>
    </row>
    <row r="224" spans="1:15" ht="14.1" customHeight="1">
      <c r="A224" s="100"/>
      <c r="B224" s="192" t="s">
        <v>53</v>
      </c>
      <c r="C224" s="196">
        <v>21549</v>
      </c>
      <c r="D224" s="196">
        <v>14878</v>
      </c>
      <c r="E224" s="196">
        <v>14632</v>
      </c>
      <c r="F224" s="196">
        <v>5426</v>
      </c>
      <c r="G224" s="196">
        <v>4099</v>
      </c>
      <c r="H224" s="196">
        <v>3485</v>
      </c>
      <c r="I224" s="196">
        <v>1456</v>
      </c>
      <c r="J224" s="196">
        <v>166</v>
      </c>
      <c r="K224" s="196" t="s">
        <v>1902</v>
      </c>
      <c r="L224" s="196">
        <v>6917</v>
      </c>
      <c r="M224" s="196">
        <v>5896</v>
      </c>
      <c r="N224" s="197">
        <v>3440</v>
      </c>
      <c r="O224" s="632"/>
    </row>
    <row r="225" spans="1:15" ht="14.1" customHeight="1">
      <c r="A225" s="198" t="s">
        <v>368</v>
      </c>
      <c r="B225" s="192" t="s">
        <v>51</v>
      </c>
      <c r="C225" s="196">
        <v>21583</v>
      </c>
      <c r="D225" s="196">
        <v>13540</v>
      </c>
      <c r="E225" s="196">
        <v>16952</v>
      </c>
      <c r="F225" s="196">
        <v>5978</v>
      </c>
      <c r="G225" s="196">
        <v>4508</v>
      </c>
      <c r="H225" s="196">
        <v>4109</v>
      </c>
      <c r="I225" s="196">
        <v>1701</v>
      </c>
      <c r="J225" s="196">
        <v>548</v>
      </c>
      <c r="K225" s="196">
        <v>108</v>
      </c>
      <c r="L225" s="196">
        <v>4631</v>
      </c>
      <c r="M225" s="196">
        <v>3238</v>
      </c>
      <c r="N225" s="197">
        <v>2367</v>
      </c>
      <c r="O225" s="636" t="s">
        <v>368</v>
      </c>
    </row>
    <row r="226" spans="1:15" ht="14.1" customHeight="1">
      <c r="A226" s="198"/>
      <c r="B226" s="192" t="s">
        <v>425</v>
      </c>
      <c r="C226" s="196">
        <v>13760</v>
      </c>
      <c r="D226" s="196">
        <v>8759</v>
      </c>
      <c r="E226" s="196">
        <v>11667</v>
      </c>
      <c r="F226" s="196">
        <v>4191</v>
      </c>
      <c r="G226" s="196">
        <v>2969</v>
      </c>
      <c r="H226" s="196">
        <v>2766</v>
      </c>
      <c r="I226" s="196">
        <v>1274</v>
      </c>
      <c r="J226" s="196">
        <v>391</v>
      </c>
      <c r="K226" s="196">
        <v>76</v>
      </c>
      <c r="L226" s="196">
        <v>2093</v>
      </c>
      <c r="M226" s="196">
        <v>1468</v>
      </c>
      <c r="N226" s="197">
        <v>948</v>
      </c>
      <c r="O226" s="636"/>
    </row>
    <row r="227" spans="1:15" ht="14.1" customHeight="1">
      <c r="A227" s="198"/>
      <c r="B227" s="192" t="s">
        <v>53</v>
      </c>
      <c r="C227" s="196">
        <v>7823</v>
      </c>
      <c r="D227" s="196">
        <v>4781</v>
      </c>
      <c r="E227" s="196">
        <v>5285</v>
      </c>
      <c r="F227" s="196">
        <v>1787</v>
      </c>
      <c r="G227" s="196">
        <v>1539</v>
      </c>
      <c r="H227" s="196">
        <v>1343</v>
      </c>
      <c r="I227" s="196">
        <v>427</v>
      </c>
      <c r="J227" s="196">
        <v>157</v>
      </c>
      <c r="K227" s="196">
        <v>32</v>
      </c>
      <c r="L227" s="196">
        <v>2538</v>
      </c>
      <c r="M227" s="196">
        <v>1770</v>
      </c>
      <c r="N227" s="197">
        <v>1419</v>
      </c>
      <c r="O227" s="600"/>
    </row>
    <row r="228" spans="1:15" ht="14.1" customHeight="1">
      <c r="A228" s="436" t="s">
        <v>214</v>
      </c>
      <c r="B228" s="192" t="s">
        <v>51</v>
      </c>
      <c r="C228" s="196">
        <v>14678</v>
      </c>
      <c r="D228" s="196">
        <v>8289</v>
      </c>
      <c r="E228" s="196">
        <v>12092</v>
      </c>
      <c r="F228" s="196">
        <v>4218</v>
      </c>
      <c r="G228" s="196">
        <v>3054</v>
      </c>
      <c r="H228" s="196">
        <v>2914</v>
      </c>
      <c r="I228" s="196">
        <v>1336</v>
      </c>
      <c r="J228" s="196">
        <v>462</v>
      </c>
      <c r="K228" s="196">
        <v>108</v>
      </c>
      <c r="L228" s="196">
        <v>2586</v>
      </c>
      <c r="M228" s="196">
        <v>1604</v>
      </c>
      <c r="N228" s="197">
        <v>1180</v>
      </c>
      <c r="O228" s="603" t="s">
        <v>1294</v>
      </c>
    </row>
    <row r="229" spans="1:15" ht="14.1" customHeight="1">
      <c r="A229" s="466"/>
      <c r="B229" s="192" t="s">
        <v>425</v>
      </c>
      <c r="C229" s="196">
        <v>10232</v>
      </c>
      <c r="D229" s="196">
        <v>5973</v>
      </c>
      <c r="E229" s="196">
        <v>8581</v>
      </c>
      <c r="F229" s="196">
        <v>3025</v>
      </c>
      <c r="G229" s="196">
        <v>2097</v>
      </c>
      <c r="H229" s="196">
        <v>2075</v>
      </c>
      <c r="I229" s="196">
        <v>954</v>
      </c>
      <c r="J229" s="196">
        <v>354</v>
      </c>
      <c r="K229" s="196">
        <v>76</v>
      </c>
      <c r="L229" s="196">
        <v>1651</v>
      </c>
      <c r="M229" s="196">
        <v>1108</v>
      </c>
      <c r="N229" s="197">
        <v>655</v>
      </c>
      <c r="O229" s="636"/>
    </row>
    <row r="230" spans="1:15" ht="14.1" customHeight="1">
      <c r="A230" s="198"/>
      <c r="B230" s="192" t="s">
        <v>53</v>
      </c>
      <c r="C230" s="196">
        <v>4446</v>
      </c>
      <c r="D230" s="196">
        <v>2316</v>
      </c>
      <c r="E230" s="196">
        <v>3511</v>
      </c>
      <c r="F230" s="196">
        <v>1193</v>
      </c>
      <c r="G230" s="196">
        <v>957</v>
      </c>
      <c r="H230" s="196">
        <v>839</v>
      </c>
      <c r="I230" s="196">
        <v>382</v>
      </c>
      <c r="J230" s="196">
        <v>108</v>
      </c>
      <c r="K230" s="196">
        <v>32</v>
      </c>
      <c r="L230" s="196">
        <v>935</v>
      </c>
      <c r="M230" s="196">
        <v>496</v>
      </c>
      <c r="N230" s="197">
        <v>525</v>
      </c>
      <c r="O230" s="641"/>
    </row>
    <row r="231" spans="1:15" ht="14.1" customHeight="1">
      <c r="A231" s="203" t="s">
        <v>369</v>
      </c>
      <c r="B231" s="432" t="s">
        <v>51</v>
      </c>
      <c r="C231" s="199">
        <v>10146</v>
      </c>
      <c r="D231" s="199">
        <v>7072</v>
      </c>
      <c r="E231" s="199">
        <v>8302</v>
      </c>
      <c r="F231" s="199">
        <v>2832</v>
      </c>
      <c r="G231" s="199">
        <v>2243</v>
      </c>
      <c r="H231" s="199">
        <v>2090</v>
      </c>
      <c r="I231" s="199">
        <v>567</v>
      </c>
      <c r="J231" s="199">
        <v>462</v>
      </c>
      <c r="K231" s="199">
        <v>108</v>
      </c>
      <c r="L231" s="199">
        <v>1844</v>
      </c>
      <c r="M231" s="199">
        <v>1347</v>
      </c>
      <c r="N231" s="200">
        <v>918</v>
      </c>
      <c r="O231" s="632" t="s">
        <v>370</v>
      </c>
    </row>
    <row r="232" spans="1:15" s="195" customFormat="1" ht="14.1" customHeight="1">
      <c r="A232" s="100" t="s">
        <v>371</v>
      </c>
      <c r="B232" s="432" t="s">
        <v>51</v>
      </c>
      <c r="C232" s="199">
        <v>4532</v>
      </c>
      <c r="D232" s="199">
        <v>1217</v>
      </c>
      <c r="E232" s="199">
        <v>3790</v>
      </c>
      <c r="F232" s="199">
        <v>1386</v>
      </c>
      <c r="G232" s="199">
        <v>811</v>
      </c>
      <c r="H232" s="199">
        <v>824</v>
      </c>
      <c r="I232" s="199">
        <v>769</v>
      </c>
      <c r="J232" s="199" t="s">
        <v>1902</v>
      </c>
      <c r="K232" s="199" t="s">
        <v>1902</v>
      </c>
      <c r="L232" s="199">
        <v>742</v>
      </c>
      <c r="M232" s="199">
        <v>257</v>
      </c>
      <c r="N232" s="200">
        <v>262</v>
      </c>
      <c r="O232" s="632" t="s">
        <v>372</v>
      </c>
    </row>
    <row r="233" spans="1:15" ht="14.1" customHeight="1">
      <c r="A233" s="442" t="s">
        <v>231</v>
      </c>
      <c r="B233" s="192" t="s">
        <v>51</v>
      </c>
      <c r="C233" s="196">
        <v>6905</v>
      </c>
      <c r="D233" s="196">
        <v>5251</v>
      </c>
      <c r="E233" s="196">
        <v>4860</v>
      </c>
      <c r="F233" s="196">
        <v>1760</v>
      </c>
      <c r="G233" s="196">
        <v>1454</v>
      </c>
      <c r="H233" s="196">
        <v>1195</v>
      </c>
      <c r="I233" s="196">
        <v>365</v>
      </c>
      <c r="J233" s="196">
        <v>86</v>
      </c>
      <c r="K233" s="196" t="s">
        <v>1902</v>
      </c>
      <c r="L233" s="196">
        <v>2045</v>
      </c>
      <c r="M233" s="196">
        <v>1634</v>
      </c>
      <c r="N233" s="197">
        <v>1187</v>
      </c>
      <c r="O233" s="636" t="s">
        <v>232</v>
      </c>
    </row>
    <row r="234" spans="1:15" ht="14.1" customHeight="1">
      <c r="A234" s="202"/>
      <c r="B234" s="192" t="s">
        <v>425</v>
      </c>
      <c r="C234" s="196">
        <v>3528</v>
      </c>
      <c r="D234" s="196">
        <v>2786</v>
      </c>
      <c r="E234" s="196">
        <v>3086</v>
      </c>
      <c r="F234" s="196">
        <v>1166</v>
      </c>
      <c r="G234" s="196">
        <v>872</v>
      </c>
      <c r="H234" s="196">
        <v>691</v>
      </c>
      <c r="I234" s="196">
        <v>320</v>
      </c>
      <c r="J234" s="196">
        <v>37</v>
      </c>
      <c r="K234" s="196" t="s">
        <v>1902</v>
      </c>
      <c r="L234" s="196">
        <v>442</v>
      </c>
      <c r="M234" s="196">
        <v>360</v>
      </c>
      <c r="N234" s="197">
        <v>293</v>
      </c>
      <c r="O234" s="636"/>
    </row>
    <row r="235" spans="1:15" ht="14.1" customHeight="1">
      <c r="A235" s="100"/>
      <c r="B235" s="192" t="s">
        <v>53</v>
      </c>
      <c r="C235" s="196">
        <v>3377</v>
      </c>
      <c r="D235" s="196">
        <v>2465</v>
      </c>
      <c r="E235" s="196">
        <v>1774</v>
      </c>
      <c r="F235" s="196">
        <v>594</v>
      </c>
      <c r="G235" s="196">
        <v>582</v>
      </c>
      <c r="H235" s="196">
        <v>504</v>
      </c>
      <c r="I235" s="196">
        <v>45</v>
      </c>
      <c r="J235" s="196">
        <v>49</v>
      </c>
      <c r="K235" s="196" t="s">
        <v>1902</v>
      </c>
      <c r="L235" s="196">
        <v>1603</v>
      </c>
      <c r="M235" s="196">
        <v>1274</v>
      </c>
      <c r="N235" s="197">
        <v>894</v>
      </c>
      <c r="O235" s="632"/>
    </row>
    <row r="236" spans="1:15" ht="14.1" customHeight="1">
      <c r="A236" s="198" t="s">
        <v>373</v>
      </c>
      <c r="B236" s="192" t="s">
        <v>51</v>
      </c>
      <c r="C236" s="196">
        <v>21684</v>
      </c>
      <c r="D236" s="196">
        <v>12682</v>
      </c>
      <c r="E236" s="196">
        <v>17548</v>
      </c>
      <c r="F236" s="196">
        <v>6080</v>
      </c>
      <c r="G236" s="196">
        <v>4436</v>
      </c>
      <c r="H236" s="196">
        <v>4092</v>
      </c>
      <c r="I236" s="196">
        <v>2117</v>
      </c>
      <c r="J236" s="196">
        <v>543</v>
      </c>
      <c r="K236" s="196">
        <v>280</v>
      </c>
      <c r="L236" s="196">
        <v>4136</v>
      </c>
      <c r="M236" s="196">
        <v>2579</v>
      </c>
      <c r="N236" s="197">
        <v>2050</v>
      </c>
      <c r="O236" s="636" t="s">
        <v>373</v>
      </c>
    </row>
    <row r="237" spans="1:15" ht="14.1" customHeight="1">
      <c r="A237" s="198"/>
      <c r="B237" s="192" t="s">
        <v>425</v>
      </c>
      <c r="C237" s="196">
        <v>16095</v>
      </c>
      <c r="D237" s="196">
        <v>9736</v>
      </c>
      <c r="E237" s="196">
        <v>13627</v>
      </c>
      <c r="F237" s="196">
        <v>4728</v>
      </c>
      <c r="G237" s="196">
        <v>3327</v>
      </c>
      <c r="H237" s="196">
        <v>3128</v>
      </c>
      <c r="I237" s="196">
        <v>1678</v>
      </c>
      <c r="J237" s="196">
        <v>486</v>
      </c>
      <c r="K237" s="196">
        <v>280</v>
      </c>
      <c r="L237" s="196">
        <v>2468</v>
      </c>
      <c r="M237" s="196">
        <v>1630</v>
      </c>
      <c r="N237" s="197">
        <v>1184</v>
      </c>
      <c r="O237" s="636"/>
    </row>
    <row r="238" spans="1:15" ht="14.1" customHeight="1">
      <c r="A238" s="198"/>
      <c r="B238" s="192" t="s">
        <v>53</v>
      </c>
      <c r="C238" s="196">
        <v>5589</v>
      </c>
      <c r="D238" s="196">
        <v>2946</v>
      </c>
      <c r="E238" s="196">
        <v>3921</v>
      </c>
      <c r="F238" s="196">
        <v>1352</v>
      </c>
      <c r="G238" s="196">
        <v>1109</v>
      </c>
      <c r="H238" s="196">
        <v>964</v>
      </c>
      <c r="I238" s="196">
        <v>439</v>
      </c>
      <c r="J238" s="196">
        <v>57</v>
      </c>
      <c r="K238" s="196" t="s">
        <v>1902</v>
      </c>
      <c r="L238" s="196">
        <v>1668</v>
      </c>
      <c r="M238" s="196">
        <v>949</v>
      </c>
      <c r="N238" s="197">
        <v>866</v>
      </c>
      <c r="O238" s="600"/>
    </row>
    <row r="239" spans="1:15" ht="14.1" customHeight="1">
      <c r="A239" s="436" t="s">
        <v>214</v>
      </c>
      <c r="B239" s="192" t="s">
        <v>51</v>
      </c>
      <c r="C239" s="196">
        <v>17855</v>
      </c>
      <c r="D239" s="196">
        <v>10205</v>
      </c>
      <c r="E239" s="196">
        <v>14615</v>
      </c>
      <c r="F239" s="196">
        <v>5065</v>
      </c>
      <c r="G239" s="196">
        <v>3723</v>
      </c>
      <c r="H239" s="196">
        <v>3421</v>
      </c>
      <c r="I239" s="196">
        <v>1636</v>
      </c>
      <c r="J239" s="196">
        <v>490</v>
      </c>
      <c r="K239" s="196">
        <v>280</v>
      </c>
      <c r="L239" s="196">
        <v>3240</v>
      </c>
      <c r="M239" s="196">
        <v>1843</v>
      </c>
      <c r="N239" s="197">
        <v>1525</v>
      </c>
      <c r="O239" s="603" t="s">
        <v>1294</v>
      </c>
    </row>
    <row r="240" spans="1:15" ht="14.1" customHeight="1">
      <c r="A240" s="466"/>
      <c r="B240" s="192" t="s">
        <v>425</v>
      </c>
      <c r="C240" s="196">
        <v>13951</v>
      </c>
      <c r="D240" s="196">
        <v>8309</v>
      </c>
      <c r="E240" s="196">
        <v>11934</v>
      </c>
      <c r="F240" s="196">
        <v>4095</v>
      </c>
      <c r="G240" s="196">
        <v>2971</v>
      </c>
      <c r="H240" s="196">
        <v>2796</v>
      </c>
      <c r="I240" s="196">
        <v>1328</v>
      </c>
      <c r="J240" s="196">
        <v>464</v>
      </c>
      <c r="K240" s="196">
        <v>280</v>
      </c>
      <c r="L240" s="196">
        <v>2017</v>
      </c>
      <c r="M240" s="196">
        <v>1228</v>
      </c>
      <c r="N240" s="197">
        <v>902</v>
      </c>
      <c r="O240" s="636"/>
    </row>
    <row r="241" spans="1:15" ht="14.1" customHeight="1">
      <c r="A241" s="198"/>
      <c r="B241" s="192" t="s">
        <v>53</v>
      </c>
      <c r="C241" s="196">
        <v>3904</v>
      </c>
      <c r="D241" s="196">
        <v>1896</v>
      </c>
      <c r="E241" s="196">
        <v>2681</v>
      </c>
      <c r="F241" s="196">
        <v>970</v>
      </c>
      <c r="G241" s="196">
        <v>752</v>
      </c>
      <c r="H241" s="196">
        <v>625</v>
      </c>
      <c r="I241" s="196">
        <v>308</v>
      </c>
      <c r="J241" s="196">
        <v>26</v>
      </c>
      <c r="K241" s="196" t="s">
        <v>1902</v>
      </c>
      <c r="L241" s="196">
        <v>1223</v>
      </c>
      <c r="M241" s="196">
        <v>615</v>
      </c>
      <c r="N241" s="197">
        <v>623</v>
      </c>
      <c r="O241" s="632"/>
    </row>
    <row r="242" spans="1:15" ht="14.1" customHeight="1">
      <c r="A242" s="100" t="s">
        <v>500</v>
      </c>
      <c r="B242" s="432" t="s">
        <v>51</v>
      </c>
      <c r="C242" s="199">
        <v>15907</v>
      </c>
      <c r="D242" s="199">
        <v>9661</v>
      </c>
      <c r="E242" s="199">
        <v>13455</v>
      </c>
      <c r="F242" s="199">
        <v>4677</v>
      </c>
      <c r="G242" s="199">
        <v>3355</v>
      </c>
      <c r="H242" s="199">
        <v>3111</v>
      </c>
      <c r="I242" s="199">
        <v>1542</v>
      </c>
      <c r="J242" s="199">
        <v>490</v>
      </c>
      <c r="K242" s="199">
        <v>280</v>
      </c>
      <c r="L242" s="199">
        <v>2452</v>
      </c>
      <c r="M242" s="199">
        <v>1621</v>
      </c>
      <c r="N242" s="200">
        <v>1108</v>
      </c>
      <c r="O242" s="632" t="s">
        <v>375</v>
      </c>
    </row>
    <row r="243" spans="1:15" ht="14.1" customHeight="1">
      <c r="A243" s="100" t="s">
        <v>738</v>
      </c>
      <c r="B243" s="432" t="s">
        <v>51</v>
      </c>
      <c r="C243" s="199">
        <v>1948</v>
      </c>
      <c r="D243" s="199">
        <v>544</v>
      </c>
      <c r="E243" s="199">
        <v>1160</v>
      </c>
      <c r="F243" s="199">
        <v>388</v>
      </c>
      <c r="G243" s="199">
        <v>368</v>
      </c>
      <c r="H243" s="199">
        <v>310</v>
      </c>
      <c r="I243" s="199">
        <v>94</v>
      </c>
      <c r="J243" s="199" t="s">
        <v>1902</v>
      </c>
      <c r="K243" s="199" t="s">
        <v>1902</v>
      </c>
      <c r="L243" s="199">
        <v>788</v>
      </c>
      <c r="M243" s="199">
        <v>222</v>
      </c>
      <c r="N243" s="200">
        <v>417</v>
      </c>
      <c r="O243" s="632" t="s">
        <v>739</v>
      </c>
    </row>
    <row r="244" spans="1:15" ht="14.1" customHeight="1">
      <c r="A244" s="436" t="s">
        <v>451</v>
      </c>
      <c r="B244" s="192" t="s">
        <v>51</v>
      </c>
      <c r="C244" s="196">
        <v>1002</v>
      </c>
      <c r="D244" s="196">
        <v>498</v>
      </c>
      <c r="E244" s="196">
        <v>892</v>
      </c>
      <c r="F244" s="196">
        <v>393</v>
      </c>
      <c r="G244" s="196">
        <v>158</v>
      </c>
      <c r="H244" s="196">
        <v>166</v>
      </c>
      <c r="I244" s="196">
        <v>175</v>
      </c>
      <c r="J244" s="196" t="s">
        <v>1902</v>
      </c>
      <c r="K244" s="196" t="s">
        <v>1902</v>
      </c>
      <c r="L244" s="196">
        <v>110</v>
      </c>
      <c r="M244" s="196">
        <v>84</v>
      </c>
      <c r="N244" s="197">
        <v>57</v>
      </c>
      <c r="O244" s="603" t="s">
        <v>1295</v>
      </c>
    </row>
    <row r="245" spans="1:15" ht="14.1" customHeight="1">
      <c r="A245" s="466"/>
      <c r="B245" s="192" t="s">
        <v>425</v>
      </c>
      <c r="C245" s="196">
        <v>900</v>
      </c>
      <c r="D245" s="196">
        <v>455</v>
      </c>
      <c r="E245" s="196">
        <v>812</v>
      </c>
      <c r="F245" s="196">
        <v>337</v>
      </c>
      <c r="G245" s="196">
        <v>150</v>
      </c>
      <c r="H245" s="196">
        <v>162</v>
      </c>
      <c r="I245" s="196">
        <v>163</v>
      </c>
      <c r="J245" s="196" t="s">
        <v>1902</v>
      </c>
      <c r="K245" s="196" t="s">
        <v>1902</v>
      </c>
      <c r="L245" s="196">
        <v>88</v>
      </c>
      <c r="M245" s="196">
        <v>64</v>
      </c>
      <c r="N245" s="197">
        <v>35</v>
      </c>
      <c r="O245" s="632"/>
    </row>
    <row r="246" spans="1:15" ht="14.1" customHeight="1">
      <c r="A246" s="100"/>
      <c r="B246" s="192" t="s">
        <v>53</v>
      </c>
      <c r="C246" s="196">
        <v>102</v>
      </c>
      <c r="D246" s="196">
        <v>43</v>
      </c>
      <c r="E246" s="196">
        <v>80</v>
      </c>
      <c r="F246" s="196">
        <v>56</v>
      </c>
      <c r="G246" s="196">
        <v>8</v>
      </c>
      <c r="H246" s="196">
        <v>4</v>
      </c>
      <c r="I246" s="196">
        <v>12</v>
      </c>
      <c r="J246" s="196" t="s">
        <v>1902</v>
      </c>
      <c r="K246" s="196" t="s">
        <v>1902</v>
      </c>
      <c r="L246" s="196">
        <v>22</v>
      </c>
      <c r="M246" s="196">
        <v>20</v>
      </c>
      <c r="N246" s="197">
        <v>22</v>
      </c>
      <c r="O246" s="640"/>
    </row>
    <row r="247" spans="1:15" ht="14.1" customHeight="1">
      <c r="A247" s="442" t="s">
        <v>231</v>
      </c>
      <c r="B247" s="192" t="s">
        <v>51</v>
      </c>
      <c r="C247" s="196">
        <v>2827</v>
      </c>
      <c r="D247" s="196">
        <v>1979</v>
      </c>
      <c r="E247" s="196">
        <v>2041</v>
      </c>
      <c r="F247" s="196">
        <v>622</v>
      </c>
      <c r="G247" s="196">
        <v>555</v>
      </c>
      <c r="H247" s="196">
        <v>505</v>
      </c>
      <c r="I247" s="196">
        <v>306</v>
      </c>
      <c r="J247" s="196">
        <v>53</v>
      </c>
      <c r="K247" s="196" t="s">
        <v>1902</v>
      </c>
      <c r="L247" s="196">
        <v>786</v>
      </c>
      <c r="M247" s="196">
        <v>652</v>
      </c>
      <c r="N247" s="197">
        <v>468</v>
      </c>
      <c r="O247" s="636" t="s">
        <v>232</v>
      </c>
    </row>
    <row r="248" spans="1:15" ht="14.1" customHeight="1">
      <c r="A248" s="202"/>
      <c r="B248" s="192" t="s">
        <v>425</v>
      </c>
      <c r="C248" s="196">
        <v>1244</v>
      </c>
      <c r="D248" s="196">
        <v>972</v>
      </c>
      <c r="E248" s="196">
        <v>881</v>
      </c>
      <c r="F248" s="196">
        <v>296</v>
      </c>
      <c r="G248" s="196">
        <v>206</v>
      </c>
      <c r="H248" s="196">
        <v>170</v>
      </c>
      <c r="I248" s="196">
        <v>187</v>
      </c>
      <c r="J248" s="196">
        <v>22</v>
      </c>
      <c r="K248" s="196" t="s">
        <v>1902</v>
      </c>
      <c r="L248" s="196">
        <v>363</v>
      </c>
      <c r="M248" s="196">
        <v>338</v>
      </c>
      <c r="N248" s="197">
        <v>247</v>
      </c>
      <c r="O248" s="636"/>
    </row>
    <row r="249" spans="1:15" ht="14.1" customHeight="1">
      <c r="A249" s="100"/>
      <c r="B249" s="192" t="s">
        <v>53</v>
      </c>
      <c r="C249" s="196">
        <v>1583</v>
      </c>
      <c r="D249" s="196">
        <v>1007</v>
      </c>
      <c r="E249" s="196">
        <v>1160</v>
      </c>
      <c r="F249" s="196">
        <v>326</v>
      </c>
      <c r="G249" s="196">
        <v>349</v>
      </c>
      <c r="H249" s="196">
        <v>335</v>
      </c>
      <c r="I249" s="196">
        <v>119</v>
      </c>
      <c r="J249" s="196">
        <v>31</v>
      </c>
      <c r="K249" s="196" t="s">
        <v>1902</v>
      </c>
      <c r="L249" s="196">
        <v>423</v>
      </c>
      <c r="M249" s="196">
        <v>314</v>
      </c>
      <c r="N249" s="197">
        <v>221</v>
      </c>
      <c r="O249" s="632"/>
    </row>
    <row r="250" spans="1:15" ht="14.1" customHeight="1">
      <c r="A250" s="198" t="s">
        <v>376</v>
      </c>
      <c r="B250" s="192" t="s">
        <v>51</v>
      </c>
      <c r="C250" s="196">
        <v>124105</v>
      </c>
      <c r="D250" s="196">
        <v>72214</v>
      </c>
      <c r="E250" s="196">
        <v>96653</v>
      </c>
      <c r="F250" s="196">
        <v>35307</v>
      </c>
      <c r="G250" s="196">
        <v>25132</v>
      </c>
      <c r="H250" s="196">
        <v>24459</v>
      </c>
      <c r="I250" s="196">
        <v>8757</v>
      </c>
      <c r="J250" s="196">
        <v>2389</v>
      </c>
      <c r="K250" s="196">
        <v>609</v>
      </c>
      <c r="L250" s="196">
        <v>27452</v>
      </c>
      <c r="M250" s="196">
        <v>17930</v>
      </c>
      <c r="N250" s="197">
        <v>13076</v>
      </c>
      <c r="O250" s="636" t="s">
        <v>376</v>
      </c>
    </row>
    <row r="251" spans="1:15" ht="14.1" customHeight="1">
      <c r="A251" s="198"/>
      <c r="B251" s="192" t="s">
        <v>425</v>
      </c>
      <c r="C251" s="196">
        <v>72436</v>
      </c>
      <c r="D251" s="196">
        <v>42144</v>
      </c>
      <c r="E251" s="196">
        <v>59325</v>
      </c>
      <c r="F251" s="196">
        <v>22073</v>
      </c>
      <c r="G251" s="196">
        <v>14854</v>
      </c>
      <c r="H251" s="196">
        <v>14348</v>
      </c>
      <c r="I251" s="196">
        <v>5729</v>
      </c>
      <c r="J251" s="196">
        <v>1738</v>
      </c>
      <c r="K251" s="196">
        <v>583</v>
      </c>
      <c r="L251" s="196">
        <v>13111</v>
      </c>
      <c r="M251" s="196">
        <v>8370</v>
      </c>
      <c r="N251" s="197">
        <v>5507</v>
      </c>
      <c r="O251" s="636"/>
    </row>
    <row r="252" spans="1:15" s="195" customFormat="1" ht="14.1" customHeight="1">
      <c r="A252" s="198"/>
      <c r="B252" s="192" t="s">
        <v>53</v>
      </c>
      <c r="C252" s="196">
        <v>51669</v>
      </c>
      <c r="D252" s="196">
        <v>30070</v>
      </c>
      <c r="E252" s="196">
        <v>37328</v>
      </c>
      <c r="F252" s="196">
        <v>13234</v>
      </c>
      <c r="G252" s="196">
        <v>10278</v>
      </c>
      <c r="H252" s="196">
        <v>10111</v>
      </c>
      <c r="I252" s="196">
        <v>3028</v>
      </c>
      <c r="J252" s="196">
        <v>651</v>
      </c>
      <c r="K252" s="196">
        <v>26</v>
      </c>
      <c r="L252" s="196">
        <v>14341</v>
      </c>
      <c r="M252" s="196">
        <v>9560</v>
      </c>
      <c r="N252" s="197">
        <v>7569</v>
      </c>
      <c r="O252" s="600"/>
    </row>
    <row r="253" spans="1:15" s="195" customFormat="1" ht="14.1" customHeight="1">
      <c r="A253" s="436" t="s">
        <v>214</v>
      </c>
      <c r="B253" s="192" t="s">
        <v>51</v>
      </c>
      <c r="C253" s="196">
        <v>70958</v>
      </c>
      <c r="D253" s="196">
        <v>41548</v>
      </c>
      <c r="E253" s="196">
        <v>54766</v>
      </c>
      <c r="F253" s="196">
        <v>19390</v>
      </c>
      <c r="G253" s="196">
        <v>13064</v>
      </c>
      <c r="H253" s="196">
        <v>13527</v>
      </c>
      <c r="I253" s="196">
        <v>6166</v>
      </c>
      <c r="J253" s="196">
        <v>2010</v>
      </c>
      <c r="K253" s="196">
        <v>609</v>
      </c>
      <c r="L253" s="196">
        <v>16192</v>
      </c>
      <c r="M253" s="196">
        <v>10408</v>
      </c>
      <c r="N253" s="197">
        <v>7154</v>
      </c>
      <c r="O253" s="603" t="s">
        <v>1294</v>
      </c>
    </row>
    <row r="254" spans="1:15" s="195" customFormat="1" ht="14.1" customHeight="1">
      <c r="A254" s="466"/>
      <c r="B254" s="192" t="s">
        <v>425</v>
      </c>
      <c r="C254" s="196">
        <v>55980</v>
      </c>
      <c r="D254" s="196">
        <v>32771</v>
      </c>
      <c r="E254" s="196">
        <v>44714</v>
      </c>
      <c r="F254" s="196">
        <v>15952</v>
      </c>
      <c r="G254" s="196">
        <v>10720</v>
      </c>
      <c r="H254" s="196">
        <v>11025</v>
      </c>
      <c r="I254" s="196">
        <v>4901</v>
      </c>
      <c r="J254" s="196">
        <v>1533</v>
      </c>
      <c r="K254" s="196">
        <v>583</v>
      </c>
      <c r="L254" s="196">
        <v>11266</v>
      </c>
      <c r="M254" s="196">
        <v>7169</v>
      </c>
      <c r="N254" s="197">
        <v>4486</v>
      </c>
      <c r="O254" s="636"/>
    </row>
    <row r="255" spans="1:15" s="195" customFormat="1" ht="14.1" customHeight="1">
      <c r="A255" s="198"/>
      <c r="B255" s="192" t="s">
        <v>53</v>
      </c>
      <c r="C255" s="196">
        <v>14978</v>
      </c>
      <c r="D255" s="196">
        <v>8777</v>
      </c>
      <c r="E255" s="196">
        <v>10052</v>
      </c>
      <c r="F255" s="196">
        <v>3438</v>
      </c>
      <c r="G255" s="196">
        <v>2344</v>
      </c>
      <c r="H255" s="196">
        <v>2502</v>
      </c>
      <c r="I255" s="196">
        <v>1265</v>
      </c>
      <c r="J255" s="196">
        <v>477</v>
      </c>
      <c r="K255" s="196">
        <v>26</v>
      </c>
      <c r="L255" s="196">
        <v>4926</v>
      </c>
      <c r="M255" s="196">
        <v>3239</v>
      </c>
      <c r="N255" s="197">
        <v>2668</v>
      </c>
      <c r="O255" s="632"/>
    </row>
    <row r="256" spans="1:15" s="195" customFormat="1" ht="14.1" customHeight="1">
      <c r="A256" s="100" t="s">
        <v>377</v>
      </c>
      <c r="B256" s="432" t="s">
        <v>51</v>
      </c>
      <c r="C256" s="199">
        <v>29987</v>
      </c>
      <c r="D256" s="199">
        <v>20564</v>
      </c>
      <c r="E256" s="199">
        <v>21999</v>
      </c>
      <c r="F256" s="199">
        <v>8562</v>
      </c>
      <c r="G256" s="199">
        <v>5214</v>
      </c>
      <c r="H256" s="199">
        <v>5969</v>
      </c>
      <c r="I256" s="199">
        <v>1453</v>
      </c>
      <c r="J256" s="199">
        <v>779</v>
      </c>
      <c r="K256" s="199">
        <v>22</v>
      </c>
      <c r="L256" s="199">
        <v>7988</v>
      </c>
      <c r="M256" s="199">
        <v>5805</v>
      </c>
      <c r="N256" s="200">
        <v>4012</v>
      </c>
      <c r="O256" s="632" t="s">
        <v>378</v>
      </c>
    </row>
    <row r="257" spans="1:15" s="206" customFormat="1" ht="14.1" customHeight="1">
      <c r="A257" s="100" t="s">
        <v>379</v>
      </c>
      <c r="B257" s="432" t="s">
        <v>51</v>
      </c>
      <c r="C257" s="199">
        <v>14464</v>
      </c>
      <c r="D257" s="199">
        <v>4553</v>
      </c>
      <c r="E257" s="199">
        <v>12127</v>
      </c>
      <c r="F257" s="199">
        <v>4247</v>
      </c>
      <c r="G257" s="199">
        <v>2670</v>
      </c>
      <c r="H257" s="199">
        <v>2509</v>
      </c>
      <c r="I257" s="199">
        <v>2581</v>
      </c>
      <c r="J257" s="199">
        <v>120</v>
      </c>
      <c r="K257" s="199" t="s">
        <v>1902</v>
      </c>
      <c r="L257" s="199">
        <v>2337</v>
      </c>
      <c r="M257" s="199">
        <v>812</v>
      </c>
      <c r="N257" s="200">
        <v>467</v>
      </c>
      <c r="O257" s="632" t="s">
        <v>380</v>
      </c>
    </row>
    <row r="258" spans="1:15" ht="14.1" customHeight="1">
      <c r="A258" s="100" t="s">
        <v>521</v>
      </c>
      <c r="B258" s="432" t="s">
        <v>51</v>
      </c>
      <c r="C258" s="199">
        <v>7209</v>
      </c>
      <c r="D258" s="199">
        <v>4170</v>
      </c>
      <c r="E258" s="199">
        <v>5614</v>
      </c>
      <c r="F258" s="199">
        <v>1790</v>
      </c>
      <c r="G258" s="199">
        <v>1360</v>
      </c>
      <c r="H258" s="199">
        <v>1393</v>
      </c>
      <c r="I258" s="199">
        <v>976</v>
      </c>
      <c r="J258" s="199">
        <v>49</v>
      </c>
      <c r="K258" s="199">
        <v>46</v>
      </c>
      <c r="L258" s="199">
        <v>1595</v>
      </c>
      <c r="M258" s="199">
        <v>903</v>
      </c>
      <c r="N258" s="200">
        <v>582</v>
      </c>
      <c r="O258" s="632" t="s">
        <v>522</v>
      </c>
    </row>
    <row r="259" spans="1:15" ht="14.1" customHeight="1">
      <c r="A259" s="100" t="s">
        <v>383</v>
      </c>
      <c r="B259" s="432" t="s">
        <v>51</v>
      </c>
      <c r="C259" s="199">
        <v>7445</v>
      </c>
      <c r="D259" s="199">
        <v>4053</v>
      </c>
      <c r="E259" s="199">
        <v>5057</v>
      </c>
      <c r="F259" s="199">
        <v>1930</v>
      </c>
      <c r="G259" s="199">
        <v>1476</v>
      </c>
      <c r="H259" s="199">
        <v>1534</v>
      </c>
      <c r="I259" s="199">
        <v>117</v>
      </c>
      <c r="J259" s="199" t="s">
        <v>1902</v>
      </c>
      <c r="K259" s="199" t="s">
        <v>1902</v>
      </c>
      <c r="L259" s="199">
        <v>2388</v>
      </c>
      <c r="M259" s="199">
        <v>1454</v>
      </c>
      <c r="N259" s="200">
        <v>1163</v>
      </c>
      <c r="O259" s="632" t="s">
        <v>384</v>
      </c>
    </row>
    <row r="260" spans="1:15" ht="14.1" customHeight="1">
      <c r="A260" s="100" t="s">
        <v>501</v>
      </c>
      <c r="B260" s="432" t="s">
        <v>51</v>
      </c>
      <c r="C260" s="199">
        <v>7381</v>
      </c>
      <c r="D260" s="199">
        <v>5441</v>
      </c>
      <c r="E260" s="199">
        <v>6474</v>
      </c>
      <c r="F260" s="199">
        <v>1539</v>
      </c>
      <c r="G260" s="199">
        <v>1362</v>
      </c>
      <c r="H260" s="199">
        <v>1294</v>
      </c>
      <c r="I260" s="199">
        <v>833</v>
      </c>
      <c r="J260" s="199">
        <v>905</v>
      </c>
      <c r="K260" s="199">
        <v>541</v>
      </c>
      <c r="L260" s="199">
        <v>907</v>
      </c>
      <c r="M260" s="199">
        <v>826</v>
      </c>
      <c r="N260" s="200">
        <v>458</v>
      </c>
      <c r="O260" s="632" t="s">
        <v>386</v>
      </c>
    </row>
    <row r="261" spans="1:15">
      <c r="A261" s="53" t="s">
        <v>523</v>
      </c>
      <c r="B261" s="49" t="s">
        <v>51</v>
      </c>
      <c r="C261" s="50">
        <v>2488</v>
      </c>
      <c r="D261" s="50">
        <v>1373</v>
      </c>
      <c r="E261" s="50">
        <v>2062</v>
      </c>
      <c r="F261" s="50">
        <v>823</v>
      </c>
      <c r="G261" s="50">
        <v>520</v>
      </c>
      <c r="H261" s="50">
        <v>444</v>
      </c>
      <c r="I261" s="50">
        <v>124</v>
      </c>
      <c r="J261" s="50">
        <v>151</v>
      </c>
      <c r="K261" s="50" t="s">
        <v>1902</v>
      </c>
      <c r="L261" s="50">
        <v>426</v>
      </c>
      <c r="M261" s="50">
        <v>231</v>
      </c>
      <c r="N261" s="51">
        <v>194</v>
      </c>
      <c r="O261" s="583" t="s">
        <v>388</v>
      </c>
    </row>
    <row r="262" spans="1:15" ht="14.1" customHeight="1">
      <c r="A262" s="100" t="s">
        <v>389</v>
      </c>
      <c r="B262" s="432" t="s">
        <v>51</v>
      </c>
      <c r="C262" s="418">
        <v>718</v>
      </c>
      <c r="D262" s="418">
        <v>408</v>
      </c>
      <c r="E262" s="418">
        <v>499</v>
      </c>
      <c r="F262" s="418">
        <v>169</v>
      </c>
      <c r="G262" s="418">
        <v>163</v>
      </c>
      <c r="H262" s="418">
        <v>146</v>
      </c>
      <c r="I262" s="418">
        <v>21</v>
      </c>
      <c r="J262" s="418" t="s">
        <v>1902</v>
      </c>
      <c r="K262" s="418" t="s">
        <v>1902</v>
      </c>
      <c r="L262" s="418">
        <v>219</v>
      </c>
      <c r="M262" s="418">
        <v>120</v>
      </c>
      <c r="N262" s="419">
        <v>112</v>
      </c>
      <c r="O262" s="632" t="s">
        <v>504</v>
      </c>
    </row>
    <row r="263" spans="1:15" ht="14.1" customHeight="1">
      <c r="A263" s="100" t="s">
        <v>1828</v>
      </c>
      <c r="B263" s="432" t="s">
        <v>51</v>
      </c>
      <c r="C263" s="204">
        <v>1266</v>
      </c>
      <c r="D263" s="204">
        <v>986</v>
      </c>
      <c r="E263" s="204">
        <v>934</v>
      </c>
      <c r="F263" s="204">
        <v>330</v>
      </c>
      <c r="G263" s="204">
        <v>299</v>
      </c>
      <c r="H263" s="204">
        <v>238</v>
      </c>
      <c r="I263" s="204">
        <v>61</v>
      </c>
      <c r="J263" s="204">
        <v>6</v>
      </c>
      <c r="K263" s="204" t="s">
        <v>1902</v>
      </c>
      <c r="L263" s="204">
        <v>332</v>
      </c>
      <c r="M263" s="204">
        <v>257</v>
      </c>
      <c r="N263" s="205">
        <v>166</v>
      </c>
      <c r="O263" s="632" t="s">
        <v>1829</v>
      </c>
    </row>
    <row r="264" spans="1:15" ht="14.1" customHeight="1">
      <c r="A264" s="436" t="s">
        <v>451</v>
      </c>
      <c r="B264" s="192" t="s">
        <v>51</v>
      </c>
      <c r="C264" s="420">
        <v>7497</v>
      </c>
      <c r="D264" s="420">
        <v>4371</v>
      </c>
      <c r="E264" s="420">
        <v>6131</v>
      </c>
      <c r="F264" s="420">
        <v>2357</v>
      </c>
      <c r="G264" s="420">
        <v>1692</v>
      </c>
      <c r="H264" s="420">
        <v>1482</v>
      </c>
      <c r="I264" s="420">
        <v>521</v>
      </c>
      <c r="J264" s="420">
        <v>79</v>
      </c>
      <c r="K264" s="420" t="s">
        <v>1902</v>
      </c>
      <c r="L264" s="420">
        <v>1366</v>
      </c>
      <c r="M264" s="420">
        <v>1022</v>
      </c>
      <c r="N264" s="421">
        <v>740</v>
      </c>
      <c r="O264" s="603" t="s">
        <v>1295</v>
      </c>
    </row>
    <row r="265" spans="1:15" ht="14.1" customHeight="1">
      <c r="A265" s="466"/>
      <c r="B265" s="192" t="s">
        <v>425</v>
      </c>
      <c r="C265" s="420">
        <v>5317</v>
      </c>
      <c r="D265" s="420">
        <v>3245</v>
      </c>
      <c r="E265" s="420">
        <v>4547</v>
      </c>
      <c r="F265" s="420">
        <v>1736</v>
      </c>
      <c r="G265" s="420">
        <v>1247</v>
      </c>
      <c r="H265" s="420">
        <v>1097</v>
      </c>
      <c r="I265" s="420">
        <v>388</v>
      </c>
      <c r="J265" s="420">
        <v>79</v>
      </c>
      <c r="K265" s="420" t="s">
        <v>1902</v>
      </c>
      <c r="L265" s="420">
        <v>770</v>
      </c>
      <c r="M265" s="420">
        <v>581</v>
      </c>
      <c r="N265" s="421">
        <v>418</v>
      </c>
      <c r="O265" s="632"/>
    </row>
    <row r="266" spans="1:15" ht="14.1" customHeight="1">
      <c r="A266" s="100"/>
      <c r="B266" s="192" t="s">
        <v>53</v>
      </c>
      <c r="C266" s="420">
        <v>2180</v>
      </c>
      <c r="D266" s="420">
        <v>1126</v>
      </c>
      <c r="E266" s="420">
        <v>1584</v>
      </c>
      <c r="F266" s="420">
        <v>621</v>
      </c>
      <c r="G266" s="420">
        <v>445</v>
      </c>
      <c r="H266" s="420">
        <v>385</v>
      </c>
      <c r="I266" s="420">
        <v>133</v>
      </c>
      <c r="J266" s="420" t="s">
        <v>1902</v>
      </c>
      <c r="K266" s="420" t="s">
        <v>1902</v>
      </c>
      <c r="L266" s="420">
        <v>596</v>
      </c>
      <c r="M266" s="420">
        <v>441</v>
      </c>
      <c r="N266" s="421">
        <v>322</v>
      </c>
      <c r="O266" s="640"/>
    </row>
    <row r="267" spans="1:15" ht="14.1" customHeight="1">
      <c r="A267" s="442" t="s">
        <v>231</v>
      </c>
      <c r="B267" s="192" t="s">
        <v>51</v>
      </c>
      <c r="C267" s="420">
        <v>45650</v>
      </c>
      <c r="D267" s="420">
        <v>26295</v>
      </c>
      <c r="E267" s="420">
        <v>35756</v>
      </c>
      <c r="F267" s="420">
        <v>13560</v>
      </c>
      <c r="G267" s="420">
        <v>10376</v>
      </c>
      <c r="H267" s="420">
        <v>9450</v>
      </c>
      <c r="I267" s="420">
        <v>2070</v>
      </c>
      <c r="J267" s="420">
        <v>300</v>
      </c>
      <c r="K267" s="420" t="s">
        <v>1902</v>
      </c>
      <c r="L267" s="420">
        <v>9894</v>
      </c>
      <c r="M267" s="420">
        <v>6500</v>
      </c>
      <c r="N267" s="421">
        <v>5182</v>
      </c>
      <c r="O267" s="636" t="s">
        <v>232</v>
      </c>
    </row>
    <row r="268" spans="1:15" ht="14.1" customHeight="1">
      <c r="A268" s="202"/>
      <c r="B268" s="192" t="s">
        <v>425</v>
      </c>
      <c r="C268" s="420">
        <v>11139</v>
      </c>
      <c r="D268" s="420">
        <v>6128</v>
      </c>
      <c r="E268" s="420">
        <v>10064</v>
      </c>
      <c r="F268" s="420">
        <v>4385</v>
      </c>
      <c r="G268" s="420">
        <v>2887</v>
      </c>
      <c r="H268" s="420">
        <v>2226</v>
      </c>
      <c r="I268" s="420">
        <v>440</v>
      </c>
      <c r="J268" s="420">
        <v>126</v>
      </c>
      <c r="K268" s="420" t="s">
        <v>1902</v>
      </c>
      <c r="L268" s="420">
        <v>1075</v>
      </c>
      <c r="M268" s="420">
        <v>620</v>
      </c>
      <c r="N268" s="421">
        <v>603</v>
      </c>
      <c r="O268" s="636"/>
    </row>
    <row r="269" spans="1:15" ht="14.1" customHeight="1">
      <c r="A269" s="100"/>
      <c r="B269" s="192" t="s">
        <v>53</v>
      </c>
      <c r="C269" s="420">
        <v>34511</v>
      </c>
      <c r="D269" s="420">
        <v>20167</v>
      </c>
      <c r="E269" s="420">
        <v>25692</v>
      </c>
      <c r="F269" s="420">
        <v>9175</v>
      </c>
      <c r="G269" s="420">
        <v>7489</v>
      </c>
      <c r="H269" s="420">
        <v>7224</v>
      </c>
      <c r="I269" s="420">
        <v>1630</v>
      </c>
      <c r="J269" s="420">
        <v>174</v>
      </c>
      <c r="K269" s="420" t="s">
        <v>1902</v>
      </c>
      <c r="L269" s="420">
        <v>8819</v>
      </c>
      <c r="M269" s="420">
        <v>5880</v>
      </c>
      <c r="N269" s="421">
        <v>4579</v>
      </c>
      <c r="O269" s="632"/>
    </row>
    <row r="270" spans="1:15" ht="14.1" customHeight="1">
      <c r="A270" s="198" t="s">
        <v>391</v>
      </c>
      <c r="B270" s="192" t="s">
        <v>51</v>
      </c>
      <c r="C270" s="420">
        <v>31758</v>
      </c>
      <c r="D270" s="420">
        <v>17916</v>
      </c>
      <c r="E270" s="420">
        <v>26299</v>
      </c>
      <c r="F270" s="420">
        <v>9286</v>
      </c>
      <c r="G270" s="420">
        <v>6413</v>
      </c>
      <c r="H270" s="420">
        <v>6196</v>
      </c>
      <c r="I270" s="420">
        <v>3137</v>
      </c>
      <c r="J270" s="420">
        <v>1006</v>
      </c>
      <c r="K270" s="420">
        <v>261</v>
      </c>
      <c r="L270" s="420">
        <v>5459</v>
      </c>
      <c r="M270" s="420">
        <v>3552</v>
      </c>
      <c r="N270" s="421">
        <v>2710</v>
      </c>
      <c r="O270" s="636" t="s">
        <v>391</v>
      </c>
    </row>
    <row r="271" spans="1:15" ht="14.1" customHeight="1">
      <c r="A271" s="198"/>
      <c r="B271" s="192" t="s">
        <v>425</v>
      </c>
      <c r="C271" s="420">
        <v>23174</v>
      </c>
      <c r="D271" s="420">
        <v>12983</v>
      </c>
      <c r="E271" s="420">
        <v>20166</v>
      </c>
      <c r="F271" s="420">
        <v>7240</v>
      </c>
      <c r="G271" s="420">
        <v>4876</v>
      </c>
      <c r="H271" s="420">
        <v>4602</v>
      </c>
      <c r="I271" s="420">
        <v>2371</v>
      </c>
      <c r="J271" s="420">
        <v>818</v>
      </c>
      <c r="K271" s="420">
        <v>259</v>
      </c>
      <c r="L271" s="420">
        <v>3008</v>
      </c>
      <c r="M271" s="420">
        <v>1952</v>
      </c>
      <c r="N271" s="421">
        <v>1353</v>
      </c>
      <c r="O271" s="636"/>
    </row>
    <row r="272" spans="1:15" ht="14.1" customHeight="1">
      <c r="A272" s="198"/>
      <c r="B272" s="192" t="s">
        <v>53</v>
      </c>
      <c r="C272" s="420">
        <v>8584</v>
      </c>
      <c r="D272" s="420">
        <v>4933</v>
      </c>
      <c r="E272" s="420">
        <v>6133</v>
      </c>
      <c r="F272" s="420">
        <v>2046</v>
      </c>
      <c r="G272" s="420">
        <v>1537</v>
      </c>
      <c r="H272" s="420">
        <v>1594</v>
      </c>
      <c r="I272" s="420">
        <v>766</v>
      </c>
      <c r="J272" s="420">
        <v>188</v>
      </c>
      <c r="K272" s="420">
        <v>2</v>
      </c>
      <c r="L272" s="420">
        <v>2451</v>
      </c>
      <c r="M272" s="420">
        <v>1600</v>
      </c>
      <c r="N272" s="421">
        <v>1357</v>
      </c>
      <c r="O272" s="600"/>
    </row>
    <row r="273" spans="1:15" ht="14.1" customHeight="1">
      <c r="A273" s="436" t="s">
        <v>214</v>
      </c>
      <c r="B273" s="192" t="s">
        <v>51</v>
      </c>
      <c r="C273" s="420">
        <v>27462</v>
      </c>
      <c r="D273" s="420">
        <v>14975</v>
      </c>
      <c r="E273" s="420">
        <v>23013</v>
      </c>
      <c r="F273" s="420">
        <v>8169</v>
      </c>
      <c r="G273" s="420">
        <v>5518</v>
      </c>
      <c r="H273" s="420">
        <v>5301</v>
      </c>
      <c r="I273" s="420">
        <v>2863</v>
      </c>
      <c r="J273" s="420">
        <v>901</v>
      </c>
      <c r="K273" s="420">
        <v>261</v>
      </c>
      <c r="L273" s="420">
        <v>4449</v>
      </c>
      <c r="M273" s="420">
        <v>2818</v>
      </c>
      <c r="N273" s="421">
        <v>2143</v>
      </c>
      <c r="O273" s="603" t="s">
        <v>1294</v>
      </c>
    </row>
    <row r="274" spans="1:15" ht="14.1" customHeight="1">
      <c r="A274" s="466"/>
      <c r="B274" s="192" t="s">
        <v>425</v>
      </c>
      <c r="C274" s="420">
        <v>21859</v>
      </c>
      <c r="D274" s="420">
        <v>12102</v>
      </c>
      <c r="E274" s="420">
        <v>19037</v>
      </c>
      <c r="F274" s="420">
        <v>6857</v>
      </c>
      <c r="G274" s="420">
        <v>4557</v>
      </c>
      <c r="H274" s="420">
        <v>4312</v>
      </c>
      <c r="I274" s="420">
        <v>2266</v>
      </c>
      <c r="J274" s="420">
        <v>786</v>
      </c>
      <c r="K274" s="420">
        <v>259</v>
      </c>
      <c r="L274" s="420">
        <v>2822</v>
      </c>
      <c r="M274" s="420">
        <v>1831</v>
      </c>
      <c r="N274" s="421">
        <v>1262</v>
      </c>
      <c r="O274" s="636"/>
    </row>
    <row r="275" spans="1:15" ht="14.1" customHeight="1">
      <c r="A275" s="198"/>
      <c r="B275" s="192" t="s">
        <v>53</v>
      </c>
      <c r="C275" s="420">
        <v>5603</v>
      </c>
      <c r="D275" s="420">
        <v>2873</v>
      </c>
      <c r="E275" s="420">
        <v>3976</v>
      </c>
      <c r="F275" s="420">
        <v>1312</v>
      </c>
      <c r="G275" s="420">
        <v>961</v>
      </c>
      <c r="H275" s="420">
        <v>989</v>
      </c>
      <c r="I275" s="420">
        <v>597</v>
      </c>
      <c r="J275" s="420">
        <v>115</v>
      </c>
      <c r="K275" s="420">
        <v>2</v>
      </c>
      <c r="L275" s="420">
        <v>1627</v>
      </c>
      <c r="M275" s="420">
        <v>987</v>
      </c>
      <c r="N275" s="421">
        <v>881</v>
      </c>
      <c r="O275" s="632"/>
    </row>
    <row r="276" spans="1:15" ht="14.1" customHeight="1">
      <c r="A276" s="100" t="s">
        <v>392</v>
      </c>
      <c r="B276" s="432" t="s">
        <v>51</v>
      </c>
      <c r="C276" s="204">
        <v>9946</v>
      </c>
      <c r="D276" s="204">
        <v>6423</v>
      </c>
      <c r="E276" s="204">
        <v>7892</v>
      </c>
      <c r="F276" s="204">
        <v>3179</v>
      </c>
      <c r="G276" s="204">
        <v>2003</v>
      </c>
      <c r="H276" s="204">
        <v>2083</v>
      </c>
      <c r="I276" s="204">
        <v>362</v>
      </c>
      <c r="J276" s="204">
        <v>265</v>
      </c>
      <c r="K276" s="204" t="s">
        <v>1902</v>
      </c>
      <c r="L276" s="204">
        <v>2054</v>
      </c>
      <c r="M276" s="204">
        <v>1413</v>
      </c>
      <c r="N276" s="205">
        <v>1036</v>
      </c>
      <c r="O276" s="632" t="s">
        <v>524</v>
      </c>
    </row>
    <row r="277" spans="1:15" ht="14.1" customHeight="1">
      <c r="A277" s="100" t="s">
        <v>505</v>
      </c>
      <c r="B277" s="432" t="s">
        <v>51</v>
      </c>
      <c r="C277" s="204">
        <v>3257</v>
      </c>
      <c r="D277" s="204">
        <v>1401</v>
      </c>
      <c r="E277" s="204">
        <v>2546</v>
      </c>
      <c r="F277" s="204">
        <v>995</v>
      </c>
      <c r="G277" s="204">
        <v>556</v>
      </c>
      <c r="H277" s="204">
        <v>605</v>
      </c>
      <c r="I277" s="204">
        <v>359</v>
      </c>
      <c r="J277" s="204">
        <v>31</v>
      </c>
      <c r="K277" s="204" t="s">
        <v>1902</v>
      </c>
      <c r="L277" s="204">
        <v>711</v>
      </c>
      <c r="M277" s="204">
        <v>375</v>
      </c>
      <c r="N277" s="205">
        <v>328</v>
      </c>
      <c r="O277" s="632" t="s">
        <v>397</v>
      </c>
    </row>
    <row r="278" spans="1:15" ht="14.1" customHeight="1">
      <c r="A278" s="100" t="s">
        <v>506</v>
      </c>
      <c r="B278" s="432" t="s">
        <v>51</v>
      </c>
      <c r="C278" s="204">
        <v>5726</v>
      </c>
      <c r="D278" s="204">
        <v>2060</v>
      </c>
      <c r="E278" s="204">
        <v>4988</v>
      </c>
      <c r="F278" s="204">
        <v>1746</v>
      </c>
      <c r="G278" s="204">
        <v>1128</v>
      </c>
      <c r="H278" s="204">
        <v>1126</v>
      </c>
      <c r="I278" s="204">
        <v>968</v>
      </c>
      <c r="J278" s="204">
        <v>20</v>
      </c>
      <c r="K278" s="204" t="s">
        <v>1902</v>
      </c>
      <c r="L278" s="204">
        <v>738</v>
      </c>
      <c r="M278" s="204">
        <v>305</v>
      </c>
      <c r="N278" s="205">
        <v>314</v>
      </c>
      <c r="O278" s="632" t="s">
        <v>395</v>
      </c>
    </row>
    <row r="279" spans="1:15" ht="14.1" customHeight="1">
      <c r="A279" s="100" t="s">
        <v>398</v>
      </c>
      <c r="B279" s="432" t="s">
        <v>51</v>
      </c>
      <c r="C279" s="204">
        <v>5191</v>
      </c>
      <c r="D279" s="204">
        <v>3878</v>
      </c>
      <c r="E279" s="204">
        <v>4681</v>
      </c>
      <c r="F279" s="204">
        <v>1299</v>
      </c>
      <c r="G279" s="204">
        <v>1109</v>
      </c>
      <c r="H279" s="204">
        <v>877</v>
      </c>
      <c r="I279" s="204">
        <v>550</v>
      </c>
      <c r="J279" s="204">
        <v>585</v>
      </c>
      <c r="K279" s="204">
        <v>261</v>
      </c>
      <c r="L279" s="204">
        <v>510</v>
      </c>
      <c r="M279" s="204">
        <v>486</v>
      </c>
      <c r="N279" s="205">
        <v>240</v>
      </c>
      <c r="O279" s="632" t="s">
        <v>399</v>
      </c>
    </row>
    <row r="280" spans="1:15" ht="14.1" customHeight="1">
      <c r="A280" s="100" t="s">
        <v>1958</v>
      </c>
      <c r="B280" s="432" t="s">
        <v>51</v>
      </c>
      <c r="C280" s="204">
        <v>2515</v>
      </c>
      <c r="D280" s="204">
        <v>598</v>
      </c>
      <c r="E280" s="204">
        <v>2323</v>
      </c>
      <c r="F280" s="204">
        <v>748</v>
      </c>
      <c r="G280" s="204">
        <v>535</v>
      </c>
      <c r="H280" s="204">
        <v>439</v>
      </c>
      <c r="I280" s="204">
        <v>601</v>
      </c>
      <c r="J280" s="204" t="s">
        <v>1902</v>
      </c>
      <c r="K280" s="204" t="s">
        <v>1902</v>
      </c>
      <c r="L280" s="204">
        <v>192</v>
      </c>
      <c r="M280" s="204">
        <v>64</v>
      </c>
      <c r="N280" s="205">
        <v>93</v>
      </c>
      <c r="O280" s="632" t="s">
        <v>401</v>
      </c>
    </row>
    <row r="281" spans="1:15" ht="14.1" customHeight="1">
      <c r="A281" s="100" t="s">
        <v>507</v>
      </c>
      <c r="B281" s="432" t="s">
        <v>51</v>
      </c>
      <c r="C281" s="204">
        <v>827</v>
      </c>
      <c r="D281" s="204">
        <v>615</v>
      </c>
      <c r="E281" s="204">
        <v>583</v>
      </c>
      <c r="F281" s="204">
        <v>202</v>
      </c>
      <c r="G281" s="204">
        <v>187</v>
      </c>
      <c r="H281" s="204">
        <v>171</v>
      </c>
      <c r="I281" s="204">
        <v>23</v>
      </c>
      <c r="J281" s="204" t="s">
        <v>1902</v>
      </c>
      <c r="K281" s="204" t="s">
        <v>1902</v>
      </c>
      <c r="L281" s="204">
        <v>244</v>
      </c>
      <c r="M281" s="204">
        <v>175</v>
      </c>
      <c r="N281" s="205">
        <v>132</v>
      </c>
      <c r="O281" s="632" t="s">
        <v>525</v>
      </c>
    </row>
    <row r="282" spans="1:15" ht="14.1" customHeight="1">
      <c r="A282" s="436" t="s">
        <v>451</v>
      </c>
      <c r="B282" s="192" t="s">
        <v>51</v>
      </c>
      <c r="C282" s="420">
        <v>1124</v>
      </c>
      <c r="D282" s="420">
        <v>786</v>
      </c>
      <c r="E282" s="420">
        <v>820</v>
      </c>
      <c r="F282" s="420">
        <v>309</v>
      </c>
      <c r="G282" s="420">
        <v>252</v>
      </c>
      <c r="H282" s="420">
        <v>217</v>
      </c>
      <c r="I282" s="420">
        <v>29</v>
      </c>
      <c r="J282" s="420">
        <v>13</v>
      </c>
      <c r="K282" s="420" t="s">
        <v>1902</v>
      </c>
      <c r="L282" s="420">
        <v>304</v>
      </c>
      <c r="M282" s="420">
        <v>261</v>
      </c>
      <c r="N282" s="421">
        <v>167</v>
      </c>
      <c r="O282" s="603" t="s">
        <v>1295</v>
      </c>
    </row>
    <row r="283" spans="1:15" ht="14.1" customHeight="1">
      <c r="A283" s="466"/>
      <c r="B283" s="192" t="s">
        <v>425</v>
      </c>
      <c r="C283" s="420">
        <v>908</v>
      </c>
      <c r="D283" s="420">
        <v>600</v>
      </c>
      <c r="E283" s="420">
        <v>753</v>
      </c>
      <c r="F283" s="420">
        <v>289</v>
      </c>
      <c r="G283" s="420">
        <v>215</v>
      </c>
      <c r="H283" s="420">
        <v>207</v>
      </c>
      <c r="I283" s="420">
        <v>29</v>
      </c>
      <c r="J283" s="420">
        <v>13</v>
      </c>
      <c r="K283" s="420" t="s">
        <v>1902</v>
      </c>
      <c r="L283" s="420">
        <v>155</v>
      </c>
      <c r="M283" s="420">
        <v>116</v>
      </c>
      <c r="N283" s="421">
        <v>79</v>
      </c>
      <c r="O283" s="632"/>
    </row>
    <row r="284" spans="1:15" ht="14.1" customHeight="1">
      <c r="A284" s="100"/>
      <c r="B284" s="192" t="s">
        <v>53</v>
      </c>
      <c r="C284" s="420">
        <v>216</v>
      </c>
      <c r="D284" s="420">
        <v>186</v>
      </c>
      <c r="E284" s="420">
        <v>67</v>
      </c>
      <c r="F284" s="420">
        <v>20</v>
      </c>
      <c r="G284" s="420">
        <v>37</v>
      </c>
      <c r="H284" s="420">
        <v>10</v>
      </c>
      <c r="I284" s="420" t="s">
        <v>1902</v>
      </c>
      <c r="J284" s="420" t="s">
        <v>1902</v>
      </c>
      <c r="K284" s="420" t="s">
        <v>1902</v>
      </c>
      <c r="L284" s="420">
        <v>149</v>
      </c>
      <c r="M284" s="420">
        <v>145</v>
      </c>
      <c r="N284" s="421">
        <v>88</v>
      </c>
      <c r="O284" s="640"/>
    </row>
    <row r="285" spans="1:15" ht="14.1" customHeight="1">
      <c r="A285" s="442" t="s">
        <v>231</v>
      </c>
      <c r="B285" s="192" t="s">
        <v>51</v>
      </c>
      <c r="C285" s="420">
        <v>3172</v>
      </c>
      <c r="D285" s="420">
        <v>2155</v>
      </c>
      <c r="E285" s="420">
        <v>2466</v>
      </c>
      <c r="F285" s="420">
        <v>808</v>
      </c>
      <c r="G285" s="420">
        <v>643</v>
      </c>
      <c r="H285" s="420">
        <v>678</v>
      </c>
      <c r="I285" s="420">
        <v>245</v>
      </c>
      <c r="J285" s="420">
        <v>92</v>
      </c>
      <c r="K285" s="420" t="s">
        <v>1902</v>
      </c>
      <c r="L285" s="420">
        <v>706</v>
      </c>
      <c r="M285" s="420">
        <v>473</v>
      </c>
      <c r="N285" s="421">
        <v>400</v>
      </c>
      <c r="O285" s="636" t="s">
        <v>232</v>
      </c>
    </row>
    <row r="286" spans="1:15" ht="14.1" customHeight="1">
      <c r="A286" s="202"/>
      <c r="B286" s="192" t="s">
        <v>425</v>
      </c>
      <c r="C286" s="420">
        <v>407</v>
      </c>
      <c r="D286" s="420">
        <v>281</v>
      </c>
      <c r="E286" s="420">
        <v>376</v>
      </c>
      <c r="F286" s="420">
        <v>94</v>
      </c>
      <c r="G286" s="420">
        <v>104</v>
      </c>
      <c r="H286" s="420">
        <v>83</v>
      </c>
      <c r="I286" s="420">
        <v>76</v>
      </c>
      <c r="J286" s="420">
        <v>19</v>
      </c>
      <c r="K286" s="420" t="s">
        <v>1902</v>
      </c>
      <c r="L286" s="420">
        <v>31</v>
      </c>
      <c r="M286" s="420">
        <v>5</v>
      </c>
      <c r="N286" s="421">
        <v>12</v>
      </c>
      <c r="O286" s="632"/>
    </row>
    <row r="287" spans="1:15" ht="14.1" customHeight="1">
      <c r="A287" s="100"/>
      <c r="B287" s="192" t="s">
        <v>53</v>
      </c>
      <c r="C287" s="420">
        <v>2765</v>
      </c>
      <c r="D287" s="420">
        <v>1874</v>
      </c>
      <c r="E287" s="420">
        <v>2090</v>
      </c>
      <c r="F287" s="420">
        <v>714</v>
      </c>
      <c r="G287" s="420">
        <v>539</v>
      </c>
      <c r="H287" s="420">
        <v>595</v>
      </c>
      <c r="I287" s="420">
        <v>169</v>
      </c>
      <c r="J287" s="420">
        <v>73</v>
      </c>
      <c r="K287" s="420" t="s">
        <v>1902</v>
      </c>
      <c r="L287" s="420">
        <v>675</v>
      </c>
      <c r="M287" s="420">
        <v>468</v>
      </c>
      <c r="N287" s="420">
        <v>388</v>
      </c>
    </row>
    <row r="288" spans="1:15">
      <c r="A288" s="208"/>
      <c r="B288" s="209"/>
    </row>
    <row r="289" spans="1:2">
      <c r="A289" s="101"/>
      <c r="B289" s="209"/>
    </row>
    <row r="290" spans="1:2">
      <c r="A290" s="101"/>
      <c r="B290" s="209"/>
    </row>
  </sheetData>
  <mergeCells count="12">
    <mergeCell ref="O3:O6"/>
    <mergeCell ref="L5:L6"/>
    <mergeCell ref="M5:M6"/>
    <mergeCell ref="A3:B6"/>
    <mergeCell ref="C3:C6"/>
    <mergeCell ref="D3:D6"/>
    <mergeCell ref="E3:N3"/>
    <mergeCell ref="L4:M4"/>
    <mergeCell ref="N4:N6"/>
    <mergeCell ref="E5:E6"/>
    <mergeCell ref="F5:K5"/>
    <mergeCell ref="E4:K4"/>
  </mergeCells>
  <hyperlinks>
    <hyperlink ref="P1" location="'SPIS TABLIC'!A1" display="Powrót/Back" xr:uid="{00000000-0004-0000-0D00-000000000000}"/>
  </hyperlinks>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9AA6"/>
  </sheetPr>
  <dimension ref="A1:AJ484"/>
  <sheetViews>
    <sheetView zoomScaleNormal="100" workbookViewId="0"/>
  </sheetViews>
  <sheetFormatPr defaultColWidth="9" defaultRowHeight="14.1" customHeight="1"/>
  <cols>
    <col min="1" max="1" width="61" style="188" customWidth="1"/>
    <col min="2" max="2" width="4" style="187" customWidth="1"/>
    <col min="3" max="12" width="11.625" style="188" customWidth="1"/>
    <col min="13" max="13" width="61" style="188" customWidth="1"/>
    <col min="14" max="14" width="10" style="8" customWidth="1"/>
    <col min="15" max="16384" width="9" style="8"/>
  </cols>
  <sheetData>
    <row r="1" spans="1:14" s="3" customFormat="1" ht="14.1" customHeight="1">
      <c r="A1" s="322" t="s">
        <v>1967</v>
      </c>
      <c r="B1" s="189"/>
      <c r="C1" s="190"/>
      <c r="D1" s="190"/>
      <c r="E1" s="190"/>
      <c r="F1" s="190"/>
      <c r="G1" s="190"/>
      <c r="H1" s="190"/>
      <c r="I1" s="190"/>
      <c r="J1" s="190"/>
      <c r="K1" s="190"/>
      <c r="L1" s="190"/>
      <c r="M1" s="190"/>
      <c r="N1" s="481" t="s">
        <v>1379</v>
      </c>
    </row>
    <row r="2" spans="1:14" s="211" customFormat="1" ht="14.1" customHeight="1">
      <c r="A2" s="255" t="s">
        <v>2274</v>
      </c>
      <c r="B2" s="210"/>
      <c r="C2" s="210"/>
      <c r="D2" s="210"/>
      <c r="E2" s="210"/>
      <c r="F2" s="210"/>
      <c r="G2" s="210"/>
      <c r="H2" s="210"/>
      <c r="I2" s="210"/>
      <c r="J2" s="210"/>
      <c r="K2" s="210"/>
      <c r="L2" s="210"/>
      <c r="M2" s="210"/>
    </row>
    <row r="3" spans="1:14" ht="26.1" customHeight="1">
      <c r="A3" s="888" t="s">
        <v>1783</v>
      </c>
      <c r="B3" s="889"/>
      <c r="C3" s="822" t="s">
        <v>44</v>
      </c>
      <c r="D3" s="822" t="s">
        <v>45</v>
      </c>
      <c r="E3" s="822" t="s">
        <v>1506</v>
      </c>
      <c r="F3" s="822"/>
      <c r="G3" s="822"/>
      <c r="H3" s="822"/>
      <c r="I3" s="822"/>
      <c r="J3" s="822"/>
      <c r="K3" s="822"/>
      <c r="L3" s="823"/>
      <c r="M3" s="882" t="s">
        <v>1782</v>
      </c>
    </row>
    <row r="4" spans="1:14" ht="29.25" customHeight="1">
      <c r="A4" s="888"/>
      <c r="B4" s="889"/>
      <c r="C4" s="822"/>
      <c r="D4" s="822"/>
      <c r="E4" s="822" t="s">
        <v>420</v>
      </c>
      <c r="F4" s="822"/>
      <c r="G4" s="822"/>
      <c r="H4" s="822"/>
      <c r="I4" s="822"/>
      <c r="J4" s="822"/>
      <c r="K4" s="822" t="s">
        <v>509</v>
      </c>
      <c r="L4" s="823"/>
      <c r="M4" s="882"/>
    </row>
    <row r="5" spans="1:14" ht="29.25" customHeight="1">
      <c r="A5" s="888"/>
      <c r="B5" s="889"/>
      <c r="C5" s="822"/>
      <c r="D5" s="822"/>
      <c r="E5" s="822" t="s">
        <v>48</v>
      </c>
      <c r="F5" s="822" t="s">
        <v>49</v>
      </c>
      <c r="G5" s="822" t="s">
        <v>422</v>
      </c>
      <c r="H5" s="822"/>
      <c r="I5" s="822" t="s">
        <v>526</v>
      </c>
      <c r="J5" s="822"/>
      <c r="K5" s="822" t="s">
        <v>48</v>
      </c>
      <c r="L5" s="823" t="s">
        <v>49</v>
      </c>
      <c r="M5" s="882"/>
    </row>
    <row r="6" spans="1:14" ht="45" customHeight="1">
      <c r="A6" s="888"/>
      <c r="B6" s="889"/>
      <c r="C6" s="822"/>
      <c r="D6" s="822"/>
      <c r="E6" s="822"/>
      <c r="F6" s="822"/>
      <c r="G6" s="191" t="s">
        <v>48</v>
      </c>
      <c r="H6" s="191" t="s">
        <v>49</v>
      </c>
      <c r="I6" s="191" t="s">
        <v>48</v>
      </c>
      <c r="J6" s="191" t="s">
        <v>49</v>
      </c>
      <c r="K6" s="822"/>
      <c r="L6" s="823"/>
      <c r="M6" s="882"/>
    </row>
    <row r="7" spans="1:14" ht="26.1" customHeight="1">
      <c r="A7" s="852" t="s">
        <v>1892</v>
      </c>
      <c r="B7" s="852"/>
      <c r="C7" s="852"/>
      <c r="D7" s="852"/>
      <c r="E7" s="852"/>
      <c r="F7" s="852"/>
      <c r="G7" s="852"/>
      <c r="H7" s="852"/>
      <c r="I7" s="852"/>
      <c r="J7" s="852"/>
      <c r="K7" s="852"/>
      <c r="L7" s="852"/>
      <c r="M7" s="852"/>
    </row>
    <row r="8" spans="1:14" s="195" customFormat="1" ht="14.1" customHeight="1">
      <c r="A8" s="17" t="s">
        <v>1891</v>
      </c>
      <c r="B8" s="29" t="s">
        <v>51</v>
      </c>
      <c r="C8" s="212">
        <v>292605</v>
      </c>
      <c r="D8" s="212">
        <v>183817</v>
      </c>
      <c r="E8" s="212">
        <v>183784</v>
      </c>
      <c r="F8" s="212">
        <v>111348</v>
      </c>
      <c r="G8" s="212">
        <v>159619</v>
      </c>
      <c r="H8" s="212">
        <v>94688</v>
      </c>
      <c r="I8" s="212">
        <v>24165</v>
      </c>
      <c r="J8" s="212">
        <v>16660</v>
      </c>
      <c r="K8" s="212">
        <v>108821</v>
      </c>
      <c r="L8" s="213">
        <v>72469</v>
      </c>
      <c r="M8" s="576" t="s">
        <v>1893</v>
      </c>
    </row>
    <row r="9" spans="1:14" s="195" customFormat="1" ht="14.1" customHeight="1">
      <c r="A9" s="12"/>
      <c r="B9" s="29" t="s">
        <v>425</v>
      </c>
      <c r="C9" s="212">
        <v>188443</v>
      </c>
      <c r="D9" s="212">
        <v>116499</v>
      </c>
      <c r="E9" s="212">
        <v>127266</v>
      </c>
      <c r="F9" s="212">
        <v>76993</v>
      </c>
      <c r="G9" s="212">
        <v>108876</v>
      </c>
      <c r="H9" s="212">
        <v>64553</v>
      </c>
      <c r="I9" s="212">
        <v>18390</v>
      </c>
      <c r="J9" s="212">
        <v>12440</v>
      </c>
      <c r="K9" s="212">
        <v>61177</v>
      </c>
      <c r="L9" s="213">
        <v>39506</v>
      </c>
      <c r="M9" s="576"/>
    </row>
    <row r="10" spans="1:14" s="195" customFormat="1" ht="14.1" customHeight="1">
      <c r="A10" s="152"/>
      <c r="B10" s="29" t="s">
        <v>53</v>
      </c>
      <c r="C10" s="212">
        <v>104162</v>
      </c>
      <c r="D10" s="212">
        <v>67318</v>
      </c>
      <c r="E10" s="212">
        <v>56518</v>
      </c>
      <c r="F10" s="212">
        <v>34355</v>
      </c>
      <c r="G10" s="212">
        <v>50743</v>
      </c>
      <c r="H10" s="212">
        <v>30135</v>
      </c>
      <c r="I10" s="212">
        <v>5775</v>
      </c>
      <c r="J10" s="212">
        <v>4220</v>
      </c>
      <c r="K10" s="212">
        <v>47644</v>
      </c>
      <c r="L10" s="213">
        <v>32963</v>
      </c>
      <c r="M10" s="622"/>
    </row>
    <row r="11" spans="1:14" ht="26.1" customHeight="1">
      <c r="A11" s="887" t="s">
        <v>1385</v>
      </c>
      <c r="B11" s="887"/>
      <c r="C11" s="887"/>
      <c r="D11" s="887"/>
      <c r="E11" s="887"/>
      <c r="F11" s="887"/>
      <c r="G11" s="887"/>
      <c r="H11" s="887"/>
      <c r="I11" s="887"/>
      <c r="J11" s="887"/>
      <c r="K11" s="887"/>
      <c r="L11" s="887"/>
      <c r="M11" s="815"/>
    </row>
    <row r="12" spans="1:14" s="195" customFormat="1" ht="14.1" customHeight="1">
      <c r="A12" s="198" t="s">
        <v>199</v>
      </c>
      <c r="B12" s="29" t="s">
        <v>51</v>
      </c>
      <c r="C12" s="44">
        <v>206011</v>
      </c>
      <c r="D12" s="44">
        <v>125093</v>
      </c>
      <c r="E12" s="44">
        <v>128114</v>
      </c>
      <c r="F12" s="44">
        <v>75185</v>
      </c>
      <c r="G12" s="44">
        <v>109290</v>
      </c>
      <c r="H12" s="44">
        <v>62443</v>
      </c>
      <c r="I12" s="44">
        <v>18824</v>
      </c>
      <c r="J12" s="44">
        <v>12742</v>
      </c>
      <c r="K12" s="44">
        <v>77897</v>
      </c>
      <c r="L12" s="91">
        <v>49908</v>
      </c>
      <c r="M12" s="636" t="s">
        <v>427</v>
      </c>
    </row>
    <row r="13" spans="1:14" s="195" customFormat="1" ht="14.1" customHeight="1">
      <c r="A13" s="202"/>
      <c r="B13" s="29" t="s">
        <v>425</v>
      </c>
      <c r="C13" s="44">
        <v>163483</v>
      </c>
      <c r="D13" s="44">
        <v>99858</v>
      </c>
      <c r="E13" s="44">
        <v>107521</v>
      </c>
      <c r="F13" s="44">
        <v>63954</v>
      </c>
      <c r="G13" s="44">
        <v>91750</v>
      </c>
      <c r="H13" s="44">
        <v>53342</v>
      </c>
      <c r="I13" s="44">
        <v>15771</v>
      </c>
      <c r="J13" s="44">
        <v>10612</v>
      </c>
      <c r="K13" s="44">
        <v>55962</v>
      </c>
      <c r="L13" s="91">
        <v>35904</v>
      </c>
      <c r="M13" s="635"/>
    </row>
    <row r="14" spans="1:14" s="195" customFormat="1" ht="14.1" customHeight="1">
      <c r="A14" s="198"/>
      <c r="B14" s="29" t="s">
        <v>53</v>
      </c>
      <c r="C14" s="44">
        <v>42528</v>
      </c>
      <c r="D14" s="44">
        <v>25235</v>
      </c>
      <c r="E14" s="44">
        <v>20593</v>
      </c>
      <c r="F14" s="44">
        <v>11231</v>
      </c>
      <c r="G14" s="44">
        <v>17540</v>
      </c>
      <c r="H14" s="44">
        <v>9101</v>
      </c>
      <c r="I14" s="44">
        <v>3053</v>
      </c>
      <c r="J14" s="44">
        <v>2130</v>
      </c>
      <c r="K14" s="44">
        <v>21935</v>
      </c>
      <c r="L14" s="91">
        <v>14004</v>
      </c>
      <c r="M14" s="575"/>
    </row>
    <row r="15" spans="1:14" s="195" customFormat="1" ht="14.1" customHeight="1">
      <c r="A15" s="17" t="s">
        <v>1429</v>
      </c>
      <c r="B15" s="29" t="s">
        <v>51</v>
      </c>
      <c r="C15" s="44">
        <v>180659</v>
      </c>
      <c r="D15" s="44">
        <v>109241</v>
      </c>
      <c r="E15" s="44">
        <v>110448</v>
      </c>
      <c r="F15" s="44">
        <v>64189</v>
      </c>
      <c r="G15" s="44">
        <v>99512</v>
      </c>
      <c r="H15" s="44">
        <v>56668</v>
      </c>
      <c r="I15" s="44">
        <v>10936</v>
      </c>
      <c r="J15" s="44">
        <v>7521</v>
      </c>
      <c r="K15" s="44">
        <v>70211</v>
      </c>
      <c r="L15" s="91">
        <v>45052</v>
      </c>
      <c r="M15" s="576" t="s">
        <v>1464</v>
      </c>
    </row>
    <row r="16" spans="1:14" s="195" customFormat="1" ht="14.1" customHeight="1">
      <c r="A16" s="12"/>
      <c r="B16" s="29" t="s">
        <v>425</v>
      </c>
      <c r="C16" s="44">
        <v>141494</v>
      </c>
      <c r="D16" s="44">
        <v>85706</v>
      </c>
      <c r="E16" s="44">
        <v>91445</v>
      </c>
      <c r="F16" s="44">
        <v>53681</v>
      </c>
      <c r="G16" s="44">
        <v>82950</v>
      </c>
      <c r="H16" s="44">
        <v>47919</v>
      </c>
      <c r="I16" s="44">
        <v>8495</v>
      </c>
      <c r="J16" s="44">
        <v>5762</v>
      </c>
      <c r="K16" s="44">
        <v>50049</v>
      </c>
      <c r="L16" s="91">
        <v>32025</v>
      </c>
      <c r="M16" s="635"/>
    </row>
    <row r="17" spans="1:36" s="195" customFormat="1" ht="14.1" customHeight="1">
      <c r="A17" s="198"/>
      <c r="B17" s="29" t="s">
        <v>53</v>
      </c>
      <c r="C17" s="44">
        <v>39165</v>
      </c>
      <c r="D17" s="44">
        <v>23535</v>
      </c>
      <c r="E17" s="44">
        <v>19003</v>
      </c>
      <c r="F17" s="44">
        <v>10508</v>
      </c>
      <c r="G17" s="44">
        <v>16562</v>
      </c>
      <c r="H17" s="44">
        <v>8749</v>
      </c>
      <c r="I17" s="44">
        <v>2441</v>
      </c>
      <c r="J17" s="44">
        <v>1759</v>
      </c>
      <c r="K17" s="44">
        <v>20162</v>
      </c>
      <c r="L17" s="91">
        <v>13027</v>
      </c>
      <c r="M17" s="628"/>
    </row>
    <row r="18" spans="1:36" ht="14.1" customHeight="1">
      <c r="A18" s="100" t="s">
        <v>62</v>
      </c>
      <c r="B18" s="49" t="s">
        <v>51</v>
      </c>
      <c r="C18" s="50">
        <v>11409</v>
      </c>
      <c r="D18" s="50">
        <v>9249</v>
      </c>
      <c r="E18" s="50">
        <v>4656</v>
      </c>
      <c r="F18" s="50">
        <v>3414</v>
      </c>
      <c r="G18" s="50">
        <v>4519</v>
      </c>
      <c r="H18" s="50">
        <v>3279</v>
      </c>
      <c r="I18" s="50">
        <v>137</v>
      </c>
      <c r="J18" s="50">
        <v>135</v>
      </c>
      <c r="K18" s="50">
        <v>6753</v>
      </c>
      <c r="L18" s="90">
        <v>5835</v>
      </c>
      <c r="M18" s="632" t="s">
        <v>428</v>
      </c>
    </row>
    <row r="19" spans="1:36" ht="14.1" customHeight="1">
      <c r="A19" s="201"/>
      <c r="B19" s="49" t="s">
        <v>425</v>
      </c>
      <c r="C19" s="50">
        <v>7690</v>
      </c>
      <c r="D19" s="50">
        <v>5901</v>
      </c>
      <c r="E19" s="50">
        <v>3837</v>
      </c>
      <c r="F19" s="50">
        <v>2727</v>
      </c>
      <c r="G19" s="50">
        <v>3725</v>
      </c>
      <c r="H19" s="50">
        <v>2617</v>
      </c>
      <c r="I19" s="50">
        <v>112</v>
      </c>
      <c r="J19" s="50">
        <v>110</v>
      </c>
      <c r="K19" s="50">
        <v>3853</v>
      </c>
      <c r="L19" s="90">
        <v>3174</v>
      </c>
      <c r="M19" s="628"/>
    </row>
    <row r="20" spans="1:36" ht="14.1" customHeight="1">
      <c r="A20" s="100"/>
      <c r="B20" s="49" t="s">
        <v>53</v>
      </c>
      <c r="C20" s="50">
        <v>3719</v>
      </c>
      <c r="D20" s="50">
        <v>3348</v>
      </c>
      <c r="E20" s="50">
        <v>819</v>
      </c>
      <c r="F20" s="50">
        <v>687</v>
      </c>
      <c r="G20" s="50">
        <v>794</v>
      </c>
      <c r="H20" s="50">
        <v>662</v>
      </c>
      <c r="I20" s="50">
        <v>25</v>
      </c>
      <c r="J20" s="50">
        <v>25</v>
      </c>
      <c r="K20" s="50">
        <v>2900</v>
      </c>
      <c r="L20" s="90">
        <v>2661</v>
      </c>
      <c r="M20" s="642"/>
    </row>
    <row r="21" spans="1:36" ht="14.1" customHeight="1">
      <c r="A21" s="214" t="s">
        <v>527</v>
      </c>
      <c r="B21" s="49" t="s">
        <v>51</v>
      </c>
      <c r="C21" s="50">
        <v>11224</v>
      </c>
      <c r="D21" s="50">
        <v>9077</v>
      </c>
      <c r="E21" s="50">
        <v>4582</v>
      </c>
      <c r="F21" s="50">
        <v>3348</v>
      </c>
      <c r="G21" s="50">
        <v>4445</v>
      </c>
      <c r="H21" s="50">
        <v>3213</v>
      </c>
      <c r="I21" s="50">
        <v>137</v>
      </c>
      <c r="J21" s="50">
        <v>135</v>
      </c>
      <c r="K21" s="50">
        <v>6642</v>
      </c>
      <c r="L21" s="90">
        <v>5729</v>
      </c>
      <c r="M21" s="643" t="s">
        <v>528</v>
      </c>
    </row>
    <row r="22" spans="1:36" ht="14.1" customHeight="1">
      <c r="A22" s="215"/>
      <c r="B22" s="49" t="s">
        <v>425</v>
      </c>
      <c r="C22" s="50">
        <v>7505</v>
      </c>
      <c r="D22" s="50">
        <v>5729</v>
      </c>
      <c r="E22" s="50">
        <v>3763</v>
      </c>
      <c r="F22" s="50">
        <v>2661</v>
      </c>
      <c r="G22" s="50">
        <v>3651</v>
      </c>
      <c r="H22" s="50">
        <v>2551</v>
      </c>
      <c r="I22" s="50">
        <v>112</v>
      </c>
      <c r="J22" s="50">
        <v>110</v>
      </c>
      <c r="K22" s="50">
        <v>3742</v>
      </c>
      <c r="L22" s="90">
        <v>3068</v>
      </c>
      <c r="M22" s="642"/>
    </row>
    <row r="23" spans="1:36" ht="14.1" customHeight="1">
      <c r="A23" s="214"/>
      <c r="B23" s="49" t="s">
        <v>53</v>
      </c>
      <c r="C23" s="50">
        <v>3719</v>
      </c>
      <c r="D23" s="50">
        <v>3348</v>
      </c>
      <c r="E23" s="50">
        <v>819</v>
      </c>
      <c r="F23" s="50">
        <v>687</v>
      </c>
      <c r="G23" s="50">
        <v>794</v>
      </c>
      <c r="H23" s="50">
        <v>662</v>
      </c>
      <c r="I23" s="50">
        <v>25</v>
      </c>
      <c r="J23" s="50">
        <v>25</v>
      </c>
      <c r="K23" s="50">
        <v>2900</v>
      </c>
      <c r="L23" s="90">
        <v>2661</v>
      </c>
      <c r="M23" s="642"/>
    </row>
    <row r="24" spans="1:36" ht="14.1" customHeight="1">
      <c r="A24" s="214" t="s">
        <v>529</v>
      </c>
      <c r="B24" s="49" t="s">
        <v>430</v>
      </c>
      <c r="C24" s="50">
        <v>185</v>
      </c>
      <c r="D24" s="50">
        <v>172</v>
      </c>
      <c r="E24" s="50">
        <v>74</v>
      </c>
      <c r="F24" s="50">
        <v>66</v>
      </c>
      <c r="G24" s="50">
        <v>74</v>
      </c>
      <c r="H24" s="50">
        <v>66</v>
      </c>
      <c r="I24" s="50" t="s">
        <v>1902</v>
      </c>
      <c r="J24" s="50" t="s">
        <v>1902</v>
      </c>
      <c r="K24" s="50">
        <v>111</v>
      </c>
      <c r="L24" s="90">
        <v>106</v>
      </c>
      <c r="M24" s="643" t="s">
        <v>530</v>
      </c>
      <c r="Z24" s="216"/>
      <c r="AA24" s="216"/>
      <c r="AB24" s="216"/>
      <c r="AC24" s="216"/>
      <c r="AD24" s="216"/>
      <c r="AE24" s="216"/>
      <c r="AF24" s="216"/>
      <c r="AG24" s="216"/>
      <c r="AH24" s="216"/>
      <c r="AI24" s="216"/>
      <c r="AJ24" s="216"/>
    </row>
    <row r="25" spans="1:36" ht="14.1" customHeight="1">
      <c r="A25" s="151" t="s">
        <v>746</v>
      </c>
      <c r="B25" s="49" t="s">
        <v>51</v>
      </c>
      <c r="C25" s="50">
        <v>16770</v>
      </c>
      <c r="D25" s="50">
        <v>12528</v>
      </c>
      <c r="E25" s="50">
        <v>11020</v>
      </c>
      <c r="F25" s="50">
        <v>8145</v>
      </c>
      <c r="G25" s="50">
        <v>10652</v>
      </c>
      <c r="H25" s="50">
        <v>7964</v>
      </c>
      <c r="I25" s="50">
        <v>368</v>
      </c>
      <c r="J25" s="50">
        <v>181</v>
      </c>
      <c r="K25" s="50">
        <v>5750</v>
      </c>
      <c r="L25" s="90">
        <v>4383</v>
      </c>
      <c r="M25" s="617" t="s">
        <v>68</v>
      </c>
    </row>
    <row r="26" spans="1:36" ht="14.1" customHeight="1">
      <c r="A26" s="150"/>
      <c r="B26" s="49" t="s">
        <v>425</v>
      </c>
      <c r="C26" s="50">
        <v>15408</v>
      </c>
      <c r="D26" s="50">
        <v>11496</v>
      </c>
      <c r="E26" s="50">
        <v>10273</v>
      </c>
      <c r="F26" s="50">
        <v>7599</v>
      </c>
      <c r="G26" s="50">
        <v>9944</v>
      </c>
      <c r="H26" s="50">
        <v>7440</v>
      </c>
      <c r="I26" s="50">
        <v>329</v>
      </c>
      <c r="J26" s="50">
        <v>159</v>
      </c>
      <c r="K26" s="50">
        <v>5135</v>
      </c>
      <c r="L26" s="90">
        <v>3897</v>
      </c>
      <c r="M26" s="642"/>
    </row>
    <row r="27" spans="1:36" ht="14.1" customHeight="1">
      <c r="A27" s="214"/>
      <c r="B27" s="49" t="s">
        <v>53</v>
      </c>
      <c r="C27" s="50">
        <v>1362</v>
      </c>
      <c r="D27" s="50">
        <v>1032</v>
      </c>
      <c r="E27" s="50">
        <v>747</v>
      </c>
      <c r="F27" s="50">
        <v>546</v>
      </c>
      <c r="G27" s="50">
        <v>708</v>
      </c>
      <c r="H27" s="50">
        <v>524</v>
      </c>
      <c r="I27" s="50">
        <v>39</v>
      </c>
      <c r="J27" s="50">
        <v>22</v>
      </c>
      <c r="K27" s="50">
        <v>615</v>
      </c>
      <c r="L27" s="90">
        <v>486</v>
      </c>
      <c r="M27" s="642"/>
    </row>
    <row r="28" spans="1:36" ht="14.1" customHeight="1">
      <c r="A28" s="214" t="s">
        <v>531</v>
      </c>
      <c r="B28" s="49" t="s">
        <v>51</v>
      </c>
      <c r="C28" s="50">
        <v>1806</v>
      </c>
      <c r="D28" s="50">
        <v>1387</v>
      </c>
      <c r="E28" s="50">
        <v>1264</v>
      </c>
      <c r="F28" s="50">
        <v>967</v>
      </c>
      <c r="G28" s="50">
        <v>1132</v>
      </c>
      <c r="H28" s="50">
        <v>854</v>
      </c>
      <c r="I28" s="50">
        <v>132</v>
      </c>
      <c r="J28" s="50">
        <v>113</v>
      </c>
      <c r="K28" s="50">
        <v>542</v>
      </c>
      <c r="L28" s="90">
        <v>420</v>
      </c>
      <c r="M28" s="643" t="s">
        <v>532</v>
      </c>
    </row>
    <row r="29" spans="1:36" ht="14.1" customHeight="1">
      <c r="A29" s="215"/>
      <c r="B29" s="49" t="s">
        <v>425</v>
      </c>
      <c r="C29" s="50">
        <v>1707</v>
      </c>
      <c r="D29" s="50">
        <v>1332</v>
      </c>
      <c r="E29" s="50">
        <v>1194</v>
      </c>
      <c r="F29" s="50">
        <v>929</v>
      </c>
      <c r="G29" s="50">
        <v>1062</v>
      </c>
      <c r="H29" s="50">
        <v>816</v>
      </c>
      <c r="I29" s="50">
        <v>132</v>
      </c>
      <c r="J29" s="50">
        <v>113</v>
      </c>
      <c r="K29" s="50">
        <v>513</v>
      </c>
      <c r="L29" s="90">
        <v>403</v>
      </c>
      <c r="M29" s="642"/>
    </row>
    <row r="30" spans="1:36" ht="14.1" customHeight="1">
      <c r="A30" s="214"/>
      <c r="B30" s="49" t="s">
        <v>53</v>
      </c>
      <c r="C30" s="50">
        <v>99</v>
      </c>
      <c r="D30" s="50">
        <v>55</v>
      </c>
      <c r="E30" s="50">
        <v>70</v>
      </c>
      <c r="F30" s="50">
        <v>38</v>
      </c>
      <c r="G30" s="50">
        <v>70</v>
      </c>
      <c r="H30" s="50">
        <v>38</v>
      </c>
      <c r="I30" s="50" t="s">
        <v>1902</v>
      </c>
      <c r="J30" s="50" t="s">
        <v>1902</v>
      </c>
      <c r="K30" s="50">
        <v>29</v>
      </c>
      <c r="L30" s="90">
        <v>17</v>
      </c>
      <c r="M30" s="642"/>
    </row>
    <row r="31" spans="1:36" ht="14.1" customHeight="1">
      <c r="A31" s="214" t="s">
        <v>533</v>
      </c>
      <c r="B31" s="49" t="s">
        <v>51</v>
      </c>
      <c r="C31" s="50">
        <v>2907</v>
      </c>
      <c r="D31" s="50">
        <v>1394</v>
      </c>
      <c r="E31" s="50">
        <v>1884</v>
      </c>
      <c r="F31" s="50">
        <v>926</v>
      </c>
      <c r="G31" s="50">
        <v>1678</v>
      </c>
      <c r="H31" s="50">
        <v>878</v>
      </c>
      <c r="I31" s="50">
        <v>206</v>
      </c>
      <c r="J31" s="50">
        <v>48</v>
      </c>
      <c r="K31" s="50">
        <v>1023</v>
      </c>
      <c r="L31" s="90">
        <v>468</v>
      </c>
      <c r="M31" s="643" t="s">
        <v>534</v>
      </c>
    </row>
    <row r="32" spans="1:36" ht="14.1" customHeight="1">
      <c r="A32" s="215"/>
      <c r="B32" s="49" t="s">
        <v>425</v>
      </c>
      <c r="C32" s="50">
        <v>2704</v>
      </c>
      <c r="D32" s="50">
        <v>1292</v>
      </c>
      <c r="E32" s="50">
        <v>1765</v>
      </c>
      <c r="F32" s="50">
        <v>861</v>
      </c>
      <c r="G32" s="50">
        <v>1598</v>
      </c>
      <c r="H32" s="50">
        <v>835</v>
      </c>
      <c r="I32" s="50">
        <v>167</v>
      </c>
      <c r="J32" s="50">
        <v>26</v>
      </c>
      <c r="K32" s="50">
        <v>939</v>
      </c>
      <c r="L32" s="90">
        <v>431</v>
      </c>
      <c r="M32" s="642"/>
    </row>
    <row r="33" spans="1:36" ht="14.1" customHeight="1">
      <c r="A33" s="214"/>
      <c r="B33" s="49" t="s">
        <v>53</v>
      </c>
      <c r="C33" s="50">
        <v>203</v>
      </c>
      <c r="D33" s="50">
        <v>102</v>
      </c>
      <c r="E33" s="50">
        <v>119</v>
      </c>
      <c r="F33" s="50">
        <v>65</v>
      </c>
      <c r="G33" s="50">
        <v>80</v>
      </c>
      <c r="H33" s="50">
        <v>43</v>
      </c>
      <c r="I33" s="50">
        <v>39</v>
      </c>
      <c r="J33" s="50">
        <v>22</v>
      </c>
      <c r="K33" s="50">
        <v>84</v>
      </c>
      <c r="L33" s="90">
        <v>37</v>
      </c>
      <c r="M33" s="642"/>
    </row>
    <row r="34" spans="1:36" ht="14.1" customHeight="1">
      <c r="A34" s="214" t="s">
        <v>535</v>
      </c>
      <c r="B34" s="49" t="s">
        <v>51</v>
      </c>
      <c r="C34" s="50">
        <v>11414</v>
      </c>
      <c r="D34" s="50">
        <v>9276</v>
      </c>
      <c r="E34" s="50">
        <v>7413</v>
      </c>
      <c r="F34" s="50">
        <v>5932</v>
      </c>
      <c r="G34" s="50">
        <v>7413</v>
      </c>
      <c r="H34" s="50">
        <v>5932</v>
      </c>
      <c r="I34" s="50" t="s">
        <v>1902</v>
      </c>
      <c r="J34" s="50" t="s">
        <v>1902</v>
      </c>
      <c r="K34" s="50">
        <v>4001</v>
      </c>
      <c r="L34" s="90">
        <v>3344</v>
      </c>
      <c r="M34" s="643" t="s">
        <v>536</v>
      </c>
    </row>
    <row r="35" spans="1:36" ht="14.1" customHeight="1">
      <c r="A35" s="215"/>
      <c r="B35" s="49" t="s">
        <v>425</v>
      </c>
      <c r="C35" s="50">
        <v>10388</v>
      </c>
      <c r="D35" s="50">
        <v>8427</v>
      </c>
      <c r="E35" s="50">
        <v>6889</v>
      </c>
      <c r="F35" s="50">
        <v>5515</v>
      </c>
      <c r="G35" s="50">
        <v>6889</v>
      </c>
      <c r="H35" s="50">
        <v>5515</v>
      </c>
      <c r="I35" s="50" t="s">
        <v>1902</v>
      </c>
      <c r="J35" s="50" t="s">
        <v>1902</v>
      </c>
      <c r="K35" s="50">
        <v>3499</v>
      </c>
      <c r="L35" s="90">
        <v>2912</v>
      </c>
      <c r="M35" s="642"/>
    </row>
    <row r="36" spans="1:36" ht="14.1" customHeight="1">
      <c r="A36" s="214"/>
      <c r="B36" s="49" t="s">
        <v>53</v>
      </c>
      <c r="C36" s="50">
        <v>1026</v>
      </c>
      <c r="D36" s="50">
        <v>849</v>
      </c>
      <c r="E36" s="50">
        <v>524</v>
      </c>
      <c r="F36" s="50">
        <v>417</v>
      </c>
      <c r="G36" s="50">
        <v>524</v>
      </c>
      <c r="H36" s="50">
        <v>417</v>
      </c>
      <c r="I36" s="50" t="s">
        <v>1902</v>
      </c>
      <c r="J36" s="50" t="s">
        <v>1902</v>
      </c>
      <c r="K36" s="50">
        <v>502</v>
      </c>
      <c r="L36" s="90">
        <v>432</v>
      </c>
      <c r="M36" s="642"/>
    </row>
    <row r="37" spans="1:36" ht="26.1" customHeight="1">
      <c r="A37" s="214" t="s">
        <v>537</v>
      </c>
      <c r="B37" s="49" t="s">
        <v>51</v>
      </c>
      <c r="C37" s="50">
        <v>557</v>
      </c>
      <c r="D37" s="50">
        <v>409</v>
      </c>
      <c r="E37" s="50">
        <v>400</v>
      </c>
      <c r="F37" s="50">
        <v>281</v>
      </c>
      <c r="G37" s="50">
        <v>370</v>
      </c>
      <c r="H37" s="50">
        <v>261</v>
      </c>
      <c r="I37" s="50">
        <v>30</v>
      </c>
      <c r="J37" s="50">
        <v>20</v>
      </c>
      <c r="K37" s="50">
        <v>157</v>
      </c>
      <c r="L37" s="90">
        <v>128</v>
      </c>
      <c r="M37" s="685" t="s">
        <v>538</v>
      </c>
    </row>
    <row r="38" spans="1:36" ht="13.15">
      <c r="A38" s="214"/>
      <c r="B38" s="49" t="s">
        <v>425</v>
      </c>
      <c r="C38" s="50">
        <v>523</v>
      </c>
      <c r="D38" s="50">
        <v>383</v>
      </c>
      <c r="E38" s="50">
        <v>366</v>
      </c>
      <c r="F38" s="50">
        <v>255</v>
      </c>
      <c r="G38" s="50">
        <v>336</v>
      </c>
      <c r="H38" s="50">
        <v>235</v>
      </c>
      <c r="I38" s="50">
        <v>30</v>
      </c>
      <c r="J38" s="50">
        <v>20</v>
      </c>
      <c r="K38" s="50">
        <v>157</v>
      </c>
      <c r="L38" s="90">
        <v>128</v>
      </c>
      <c r="M38" s="643"/>
    </row>
    <row r="39" spans="1:36" ht="13.15">
      <c r="A39" s="214"/>
      <c r="B39" s="49" t="s">
        <v>53</v>
      </c>
      <c r="C39" s="50">
        <v>34</v>
      </c>
      <c r="D39" s="50">
        <v>26</v>
      </c>
      <c r="E39" s="50">
        <v>34</v>
      </c>
      <c r="F39" s="50">
        <v>26</v>
      </c>
      <c r="G39" s="50">
        <v>34</v>
      </c>
      <c r="H39" s="50">
        <v>26</v>
      </c>
      <c r="I39" s="50" t="s">
        <v>1902</v>
      </c>
      <c r="J39" s="50" t="s">
        <v>1902</v>
      </c>
      <c r="K39" s="50" t="s">
        <v>1902</v>
      </c>
      <c r="L39" s="90" t="s">
        <v>1902</v>
      </c>
      <c r="M39" s="643"/>
    </row>
    <row r="40" spans="1:36" ht="26.1" customHeight="1">
      <c r="A40" s="214" t="s">
        <v>1801</v>
      </c>
      <c r="B40" s="49" t="s">
        <v>430</v>
      </c>
      <c r="C40" s="50">
        <v>58</v>
      </c>
      <c r="D40" s="50">
        <v>41</v>
      </c>
      <c r="E40" s="50">
        <v>50</v>
      </c>
      <c r="F40" s="50">
        <v>33</v>
      </c>
      <c r="G40" s="50">
        <v>50</v>
      </c>
      <c r="H40" s="50">
        <v>33</v>
      </c>
      <c r="I40" s="50" t="s">
        <v>1902</v>
      </c>
      <c r="J40" s="50" t="s">
        <v>1902</v>
      </c>
      <c r="K40" s="50">
        <v>8</v>
      </c>
      <c r="L40" s="90">
        <v>8</v>
      </c>
      <c r="M40" s="685" t="s">
        <v>1802</v>
      </c>
    </row>
    <row r="41" spans="1:36" ht="26.1" customHeight="1">
      <c r="A41" s="214" t="s">
        <v>539</v>
      </c>
      <c r="B41" s="49" t="s">
        <v>430</v>
      </c>
      <c r="C41" s="50">
        <v>28</v>
      </c>
      <c r="D41" s="50">
        <v>21</v>
      </c>
      <c r="E41" s="50">
        <v>9</v>
      </c>
      <c r="F41" s="50">
        <v>6</v>
      </c>
      <c r="G41" s="50">
        <v>9</v>
      </c>
      <c r="H41" s="50">
        <v>6</v>
      </c>
      <c r="I41" s="50" t="s">
        <v>1902</v>
      </c>
      <c r="J41" s="50" t="s">
        <v>1902</v>
      </c>
      <c r="K41" s="50">
        <v>19</v>
      </c>
      <c r="L41" s="90">
        <v>15</v>
      </c>
      <c r="M41" s="685" t="s">
        <v>540</v>
      </c>
      <c r="Z41" s="216"/>
      <c r="AA41" s="216"/>
      <c r="AB41" s="216"/>
      <c r="AC41" s="216"/>
      <c r="AD41" s="216"/>
      <c r="AE41" s="216"/>
      <c r="AF41" s="216"/>
      <c r="AG41" s="216"/>
      <c r="AH41" s="216"/>
      <c r="AI41" s="216"/>
      <c r="AJ41" s="216"/>
    </row>
    <row r="42" spans="1:36" ht="14.1" customHeight="1">
      <c r="A42" s="100" t="s">
        <v>541</v>
      </c>
      <c r="B42" s="49" t="s">
        <v>51</v>
      </c>
      <c r="C42" s="50">
        <v>21393</v>
      </c>
      <c r="D42" s="50">
        <v>14769</v>
      </c>
      <c r="E42" s="50">
        <v>14123</v>
      </c>
      <c r="F42" s="50">
        <v>9771</v>
      </c>
      <c r="G42" s="50">
        <v>11947</v>
      </c>
      <c r="H42" s="50">
        <v>7878</v>
      </c>
      <c r="I42" s="50">
        <v>2176</v>
      </c>
      <c r="J42" s="50">
        <v>1893</v>
      </c>
      <c r="K42" s="50">
        <v>7270</v>
      </c>
      <c r="L42" s="90">
        <v>4998</v>
      </c>
      <c r="M42" s="632" t="s">
        <v>81</v>
      </c>
    </row>
    <row r="43" spans="1:36" ht="14.1" customHeight="1">
      <c r="A43" s="201"/>
      <c r="B43" s="49" t="s">
        <v>425</v>
      </c>
      <c r="C43" s="50">
        <v>17145</v>
      </c>
      <c r="D43" s="50">
        <v>11756</v>
      </c>
      <c r="E43" s="50">
        <v>11566</v>
      </c>
      <c r="F43" s="50">
        <v>7927</v>
      </c>
      <c r="G43" s="50">
        <v>10053</v>
      </c>
      <c r="H43" s="50">
        <v>6620</v>
      </c>
      <c r="I43" s="50">
        <v>1513</v>
      </c>
      <c r="J43" s="50">
        <v>1307</v>
      </c>
      <c r="K43" s="50">
        <v>5579</v>
      </c>
      <c r="L43" s="90">
        <v>3829</v>
      </c>
      <c r="M43" s="628"/>
    </row>
    <row r="44" spans="1:36" ht="14.1" customHeight="1">
      <c r="A44" s="100"/>
      <c r="B44" s="49" t="s">
        <v>53</v>
      </c>
      <c r="C44" s="50">
        <v>4248</v>
      </c>
      <c r="D44" s="50">
        <v>3013</v>
      </c>
      <c r="E44" s="50">
        <v>2557</v>
      </c>
      <c r="F44" s="50">
        <v>1844</v>
      </c>
      <c r="G44" s="50">
        <v>1894</v>
      </c>
      <c r="H44" s="50">
        <v>1258</v>
      </c>
      <c r="I44" s="50">
        <v>663</v>
      </c>
      <c r="J44" s="50">
        <v>586</v>
      </c>
      <c r="K44" s="50">
        <v>1691</v>
      </c>
      <c r="L44" s="90">
        <v>1169</v>
      </c>
      <c r="M44" s="642"/>
    </row>
    <row r="45" spans="1:36" ht="14.1" customHeight="1">
      <c r="A45" s="214" t="s">
        <v>542</v>
      </c>
      <c r="B45" s="49" t="s">
        <v>51</v>
      </c>
      <c r="C45" s="50">
        <v>18024</v>
      </c>
      <c r="D45" s="50">
        <v>12305</v>
      </c>
      <c r="E45" s="50">
        <v>12023</v>
      </c>
      <c r="F45" s="50">
        <v>8281</v>
      </c>
      <c r="G45" s="50">
        <v>9847</v>
      </c>
      <c r="H45" s="50">
        <v>6388</v>
      </c>
      <c r="I45" s="50">
        <v>2176</v>
      </c>
      <c r="J45" s="50">
        <v>1893</v>
      </c>
      <c r="K45" s="50">
        <v>6001</v>
      </c>
      <c r="L45" s="90">
        <v>4024</v>
      </c>
      <c r="M45" s="643" t="s">
        <v>543</v>
      </c>
    </row>
    <row r="46" spans="1:36" ht="14.1" customHeight="1">
      <c r="A46" s="215"/>
      <c r="B46" s="49" t="s">
        <v>425</v>
      </c>
      <c r="C46" s="50">
        <v>14388</v>
      </c>
      <c r="D46" s="50">
        <v>9771</v>
      </c>
      <c r="E46" s="50">
        <v>9843</v>
      </c>
      <c r="F46" s="50">
        <v>6720</v>
      </c>
      <c r="G46" s="50">
        <v>8330</v>
      </c>
      <c r="H46" s="50">
        <v>5413</v>
      </c>
      <c r="I46" s="50">
        <v>1513</v>
      </c>
      <c r="J46" s="50">
        <v>1307</v>
      </c>
      <c r="K46" s="50">
        <v>4545</v>
      </c>
      <c r="L46" s="90">
        <v>3051</v>
      </c>
      <c r="M46" s="642"/>
    </row>
    <row r="47" spans="1:36" ht="14.1" customHeight="1">
      <c r="A47" s="214"/>
      <c r="B47" s="49" t="s">
        <v>53</v>
      </c>
      <c r="C47" s="50">
        <v>3636</v>
      </c>
      <c r="D47" s="50">
        <v>2534</v>
      </c>
      <c r="E47" s="50">
        <v>2180</v>
      </c>
      <c r="F47" s="50">
        <v>1561</v>
      </c>
      <c r="G47" s="50">
        <v>1517</v>
      </c>
      <c r="H47" s="50">
        <v>975</v>
      </c>
      <c r="I47" s="50">
        <v>663</v>
      </c>
      <c r="J47" s="50">
        <v>586</v>
      </c>
      <c r="K47" s="50">
        <v>1456</v>
      </c>
      <c r="L47" s="90">
        <v>973</v>
      </c>
      <c r="M47" s="642"/>
    </row>
    <row r="48" spans="1:36" ht="14.1" customHeight="1">
      <c r="A48" s="214" t="s">
        <v>544</v>
      </c>
      <c r="B48" s="49" t="s">
        <v>51</v>
      </c>
      <c r="C48" s="50">
        <v>2950</v>
      </c>
      <c r="D48" s="50">
        <v>2146</v>
      </c>
      <c r="E48" s="50">
        <v>1788</v>
      </c>
      <c r="F48" s="50">
        <v>1256</v>
      </c>
      <c r="G48" s="50">
        <v>1788</v>
      </c>
      <c r="H48" s="50">
        <v>1256</v>
      </c>
      <c r="I48" s="50" t="s">
        <v>1902</v>
      </c>
      <c r="J48" s="50" t="s">
        <v>1902</v>
      </c>
      <c r="K48" s="50">
        <v>1162</v>
      </c>
      <c r="L48" s="90">
        <v>890</v>
      </c>
      <c r="M48" s="643" t="s">
        <v>545</v>
      </c>
    </row>
    <row r="49" spans="1:36" ht="14.1" customHeight="1">
      <c r="A49" s="215"/>
      <c r="B49" s="49" t="s">
        <v>425</v>
      </c>
      <c r="C49" s="50">
        <v>2373</v>
      </c>
      <c r="D49" s="50">
        <v>1702</v>
      </c>
      <c r="E49" s="50">
        <v>1432</v>
      </c>
      <c r="F49" s="50">
        <v>994</v>
      </c>
      <c r="G49" s="50">
        <v>1432</v>
      </c>
      <c r="H49" s="50">
        <v>994</v>
      </c>
      <c r="I49" s="50" t="s">
        <v>1902</v>
      </c>
      <c r="J49" s="50" t="s">
        <v>1902</v>
      </c>
      <c r="K49" s="50">
        <v>941</v>
      </c>
      <c r="L49" s="90">
        <v>708</v>
      </c>
      <c r="M49" s="642"/>
    </row>
    <row r="50" spans="1:36" ht="14.1" customHeight="1">
      <c r="A50" s="214"/>
      <c r="B50" s="49" t="s">
        <v>53</v>
      </c>
      <c r="C50" s="50">
        <v>577</v>
      </c>
      <c r="D50" s="50">
        <v>444</v>
      </c>
      <c r="E50" s="50">
        <v>356</v>
      </c>
      <c r="F50" s="50">
        <v>262</v>
      </c>
      <c r="G50" s="50">
        <v>356</v>
      </c>
      <c r="H50" s="50">
        <v>262</v>
      </c>
      <c r="I50" s="50" t="s">
        <v>1902</v>
      </c>
      <c r="J50" s="50" t="s">
        <v>1902</v>
      </c>
      <c r="K50" s="50">
        <v>221</v>
      </c>
      <c r="L50" s="90">
        <v>182</v>
      </c>
      <c r="M50" s="642"/>
    </row>
    <row r="51" spans="1:36" ht="26.1" customHeight="1">
      <c r="A51" s="214" t="s">
        <v>546</v>
      </c>
      <c r="B51" s="49" t="s">
        <v>51</v>
      </c>
      <c r="C51" s="50">
        <v>419</v>
      </c>
      <c r="D51" s="50">
        <v>318</v>
      </c>
      <c r="E51" s="50">
        <v>312</v>
      </c>
      <c r="F51" s="50">
        <v>234</v>
      </c>
      <c r="G51" s="50">
        <v>312</v>
      </c>
      <c r="H51" s="50">
        <v>234</v>
      </c>
      <c r="I51" s="50" t="s">
        <v>1902</v>
      </c>
      <c r="J51" s="50" t="s">
        <v>1902</v>
      </c>
      <c r="K51" s="50">
        <v>107</v>
      </c>
      <c r="L51" s="90">
        <v>84</v>
      </c>
      <c r="M51" s="643" t="s">
        <v>547</v>
      </c>
      <c r="Z51" s="216"/>
      <c r="AA51" s="216"/>
      <c r="AB51" s="216"/>
      <c r="AC51" s="216"/>
      <c r="AD51" s="216"/>
      <c r="AE51" s="216"/>
      <c r="AF51" s="216"/>
      <c r="AG51" s="216"/>
      <c r="AH51" s="216"/>
      <c r="AI51" s="216"/>
      <c r="AJ51" s="216"/>
    </row>
    <row r="52" spans="1:36" ht="13.5" customHeight="1">
      <c r="A52" s="215"/>
      <c r="B52" s="49" t="s">
        <v>425</v>
      </c>
      <c r="C52" s="50">
        <v>384</v>
      </c>
      <c r="D52" s="50">
        <v>283</v>
      </c>
      <c r="E52" s="50">
        <v>291</v>
      </c>
      <c r="F52" s="50">
        <v>213</v>
      </c>
      <c r="G52" s="50">
        <v>291</v>
      </c>
      <c r="H52" s="50">
        <v>213</v>
      </c>
      <c r="I52" s="50" t="s">
        <v>1902</v>
      </c>
      <c r="J52" s="50" t="s">
        <v>1902</v>
      </c>
      <c r="K52" s="50">
        <v>93</v>
      </c>
      <c r="L52" s="90">
        <v>70</v>
      </c>
      <c r="M52" s="643"/>
      <c r="Z52" s="216"/>
      <c r="AA52" s="216"/>
      <c r="AB52" s="216"/>
      <c r="AC52" s="216"/>
      <c r="AD52" s="216"/>
      <c r="AE52" s="216"/>
      <c r="AF52" s="216"/>
      <c r="AG52" s="216"/>
      <c r="AH52" s="216"/>
      <c r="AI52" s="216"/>
      <c r="AJ52" s="216"/>
    </row>
    <row r="53" spans="1:36" ht="14.1" customHeight="1">
      <c r="A53" s="215"/>
      <c r="B53" s="49" t="s">
        <v>53</v>
      </c>
      <c r="C53" s="50">
        <v>35</v>
      </c>
      <c r="D53" s="50">
        <v>35</v>
      </c>
      <c r="E53" s="50">
        <v>21</v>
      </c>
      <c r="F53" s="50">
        <v>21</v>
      </c>
      <c r="G53" s="50">
        <v>21</v>
      </c>
      <c r="H53" s="50">
        <v>21</v>
      </c>
      <c r="I53" s="50" t="s">
        <v>1902</v>
      </c>
      <c r="J53" s="50" t="s">
        <v>1902</v>
      </c>
      <c r="K53" s="50">
        <v>14</v>
      </c>
      <c r="L53" s="90">
        <v>14</v>
      </c>
      <c r="M53" s="616"/>
      <c r="Z53" s="216"/>
      <c r="AA53" s="216"/>
      <c r="AB53" s="216"/>
      <c r="AC53" s="216"/>
      <c r="AD53" s="216"/>
      <c r="AE53" s="216"/>
      <c r="AF53" s="216"/>
      <c r="AG53" s="216"/>
      <c r="AH53" s="216"/>
      <c r="AI53" s="216"/>
      <c r="AJ53" s="216"/>
    </row>
    <row r="54" spans="1:36" ht="14.1" customHeight="1">
      <c r="A54" s="151" t="s">
        <v>548</v>
      </c>
      <c r="B54" s="49" t="s">
        <v>51</v>
      </c>
      <c r="C54" s="50">
        <v>38768</v>
      </c>
      <c r="D54" s="50">
        <v>26448</v>
      </c>
      <c r="E54" s="50">
        <v>22457</v>
      </c>
      <c r="F54" s="50">
        <v>14760</v>
      </c>
      <c r="G54" s="50">
        <v>17842</v>
      </c>
      <c r="H54" s="50">
        <v>11978</v>
      </c>
      <c r="I54" s="50">
        <v>4615</v>
      </c>
      <c r="J54" s="50">
        <v>2782</v>
      </c>
      <c r="K54" s="50">
        <v>16311</v>
      </c>
      <c r="L54" s="90">
        <v>11688</v>
      </c>
      <c r="M54" s="617" t="s">
        <v>88</v>
      </c>
    </row>
    <row r="55" spans="1:36" ht="14.1" customHeight="1">
      <c r="A55" s="150"/>
      <c r="B55" s="49" t="s">
        <v>425</v>
      </c>
      <c r="C55" s="50">
        <v>24452</v>
      </c>
      <c r="D55" s="50">
        <v>16288</v>
      </c>
      <c r="E55" s="50">
        <v>15556</v>
      </c>
      <c r="F55" s="50">
        <v>10057</v>
      </c>
      <c r="G55" s="50">
        <v>12272</v>
      </c>
      <c r="H55" s="50">
        <v>8147</v>
      </c>
      <c r="I55" s="50">
        <v>3284</v>
      </c>
      <c r="J55" s="50">
        <v>1910</v>
      </c>
      <c r="K55" s="50">
        <v>8896</v>
      </c>
      <c r="L55" s="90">
        <v>6231</v>
      </c>
      <c r="M55" s="644"/>
    </row>
    <row r="56" spans="1:36" ht="14.1" customHeight="1">
      <c r="A56" s="217"/>
      <c r="B56" s="49" t="s">
        <v>53</v>
      </c>
      <c r="C56" s="50">
        <v>14316</v>
      </c>
      <c r="D56" s="50">
        <v>10160</v>
      </c>
      <c r="E56" s="50">
        <v>6901</v>
      </c>
      <c r="F56" s="50">
        <v>4703</v>
      </c>
      <c r="G56" s="50">
        <v>5570</v>
      </c>
      <c r="H56" s="50">
        <v>3831</v>
      </c>
      <c r="I56" s="50">
        <v>1331</v>
      </c>
      <c r="J56" s="50">
        <v>872</v>
      </c>
      <c r="K56" s="50">
        <v>7415</v>
      </c>
      <c r="L56" s="90">
        <v>5457</v>
      </c>
      <c r="M56" s="642"/>
    </row>
    <row r="57" spans="1:36" ht="14.1" customHeight="1">
      <c r="A57" s="214" t="s">
        <v>549</v>
      </c>
      <c r="B57" s="49" t="s">
        <v>51</v>
      </c>
      <c r="C57" s="50">
        <v>31122</v>
      </c>
      <c r="D57" s="50">
        <v>21478</v>
      </c>
      <c r="E57" s="50">
        <v>16224</v>
      </c>
      <c r="F57" s="50">
        <v>10891</v>
      </c>
      <c r="G57" s="50">
        <v>16224</v>
      </c>
      <c r="H57" s="50">
        <v>10891</v>
      </c>
      <c r="I57" s="50" t="s">
        <v>1902</v>
      </c>
      <c r="J57" s="50" t="s">
        <v>1902</v>
      </c>
      <c r="K57" s="50">
        <v>14898</v>
      </c>
      <c r="L57" s="90">
        <v>10587</v>
      </c>
      <c r="M57" s="643" t="s">
        <v>550</v>
      </c>
    </row>
    <row r="58" spans="1:36" ht="14.1" customHeight="1">
      <c r="A58" s="215"/>
      <c r="B58" s="49" t="s">
        <v>425</v>
      </c>
      <c r="C58" s="50">
        <v>19315</v>
      </c>
      <c r="D58" s="50">
        <v>13090</v>
      </c>
      <c r="E58" s="50">
        <v>11121</v>
      </c>
      <c r="F58" s="50">
        <v>7386</v>
      </c>
      <c r="G58" s="50">
        <v>11121</v>
      </c>
      <c r="H58" s="50">
        <v>7386</v>
      </c>
      <c r="I58" s="50" t="s">
        <v>1902</v>
      </c>
      <c r="J58" s="50" t="s">
        <v>1902</v>
      </c>
      <c r="K58" s="50">
        <v>8194</v>
      </c>
      <c r="L58" s="90">
        <v>5704</v>
      </c>
      <c r="M58" s="642"/>
    </row>
    <row r="59" spans="1:36" ht="14.1" customHeight="1">
      <c r="A59" s="214"/>
      <c r="B59" s="49" t="s">
        <v>53</v>
      </c>
      <c r="C59" s="50">
        <v>11807</v>
      </c>
      <c r="D59" s="50">
        <v>8388</v>
      </c>
      <c r="E59" s="50">
        <v>5103</v>
      </c>
      <c r="F59" s="50">
        <v>3505</v>
      </c>
      <c r="G59" s="50">
        <v>5103</v>
      </c>
      <c r="H59" s="50">
        <v>3505</v>
      </c>
      <c r="I59" s="50" t="s">
        <v>1902</v>
      </c>
      <c r="J59" s="50" t="s">
        <v>1902</v>
      </c>
      <c r="K59" s="50">
        <v>6704</v>
      </c>
      <c r="L59" s="90">
        <v>4883</v>
      </c>
      <c r="M59" s="642"/>
    </row>
    <row r="60" spans="1:36" ht="14.1" customHeight="1">
      <c r="A60" s="214" t="s">
        <v>551</v>
      </c>
      <c r="B60" s="49" t="s">
        <v>51</v>
      </c>
      <c r="C60" s="50">
        <v>5941</v>
      </c>
      <c r="D60" s="50">
        <v>3796</v>
      </c>
      <c r="E60" s="50">
        <v>5289</v>
      </c>
      <c r="F60" s="50">
        <v>3272</v>
      </c>
      <c r="G60" s="50">
        <v>674</v>
      </c>
      <c r="H60" s="50">
        <v>490</v>
      </c>
      <c r="I60" s="50">
        <v>4615</v>
      </c>
      <c r="J60" s="50">
        <v>2782</v>
      </c>
      <c r="K60" s="50">
        <v>652</v>
      </c>
      <c r="L60" s="90">
        <v>524</v>
      </c>
      <c r="M60" s="643" t="s">
        <v>552</v>
      </c>
    </row>
    <row r="61" spans="1:36" ht="14.1" customHeight="1">
      <c r="A61" s="215"/>
      <c r="B61" s="49" t="s">
        <v>425</v>
      </c>
      <c r="C61" s="50">
        <v>3964</v>
      </c>
      <c r="D61" s="50">
        <v>2407</v>
      </c>
      <c r="E61" s="50">
        <v>3714</v>
      </c>
      <c r="F61" s="50">
        <v>2216</v>
      </c>
      <c r="G61" s="50">
        <v>430</v>
      </c>
      <c r="H61" s="50">
        <v>306</v>
      </c>
      <c r="I61" s="50">
        <v>3284</v>
      </c>
      <c r="J61" s="50">
        <v>1910</v>
      </c>
      <c r="K61" s="50">
        <v>250</v>
      </c>
      <c r="L61" s="90">
        <v>191</v>
      </c>
      <c r="M61" s="628"/>
    </row>
    <row r="62" spans="1:36" ht="14.1" customHeight="1">
      <c r="A62" s="100"/>
      <c r="B62" s="49" t="s">
        <v>53</v>
      </c>
      <c r="C62" s="50">
        <v>1977</v>
      </c>
      <c r="D62" s="50">
        <v>1389</v>
      </c>
      <c r="E62" s="50">
        <v>1575</v>
      </c>
      <c r="F62" s="50">
        <v>1056</v>
      </c>
      <c r="G62" s="50">
        <v>244</v>
      </c>
      <c r="H62" s="50">
        <v>184</v>
      </c>
      <c r="I62" s="50">
        <v>1331</v>
      </c>
      <c r="J62" s="50">
        <v>872</v>
      </c>
      <c r="K62" s="50">
        <v>402</v>
      </c>
      <c r="L62" s="90">
        <v>333</v>
      </c>
      <c r="M62" s="642"/>
    </row>
    <row r="63" spans="1:36" ht="26.1" customHeight="1">
      <c r="A63" s="214" t="s">
        <v>1177</v>
      </c>
      <c r="B63" s="49" t="s">
        <v>51</v>
      </c>
      <c r="C63" s="50">
        <v>1547</v>
      </c>
      <c r="D63" s="50">
        <v>1049</v>
      </c>
      <c r="E63" s="50">
        <v>902</v>
      </c>
      <c r="F63" s="50">
        <v>566</v>
      </c>
      <c r="G63" s="50">
        <v>902</v>
      </c>
      <c r="H63" s="50">
        <v>566</v>
      </c>
      <c r="I63" s="50" t="s">
        <v>1902</v>
      </c>
      <c r="J63" s="50" t="s">
        <v>1902</v>
      </c>
      <c r="K63" s="50">
        <v>645</v>
      </c>
      <c r="L63" s="90">
        <v>483</v>
      </c>
      <c r="M63" s="643" t="s">
        <v>1178</v>
      </c>
    </row>
    <row r="64" spans="1:36" ht="12.75" customHeight="1">
      <c r="A64" s="215"/>
      <c r="B64" s="49" t="s">
        <v>425</v>
      </c>
      <c r="C64" s="50">
        <v>1044</v>
      </c>
      <c r="D64" s="50">
        <v>687</v>
      </c>
      <c r="E64" s="50">
        <v>679</v>
      </c>
      <c r="F64" s="50">
        <v>424</v>
      </c>
      <c r="G64" s="50">
        <v>679</v>
      </c>
      <c r="H64" s="50">
        <v>424</v>
      </c>
      <c r="I64" s="50" t="s">
        <v>1902</v>
      </c>
      <c r="J64" s="50" t="s">
        <v>1902</v>
      </c>
      <c r="K64" s="50">
        <v>365</v>
      </c>
      <c r="L64" s="90">
        <v>263</v>
      </c>
      <c r="M64" s="628"/>
    </row>
    <row r="65" spans="1:13" ht="14.1" customHeight="1">
      <c r="A65" s="100"/>
      <c r="B65" s="49" t="s">
        <v>53</v>
      </c>
      <c r="C65" s="50">
        <v>503</v>
      </c>
      <c r="D65" s="50">
        <v>362</v>
      </c>
      <c r="E65" s="50">
        <v>223</v>
      </c>
      <c r="F65" s="50">
        <v>142</v>
      </c>
      <c r="G65" s="50">
        <v>223</v>
      </c>
      <c r="H65" s="50">
        <v>142</v>
      </c>
      <c r="I65" s="50" t="s">
        <v>1902</v>
      </c>
      <c r="J65" s="50" t="s">
        <v>1902</v>
      </c>
      <c r="K65" s="50">
        <v>280</v>
      </c>
      <c r="L65" s="90">
        <v>220</v>
      </c>
      <c r="M65" s="642"/>
    </row>
    <row r="66" spans="1:13" ht="14.1" customHeight="1">
      <c r="A66" s="214" t="s">
        <v>1179</v>
      </c>
      <c r="B66" s="49" t="s">
        <v>430</v>
      </c>
      <c r="C66" s="50">
        <v>34</v>
      </c>
      <c r="D66" s="50">
        <v>27</v>
      </c>
      <c r="E66" s="50">
        <v>14</v>
      </c>
      <c r="F66" s="50">
        <v>12</v>
      </c>
      <c r="G66" s="50">
        <v>14</v>
      </c>
      <c r="H66" s="50">
        <v>12</v>
      </c>
      <c r="I66" s="50" t="s">
        <v>1902</v>
      </c>
      <c r="J66" s="50" t="s">
        <v>1902</v>
      </c>
      <c r="K66" s="50">
        <v>20</v>
      </c>
      <c r="L66" s="90">
        <v>15</v>
      </c>
      <c r="M66" s="643" t="s">
        <v>1186</v>
      </c>
    </row>
    <row r="67" spans="1:13" ht="23.25">
      <c r="A67" s="214" t="s">
        <v>2277</v>
      </c>
      <c r="B67" s="49" t="s">
        <v>51</v>
      </c>
      <c r="C67" s="50">
        <v>124</v>
      </c>
      <c r="D67" s="50">
        <v>98</v>
      </c>
      <c r="E67" s="50">
        <v>28</v>
      </c>
      <c r="F67" s="50">
        <v>19</v>
      </c>
      <c r="G67" s="50">
        <v>28</v>
      </c>
      <c r="H67" s="50">
        <v>19</v>
      </c>
      <c r="I67" s="50" t="s">
        <v>1902</v>
      </c>
      <c r="J67" s="50" t="s">
        <v>1902</v>
      </c>
      <c r="K67" s="50">
        <v>96</v>
      </c>
      <c r="L67" s="90">
        <v>79</v>
      </c>
      <c r="M67" s="685" t="s">
        <v>1803</v>
      </c>
    </row>
    <row r="68" spans="1:13" ht="13.15">
      <c r="A68" s="214"/>
      <c r="B68" s="49" t="s">
        <v>425</v>
      </c>
      <c r="C68" s="50">
        <v>95</v>
      </c>
      <c r="D68" s="50">
        <v>77</v>
      </c>
      <c r="E68" s="50">
        <v>28</v>
      </c>
      <c r="F68" s="50">
        <v>19</v>
      </c>
      <c r="G68" s="50">
        <v>28</v>
      </c>
      <c r="H68" s="50">
        <v>19</v>
      </c>
      <c r="I68" s="50" t="s">
        <v>1902</v>
      </c>
      <c r="J68" s="50" t="s">
        <v>1902</v>
      </c>
      <c r="K68" s="50">
        <v>67</v>
      </c>
      <c r="L68" s="90">
        <v>58</v>
      </c>
      <c r="M68" s="685"/>
    </row>
    <row r="69" spans="1:13" ht="13.15">
      <c r="A69" s="214"/>
      <c r="B69" s="49" t="s">
        <v>53</v>
      </c>
      <c r="C69" s="50">
        <v>29</v>
      </c>
      <c r="D69" s="50">
        <v>21</v>
      </c>
      <c r="E69" s="50" t="s">
        <v>1902</v>
      </c>
      <c r="F69" s="50" t="s">
        <v>1902</v>
      </c>
      <c r="G69" s="50" t="s">
        <v>1902</v>
      </c>
      <c r="H69" s="50" t="s">
        <v>1902</v>
      </c>
      <c r="I69" s="50" t="s">
        <v>1902</v>
      </c>
      <c r="J69" s="50" t="s">
        <v>1902</v>
      </c>
      <c r="K69" s="50">
        <v>29</v>
      </c>
      <c r="L69" s="90">
        <v>21</v>
      </c>
      <c r="M69" s="685"/>
    </row>
    <row r="70" spans="1:13" ht="14.1" customHeight="1">
      <c r="A70" s="100" t="s">
        <v>99</v>
      </c>
      <c r="B70" s="49" t="s">
        <v>51</v>
      </c>
      <c r="C70" s="50">
        <v>10846</v>
      </c>
      <c r="D70" s="50">
        <v>7683</v>
      </c>
      <c r="E70" s="50">
        <v>6347</v>
      </c>
      <c r="F70" s="50">
        <v>4396</v>
      </c>
      <c r="G70" s="50">
        <v>6339</v>
      </c>
      <c r="H70" s="50">
        <v>4390</v>
      </c>
      <c r="I70" s="50">
        <v>8</v>
      </c>
      <c r="J70" s="50">
        <v>6</v>
      </c>
      <c r="K70" s="50">
        <v>4499</v>
      </c>
      <c r="L70" s="90">
        <v>3287</v>
      </c>
      <c r="M70" s="632" t="s">
        <v>100</v>
      </c>
    </row>
    <row r="71" spans="1:13" ht="14.1" customHeight="1">
      <c r="A71" s="201"/>
      <c r="B71" s="49" t="s">
        <v>425</v>
      </c>
      <c r="C71" s="50">
        <v>10494</v>
      </c>
      <c r="D71" s="50">
        <v>7410</v>
      </c>
      <c r="E71" s="50">
        <v>6201</v>
      </c>
      <c r="F71" s="50">
        <v>4302</v>
      </c>
      <c r="G71" s="50">
        <v>6193</v>
      </c>
      <c r="H71" s="50">
        <v>4296</v>
      </c>
      <c r="I71" s="50">
        <v>8</v>
      </c>
      <c r="J71" s="50">
        <v>6</v>
      </c>
      <c r="K71" s="50">
        <v>4293</v>
      </c>
      <c r="L71" s="90">
        <v>3108</v>
      </c>
      <c r="M71" s="628"/>
    </row>
    <row r="72" spans="1:13" ht="14.1" customHeight="1">
      <c r="A72" s="100"/>
      <c r="B72" s="49" t="s">
        <v>53</v>
      </c>
      <c r="C72" s="50">
        <v>352</v>
      </c>
      <c r="D72" s="50">
        <v>273</v>
      </c>
      <c r="E72" s="50">
        <v>146</v>
      </c>
      <c r="F72" s="50">
        <v>94</v>
      </c>
      <c r="G72" s="50">
        <v>146</v>
      </c>
      <c r="H72" s="50">
        <v>94</v>
      </c>
      <c r="I72" s="50" t="s">
        <v>1902</v>
      </c>
      <c r="J72" s="50" t="s">
        <v>1902</v>
      </c>
      <c r="K72" s="50">
        <v>206</v>
      </c>
      <c r="L72" s="90">
        <v>179</v>
      </c>
      <c r="M72" s="642"/>
    </row>
    <row r="73" spans="1:13" ht="14.1" customHeight="1">
      <c r="A73" s="214" t="s">
        <v>553</v>
      </c>
      <c r="B73" s="49" t="s">
        <v>51</v>
      </c>
      <c r="C73" s="50">
        <v>3279</v>
      </c>
      <c r="D73" s="50">
        <v>2602</v>
      </c>
      <c r="E73" s="50">
        <v>1830</v>
      </c>
      <c r="F73" s="50">
        <v>1428</v>
      </c>
      <c r="G73" s="50">
        <v>1830</v>
      </c>
      <c r="H73" s="50">
        <v>1428</v>
      </c>
      <c r="I73" s="50" t="s">
        <v>1902</v>
      </c>
      <c r="J73" s="50" t="s">
        <v>1902</v>
      </c>
      <c r="K73" s="50">
        <v>1449</v>
      </c>
      <c r="L73" s="90">
        <v>1174</v>
      </c>
      <c r="M73" s="643" t="s">
        <v>554</v>
      </c>
    </row>
    <row r="74" spans="1:13" ht="14.1" customHeight="1">
      <c r="A74" s="215"/>
      <c r="B74" s="49" t="s">
        <v>425</v>
      </c>
      <c r="C74" s="50">
        <v>3175</v>
      </c>
      <c r="D74" s="50">
        <v>2510</v>
      </c>
      <c r="E74" s="50">
        <v>1798</v>
      </c>
      <c r="F74" s="50">
        <v>1402</v>
      </c>
      <c r="G74" s="50">
        <v>1798</v>
      </c>
      <c r="H74" s="50">
        <v>1402</v>
      </c>
      <c r="I74" s="50" t="s">
        <v>1902</v>
      </c>
      <c r="J74" s="50" t="s">
        <v>1902</v>
      </c>
      <c r="K74" s="50">
        <v>1377</v>
      </c>
      <c r="L74" s="90">
        <v>1108</v>
      </c>
      <c r="M74" s="642"/>
    </row>
    <row r="75" spans="1:13" ht="14.1" customHeight="1">
      <c r="A75" s="214"/>
      <c r="B75" s="49" t="s">
        <v>53</v>
      </c>
      <c r="C75" s="50">
        <v>104</v>
      </c>
      <c r="D75" s="50">
        <v>92</v>
      </c>
      <c r="E75" s="50">
        <v>32</v>
      </c>
      <c r="F75" s="50">
        <v>26</v>
      </c>
      <c r="G75" s="50">
        <v>32</v>
      </c>
      <c r="H75" s="50">
        <v>26</v>
      </c>
      <c r="I75" s="50" t="s">
        <v>1902</v>
      </c>
      <c r="J75" s="50" t="s">
        <v>1902</v>
      </c>
      <c r="K75" s="50">
        <v>72</v>
      </c>
      <c r="L75" s="90">
        <v>66</v>
      </c>
      <c r="M75" s="642"/>
    </row>
    <row r="76" spans="1:13" ht="14.1" customHeight="1">
      <c r="A76" s="214" t="s">
        <v>555</v>
      </c>
      <c r="B76" s="49" t="s">
        <v>51</v>
      </c>
      <c r="C76" s="50">
        <v>811</v>
      </c>
      <c r="D76" s="50">
        <v>575</v>
      </c>
      <c r="E76" s="50">
        <v>460</v>
      </c>
      <c r="F76" s="50">
        <v>318</v>
      </c>
      <c r="G76" s="50">
        <v>460</v>
      </c>
      <c r="H76" s="50">
        <v>318</v>
      </c>
      <c r="I76" s="50" t="s">
        <v>1902</v>
      </c>
      <c r="J76" s="50" t="s">
        <v>1902</v>
      </c>
      <c r="K76" s="50">
        <v>351</v>
      </c>
      <c r="L76" s="90">
        <v>257</v>
      </c>
      <c r="M76" s="643" t="s">
        <v>556</v>
      </c>
    </row>
    <row r="77" spans="1:13" ht="14.1" customHeight="1">
      <c r="A77" s="215"/>
      <c r="B77" s="49" t="s">
        <v>425</v>
      </c>
      <c r="C77" s="50">
        <v>767</v>
      </c>
      <c r="D77" s="50">
        <v>539</v>
      </c>
      <c r="E77" s="50">
        <v>449</v>
      </c>
      <c r="F77" s="50">
        <v>309</v>
      </c>
      <c r="G77" s="50">
        <v>449</v>
      </c>
      <c r="H77" s="50">
        <v>309</v>
      </c>
      <c r="I77" s="50" t="s">
        <v>1902</v>
      </c>
      <c r="J77" s="50" t="s">
        <v>1902</v>
      </c>
      <c r="K77" s="50">
        <v>318</v>
      </c>
      <c r="L77" s="90">
        <v>230</v>
      </c>
      <c r="M77" s="642"/>
    </row>
    <row r="78" spans="1:13" ht="14.1" customHeight="1">
      <c r="A78" s="214"/>
      <c r="B78" s="49" t="s">
        <v>53</v>
      </c>
      <c r="C78" s="50">
        <v>44</v>
      </c>
      <c r="D78" s="50">
        <v>36</v>
      </c>
      <c r="E78" s="50">
        <v>11</v>
      </c>
      <c r="F78" s="50">
        <v>9</v>
      </c>
      <c r="G78" s="50">
        <v>11</v>
      </c>
      <c r="H78" s="50">
        <v>9</v>
      </c>
      <c r="I78" s="50" t="s">
        <v>1902</v>
      </c>
      <c r="J78" s="50" t="s">
        <v>1902</v>
      </c>
      <c r="K78" s="50">
        <v>33</v>
      </c>
      <c r="L78" s="90">
        <v>27</v>
      </c>
      <c r="M78" s="642"/>
    </row>
    <row r="79" spans="1:13" ht="14.1" customHeight="1">
      <c r="A79" s="214" t="s">
        <v>557</v>
      </c>
      <c r="B79" s="49" t="s">
        <v>51</v>
      </c>
      <c r="C79" s="50">
        <v>4359</v>
      </c>
      <c r="D79" s="50">
        <v>3043</v>
      </c>
      <c r="E79" s="50">
        <v>2511</v>
      </c>
      <c r="F79" s="50">
        <v>1732</v>
      </c>
      <c r="G79" s="50">
        <v>2508</v>
      </c>
      <c r="H79" s="50">
        <v>1730</v>
      </c>
      <c r="I79" s="50">
        <v>3</v>
      </c>
      <c r="J79" s="50">
        <v>2</v>
      </c>
      <c r="K79" s="50">
        <v>1848</v>
      </c>
      <c r="L79" s="90">
        <v>1311</v>
      </c>
      <c r="M79" s="643" t="s">
        <v>558</v>
      </c>
    </row>
    <row r="80" spans="1:13" ht="14.1" customHeight="1">
      <c r="A80" s="215"/>
      <c r="B80" s="49" t="s">
        <v>425</v>
      </c>
      <c r="C80" s="50">
        <v>4236</v>
      </c>
      <c r="D80" s="50">
        <v>2949</v>
      </c>
      <c r="E80" s="50">
        <v>2451</v>
      </c>
      <c r="F80" s="50">
        <v>1693</v>
      </c>
      <c r="G80" s="50">
        <v>2448</v>
      </c>
      <c r="H80" s="50">
        <v>1691</v>
      </c>
      <c r="I80" s="50">
        <v>3</v>
      </c>
      <c r="J80" s="50">
        <v>2</v>
      </c>
      <c r="K80" s="50">
        <v>1785</v>
      </c>
      <c r="L80" s="90">
        <v>1256</v>
      </c>
      <c r="M80" s="642"/>
    </row>
    <row r="81" spans="1:13" ht="14.1" customHeight="1">
      <c r="A81" s="214"/>
      <c r="B81" s="49" t="s">
        <v>53</v>
      </c>
      <c r="C81" s="50">
        <v>123</v>
      </c>
      <c r="D81" s="50">
        <v>94</v>
      </c>
      <c r="E81" s="50">
        <v>60</v>
      </c>
      <c r="F81" s="50">
        <v>39</v>
      </c>
      <c r="G81" s="50">
        <v>60</v>
      </c>
      <c r="H81" s="50">
        <v>39</v>
      </c>
      <c r="I81" s="50" t="s">
        <v>1902</v>
      </c>
      <c r="J81" s="50" t="s">
        <v>1902</v>
      </c>
      <c r="K81" s="50">
        <v>63</v>
      </c>
      <c r="L81" s="90">
        <v>55</v>
      </c>
      <c r="M81" s="642"/>
    </row>
    <row r="82" spans="1:13" ht="14.1" customHeight="1">
      <c r="A82" s="214" t="s">
        <v>559</v>
      </c>
      <c r="B82" s="49" t="s">
        <v>51</v>
      </c>
      <c r="C82" s="50">
        <v>2038</v>
      </c>
      <c r="D82" s="50">
        <v>1242</v>
      </c>
      <c r="E82" s="50">
        <v>1291</v>
      </c>
      <c r="F82" s="50">
        <v>761</v>
      </c>
      <c r="G82" s="50">
        <v>1291</v>
      </c>
      <c r="H82" s="50">
        <v>761</v>
      </c>
      <c r="I82" s="50" t="s">
        <v>1902</v>
      </c>
      <c r="J82" s="50" t="s">
        <v>1902</v>
      </c>
      <c r="K82" s="50">
        <v>747</v>
      </c>
      <c r="L82" s="90">
        <v>481</v>
      </c>
      <c r="M82" s="643" t="s">
        <v>560</v>
      </c>
    </row>
    <row r="83" spans="1:13" ht="14.1" customHeight="1">
      <c r="A83" s="215"/>
      <c r="B83" s="49" t="s">
        <v>425</v>
      </c>
      <c r="C83" s="50">
        <v>1957</v>
      </c>
      <c r="D83" s="50">
        <v>1191</v>
      </c>
      <c r="E83" s="50">
        <v>1248</v>
      </c>
      <c r="F83" s="50">
        <v>741</v>
      </c>
      <c r="G83" s="50">
        <v>1248</v>
      </c>
      <c r="H83" s="50">
        <v>741</v>
      </c>
      <c r="I83" s="50" t="s">
        <v>1902</v>
      </c>
      <c r="J83" s="50" t="s">
        <v>1902</v>
      </c>
      <c r="K83" s="50">
        <v>709</v>
      </c>
      <c r="L83" s="90">
        <v>450</v>
      </c>
      <c r="M83" s="642"/>
    </row>
    <row r="84" spans="1:13" ht="14.1" customHeight="1">
      <c r="A84" s="214"/>
      <c r="B84" s="49" t="s">
        <v>53</v>
      </c>
      <c r="C84" s="50">
        <v>81</v>
      </c>
      <c r="D84" s="50">
        <v>51</v>
      </c>
      <c r="E84" s="50">
        <v>43</v>
      </c>
      <c r="F84" s="50">
        <v>20</v>
      </c>
      <c r="G84" s="50">
        <v>43</v>
      </c>
      <c r="H84" s="50">
        <v>20</v>
      </c>
      <c r="I84" s="50" t="s">
        <v>1902</v>
      </c>
      <c r="J84" s="50" t="s">
        <v>1902</v>
      </c>
      <c r="K84" s="50">
        <v>38</v>
      </c>
      <c r="L84" s="90">
        <v>31</v>
      </c>
      <c r="M84" s="642"/>
    </row>
    <row r="85" spans="1:13" ht="26.1" customHeight="1">
      <c r="A85" s="214" t="s">
        <v>561</v>
      </c>
      <c r="B85" s="49" t="s">
        <v>430</v>
      </c>
      <c r="C85" s="50">
        <v>312</v>
      </c>
      <c r="D85" s="50">
        <v>194</v>
      </c>
      <c r="E85" s="50">
        <v>224</v>
      </c>
      <c r="F85" s="50">
        <v>134</v>
      </c>
      <c r="G85" s="50">
        <v>219</v>
      </c>
      <c r="H85" s="50">
        <v>130</v>
      </c>
      <c r="I85" s="50">
        <v>5</v>
      </c>
      <c r="J85" s="50">
        <v>4</v>
      </c>
      <c r="K85" s="50">
        <v>88</v>
      </c>
      <c r="L85" s="90">
        <v>60</v>
      </c>
      <c r="M85" s="643" t="s">
        <v>562</v>
      </c>
    </row>
    <row r="86" spans="1:13" ht="14.1" customHeight="1">
      <c r="A86" s="214" t="s">
        <v>563</v>
      </c>
      <c r="B86" s="49" t="s">
        <v>430</v>
      </c>
      <c r="C86" s="50">
        <v>16</v>
      </c>
      <c r="D86" s="50">
        <v>4</v>
      </c>
      <c r="E86" s="50" t="s">
        <v>1902</v>
      </c>
      <c r="F86" s="50" t="s">
        <v>1902</v>
      </c>
      <c r="G86" s="50" t="s">
        <v>1902</v>
      </c>
      <c r="H86" s="50" t="s">
        <v>1902</v>
      </c>
      <c r="I86" s="50" t="s">
        <v>1902</v>
      </c>
      <c r="J86" s="50" t="s">
        <v>1902</v>
      </c>
      <c r="K86" s="50">
        <v>16</v>
      </c>
      <c r="L86" s="90">
        <v>4</v>
      </c>
      <c r="M86" s="645" t="s">
        <v>564</v>
      </c>
    </row>
    <row r="87" spans="1:13" ht="26.25" customHeight="1">
      <c r="A87" s="713" t="s">
        <v>1849</v>
      </c>
      <c r="B87" s="49" t="s">
        <v>430</v>
      </c>
      <c r="C87" s="50">
        <v>31</v>
      </c>
      <c r="D87" s="50">
        <v>23</v>
      </c>
      <c r="E87" s="50">
        <v>31</v>
      </c>
      <c r="F87" s="50">
        <v>23</v>
      </c>
      <c r="G87" s="50">
        <v>31</v>
      </c>
      <c r="H87" s="50">
        <v>23</v>
      </c>
      <c r="I87" s="50" t="s">
        <v>1902</v>
      </c>
      <c r="J87" s="50" t="s">
        <v>1902</v>
      </c>
      <c r="K87" s="50" t="s">
        <v>1902</v>
      </c>
      <c r="L87" s="90" t="s">
        <v>1902</v>
      </c>
      <c r="M87" s="730" t="s">
        <v>1804</v>
      </c>
    </row>
    <row r="88" spans="1:13" ht="14.1" customHeight="1">
      <c r="A88" s="100" t="s">
        <v>113</v>
      </c>
      <c r="B88" s="49" t="s">
        <v>51</v>
      </c>
      <c r="C88" s="50">
        <v>10769</v>
      </c>
      <c r="D88" s="50">
        <v>1798</v>
      </c>
      <c r="E88" s="50">
        <v>7186</v>
      </c>
      <c r="F88" s="50">
        <v>1098</v>
      </c>
      <c r="G88" s="50">
        <v>7186</v>
      </c>
      <c r="H88" s="50">
        <v>1098</v>
      </c>
      <c r="I88" s="50" t="s">
        <v>1902</v>
      </c>
      <c r="J88" s="50" t="s">
        <v>1902</v>
      </c>
      <c r="K88" s="50">
        <v>3583</v>
      </c>
      <c r="L88" s="90">
        <v>700</v>
      </c>
      <c r="M88" s="632" t="s">
        <v>446</v>
      </c>
    </row>
    <row r="89" spans="1:13" ht="14.1" customHeight="1">
      <c r="A89" s="201"/>
      <c r="B89" s="49" t="s">
        <v>425</v>
      </c>
      <c r="C89" s="50">
        <v>8829</v>
      </c>
      <c r="D89" s="50">
        <v>1496</v>
      </c>
      <c r="E89" s="50">
        <v>6189</v>
      </c>
      <c r="F89" s="50">
        <v>971</v>
      </c>
      <c r="G89" s="50">
        <v>6189</v>
      </c>
      <c r="H89" s="50">
        <v>971</v>
      </c>
      <c r="I89" s="50" t="s">
        <v>1902</v>
      </c>
      <c r="J89" s="50" t="s">
        <v>1902</v>
      </c>
      <c r="K89" s="50">
        <v>2640</v>
      </c>
      <c r="L89" s="90">
        <v>525</v>
      </c>
      <c r="M89" s="628"/>
    </row>
    <row r="90" spans="1:13" ht="14.1" customHeight="1">
      <c r="A90" s="100"/>
      <c r="B90" s="49" t="s">
        <v>53</v>
      </c>
      <c r="C90" s="50">
        <v>1940</v>
      </c>
      <c r="D90" s="50">
        <v>302</v>
      </c>
      <c r="E90" s="50">
        <v>997</v>
      </c>
      <c r="F90" s="50">
        <v>127</v>
      </c>
      <c r="G90" s="50">
        <v>997</v>
      </c>
      <c r="H90" s="50">
        <v>127</v>
      </c>
      <c r="I90" s="50" t="s">
        <v>1902</v>
      </c>
      <c r="J90" s="50" t="s">
        <v>1902</v>
      </c>
      <c r="K90" s="50">
        <v>943</v>
      </c>
      <c r="L90" s="90">
        <v>175</v>
      </c>
      <c r="M90" s="642"/>
    </row>
    <row r="91" spans="1:13" ht="14.1" customHeight="1">
      <c r="A91" s="214" t="s">
        <v>565</v>
      </c>
      <c r="B91" s="49" t="s">
        <v>51</v>
      </c>
      <c r="C91" s="50">
        <v>7845</v>
      </c>
      <c r="D91" s="50">
        <v>1140</v>
      </c>
      <c r="E91" s="50">
        <v>5420</v>
      </c>
      <c r="F91" s="50">
        <v>736</v>
      </c>
      <c r="G91" s="50">
        <v>5420</v>
      </c>
      <c r="H91" s="50">
        <v>736</v>
      </c>
      <c r="I91" s="50" t="s">
        <v>1902</v>
      </c>
      <c r="J91" s="50" t="s">
        <v>1902</v>
      </c>
      <c r="K91" s="50">
        <v>2425</v>
      </c>
      <c r="L91" s="90">
        <v>404</v>
      </c>
      <c r="M91" s="643" t="s">
        <v>566</v>
      </c>
    </row>
    <row r="92" spans="1:13" ht="14.1" customHeight="1">
      <c r="A92" s="215"/>
      <c r="B92" s="49" t="s">
        <v>425</v>
      </c>
      <c r="C92" s="50">
        <v>6640</v>
      </c>
      <c r="D92" s="50">
        <v>1010</v>
      </c>
      <c r="E92" s="50">
        <v>4711</v>
      </c>
      <c r="F92" s="50">
        <v>675</v>
      </c>
      <c r="G92" s="50">
        <v>4711</v>
      </c>
      <c r="H92" s="50">
        <v>675</v>
      </c>
      <c r="I92" s="50" t="s">
        <v>1902</v>
      </c>
      <c r="J92" s="50" t="s">
        <v>1902</v>
      </c>
      <c r="K92" s="50">
        <v>1929</v>
      </c>
      <c r="L92" s="90">
        <v>335</v>
      </c>
      <c r="M92" s="642"/>
    </row>
    <row r="93" spans="1:13" ht="14.1" customHeight="1">
      <c r="A93" s="214"/>
      <c r="B93" s="49" t="s">
        <v>53</v>
      </c>
      <c r="C93" s="50">
        <v>1205</v>
      </c>
      <c r="D93" s="50">
        <v>130</v>
      </c>
      <c r="E93" s="50">
        <v>709</v>
      </c>
      <c r="F93" s="50">
        <v>61</v>
      </c>
      <c r="G93" s="50">
        <v>709</v>
      </c>
      <c r="H93" s="50">
        <v>61</v>
      </c>
      <c r="I93" s="50" t="s">
        <v>1902</v>
      </c>
      <c r="J93" s="50" t="s">
        <v>1902</v>
      </c>
      <c r="K93" s="50">
        <v>496</v>
      </c>
      <c r="L93" s="90">
        <v>69</v>
      </c>
      <c r="M93" s="642"/>
    </row>
    <row r="94" spans="1:13" ht="26.1" customHeight="1">
      <c r="A94" s="214" t="s">
        <v>567</v>
      </c>
      <c r="B94" s="49" t="s">
        <v>51</v>
      </c>
      <c r="C94" s="50">
        <v>2924</v>
      </c>
      <c r="D94" s="50">
        <v>658</v>
      </c>
      <c r="E94" s="50">
        <v>1766</v>
      </c>
      <c r="F94" s="50">
        <v>362</v>
      </c>
      <c r="G94" s="50">
        <v>1766</v>
      </c>
      <c r="H94" s="50">
        <v>362</v>
      </c>
      <c r="I94" s="50" t="s">
        <v>1902</v>
      </c>
      <c r="J94" s="50" t="s">
        <v>1902</v>
      </c>
      <c r="K94" s="50">
        <v>1158</v>
      </c>
      <c r="L94" s="90">
        <v>296</v>
      </c>
      <c r="M94" s="645" t="s">
        <v>568</v>
      </c>
    </row>
    <row r="95" spans="1:13" ht="12" customHeight="1">
      <c r="A95" s="218"/>
      <c r="B95" s="49" t="s">
        <v>425</v>
      </c>
      <c r="C95" s="50">
        <v>2189</v>
      </c>
      <c r="D95" s="50">
        <v>486</v>
      </c>
      <c r="E95" s="50">
        <v>1478</v>
      </c>
      <c r="F95" s="50">
        <v>296</v>
      </c>
      <c r="G95" s="50">
        <v>1478</v>
      </c>
      <c r="H95" s="50">
        <v>296</v>
      </c>
      <c r="I95" s="50" t="s">
        <v>1902</v>
      </c>
      <c r="J95" s="50" t="s">
        <v>1902</v>
      </c>
      <c r="K95" s="50">
        <v>711</v>
      </c>
      <c r="L95" s="90">
        <v>190</v>
      </c>
      <c r="M95" s="646"/>
    </row>
    <row r="96" spans="1:13" ht="14.1" customHeight="1">
      <c r="A96" s="219"/>
      <c r="B96" s="49" t="s">
        <v>53</v>
      </c>
      <c r="C96" s="50">
        <v>735</v>
      </c>
      <c r="D96" s="50">
        <v>172</v>
      </c>
      <c r="E96" s="50">
        <v>288</v>
      </c>
      <c r="F96" s="50">
        <v>66</v>
      </c>
      <c r="G96" s="50">
        <v>288</v>
      </c>
      <c r="H96" s="50">
        <v>66</v>
      </c>
      <c r="I96" s="50" t="s">
        <v>1902</v>
      </c>
      <c r="J96" s="50" t="s">
        <v>1902</v>
      </c>
      <c r="K96" s="50">
        <v>447</v>
      </c>
      <c r="L96" s="90">
        <v>106</v>
      </c>
      <c r="M96" s="616"/>
    </row>
    <row r="97" spans="1:13" ht="14.1" customHeight="1">
      <c r="A97" s="151" t="s">
        <v>118</v>
      </c>
      <c r="B97" s="49" t="s">
        <v>51</v>
      </c>
      <c r="C97" s="50">
        <v>40562</v>
      </c>
      <c r="D97" s="50">
        <v>16248</v>
      </c>
      <c r="E97" s="50">
        <v>24447</v>
      </c>
      <c r="F97" s="50">
        <v>9064</v>
      </c>
      <c r="G97" s="50">
        <v>24447</v>
      </c>
      <c r="H97" s="50">
        <v>9064</v>
      </c>
      <c r="I97" s="50" t="s">
        <v>1902</v>
      </c>
      <c r="J97" s="50" t="s">
        <v>1902</v>
      </c>
      <c r="K97" s="50">
        <v>16115</v>
      </c>
      <c r="L97" s="90">
        <v>7184</v>
      </c>
      <c r="M97" s="617" t="s">
        <v>119</v>
      </c>
    </row>
    <row r="98" spans="1:13" ht="14.1" customHeight="1">
      <c r="A98" s="150"/>
      <c r="B98" s="49" t="s">
        <v>425</v>
      </c>
      <c r="C98" s="50">
        <v>32664</v>
      </c>
      <c r="D98" s="50">
        <v>14066</v>
      </c>
      <c r="E98" s="50">
        <v>20594</v>
      </c>
      <c r="F98" s="50">
        <v>8287</v>
      </c>
      <c r="G98" s="50">
        <v>20594</v>
      </c>
      <c r="H98" s="50">
        <v>8287</v>
      </c>
      <c r="I98" s="50" t="s">
        <v>1902</v>
      </c>
      <c r="J98" s="50" t="s">
        <v>1902</v>
      </c>
      <c r="K98" s="50">
        <v>12070</v>
      </c>
      <c r="L98" s="90">
        <v>5779</v>
      </c>
      <c r="M98" s="642"/>
    </row>
    <row r="99" spans="1:13" ht="14.1" customHeight="1">
      <c r="A99" s="214"/>
      <c r="B99" s="49" t="s">
        <v>53</v>
      </c>
      <c r="C99" s="50">
        <v>7898</v>
      </c>
      <c r="D99" s="50">
        <v>2182</v>
      </c>
      <c r="E99" s="50">
        <v>3853</v>
      </c>
      <c r="F99" s="50">
        <v>777</v>
      </c>
      <c r="G99" s="50">
        <v>3853</v>
      </c>
      <c r="H99" s="50">
        <v>777</v>
      </c>
      <c r="I99" s="50" t="s">
        <v>1902</v>
      </c>
      <c r="J99" s="50" t="s">
        <v>1902</v>
      </c>
      <c r="K99" s="50">
        <v>4045</v>
      </c>
      <c r="L99" s="90">
        <v>1405</v>
      </c>
      <c r="M99" s="642"/>
    </row>
    <row r="100" spans="1:13" ht="14.1" customHeight="1">
      <c r="A100" s="214" t="s">
        <v>569</v>
      </c>
      <c r="B100" s="49" t="s">
        <v>51</v>
      </c>
      <c r="C100" s="50">
        <v>23071</v>
      </c>
      <c r="D100" s="50">
        <v>6386</v>
      </c>
      <c r="E100" s="50">
        <v>14269</v>
      </c>
      <c r="F100" s="50">
        <v>3499</v>
      </c>
      <c r="G100" s="50">
        <v>14269</v>
      </c>
      <c r="H100" s="50">
        <v>3499</v>
      </c>
      <c r="I100" s="50" t="s">
        <v>1902</v>
      </c>
      <c r="J100" s="50" t="s">
        <v>1902</v>
      </c>
      <c r="K100" s="50">
        <v>8802</v>
      </c>
      <c r="L100" s="90">
        <v>2887</v>
      </c>
      <c r="M100" s="643" t="s">
        <v>570</v>
      </c>
    </row>
    <row r="101" spans="1:13" ht="14.1" customHeight="1">
      <c r="A101" s="215"/>
      <c r="B101" s="49" t="s">
        <v>425</v>
      </c>
      <c r="C101" s="50">
        <v>18750</v>
      </c>
      <c r="D101" s="50">
        <v>5686</v>
      </c>
      <c r="E101" s="50">
        <v>12114</v>
      </c>
      <c r="F101" s="50">
        <v>3307</v>
      </c>
      <c r="G101" s="50">
        <v>12114</v>
      </c>
      <c r="H101" s="50">
        <v>3307</v>
      </c>
      <c r="I101" s="50" t="s">
        <v>1902</v>
      </c>
      <c r="J101" s="50" t="s">
        <v>1902</v>
      </c>
      <c r="K101" s="50">
        <v>6636</v>
      </c>
      <c r="L101" s="90">
        <v>2379</v>
      </c>
      <c r="M101" s="642"/>
    </row>
    <row r="102" spans="1:13" ht="14.1" customHeight="1">
      <c r="A102" s="214"/>
      <c r="B102" s="49" t="s">
        <v>53</v>
      </c>
      <c r="C102" s="50">
        <v>4321</v>
      </c>
      <c r="D102" s="50">
        <v>700</v>
      </c>
      <c r="E102" s="50">
        <v>2155</v>
      </c>
      <c r="F102" s="50">
        <v>192</v>
      </c>
      <c r="G102" s="50">
        <v>2155</v>
      </c>
      <c r="H102" s="50">
        <v>192</v>
      </c>
      <c r="I102" s="50" t="s">
        <v>1902</v>
      </c>
      <c r="J102" s="50" t="s">
        <v>1902</v>
      </c>
      <c r="K102" s="50">
        <v>2166</v>
      </c>
      <c r="L102" s="90">
        <v>508</v>
      </c>
      <c r="M102" s="642"/>
    </row>
    <row r="103" spans="1:13" ht="14.1" customHeight="1">
      <c r="A103" s="214" t="s">
        <v>571</v>
      </c>
      <c r="B103" s="49" t="s">
        <v>51</v>
      </c>
      <c r="C103" s="50">
        <v>5923</v>
      </c>
      <c r="D103" s="50">
        <v>3408</v>
      </c>
      <c r="E103" s="50">
        <v>3394</v>
      </c>
      <c r="F103" s="50">
        <v>1849</v>
      </c>
      <c r="G103" s="50">
        <v>3394</v>
      </c>
      <c r="H103" s="50">
        <v>1849</v>
      </c>
      <c r="I103" s="50" t="s">
        <v>1902</v>
      </c>
      <c r="J103" s="50" t="s">
        <v>1902</v>
      </c>
      <c r="K103" s="50">
        <v>2529</v>
      </c>
      <c r="L103" s="90">
        <v>1559</v>
      </c>
      <c r="M103" s="643" t="s">
        <v>572</v>
      </c>
    </row>
    <row r="104" spans="1:13" ht="14.1" customHeight="1">
      <c r="A104" s="215"/>
      <c r="B104" s="49" t="s">
        <v>425</v>
      </c>
      <c r="C104" s="50">
        <v>4559</v>
      </c>
      <c r="D104" s="50">
        <v>2859</v>
      </c>
      <c r="E104" s="50">
        <v>2688</v>
      </c>
      <c r="F104" s="50">
        <v>1635</v>
      </c>
      <c r="G104" s="50">
        <v>2688</v>
      </c>
      <c r="H104" s="50">
        <v>1635</v>
      </c>
      <c r="I104" s="50" t="s">
        <v>1902</v>
      </c>
      <c r="J104" s="50" t="s">
        <v>1902</v>
      </c>
      <c r="K104" s="50">
        <v>1871</v>
      </c>
      <c r="L104" s="90">
        <v>1224</v>
      </c>
      <c r="M104" s="642"/>
    </row>
    <row r="105" spans="1:13" ht="14.1" customHeight="1">
      <c r="A105" s="214"/>
      <c r="B105" s="49" t="s">
        <v>53</v>
      </c>
      <c r="C105" s="50">
        <v>1364</v>
      </c>
      <c r="D105" s="50">
        <v>549</v>
      </c>
      <c r="E105" s="50">
        <v>706</v>
      </c>
      <c r="F105" s="50">
        <v>214</v>
      </c>
      <c r="G105" s="50">
        <v>706</v>
      </c>
      <c r="H105" s="50">
        <v>214</v>
      </c>
      <c r="I105" s="50" t="s">
        <v>1902</v>
      </c>
      <c r="J105" s="50" t="s">
        <v>1902</v>
      </c>
      <c r="K105" s="50">
        <v>658</v>
      </c>
      <c r="L105" s="90">
        <v>335</v>
      </c>
      <c r="M105" s="642"/>
    </row>
    <row r="106" spans="1:13" ht="14.1" customHeight="1">
      <c r="A106" s="214" t="s">
        <v>573</v>
      </c>
      <c r="B106" s="49" t="s">
        <v>51</v>
      </c>
      <c r="C106" s="50">
        <v>10389</v>
      </c>
      <c r="D106" s="50">
        <v>5847</v>
      </c>
      <c r="E106" s="50">
        <v>6045</v>
      </c>
      <c r="F106" s="50">
        <v>3333</v>
      </c>
      <c r="G106" s="50">
        <v>6045</v>
      </c>
      <c r="H106" s="50">
        <v>3333</v>
      </c>
      <c r="I106" s="50" t="s">
        <v>1902</v>
      </c>
      <c r="J106" s="50" t="s">
        <v>1902</v>
      </c>
      <c r="K106" s="50">
        <v>4344</v>
      </c>
      <c r="L106" s="90">
        <v>2514</v>
      </c>
      <c r="M106" s="643" t="s">
        <v>574</v>
      </c>
    </row>
    <row r="107" spans="1:13" ht="14.1" customHeight="1">
      <c r="A107" s="215"/>
      <c r="B107" s="49" t="s">
        <v>425</v>
      </c>
      <c r="C107" s="50">
        <v>8396</v>
      </c>
      <c r="D107" s="50">
        <v>4999</v>
      </c>
      <c r="E107" s="50">
        <v>5193</v>
      </c>
      <c r="F107" s="50">
        <v>3010</v>
      </c>
      <c r="G107" s="50">
        <v>5193</v>
      </c>
      <c r="H107" s="50">
        <v>3010</v>
      </c>
      <c r="I107" s="50" t="s">
        <v>1902</v>
      </c>
      <c r="J107" s="50" t="s">
        <v>1902</v>
      </c>
      <c r="K107" s="50">
        <v>3203</v>
      </c>
      <c r="L107" s="90">
        <v>1989</v>
      </c>
      <c r="M107" s="642"/>
    </row>
    <row r="108" spans="1:13" ht="14.1" customHeight="1">
      <c r="A108" s="214"/>
      <c r="B108" s="49" t="s">
        <v>53</v>
      </c>
      <c r="C108" s="50">
        <v>1993</v>
      </c>
      <c r="D108" s="50">
        <v>848</v>
      </c>
      <c r="E108" s="50">
        <v>852</v>
      </c>
      <c r="F108" s="50">
        <v>323</v>
      </c>
      <c r="G108" s="50">
        <v>852</v>
      </c>
      <c r="H108" s="50">
        <v>323</v>
      </c>
      <c r="I108" s="50" t="s">
        <v>1902</v>
      </c>
      <c r="J108" s="50" t="s">
        <v>1902</v>
      </c>
      <c r="K108" s="50">
        <v>1141</v>
      </c>
      <c r="L108" s="90">
        <v>525</v>
      </c>
      <c r="M108" s="642"/>
    </row>
    <row r="109" spans="1:13" ht="26.1" customHeight="1">
      <c r="A109" s="214" t="s">
        <v>1180</v>
      </c>
      <c r="B109" s="49" t="s">
        <v>51</v>
      </c>
      <c r="C109" s="50">
        <v>1179</v>
      </c>
      <c r="D109" s="50">
        <v>607</v>
      </c>
      <c r="E109" s="50">
        <v>739</v>
      </c>
      <c r="F109" s="50">
        <v>383</v>
      </c>
      <c r="G109" s="50">
        <v>739</v>
      </c>
      <c r="H109" s="50">
        <v>383</v>
      </c>
      <c r="I109" s="50" t="s">
        <v>1902</v>
      </c>
      <c r="J109" s="50" t="s">
        <v>1902</v>
      </c>
      <c r="K109" s="50">
        <v>440</v>
      </c>
      <c r="L109" s="90">
        <v>224</v>
      </c>
      <c r="M109" s="643" t="s">
        <v>1181</v>
      </c>
    </row>
    <row r="110" spans="1:13" ht="13.5" customHeight="1">
      <c r="A110" s="215"/>
      <c r="B110" s="49" t="s">
        <v>425</v>
      </c>
      <c r="C110" s="50">
        <v>959</v>
      </c>
      <c r="D110" s="50">
        <v>522</v>
      </c>
      <c r="E110" s="50">
        <v>599</v>
      </c>
      <c r="F110" s="50">
        <v>335</v>
      </c>
      <c r="G110" s="50">
        <v>599</v>
      </c>
      <c r="H110" s="50">
        <v>335</v>
      </c>
      <c r="I110" s="50" t="s">
        <v>1902</v>
      </c>
      <c r="J110" s="50" t="s">
        <v>1902</v>
      </c>
      <c r="K110" s="50">
        <v>360</v>
      </c>
      <c r="L110" s="90">
        <v>187</v>
      </c>
      <c r="M110" s="642"/>
    </row>
    <row r="111" spans="1:13" ht="14.1" customHeight="1">
      <c r="A111" s="214"/>
      <c r="B111" s="49" t="s">
        <v>53</v>
      </c>
      <c r="C111" s="50">
        <v>220</v>
      </c>
      <c r="D111" s="50">
        <v>85</v>
      </c>
      <c r="E111" s="50">
        <v>140</v>
      </c>
      <c r="F111" s="50">
        <v>48</v>
      </c>
      <c r="G111" s="50">
        <v>140</v>
      </c>
      <c r="H111" s="50">
        <v>48</v>
      </c>
      <c r="I111" s="50" t="s">
        <v>1902</v>
      </c>
      <c r="J111" s="50" t="s">
        <v>1902</v>
      </c>
      <c r="K111" s="50">
        <v>80</v>
      </c>
      <c r="L111" s="90">
        <v>37</v>
      </c>
      <c r="M111" s="616"/>
    </row>
    <row r="112" spans="1:13" ht="14.1" customHeight="1">
      <c r="A112" s="151" t="s">
        <v>127</v>
      </c>
      <c r="B112" s="49" t="s">
        <v>51</v>
      </c>
      <c r="C112" s="50">
        <v>5246</v>
      </c>
      <c r="D112" s="50">
        <v>3127</v>
      </c>
      <c r="E112" s="50">
        <v>3469</v>
      </c>
      <c r="F112" s="50">
        <v>2119</v>
      </c>
      <c r="G112" s="50">
        <v>2637</v>
      </c>
      <c r="H112" s="50">
        <v>1459</v>
      </c>
      <c r="I112" s="50">
        <v>832</v>
      </c>
      <c r="J112" s="50">
        <v>660</v>
      </c>
      <c r="K112" s="50">
        <v>1777</v>
      </c>
      <c r="L112" s="90">
        <v>1008</v>
      </c>
      <c r="M112" s="617" t="s">
        <v>128</v>
      </c>
    </row>
    <row r="113" spans="1:13" ht="14.1" customHeight="1">
      <c r="A113" s="150"/>
      <c r="B113" s="49" t="s">
        <v>425</v>
      </c>
      <c r="C113" s="50">
        <v>4189</v>
      </c>
      <c r="D113" s="50">
        <v>2715</v>
      </c>
      <c r="E113" s="50">
        <v>2861</v>
      </c>
      <c r="F113" s="50">
        <v>1893</v>
      </c>
      <c r="G113" s="50">
        <v>2060</v>
      </c>
      <c r="H113" s="50">
        <v>1259</v>
      </c>
      <c r="I113" s="50">
        <v>801</v>
      </c>
      <c r="J113" s="50">
        <v>634</v>
      </c>
      <c r="K113" s="50">
        <v>1328</v>
      </c>
      <c r="L113" s="90">
        <v>822</v>
      </c>
      <c r="M113" s="644"/>
    </row>
    <row r="114" spans="1:13" s="195" customFormat="1" ht="14.1" customHeight="1">
      <c r="A114" s="217"/>
      <c r="B114" s="49" t="s">
        <v>53</v>
      </c>
      <c r="C114" s="50">
        <v>1057</v>
      </c>
      <c r="D114" s="50">
        <v>412</v>
      </c>
      <c r="E114" s="50">
        <v>608</v>
      </c>
      <c r="F114" s="50">
        <v>226</v>
      </c>
      <c r="G114" s="50">
        <v>577</v>
      </c>
      <c r="H114" s="50">
        <v>200</v>
      </c>
      <c r="I114" s="50">
        <v>31</v>
      </c>
      <c r="J114" s="50">
        <v>26</v>
      </c>
      <c r="K114" s="50">
        <v>449</v>
      </c>
      <c r="L114" s="90">
        <v>186</v>
      </c>
      <c r="M114" s="642"/>
    </row>
    <row r="115" spans="1:13" s="195" customFormat="1" ht="14.1" customHeight="1">
      <c r="A115" s="214" t="s">
        <v>575</v>
      </c>
      <c r="B115" s="49" t="s">
        <v>51</v>
      </c>
      <c r="C115" s="50">
        <v>2431</v>
      </c>
      <c r="D115" s="50">
        <v>1423</v>
      </c>
      <c r="E115" s="50">
        <v>1479</v>
      </c>
      <c r="F115" s="50">
        <v>867</v>
      </c>
      <c r="G115" s="50">
        <v>1479</v>
      </c>
      <c r="H115" s="50">
        <v>867</v>
      </c>
      <c r="I115" s="50" t="s">
        <v>1902</v>
      </c>
      <c r="J115" s="50" t="s">
        <v>1902</v>
      </c>
      <c r="K115" s="50">
        <v>952</v>
      </c>
      <c r="L115" s="90">
        <v>556</v>
      </c>
      <c r="M115" s="643" t="s">
        <v>576</v>
      </c>
    </row>
    <row r="116" spans="1:13" s="195" customFormat="1" ht="14.1" customHeight="1">
      <c r="A116" s="215"/>
      <c r="B116" s="49" t="s">
        <v>425</v>
      </c>
      <c r="C116" s="50">
        <v>1876</v>
      </c>
      <c r="D116" s="50">
        <v>1195</v>
      </c>
      <c r="E116" s="50">
        <v>1166</v>
      </c>
      <c r="F116" s="50">
        <v>750</v>
      </c>
      <c r="G116" s="50">
        <v>1166</v>
      </c>
      <c r="H116" s="50">
        <v>750</v>
      </c>
      <c r="I116" s="50" t="s">
        <v>1902</v>
      </c>
      <c r="J116" s="50" t="s">
        <v>1902</v>
      </c>
      <c r="K116" s="50">
        <v>710</v>
      </c>
      <c r="L116" s="90">
        <v>445</v>
      </c>
      <c r="M116" s="642"/>
    </row>
    <row r="117" spans="1:13" ht="14.1" customHeight="1">
      <c r="A117" s="214"/>
      <c r="B117" s="49" t="s">
        <v>53</v>
      </c>
      <c r="C117" s="50">
        <v>555</v>
      </c>
      <c r="D117" s="50">
        <v>228</v>
      </c>
      <c r="E117" s="50">
        <v>313</v>
      </c>
      <c r="F117" s="50">
        <v>117</v>
      </c>
      <c r="G117" s="50">
        <v>313</v>
      </c>
      <c r="H117" s="50">
        <v>117</v>
      </c>
      <c r="I117" s="50" t="s">
        <v>1902</v>
      </c>
      <c r="J117" s="50" t="s">
        <v>1902</v>
      </c>
      <c r="K117" s="50">
        <v>242</v>
      </c>
      <c r="L117" s="90">
        <v>111</v>
      </c>
      <c r="M117" s="642"/>
    </row>
    <row r="118" spans="1:13" ht="14.1" customHeight="1">
      <c r="A118" s="214" t="s">
        <v>577</v>
      </c>
      <c r="B118" s="49" t="s">
        <v>51</v>
      </c>
      <c r="C118" s="50">
        <v>1104</v>
      </c>
      <c r="D118" s="50">
        <v>385</v>
      </c>
      <c r="E118" s="50">
        <v>688</v>
      </c>
      <c r="F118" s="50">
        <v>245</v>
      </c>
      <c r="G118" s="50">
        <v>688</v>
      </c>
      <c r="H118" s="50">
        <v>245</v>
      </c>
      <c r="I118" s="50" t="s">
        <v>1902</v>
      </c>
      <c r="J118" s="50" t="s">
        <v>1902</v>
      </c>
      <c r="K118" s="50">
        <v>416</v>
      </c>
      <c r="L118" s="90">
        <v>140</v>
      </c>
      <c r="M118" s="643" t="s">
        <v>578</v>
      </c>
    </row>
    <row r="119" spans="1:13" ht="14.1" customHeight="1">
      <c r="A119" s="215"/>
      <c r="B119" s="49" t="s">
        <v>425</v>
      </c>
      <c r="C119" s="50">
        <v>656</v>
      </c>
      <c r="D119" s="50">
        <v>245</v>
      </c>
      <c r="E119" s="50">
        <v>432</v>
      </c>
      <c r="F119" s="50">
        <v>166</v>
      </c>
      <c r="G119" s="50">
        <v>432</v>
      </c>
      <c r="H119" s="50">
        <v>166</v>
      </c>
      <c r="I119" s="50" t="s">
        <v>1902</v>
      </c>
      <c r="J119" s="50" t="s">
        <v>1902</v>
      </c>
      <c r="K119" s="50">
        <v>224</v>
      </c>
      <c r="L119" s="90">
        <v>79</v>
      </c>
      <c r="M119" s="642"/>
    </row>
    <row r="120" spans="1:13" ht="14.1" customHeight="1">
      <c r="A120" s="214"/>
      <c r="B120" s="49" t="s">
        <v>53</v>
      </c>
      <c r="C120" s="50">
        <v>448</v>
      </c>
      <c r="D120" s="50">
        <v>140</v>
      </c>
      <c r="E120" s="50">
        <v>256</v>
      </c>
      <c r="F120" s="50">
        <v>79</v>
      </c>
      <c r="G120" s="50">
        <v>256</v>
      </c>
      <c r="H120" s="50">
        <v>79</v>
      </c>
      <c r="I120" s="50" t="s">
        <v>1902</v>
      </c>
      <c r="J120" s="50" t="s">
        <v>1902</v>
      </c>
      <c r="K120" s="50">
        <v>192</v>
      </c>
      <c r="L120" s="90">
        <v>61</v>
      </c>
      <c r="M120" s="642"/>
    </row>
    <row r="121" spans="1:13" ht="14.1" customHeight="1">
      <c r="A121" s="214" t="s">
        <v>579</v>
      </c>
      <c r="B121" s="49" t="s">
        <v>430</v>
      </c>
      <c r="C121" s="50">
        <v>16</v>
      </c>
      <c r="D121" s="50">
        <v>4</v>
      </c>
      <c r="E121" s="50">
        <v>5</v>
      </c>
      <c r="F121" s="50" t="s">
        <v>1902</v>
      </c>
      <c r="G121" s="50">
        <v>5</v>
      </c>
      <c r="H121" s="50" t="s">
        <v>1902</v>
      </c>
      <c r="I121" s="50" t="s">
        <v>1902</v>
      </c>
      <c r="J121" s="50" t="s">
        <v>1902</v>
      </c>
      <c r="K121" s="50">
        <v>11</v>
      </c>
      <c r="L121" s="90">
        <v>4</v>
      </c>
      <c r="M121" s="643" t="s">
        <v>580</v>
      </c>
    </row>
    <row r="122" spans="1:13" ht="14.1" customHeight="1">
      <c r="A122" s="214" t="s">
        <v>581</v>
      </c>
      <c r="B122" s="49" t="s">
        <v>51</v>
      </c>
      <c r="C122" s="50">
        <v>876</v>
      </c>
      <c r="D122" s="50">
        <v>696</v>
      </c>
      <c r="E122" s="50">
        <v>874</v>
      </c>
      <c r="F122" s="50">
        <v>694</v>
      </c>
      <c r="G122" s="50">
        <v>42</v>
      </c>
      <c r="H122" s="50">
        <v>34</v>
      </c>
      <c r="I122" s="50">
        <v>832</v>
      </c>
      <c r="J122" s="50">
        <v>660</v>
      </c>
      <c r="K122" s="50">
        <v>2</v>
      </c>
      <c r="L122" s="90">
        <v>2</v>
      </c>
      <c r="M122" s="643" t="s">
        <v>582</v>
      </c>
    </row>
    <row r="123" spans="1:13" ht="14.1" customHeight="1">
      <c r="A123" s="215"/>
      <c r="B123" s="49" t="s">
        <v>425</v>
      </c>
      <c r="C123" s="50">
        <v>845</v>
      </c>
      <c r="D123" s="50">
        <v>670</v>
      </c>
      <c r="E123" s="50">
        <v>843</v>
      </c>
      <c r="F123" s="50">
        <v>668</v>
      </c>
      <c r="G123" s="50">
        <v>42</v>
      </c>
      <c r="H123" s="50">
        <v>34</v>
      </c>
      <c r="I123" s="50">
        <v>801</v>
      </c>
      <c r="J123" s="50">
        <v>634</v>
      </c>
      <c r="K123" s="50">
        <v>2</v>
      </c>
      <c r="L123" s="90">
        <v>2</v>
      </c>
      <c r="M123" s="643"/>
    </row>
    <row r="124" spans="1:13" ht="14.1" customHeight="1">
      <c r="A124" s="215"/>
      <c r="B124" s="49" t="s">
        <v>53</v>
      </c>
      <c r="C124" s="50">
        <v>31</v>
      </c>
      <c r="D124" s="50">
        <v>26</v>
      </c>
      <c r="E124" s="50">
        <v>31</v>
      </c>
      <c r="F124" s="50">
        <v>26</v>
      </c>
      <c r="G124" s="50" t="s">
        <v>1902</v>
      </c>
      <c r="H124" s="50" t="s">
        <v>1902</v>
      </c>
      <c r="I124" s="50">
        <v>31</v>
      </c>
      <c r="J124" s="50">
        <v>26</v>
      </c>
      <c r="K124" s="50" t="s">
        <v>1902</v>
      </c>
      <c r="L124" s="90" t="s">
        <v>1902</v>
      </c>
      <c r="M124" s="642"/>
    </row>
    <row r="125" spans="1:13" ht="26.1" customHeight="1">
      <c r="A125" s="214" t="s">
        <v>1182</v>
      </c>
      <c r="B125" s="49" t="s">
        <v>51</v>
      </c>
      <c r="C125" s="50">
        <v>719</v>
      </c>
      <c r="D125" s="50">
        <v>550</v>
      </c>
      <c r="E125" s="50">
        <v>338</v>
      </c>
      <c r="F125" s="50">
        <v>258</v>
      </c>
      <c r="G125" s="50">
        <v>338</v>
      </c>
      <c r="H125" s="50">
        <v>258</v>
      </c>
      <c r="I125" s="50" t="s">
        <v>1902</v>
      </c>
      <c r="J125" s="50" t="s">
        <v>1902</v>
      </c>
      <c r="K125" s="50">
        <v>381</v>
      </c>
      <c r="L125" s="90">
        <v>292</v>
      </c>
      <c r="M125" s="643" t="s">
        <v>1183</v>
      </c>
    </row>
    <row r="126" spans="1:13" ht="13.5" customHeight="1">
      <c r="A126" s="215"/>
      <c r="B126" s="49" t="s">
        <v>425</v>
      </c>
      <c r="C126" s="50">
        <v>696</v>
      </c>
      <c r="D126" s="50">
        <v>532</v>
      </c>
      <c r="E126" s="50">
        <v>330</v>
      </c>
      <c r="F126" s="50">
        <v>254</v>
      </c>
      <c r="G126" s="50">
        <v>330</v>
      </c>
      <c r="H126" s="50">
        <v>254</v>
      </c>
      <c r="I126" s="50" t="s">
        <v>1902</v>
      </c>
      <c r="J126" s="50" t="s">
        <v>1902</v>
      </c>
      <c r="K126" s="50">
        <v>366</v>
      </c>
      <c r="L126" s="90">
        <v>278</v>
      </c>
      <c r="M126" s="643"/>
    </row>
    <row r="127" spans="1:13" ht="14.1" customHeight="1">
      <c r="A127" s="215"/>
      <c r="B127" s="49" t="s">
        <v>53</v>
      </c>
      <c r="C127" s="50">
        <v>23</v>
      </c>
      <c r="D127" s="50">
        <v>18</v>
      </c>
      <c r="E127" s="50">
        <v>8</v>
      </c>
      <c r="F127" s="50">
        <v>4</v>
      </c>
      <c r="G127" s="50">
        <v>8</v>
      </c>
      <c r="H127" s="50">
        <v>4</v>
      </c>
      <c r="I127" s="50" t="s">
        <v>1902</v>
      </c>
      <c r="J127" s="50" t="s">
        <v>1902</v>
      </c>
      <c r="K127" s="50">
        <v>15</v>
      </c>
      <c r="L127" s="90">
        <v>14</v>
      </c>
      <c r="M127" s="642"/>
    </row>
    <row r="128" spans="1:13" ht="13.15">
      <c r="A128" s="262" t="s">
        <v>1968</v>
      </c>
      <c r="B128" s="49" t="s">
        <v>430</v>
      </c>
      <c r="C128" s="50">
        <v>74</v>
      </c>
      <c r="D128" s="50">
        <v>52</v>
      </c>
      <c r="E128" s="50">
        <v>59</v>
      </c>
      <c r="F128" s="50">
        <v>38</v>
      </c>
      <c r="G128" s="50">
        <v>59</v>
      </c>
      <c r="H128" s="50">
        <v>38</v>
      </c>
      <c r="I128" s="50" t="s">
        <v>1902</v>
      </c>
      <c r="J128" s="50" t="s">
        <v>1902</v>
      </c>
      <c r="K128" s="50">
        <v>15</v>
      </c>
      <c r="L128" s="90">
        <v>14</v>
      </c>
      <c r="M128" s="673" t="s">
        <v>583</v>
      </c>
    </row>
    <row r="129" spans="1:13" ht="15.75" customHeight="1">
      <c r="A129" s="713" t="s">
        <v>1909</v>
      </c>
      <c r="B129" s="49" t="s">
        <v>430</v>
      </c>
      <c r="C129" s="50">
        <v>26</v>
      </c>
      <c r="D129" s="50">
        <v>17</v>
      </c>
      <c r="E129" s="50">
        <v>26</v>
      </c>
      <c r="F129" s="50">
        <v>17</v>
      </c>
      <c r="G129" s="50">
        <v>26</v>
      </c>
      <c r="H129" s="50">
        <v>17</v>
      </c>
      <c r="I129" s="50" t="s">
        <v>1902</v>
      </c>
      <c r="J129" s="50" t="s">
        <v>1902</v>
      </c>
      <c r="K129" s="50" t="s">
        <v>1902</v>
      </c>
      <c r="L129" s="90" t="s">
        <v>1902</v>
      </c>
      <c r="M129" s="685" t="s">
        <v>1910</v>
      </c>
    </row>
    <row r="130" spans="1:13" ht="14.1" customHeight="1">
      <c r="A130" s="100" t="s">
        <v>142</v>
      </c>
      <c r="B130" s="49" t="s">
        <v>51</v>
      </c>
      <c r="C130" s="50">
        <v>12111</v>
      </c>
      <c r="D130" s="50">
        <v>10108</v>
      </c>
      <c r="E130" s="50">
        <v>8162</v>
      </c>
      <c r="F130" s="50">
        <v>6531</v>
      </c>
      <c r="G130" s="50">
        <v>5434</v>
      </c>
      <c r="H130" s="50">
        <v>4724</v>
      </c>
      <c r="I130" s="50">
        <v>2728</v>
      </c>
      <c r="J130" s="50">
        <v>1807</v>
      </c>
      <c r="K130" s="50">
        <v>3949</v>
      </c>
      <c r="L130" s="90">
        <v>3577</v>
      </c>
      <c r="M130" s="632" t="s">
        <v>143</v>
      </c>
    </row>
    <row r="131" spans="1:13" ht="14.1" customHeight="1">
      <c r="A131" s="201"/>
      <c r="B131" s="49" t="s">
        <v>425</v>
      </c>
      <c r="C131" s="50">
        <v>10185</v>
      </c>
      <c r="D131" s="50">
        <v>8486</v>
      </c>
      <c r="E131" s="50">
        <v>7180</v>
      </c>
      <c r="F131" s="50">
        <v>5747</v>
      </c>
      <c r="G131" s="50">
        <v>4804</v>
      </c>
      <c r="H131" s="50">
        <v>4168</v>
      </c>
      <c r="I131" s="50">
        <v>2376</v>
      </c>
      <c r="J131" s="50">
        <v>1579</v>
      </c>
      <c r="K131" s="50">
        <v>3005</v>
      </c>
      <c r="L131" s="90">
        <v>2739</v>
      </c>
      <c r="M131" s="628"/>
    </row>
    <row r="132" spans="1:13" ht="14.1" customHeight="1">
      <c r="A132" s="100"/>
      <c r="B132" s="49" t="s">
        <v>53</v>
      </c>
      <c r="C132" s="50">
        <v>1926</v>
      </c>
      <c r="D132" s="50">
        <v>1622</v>
      </c>
      <c r="E132" s="50">
        <v>982</v>
      </c>
      <c r="F132" s="50">
        <v>784</v>
      </c>
      <c r="G132" s="50">
        <v>630</v>
      </c>
      <c r="H132" s="50">
        <v>556</v>
      </c>
      <c r="I132" s="50">
        <v>352</v>
      </c>
      <c r="J132" s="50">
        <v>228</v>
      </c>
      <c r="K132" s="50">
        <v>944</v>
      </c>
      <c r="L132" s="90">
        <v>838</v>
      </c>
      <c r="M132" s="642"/>
    </row>
    <row r="133" spans="1:13" ht="14.1" customHeight="1">
      <c r="A133" s="214" t="s">
        <v>584</v>
      </c>
      <c r="B133" s="49" t="s">
        <v>51</v>
      </c>
      <c r="C133" s="50">
        <v>10495</v>
      </c>
      <c r="D133" s="50">
        <v>8695</v>
      </c>
      <c r="E133" s="50">
        <v>7250</v>
      </c>
      <c r="F133" s="50">
        <v>5747</v>
      </c>
      <c r="G133" s="50">
        <v>4522</v>
      </c>
      <c r="H133" s="50">
        <v>3940</v>
      </c>
      <c r="I133" s="50">
        <v>2728</v>
      </c>
      <c r="J133" s="50">
        <v>1807</v>
      </c>
      <c r="K133" s="50">
        <v>3245</v>
      </c>
      <c r="L133" s="90">
        <v>2948</v>
      </c>
      <c r="M133" s="643" t="s">
        <v>585</v>
      </c>
    </row>
    <row r="134" spans="1:13" ht="14.1" customHeight="1">
      <c r="A134" s="215"/>
      <c r="B134" s="49" t="s">
        <v>425</v>
      </c>
      <c r="C134" s="50">
        <v>8853</v>
      </c>
      <c r="D134" s="50">
        <v>7341</v>
      </c>
      <c r="E134" s="50">
        <v>6342</v>
      </c>
      <c r="F134" s="50">
        <v>5031</v>
      </c>
      <c r="G134" s="50">
        <v>3966</v>
      </c>
      <c r="H134" s="50">
        <v>3452</v>
      </c>
      <c r="I134" s="50">
        <v>2376</v>
      </c>
      <c r="J134" s="50">
        <v>1579</v>
      </c>
      <c r="K134" s="50">
        <v>2511</v>
      </c>
      <c r="L134" s="90">
        <v>2310</v>
      </c>
      <c r="M134" s="642"/>
    </row>
    <row r="135" spans="1:13" ht="14.1" customHeight="1">
      <c r="A135" s="214"/>
      <c r="B135" s="49" t="s">
        <v>53</v>
      </c>
      <c r="C135" s="50">
        <v>1642</v>
      </c>
      <c r="D135" s="50">
        <v>1354</v>
      </c>
      <c r="E135" s="50">
        <v>908</v>
      </c>
      <c r="F135" s="50">
        <v>716</v>
      </c>
      <c r="G135" s="50">
        <v>556</v>
      </c>
      <c r="H135" s="50">
        <v>488</v>
      </c>
      <c r="I135" s="50">
        <v>352</v>
      </c>
      <c r="J135" s="50">
        <v>228</v>
      </c>
      <c r="K135" s="50">
        <v>734</v>
      </c>
      <c r="L135" s="90">
        <v>638</v>
      </c>
      <c r="M135" s="642"/>
    </row>
    <row r="136" spans="1:13" ht="14.1" customHeight="1">
      <c r="A136" s="214" t="s">
        <v>586</v>
      </c>
      <c r="B136" s="49" t="s">
        <v>51</v>
      </c>
      <c r="C136" s="50">
        <v>1267</v>
      </c>
      <c r="D136" s="50">
        <v>1147</v>
      </c>
      <c r="E136" s="50">
        <v>704</v>
      </c>
      <c r="F136" s="50">
        <v>628</v>
      </c>
      <c r="G136" s="50">
        <v>704</v>
      </c>
      <c r="H136" s="50">
        <v>628</v>
      </c>
      <c r="I136" s="50" t="s">
        <v>1902</v>
      </c>
      <c r="J136" s="50" t="s">
        <v>1902</v>
      </c>
      <c r="K136" s="50">
        <v>563</v>
      </c>
      <c r="L136" s="90">
        <v>519</v>
      </c>
      <c r="M136" s="643" t="s">
        <v>587</v>
      </c>
    </row>
    <row r="137" spans="1:13" ht="14.1" customHeight="1">
      <c r="A137" s="215"/>
      <c r="B137" s="49" t="s">
        <v>425</v>
      </c>
      <c r="C137" s="50">
        <v>983</v>
      </c>
      <c r="D137" s="50">
        <v>879</v>
      </c>
      <c r="E137" s="50">
        <v>630</v>
      </c>
      <c r="F137" s="50">
        <v>560</v>
      </c>
      <c r="G137" s="50">
        <v>630</v>
      </c>
      <c r="H137" s="50">
        <v>560</v>
      </c>
      <c r="I137" s="50" t="s">
        <v>1902</v>
      </c>
      <c r="J137" s="50" t="s">
        <v>1902</v>
      </c>
      <c r="K137" s="50">
        <v>353</v>
      </c>
      <c r="L137" s="90">
        <v>319</v>
      </c>
      <c r="M137" s="642"/>
    </row>
    <row r="138" spans="1:13" ht="14.1" customHeight="1">
      <c r="A138" s="214"/>
      <c r="B138" s="49" t="s">
        <v>53</v>
      </c>
      <c r="C138" s="50">
        <v>284</v>
      </c>
      <c r="D138" s="50">
        <v>268</v>
      </c>
      <c r="E138" s="50">
        <v>74</v>
      </c>
      <c r="F138" s="50">
        <v>68</v>
      </c>
      <c r="G138" s="50">
        <v>74</v>
      </c>
      <c r="H138" s="50">
        <v>68</v>
      </c>
      <c r="I138" s="50" t="s">
        <v>1902</v>
      </c>
      <c r="J138" s="50" t="s">
        <v>1902</v>
      </c>
      <c r="K138" s="50">
        <v>210</v>
      </c>
      <c r="L138" s="90">
        <v>200</v>
      </c>
      <c r="M138" s="642"/>
    </row>
    <row r="139" spans="1:13" ht="26.1" customHeight="1">
      <c r="A139" s="713" t="s">
        <v>588</v>
      </c>
      <c r="B139" s="49" t="s">
        <v>430</v>
      </c>
      <c r="C139" s="50">
        <v>349</v>
      </c>
      <c r="D139" s="50">
        <v>266</v>
      </c>
      <c r="E139" s="50">
        <v>208</v>
      </c>
      <c r="F139" s="50">
        <v>156</v>
      </c>
      <c r="G139" s="50">
        <v>208</v>
      </c>
      <c r="H139" s="50">
        <v>156</v>
      </c>
      <c r="I139" s="50" t="s">
        <v>1902</v>
      </c>
      <c r="J139" s="50" t="s">
        <v>1902</v>
      </c>
      <c r="K139" s="50">
        <v>141</v>
      </c>
      <c r="L139" s="90">
        <v>110</v>
      </c>
      <c r="M139" s="685" t="s">
        <v>589</v>
      </c>
    </row>
    <row r="140" spans="1:13" ht="14.1" customHeight="1">
      <c r="A140" s="100" t="s">
        <v>151</v>
      </c>
      <c r="B140" s="49" t="s">
        <v>51</v>
      </c>
      <c r="C140" s="50">
        <v>10057</v>
      </c>
      <c r="D140" s="50">
        <v>5726</v>
      </c>
      <c r="E140" s="50">
        <v>6778</v>
      </c>
      <c r="F140" s="50">
        <v>3874</v>
      </c>
      <c r="G140" s="50">
        <v>6778</v>
      </c>
      <c r="H140" s="50">
        <v>3874</v>
      </c>
      <c r="I140" s="50" t="s">
        <v>1902</v>
      </c>
      <c r="J140" s="50" t="s">
        <v>1902</v>
      </c>
      <c r="K140" s="50">
        <v>3279</v>
      </c>
      <c r="L140" s="90">
        <v>1852</v>
      </c>
      <c r="M140" s="632" t="s">
        <v>152</v>
      </c>
    </row>
    <row r="141" spans="1:13" ht="14.1" customHeight="1">
      <c r="A141" s="201"/>
      <c r="B141" s="49" t="s">
        <v>425</v>
      </c>
      <c r="C141" s="50">
        <v>8200</v>
      </c>
      <c r="D141" s="50">
        <v>4774</v>
      </c>
      <c r="E141" s="50">
        <v>5676</v>
      </c>
      <c r="F141" s="50">
        <v>3306</v>
      </c>
      <c r="G141" s="50">
        <v>5676</v>
      </c>
      <c r="H141" s="50">
        <v>3306</v>
      </c>
      <c r="I141" s="50" t="s">
        <v>1902</v>
      </c>
      <c r="J141" s="50" t="s">
        <v>1902</v>
      </c>
      <c r="K141" s="50">
        <v>2524</v>
      </c>
      <c r="L141" s="90">
        <v>1468</v>
      </c>
      <c r="M141" s="628"/>
    </row>
    <row r="142" spans="1:13" ht="14.1" customHeight="1">
      <c r="A142" s="100"/>
      <c r="B142" s="49" t="s">
        <v>53</v>
      </c>
      <c r="C142" s="50">
        <v>1857</v>
      </c>
      <c r="D142" s="50">
        <v>952</v>
      </c>
      <c r="E142" s="50">
        <v>1102</v>
      </c>
      <c r="F142" s="50">
        <v>568</v>
      </c>
      <c r="G142" s="50">
        <v>1102</v>
      </c>
      <c r="H142" s="50">
        <v>568</v>
      </c>
      <c r="I142" s="50" t="s">
        <v>1902</v>
      </c>
      <c r="J142" s="50" t="s">
        <v>1902</v>
      </c>
      <c r="K142" s="50">
        <v>755</v>
      </c>
      <c r="L142" s="90">
        <v>384</v>
      </c>
      <c r="M142" s="642"/>
    </row>
    <row r="143" spans="1:13" ht="14.1" customHeight="1">
      <c r="A143" s="214" t="s">
        <v>590</v>
      </c>
      <c r="B143" s="49" t="s">
        <v>51</v>
      </c>
      <c r="C143" s="50">
        <v>4055</v>
      </c>
      <c r="D143" s="50">
        <v>3030</v>
      </c>
      <c r="E143" s="50">
        <v>2909</v>
      </c>
      <c r="F143" s="50">
        <v>2186</v>
      </c>
      <c r="G143" s="50">
        <v>2909</v>
      </c>
      <c r="H143" s="50">
        <v>2186</v>
      </c>
      <c r="I143" s="50" t="s">
        <v>1902</v>
      </c>
      <c r="J143" s="50" t="s">
        <v>1902</v>
      </c>
      <c r="K143" s="50">
        <v>1146</v>
      </c>
      <c r="L143" s="90">
        <v>844</v>
      </c>
      <c r="M143" s="643" t="s">
        <v>591</v>
      </c>
    </row>
    <row r="144" spans="1:13" ht="14.1" customHeight="1">
      <c r="A144" s="215"/>
      <c r="B144" s="49" t="s">
        <v>425</v>
      </c>
      <c r="C144" s="50">
        <v>3680</v>
      </c>
      <c r="D144" s="50">
        <v>2731</v>
      </c>
      <c r="E144" s="50">
        <v>2619</v>
      </c>
      <c r="F144" s="50">
        <v>1950</v>
      </c>
      <c r="G144" s="50">
        <v>2619</v>
      </c>
      <c r="H144" s="50">
        <v>1950</v>
      </c>
      <c r="I144" s="50" t="s">
        <v>1902</v>
      </c>
      <c r="J144" s="50" t="s">
        <v>1902</v>
      </c>
      <c r="K144" s="50">
        <v>1061</v>
      </c>
      <c r="L144" s="90">
        <v>781</v>
      </c>
      <c r="M144" s="642"/>
    </row>
    <row r="145" spans="1:13" ht="14.1" customHeight="1">
      <c r="A145" s="214"/>
      <c r="B145" s="49" t="s">
        <v>53</v>
      </c>
      <c r="C145" s="50">
        <v>375</v>
      </c>
      <c r="D145" s="50">
        <v>299</v>
      </c>
      <c r="E145" s="50">
        <v>290</v>
      </c>
      <c r="F145" s="50">
        <v>236</v>
      </c>
      <c r="G145" s="50">
        <v>290</v>
      </c>
      <c r="H145" s="50">
        <v>236</v>
      </c>
      <c r="I145" s="50" t="s">
        <v>1902</v>
      </c>
      <c r="J145" s="50" t="s">
        <v>1902</v>
      </c>
      <c r="K145" s="50">
        <v>85</v>
      </c>
      <c r="L145" s="90">
        <v>63</v>
      </c>
      <c r="M145" s="642"/>
    </row>
    <row r="146" spans="1:13" ht="14.1" customHeight="1">
      <c r="A146" s="214" t="s">
        <v>592</v>
      </c>
      <c r="B146" s="49" t="s">
        <v>51</v>
      </c>
      <c r="C146" s="50">
        <v>359</v>
      </c>
      <c r="D146" s="50">
        <v>195</v>
      </c>
      <c r="E146" s="50">
        <v>238</v>
      </c>
      <c r="F146" s="50">
        <v>123</v>
      </c>
      <c r="G146" s="50">
        <v>238</v>
      </c>
      <c r="H146" s="50">
        <v>123</v>
      </c>
      <c r="I146" s="50" t="s">
        <v>1902</v>
      </c>
      <c r="J146" s="50" t="s">
        <v>1902</v>
      </c>
      <c r="K146" s="50">
        <v>121</v>
      </c>
      <c r="L146" s="90">
        <v>72</v>
      </c>
      <c r="M146" s="643" t="s">
        <v>593</v>
      </c>
    </row>
    <row r="147" spans="1:13" ht="14.1" customHeight="1">
      <c r="A147" s="215"/>
      <c r="B147" s="49" t="s">
        <v>425</v>
      </c>
      <c r="C147" s="50">
        <v>223</v>
      </c>
      <c r="D147" s="50">
        <v>121</v>
      </c>
      <c r="E147" s="50">
        <v>166</v>
      </c>
      <c r="F147" s="50">
        <v>88</v>
      </c>
      <c r="G147" s="50">
        <v>166</v>
      </c>
      <c r="H147" s="50">
        <v>88</v>
      </c>
      <c r="I147" s="50" t="s">
        <v>1902</v>
      </c>
      <c r="J147" s="50" t="s">
        <v>1902</v>
      </c>
      <c r="K147" s="50">
        <v>57</v>
      </c>
      <c r="L147" s="90">
        <v>33</v>
      </c>
      <c r="M147" s="642"/>
    </row>
    <row r="148" spans="1:13" ht="14.1" customHeight="1">
      <c r="A148" s="214"/>
      <c r="B148" s="49" t="s">
        <v>53</v>
      </c>
      <c r="C148" s="50">
        <v>136</v>
      </c>
      <c r="D148" s="50">
        <v>74</v>
      </c>
      <c r="E148" s="50">
        <v>72</v>
      </c>
      <c r="F148" s="50">
        <v>35</v>
      </c>
      <c r="G148" s="50">
        <v>72</v>
      </c>
      <c r="H148" s="50">
        <v>35</v>
      </c>
      <c r="I148" s="50" t="s">
        <v>1902</v>
      </c>
      <c r="J148" s="50" t="s">
        <v>1902</v>
      </c>
      <c r="K148" s="50">
        <v>64</v>
      </c>
      <c r="L148" s="90">
        <v>39</v>
      </c>
      <c r="M148" s="642"/>
    </row>
    <row r="149" spans="1:13" ht="14.1" customHeight="1">
      <c r="A149" s="214" t="s">
        <v>594</v>
      </c>
      <c r="B149" s="49" t="s">
        <v>51</v>
      </c>
      <c r="C149" s="50">
        <v>3579</v>
      </c>
      <c r="D149" s="50">
        <v>1821</v>
      </c>
      <c r="E149" s="50">
        <v>2139</v>
      </c>
      <c r="F149" s="50">
        <v>1083</v>
      </c>
      <c r="G149" s="50">
        <v>2139</v>
      </c>
      <c r="H149" s="50">
        <v>1083</v>
      </c>
      <c r="I149" s="50" t="s">
        <v>1902</v>
      </c>
      <c r="J149" s="50" t="s">
        <v>1902</v>
      </c>
      <c r="K149" s="50">
        <v>1440</v>
      </c>
      <c r="L149" s="90">
        <v>738</v>
      </c>
      <c r="M149" s="643" t="s">
        <v>595</v>
      </c>
    </row>
    <row r="150" spans="1:13" ht="14.1" customHeight="1">
      <c r="A150" s="215"/>
      <c r="B150" s="49" t="s">
        <v>425</v>
      </c>
      <c r="C150" s="50">
        <v>2646</v>
      </c>
      <c r="D150" s="50">
        <v>1372</v>
      </c>
      <c r="E150" s="50">
        <v>1664</v>
      </c>
      <c r="F150" s="50">
        <v>868</v>
      </c>
      <c r="G150" s="50">
        <v>1664</v>
      </c>
      <c r="H150" s="50">
        <v>868</v>
      </c>
      <c r="I150" s="50" t="s">
        <v>1902</v>
      </c>
      <c r="J150" s="50" t="s">
        <v>1902</v>
      </c>
      <c r="K150" s="50">
        <v>982</v>
      </c>
      <c r="L150" s="90">
        <v>504</v>
      </c>
      <c r="M150" s="642"/>
    </row>
    <row r="151" spans="1:13" ht="14.1" customHeight="1">
      <c r="A151" s="214"/>
      <c r="B151" s="49" t="s">
        <v>53</v>
      </c>
      <c r="C151" s="50">
        <v>933</v>
      </c>
      <c r="D151" s="50">
        <v>449</v>
      </c>
      <c r="E151" s="50">
        <v>475</v>
      </c>
      <c r="F151" s="50">
        <v>215</v>
      </c>
      <c r="G151" s="50">
        <v>475</v>
      </c>
      <c r="H151" s="50">
        <v>215</v>
      </c>
      <c r="I151" s="50" t="s">
        <v>1902</v>
      </c>
      <c r="J151" s="50" t="s">
        <v>1902</v>
      </c>
      <c r="K151" s="50">
        <v>458</v>
      </c>
      <c r="L151" s="90">
        <v>234</v>
      </c>
      <c r="M151" s="642"/>
    </row>
    <row r="152" spans="1:13" ht="14.1" customHeight="1">
      <c r="A152" s="214" t="s">
        <v>597</v>
      </c>
      <c r="B152" s="49" t="s">
        <v>51</v>
      </c>
      <c r="C152" s="50">
        <v>1944</v>
      </c>
      <c r="D152" s="50">
        <v>613</v>
      </c>
      <c r="E152" s="50">
        <v>1426</v>
      </c>
      <c r="F152" s="50">
        <v>447</v>
      </c>
      <c r="G152" s="50">
        <v>1426</v>
      </c>
      <c r="H152" s="50">
        <v>447</v>
      </c>
      <c r="I152" s="50" t="s">
        <v>1902</v>
      </c>
      <c r="J152" s="50" t="s">
        <v>1902</v>
      </c>
      <c r="K152" s="50">
        <v>518</v>
      </c>
      <c r="L152" s="90">
        <v>166</v>
      </c>
      <c r="M152" s="643" t="s">
        <v>598</v>
      </c>
    </row>
    <row r="153" spans="1:13" ht="14.1" customHeight="1">
      <c r="A153" s="443"/>
      <c r="B153" s="49" t="s">
        <v>425</v>
      </c>
      <c r="C153" s="50">
        <v>1583</v>
      </c>
      <c r="D153" s="50">
        <v>512</v>
      </c>
      <c r="E153" s="50">
        <v>1183</v>
      </c>
      <c r="F153" s="50">
        <v>378</v>
      </c>
      <c r="G153" s="50">
        <v>1183</v>
      </c>
      <c r="H153" s="50">
        <v>378</v>
      </c>
      <c r="I153" s="50" t="s">
        <v>1902</v>
      </c>
      <c r="J153" s="50" t="s">
        <v>1902</v>
      </c>
      <c r="K153" s="50">
        <v>400</v>
      </c>
      <c r="L153" s="90">
        <v>134</v>
      </c>
      <c r="M153" s="642"/>
    </row>
    <row r="154" spans="1:13" ht="14.1" customHeight="1">
      <c r="A154" s="214"/>
      <c r="B154" s="49" t="s">
        <v>53</v>
      </c>
      <c r="C154" s="50">
        <v>361</v>
      </c>
      <c r="D154" s="50">
        <v>101</v>
      </c>
      <c r="E154" s="50">
        <v>243</v>
      </c>
      <c r="F154" s="50">
        <v>69</v>
      </c>
      <c r="G154" s="50">
        <v>243</v>
      </c>
      <c r="H154" s="50">
        <v>69</v>
      </c>
      <c r="I154" s="50" t="s">
        <v>1902</v>
      </c>
      <c r="J154" s="50" t="s">
        <v>1902</v>
      </c>
      <c r="K154" s="50">
        <v>118</v>
      </c>
      <c r="L154" s="90">
        <v>32</v>
      </c>
      <c r="M154" s="647"/>
    </row>
    <row r="155" spans="1:13" ht="15" customHeight="1">
      <c r="A155" s="713" t="s">
        <v>1805</v>
      </c>
      <c r="B155" s="49" t="s">
        <v>51</v>
      </c>
      <c r="C155" s="50">
        <v>120</v>
      </c>
      <c r="D155" s="50">
        <v>67</v>
      </c>
      <c r="E155" s="50">
        <v>66</v>
      </c>
      <c r="F155" s="50">
        <v>35</v>
      </c>
      <c r="G155" s="50">
        <v>66</v>
      </c>
      <c r="H155" s="50">
        <v>35</v>
      </c>
      <c r="I155" s="50" t="s">
        <v>1902</v>
      </c>
      <c r="J155" s="50" t="s">
        <v>1902</v>
      </c>
      <c r="K155" s="50">
        <v>54</v>
      </c>
      <c r="L155" s="90">
        <v>32</v>
      </c>
      <c r="M155" s="712" t="s">
        <v>1833</v>
      </c>
    </row>
    <row r="156" spans="1:13" ht="14.1" customHeight="1">
      <c r="A156" s="214"/>
      <c r="B156" s="49" t="s">
        <v>425</v>
      </c>
      <c r="C156" s="50">
        <v>68</v>
      </c>
      <c r="D156" s="50">
        <v>38</v>
      </c>
      <c r="E156" s="50">
        <v>44</v>
      </c>
      <c r="F156" s="50">
        <v>22</v>
      </c>
      <c r="G156" s="50">
        <v>44</v>
      </c>
      <c r="H156" s="50">
        <v>22</v>
      </c>
      <c r="I156" s="50" t="s">
        <v>1902</v>
      </c>
      <c r="J156" s="50" t="s">
        <v>1902</v>
      </c>
      <c r="K156" s="50">
        <v>24</v>
      </c>
      <c r="L156" s="90">
        <v>16</v>
      </c>
      <c r="M156" s="647"/>
    </row>
    <row r="157" spans="1:13" ht="14.1" customHeight="1">
      <c r="A157" s="214"/>
      <c r="B157" s="49" t="s">
        <v>53</v>
      </c>
      <c r="C157" s="50">
        <v>52</v>
      </c>
      <c r="D157" s="50">
        <v>29</v>
      </c>
      <c r="E157" s="50">
        <v>22</v>
      </c>
      <c r="F157" s="50">
        <v>13</v>
      </c>
      <c r="G157" s="50">
        <v>22</v>
      </c>
      <c r="H157" s="50">
        <v>13</v>
      </c>
      <c r="I157" s="50" t="s">
        <v>1902</v>
      </c>
      <c r="J157" s="50" t="s">
        <v>1902</v>
      </c>
      <c r="K157" s="50">
        <v>30</v>
      </c>
      <c r="L157" s="90">
        <v>16</v>
      </c>
      <c r="M157" s="647"/>
    </row>
    <row r="158" spans="1:13" ht="14.1" customHeight="1">
      <c r="A158" s="220" t="s">
        <v>162</v>
      </c>
      <c r="B158" s="49" t="s">
        <v>51</v>
      </c>
      <c r="C158" s="50">
        <v>2728</v>
      </c>
      <c r="D158" s="50">
        <v>1557</v>
      </c>
      <c r="E158" s="50">
        <v>1803</v>
      </c>
      <c r="F158" s="50">
        <v>1017</v>
      </c>
      <c r="G158" s="50">
        <v>1731</v>
      </c>
      <c r="H158" s="50">
        <v>960</v>
      </c>
      <c r="I158" s="50">
        <v>72</v>
      </c>
      <c r="J158" s="50">
        <v>57</v>
      </c>
      <c r="K158" s="50">
        <v>925</v>
      </c>
      <c r="L158" s="90">
        <v>540</v>
      </c>
      <c r="M158" s="648" t="s">
        <v>1559</v>
      </c>
    </row>
    <row r="159" spans="1:13" ht="14.1" customHeight="1">
      <c r="A159" s="221"/>
      <c r="B159" s="49" t="s">
        <v>425</v>
      </c>
      <c r="C159" s="50">
        <v>2238</v>
      </c>
      <c r="D159" s="50">
        <v>1318</v>
      </c>
      <c r="E159" s="50">
        <v>1512</v>
      </c>
      <c r="F159" s="50">
        <v>865</v>
      </c>
      <c r="G159" s="50">
        <v>1440</v>
      </c>
      <c r="H159" s="50">
        <v>808</v>
      </c>
      <c r="I159" s="50">
        <v>72</v>
      </c>
      <c r="J159" s="50">
        <v>57</v>
      </c>
      <c r="K159" s="50">
        <v>726</v>
      </c>
      <c r="L159" s="90">
        <v>453</v>
      </c>
      <c r="M159" s="648"/>
    </row>
    <row r="160" spans="1:13" ht="14.1" customHeight="1">
      <c r="A160" s="221"/>
      <c r="B160" s="49" t="s">
        <v>53</v>
      </c>
      <c r="C160" s="50">
        <v>490</v>
      </c>
      <c r="D160" s="50">
        <v>239</v>
      </c>
      <c r="E160" s="50">
        <v>291</v>
      </c>
      <c r="F160" s="50">
        <v>152</v>
      </c>
      <c r="G160" s="50">
        <v>291</v>
      </c>
      <c r="H160" s="50">
        <v>152</v>
      </c>
      <c r="I160" s="50" t="s">
        <v>1902</v>
      </c>
      <c r="J160" s="50" t="s">
        <v>1902</v>
      </c>
      <c r="K160" s="50">
        <v>199</v>
      </c>
      <c r="L160" s="90">
        <v>87</v>
      </c>
      <c r="M160" s="575"/>
    </row>
    <row r="161" spans="1:13" s="195" customFormat="1" ht="14.1" customHeight="1">
      <c r="A161" s="17" t="s">
        <v>1448</v>
      </c>
      <c r="B161" s="29" t="s">
        <v>51</v>
      </c>
      <c r="C161" s="44">
        <v>13953</v>
      </c>
      <c r="D161" s="44">
        <v>10838</v>
      </c>
      <c r="E161" s="44">
        <v>10970</v>
      </c>
      <c r="F161" s="44">
        <v>8121</v>
      </c>
      <c r="G161" s="44">
        <v>3623</v>
      </c>
      <c r="H161" s="44">
        <v>3282</v>
      </c>
      <c r="I161" s="44">
        <v>7347</v>
      </c>
      <c r="J161" s="44">
        <v>4839</v>
      </c>
      <c r="K161" s="44">
        <v>2983</v>
      </c>
      <c r="L161" s="91">
        <v>2717</v>
      </c>
      <c r="M161" s="576" t="s">
        <v>1465</v>
      </c>
    </row>
    <row r="162" spans="1:13" s="195" customFormat="1" ht="14.1" customHeight="1">
      <c r="A162" s="12"/>
      <c r="B162" s="29" t="s">
        <v>425</v>
      </c>
      <c r="C162" s="44">
        <v>12781</v>
      </c>
      <c r="D162" s="44">
        <v>9991</v>
      </c>
      <c r="E162" s="44">
        <v>10338</v>
      </c>
      <c r="F162" s="44">
        <v>7733</v>
      </c>
      <c r="G162" s="44">
        <v>3603</v>
      </c>
      <c r="H162" s="44">
        <v>3265</v>
      </c>
      <c r="I162" s="44">
        <v>6735</v>
      </c>
      <c r="J162" s="44">
        <v>4468</v>
      </c>
      <c r="K162" s="44">
        <v>2443</v>
      </c>
      <c r="L162" s="91">
        <v>2258</v>
      </c>
      <c r="M162" s="635"/>
    </row>
    <row r="163" spans="1:13" s="195" customFormat="1" ht="14.1" customHeight="1">
      <c r="A163" s="198"/>
      <c r="B163" s="29" t="s">
        <v>53</v>
      </c>
      <c r="C163" s="44">
        <v>1172</v>
      </c>
      <c r="D163" s="44">
        <v>847</v>
      </c>
      <c r="E163" s="44">
        <v>632</v>
      </c>
      <c r="F163" s="44">
        <v>388</v>
      </c>
      <c r="G163" s="44">
        <v>20</v>
      </c>
      <c r="H163" s="44">
        <v>17</v>
      </c>
      <c r="I163" s="44">
        <v>612</v>
      </c>
      <c r="J163" s="44">
        <v>371</v>
      </c>
      <c r="K163" s="44">
        <v>540</v>
      </c>
      <c r="L163" s="91">
        <v>459</v>
      </c>
      <c r="M163" s="628"/>
    </row>
    <row r="164" spans="1:13" ht="14.1" customHeight="1">
      <c r="A164" s="100" t="s">
        <v>62</v>
      </c>
      <c r="B164" s="49" t="s">
        <v>430</v>
      </c>
      <c r="C164" s="50">
        <v>21</v>
      </c>
      <c r="D164" s="50">
        <v>15</v>
      </c>
      <c r="E164" s="50">
        <v>21</v>
      </c>
      <c r="F164" s="50">
        <v>15</v>
      </c>
      <c r="G164" s="50">
        <v>21</v>
      </c>
      <c r="H164" s="50">
        <v>15</v>
      </c>
      <c r="I164" s="50" t="s">
        <v>1902</v>
      </c>
      <c r="J164" s="50" t="s">
        <v>1902</v>
      </c>
      <c r="K164" s="50" t="s">
        <v>1902</v>
      </c>
      <c r="L164" s="90" t="s">
        <v>1902</v>
      </c>
      <c r="M164" s="632" t="s">
        <v>428</v>
      </c>
    </row>
    <row r="165" spans="1:13" ht="14.1" customHeight="1">
      <c r="A165" s="214" t="s">
        <v>527</v>
      </c>
      <c r="B165" s="49" t="s">
        <v>430</v>
      </c>
      <c r="C165" s="50">
        <v>21</v>
      </c>
      <c r="D165" s="50">
        <v>15</v>
      </c>
      <c r="E165" s="50">
        <v>21</v>
      </c>
      <c r="F165" s="50">
        <v>15</v>
      </c>
      <c r="G165" s="50">
        <v>21</v>
      </c>
      <c r="H165" s="50">
        <v>15</v>
      </c>
      <c r="I165" s="50" t="s">
        <v>1902</v>
      </c>
      <c r="J165" s="50" t="s">
        <v>1902</v>
      </c>
      <c r="K165" s="50" t="s">
        <v>1902</v>
      </c>
      <c r="L165" s="90" t="s">
        <v>1902</v>
      </c>
      <c r="M165" s="643" t="s">
        <v>528</v>
      </c>
    </row>
    <row r="166" spans="1:13" ht="14.1" customHeight="1">
      <c r="A166" s="151" t="s">
        <v>541</v>
      </c>
      <c r="B166" s="49" t="s">
        <v>430</v>
      </c>
      <c r="C166" s="50">
        <v>62</v>
      </c>
      <c r="D166" s="50">
        <v>56</v>
      </c>
      <c r="E166" s="50">
        <v>62</v>
      </c>
      <c r="F166" s="50">
        <v>56</v>
      </c>
      <c r="G166" s="50" t="s">
        <v>1902</v>
      </c>
      <c r="H166" s="50" t="s">
        <v>1902</v>
      </c>
      <c r="I166" s="50">
        <v>62</v>
      </c>
      <c r="J166" s="50">
        <v>56</v>
      </c>
      <c r="K166" s="50" t="s">
        <v>1902</v>
      </c>
      <c r="L166" s="90" t="s">
        <v>1902</v>
      </c>
      <c r="M166" s="617" t="s">
        <v>81</v>
      </c>
    </row>
    <row r="167" spans="1:13" ht="14.1" customHeight="1">
      <c r="A167" s="214" t="s">
        <v>542</v>
      </c>
      <c r="B167" s="49" t="s">
        <v>430</v>
      </c>
      <c r="C167" s="50">
        <v>62</v>
      </c>
      <c r="D167" s="50">
        <v>56</v>
      </c>
      <c r="E167" s="50">
        <v>62</v>
      </c>
      <c r="F167" s="50">
        <v>56</v>
      </c>
      <c r="G167" s="50" t="s">
        <v>1902</v>
      </c>
      <c r="H167" s="50" t="s">
        <v>1902</v>
      </c>
      <c r="I167" s="50">
        <v>62</v>
      </c>
      <c r="J167" s="50">
        <v>56</v>
      </c>
      <c r="K167" s="50" t="s">
        <v>1902</v>
      </c>
      <c r="L167" s="90" t="s">
        <v>1902</v>
      </c>
      <c r="M167" s="643" t="s">
        <v>543</v>
      </c>
    </row>
    <row r="168" spans="1:13" ht="14.1" customHeight="1">
      <c r="A168" s="100" t="s">
        <v>99</v>
      </c>
      <c r="B168" s="49" t="s">
        <v>430</v>
      </c>
      <c r="C168" s="50">
        <v>62</v>
      </c>
      <c r="D168" s="50">
        <v>56</v>
      </c>
      <c r="E168" s="50">
        <v>62</v>
      </c>
      <c r="F168" s="50">
        <v>56</v>
      </c>
      <c r="G168" s="50" t="s">
        <v>1902</v>
      </c>
      <c r="H168" s="50" t="s">
        <v>1902</v>
      </c>
      <c r="I168" s="50">
        <v>62</v>
      </c>
      <c r="J168" s="50">
        <v>56</v>
      </c>
      <c r="K168" s="50" t="s">
        <v>1902</v>
      </c>
      <c r="L168" s="90" t="s">
        <v>1902</v>
      </c>
      <c r="M168" s="632" t="s">
        <v>100</v>
      </c>
    </row>
    <row r="169" spans="1:13" ht="14.1" customHeight="1">
      <c r="A169" s="214" t="s">
        <v>553</v>
      </c>
      <c r="B169" s="49" t="s">
        <v>430</v>
      </c>
      <c r="C169" s="50">
        <v>62</v>
      </c>
      <c r="D169" s="50">
        <v>56</v>
      </c>
      <c r="E169" s="50">
        <v>62</v>
      </c>
      <c r="F169" s="50">
        <v>56</v>
      </c>
      <c r="G169" s="50" t="s">
        <v>1902</v>
      </c>
      <c r="H169" s="50" t="s">
        <v>1902</v>
      </c>
      <c r="I169" s="50">
        <v>62</v>
      </c>
      <c r="J169" s="50">
        <v>56</v>
      </c>
      <c r="K169" s="50" t="s">
        <v>1902</v>
      </c>
      <c r="L169" s="90" t="s">
        <v>1902</v>
      </c>
      <c r="M169" s="643" t="s">
        <v>554</v>
      </c>
    </row>
    <row r="170" spans="1:13" ht="23.65">
      <c r="A170" s="713" t="s">
        <v>561</v>
      </c>
      <c r="B170" s="49" t="s">
        <v>430</v>
      </c>
      <c r="C170" s="50">
        <v>3</v>
      </c>
      <c r="D170" s="50">
        <v>2</v>
      </c>
      <c r="E170" s="50">
        <v>3</v>
      </c>
      <c r="F170" s="50">
        <v>2</v>
      </c>
      <c r="G170" s="50">
        <v>3</v>
      </c>
      <c r="H170" s="50">
        <v>2</v>
      </c>
      <c r="I170" s="50" t="s">
        <v>1902</v>
      </c>
      <c r="J170" s="50" t="s">
        <v>1902</v>
      </c>
      <c r="K170" s="50" t="s">
        <v>1902</v>
      </c>
      <c r="L170" s="90" t="s">
        <v>1902</v>
      </c>
      <c r="M170" s="685" t="s">
        <v>562</v>
      </c>
    </row>
    <row r="171" spans="1:13" ht="14.1" customHeight="1">
      <c r="A171" s="100" t="s">
        <v>118</v>
      </c>
      <c r="B171" s="49" t="s">
        <v>430</v>
      </c>
      <c r="C171" s="50">
        <v>105</v>
      </c>
      <c r="D171" s="50">
        <v>88</v>
      </c>
      <c r="E171" s="50">
        <v>72</v>
      </c>
      <c r="F171" s="50">
        <v>60</v>
      </c>
      <c r="G171" s="50">
        <v>72</v>
      </c>
      <c r="H171" s="50">
        <v>60</v>
      </c>
      <c r="I171" s="50" t="s">
        <v>1902</v>
      </c>
      <c r="J171" s="50" t="s">
        <v>1902</v>
      </c>
      <c r="K171" s="50">
        <v>33</v>
      </c>
      <c r="L171" s="90">
        <v>28</v>
      </c>
      <c r="M171" s="632" t="s">
        <v>119</v>
      </c>
    </row>
    <row r="172" spans="1:13" ht="14.1" customHeight="1">
      <c r="A172" s="214" t="s">
        <v>569</v>
      </c>
      <c r="B172" s="49" t="s">
        <v>430</v>
      </c>
      <c r="C172" s="50">
        <v>105</v>
      </c>
      <c r="D172" s="50">
        <v>88</v>
      </c>
      <c r="E172" s="50">
        <v>72</v>
      </c>
      <c r="F172" s="50">
        <v>60</v>
      </c>
      <c r="G172" s="50">
        <v>72</v>
      </c>
      <c r="H172" s="50">
        <v>60</v>
      </c>
      <c r="I172" s="50" t="s">
        <v>1902</v>
      </c>
      <c r="J172" s="50" t="s">
        <v>1902</v>
      </c>
      <c r="K172" s="50">
        <v>33</v>
      </c>
      <c r="L172" s="90">
        <v>28</v>
      </c>
      <c r="M172" s="643" t="s">
        <v>570</v>
      </c>
    </row>
    <row r="173" spans="1:13" ht="14.1" customHeight="1">
      <c r="A173" s="100" t="s">
        <v>142</v>
      </c>
      <c r="B173" s="49" t="s">
        <v>51</v>
      </c>
      <c r="C173" s="50">
        <v>13308</v>
      </c>
      <c r="D173" s="50">
        <v>10223</v>
      </c>
      <c r="E173" s="50">
        <v>10548</v>
      </c>
      <c r="F173" s="50">
        <v>7724</v>
      </c>
      <c r="G173" s="50">
        <v>3263</v>
      </c>
      <c r="H173" s="50">
        <v>2941</v>
      </c>
      <c r="I173" s="50">
        <v>7285</v>
      </c>
      <c r="J173" s="50">
        <v>4783</v>
      </c>
      <c r="K173" s="50">
        <v>2760</v>
      </c>
      <c r="L173" s="90">
        <v>2499</v>
      </c>
      <c r="M173" s="632" t="s">
        <v>143</v>
      </c>
    </row>
    <row r="174" spans="1:13" ht="14.1" customHeight="1">
      <c r="A174" s="201"/>
      <c r="B174" s="49" t="s">
        <v>425</v>
      </c>
      <c r="C174" s="50">
        <v>12164</v>
      </c>
      <c r="D174" s="50">
        <v>9404</v>
      </c>
      <c r="E174" s="50">
        <v>9916</v>
      </c>
      <c r="F174" s="50">
        <v>7336</v>
      </c>
      <c r="G174" s="50">
        <v>3243</v>
      </c>
      <c r="H174" s="50">
        <v>2924</v>
      </c>
      <c r="I174" s="50">
        <v>6673</v>
      </c>
      <c r="J174" s="50">
        <v>4412</v>
      </c>
      <c r="K174" s="50">
        <v>2248</v>
      </c>
      <c r="L174" s="90">
        <v>2068</v>
      </c>
      <c r="M174" s="628"/>
    </row>
    <row r="175" spans="1:13" ht="14.1" customHeight="1">
      <c r="A175" s="100"/>
      <c r="B175" s="49" t="s">
        <v>53</v>
      </c>
      <c r="C175" s="50">
        <v>1144</v>
      </c>
      <c r="D175" s="50">
        <v>819</v>
      </c>
      <c r="E175" s="50">
        <v>632</v>
      </c>
      <c r="F175" s="50">
        <v>388</v>
      </c>
      <c r="G175" s="50">
        <v>20</v>
      </c>
      <c r="H175" s="50">
        <v>17</v>
      </c>
      <c r="I175" s="50">
        <v>612</v>
      </c>
      <c r="J175" s="50">
        <v>371</v>
      </c>
      <c r="K175" s="50">
        <v>512</v>
      </c>
      <c r="L175" s="90">
        <v>431</v>
      </c>
      <c r="M175" s="642"/>
    </row>
    <row r="176" spans="1:13" ht="14.1" customHeight="1">
      <c r="A176" s="214" t="s">
        <v>584</v>
      </c>
      <c r="B176" s="49" t="s">
        <v>51</v>
      </c>
      <c r="C176" s="50">
        <v>13196</v>
      </c>
      <c r="D176" s="50">
        <v>10137</v>
      </c>
      <c r="E176" s="50">
        <v>10471</v>
      </c>
      <c r="F176" s="50">
        <v>7667</v>
      </c>
      <c r="G176" s="50">
        <v>3239</v>
      </c>
      <c r="H176" s="50">
        <v>2917</v>
      </c>
      <c r="I176" s="50">
        <v>7232</v>
      </c>
      <c r="J176" s="50">
        <v>4750</v>
      </c>
      <c r="K176" s="50">
        <v>2725</v>
      </c>
      <c r="L176" s="90">
        <v>2470</v>
      </c>
      <c r="M176" s="643" t="s">
        <v>585</v>
      </c>
    </row>
    <row r="177" spans="1:36" ht="14.1" customHeight="1">
      <c r="A177" s="215"/>
      <c r="B177" s="49" t="s">
        <v>425</v>
      </c>
      <c r="C177" s="50">
        <v>12052</v>
      </c>
      <c r="D177" s="50">
        <v>9318</v>
      </c>
      <c r="E177" s="50">
        <v>9839</v>
      </c>
      <c r="F177" s="50">
        <v>7279</v>
      </c>
      <c r="G177" s="50">
        <v>3219</v>
      </c>
      <c r="H177" s="50">
        <v>2900</v>
      </c>
      <c r="I177" s="50">
        <v>6620</v>
      </c>
      <c r="J177" s="50">
        <v>4379</v>
      </c>
      <c r="K177" s="50">
        <v>2213</v>
      </c>
      <c r="L177" s="90">
        <v>2039</v>
      </c>
      <c r="M177" s="642"/>
    </row>
    <row r="178" spans="1:36" ht="14.1" customHeight="1">
      <c r="A178" s="214"/>
      <c r="B178" s="49" t="s">
        <v>53</v>
      </c>
      <c r="C178" s="50">
        <v>1144</v>
      </c>
      <c r="D178" s="50">
        <v>819</v>
      </c>
      <c r="E178" s="50">
        <v>632</v>
      </c>
      <c r="F178" s="50">
        <v>388</v>
      </c>
      <c r="G178" s="50">
        <v>20</v>
      </c>
      <c r="H178" s="50">
        <v>17</v>
      </c>
      <c r="I178" s="50">
        <v>612</v>
      </c>
      <c r="J178" s="50">
        <v>371</v>
      </c>
      <c r="K178" s="50">
        <v>512</v>
      </c>
      <c r="L178" s="90">
        <v>431</v>
      </c>
      <c r="M178" s="642"/>
    </row>
    <row r="179" spans="1:36" ht="26.1" customHeight="1">
      <c r="A179" s="713" t="s">
        <v>596</v>
      </c>
      <c r="B179" s="49" t="s">
        <v>430</v>
      </c>
      <c r="C179" s="50">
        <v>59</v>
      </c>
      <c r="D179" s="50">
        <v>53</v>
      </c>
      <c r="E179" s="50">
        <v>24</v>
      </c>
      <c r="F179" s="50">
        <v>24</v>
      </c>
      <c r="G179" s="50">
        <v>24</v>
      </c>
      <c r="H179" s="50">
        <v>24</v>
      </c>
      <c r="I179" s="50" t="s">
        <v>1902</v>
      </c>
      <c r="J179" s="50" t="s">
        <v>1902</v>
      </c>
      <c r="K179" s="50">
        <v>35</v>
      </c>
      <c r="L179" s="90">
        <v>29</v>
      </c>
      <c r="M179" s="685" t="s">
        <v>589</v>
      </c>
    </row>
    <row r="180" spans="1:36" ht="13.15">
      <c r="A180" s="713" t="s">
        <v>1484</v>
      </c>
      <c r="B180" s="49" t="s">
        <v>430</v>
      </c>
      <c r="C180" s="50">
        <v>53</v>
      </c>
      <c r="D180" s="50">
        <v>33</v>
      </c>
      <c r="E180" s="50">
        <v>53</v>
      </c>
      <c r="F180" s="50">
        <v>33</v>
      </c>
      <c r="G180" s="50" t="s">
        <v>1902</v>
      </c>
      <c r="H180" s="50" t="s">
        <v>1902</v>
      </c>
      <c r="I180" s="50">
        <v>53</v>
      </c>
      <c r="J180" s="50">
        <v>33</v>
      </c>
      <c r="K180" s="50" t="s">
        <v>1902</v>
      </c>
      <c r="L180" s="90" t="s">
        <v>1902</v>
      </c>
      <c r="M180" s="685" t="s">
        <v>1485</v>
      </c>
    </row>
    <row r="181" spans="1:36" ht="14.1" customHeight="1">
      <c r="A181" s="100" t="s">
        <v>151</v>
      </c>
      <c r="B181" s="49" t="s">
        <v>51</v>
      </c>
      <c r="C181" s="50">
        <v>446</v>
      </c>
      <c r="D181" s="50">
        <v>446</v>
      </c>
      <c r="E181" s="50">
        <v>264</v>
      </c>
      <c r="F181" s="50">
        <v>264</v>
      </c>
      <c r="G181" s="50">
        <v>264</v>
      </c>
      <c r="H181" s="50">
        <v>264</v>
      </c>
      <c r="I181" s="50" t="s">
        <v>1902</v>
      </c>
      <c r="J181" s="50" t="s">
        <v>1902</v>
      </c>
      <c r="K181" s="50">
        <v>182</v>
      </c>
      <c r="L181" s="90">
        <v>182</v>
      </c>
      <c r="M181" s="632" t="s">
        <v>152</v>
      </c>
    </row>
    <row r="182" spans="1:36" ht="14.1" customHeight="1">
      <c r="A182" s="201"/>
      <c r="B182" s="49" t="s">
        <v>425</v>
      </c>
      <c r="C182" s="50">
        <v>418</v>
      </c>
      <c r="D182" s="50">
        <v>418</v>
      </c>
      <c r="E182" s="50">
        <v>264</v>
      </c>
      <c r="F182" s="50">
        <v>264</v>
      </c>
      <c r="G182" s="50">
        <v>264</v>
      </c>
      <c r="H182" s="50">
        <v>264</v>
      </c>
      <c r="I182" s="50" t="s">
        <v>1902</v>
      </c>
      <c r="J182" s="50" t="s">
        <v>1902</v>
      </c>
      <c r="K182" s="50">
        <v>154</v>
      </c>
      <c r="L182" s="90">
        <v>154</v>
      </c>
      <c r="M182" s="628"/>
    </row>
    <row r="183" spans="1:36" ht="14.1" customHeight="1">
      <c r="A183" s="100"/>
      <c r="B183" s="49" t="s">
        <v>53</v>
      </c>
      <c r="C183" s="50">
        <v>28</v>
      </c>
      <c r="D183" s="50">
        <v>28</v>
      </c>
      <c r="E183" s="50" t="s">
        <v>1902</v>
      </c>
      <c r="F183" s="50" t="s">
        <v>1902</v>
      </c>
      <c r="G183" s="50" t="s">
        <v>1902</v>
      </c>
      <c r="H183" s="50" t="s">
        <v>1902</v>
      </c>
      <c r="I183" s="50" t="s">
        <v>1902</v>
      </c>
      <c r="J183" s="50" t="s">
        <v>1902</v>
      </c>
      <c r="K183" s="50">
        <v>28</v>
      </c>
      <c r="L183" s="90">
        <v>28</v>
      </c>
      <c r="M183" s="642"/>
    </row>
    <row r="184" spans="1:36" ht="14.1" customHeight="1">
      <c r="A184" s="214" t="s">
        <v>590</v>
      </c>
      <c r="B184" s="49" t="s">
        <v>51</v>
      </c>
      <c r="C184" s="50">
        <v>446</v>
      </c>
      <c r="D184" s="50">
        <v>446</v>
      </c>
      <c r="E184" s="50">
        <v>264</v>
      </c>
      <c r="F184" s="50">
        <v>264</v>
      </c>
      <c r="G184" s="50">
        <v>264</v>
      </c>
      <c r="H184" s="50">
        <v>264</v>
      </c>
      <c r="I184" s="50" t="s">
        <v>1902</v>
      </c>
      <c r="J184" s="50" t="s">
        <v>1902</v>
      </c>
      <c r="K184" s="50">
        <v>182</v>
      </c>
      <c r="L184" s="90">
        <v>182</v>
      </c>
      <c r="M184" s="643" t="s">
        <v>591</v>
      </c>
    </row>
    <row r="185" spans="1:36" ht="14.1" customHeight="1">
      <c r="A185" s="215"/>
      <c r="B185" s="49" t="s">
        <v>425</v>
      </c>
      <c r="C185" s="50">
        <v>418</v>
      </c>
      <c r="D185" s="50">
        <v>418</v>
      </c>
      <c r="E185" s="50">
        <v>264</v>
      </c>
      <c r="F185" s="50">
        <v>264</v>
      </c>
      <c r="G185" s="50">
        <v>264</v>
      </c>
      <c r="H185" s="50">
        <v>264</v>
      </c>
      <c r="I185" s="50" t="s">
        <v>1902</v>
      </c>
      <c r="J185" s="50" t="s">
        <v>1902</v>
      </c>
      <c r="K185" s="50">
        <v>154</v>
      </c>
      <c r="L185" s="90">
        <v>154</v>
      </c>
      <c r="M185" s="628"/>
    </row>
    <row r="186" spans="1:36" ht="14.1" customHeight="1">
      <c r="A186" s="100"/>
      <c r="B186" s="49" t="s">
        <v>53</v>
      </c>
      <c r="C186" s="50">
        <v>28</v>
      </c>
      <c r="D186" s="50">
        <v>28</v>
      </c>
      <c r="E186" s="50" t="s">
        <v>1902</v>
      </c>
      <c r="F186" s="50" t="s">
        <v>1902</v>
      </c>
      <c r="G186" s="50" t="s">
        <v>1902</v>
      </c>
      <c r="H186" s="50" t="s">
        <v>1902</v>
      </c>
      <c r="I186" s="50" t="s">
        <v>1902</v>
      </c>
      <c r="J186" s="50" t="s">
        <v>1902</v>
      </c>
      <c r="K186" s="50">
        <v>28</v>
      </c>
      <c r="L186" s="90">
        <v>28</v>
      </c>
      <c r="M186" s="507"/>
    </row>
    <row r="187" spans="1:36" ht="14.1" customHeight="1">
      <c r="A187" s="507" t="s">
        <v>1431</v>
      </c>
      <c r="B187" s="29" t="s">
        <v>51</v>
      </c>
      <c r="C187" s="44">
        <v>1286</v>
      </c>
      <c r="D187" s="44">
        <v>510</v>
      </c>
      <c r="E187" s="44">
        <v>914</v>
      </c>
      <c r="F187" s="44">
        <v>303</v>
      </c>
      <c r="G187" s="44">
        <v>914</v>
      </c>
      <c r="H187" s="44">
        <v>303</v>
      </c>
      <c r="I187" s="44" t="s">
        <v>1902</v>
      </c>
      <c r="J187" s="44" t="s">
        <v>1902</v>
      </c>
      <c r="K187" s="44">
        <v>372</v>
      </c>
      <c r="L187" s="91">
        <v>207</v>
      </c>
      <c r="M187" s="576" t="s">
        <v>1466</v>
      </c>
    </row>
    <row r="188" spans="1:36" ht="14.1" customHeight="1">
      <c r="A188" s="12"/>
      <c r="B188" s="29" t="s">
        <v>425</v>
      </c>
      <c r="C188" s="44">
        <v>976</v>
      </c>
      <c r="D188" s="44">
        <v>375</v>
      </c>
      <c r="E188" s="44">
        <v>770</v>
      </c>
      <c r="F188" s="44">
        <v>265</v>
      </c>
      <c r="G188" s="44">
        <v>770</v>
      </c>
      <c r="H188" s="44">
        <v>265</v>
      </c>
      <c r="I188" s="44" t="s">
        <v>1902</v>
      </c>
      <c r="J188" s="44" t="s">
        <v>1902</v>
      </c>
      <c r="K188" s="44">
        <v>206</v>
      </c>
      <c r="L188" s="91">
        <v>110</v>
      </c>
      <c r="M188" s="635"/>
    </row>
    <row r="189" spans="1:36" ht="14.1" customHeight="1">
      <c r="A189" s="198"/>
      <c r="B189" s="29" t="s">
        <v>53</v>
      </c>
      <c r="C189" s="44">
        <v>310</v>
      </c>
      <c r="D189" s="44">
        <v>135</v>
      </c>
      <c r="E189" s="44">
        <v>144</v>
      </c>
      <c r="F189" s="44">
        <v>38</v>
      </c>
      <c r="G189" s="44">
        <v>144</v>
      </c>
      <c r="H189" s="44">
        <v>38</v>
      </c>
      <c r="I189" s="44" t="s">
        <v>1902</v>
      </c>
      <c r="J189" s="44" t="s">
        <v>1902</v>
      </c>
      <c r="K189" s="44">
        <v>166</v>
      </c>
      <c r="L189" s="91">
        <v>97</v>
      </c>
      <c r="M189" s="628"/>
      <c r="Z189" s="216"/>
      <c r="AA189" s="216"/>
      <c r="AB189" s="216"/>
      <c r="AC189" s="216"/>
      <c r="AD189" s="216"/>
      <c r="AE189" s="216"/>
      <c r="AF189" s="216"/>
      <c r="AG189" s="216"/>
      <c r="AH189" s="216"/>
      <c r="AI189" s="216"/>
      <c r="AJ189" s="216"/>
    </row>
    <row r="190" spans="1:36" ht="14.1" customHeight="1">
      <c r="A190" s="100" t="s">
        <v>541</v>
      </c>
      <c r="B190" s="49" t="s">
        <v>51</v>
      </c>
      <c r="C190" s="50">
        <v>334</v>
      </c>
      <c r="D190" s="50">
        <v>259</v>
      </c>
      <c r="E190" s="50">
        <v>174</v>
      </c>
      <c r="F190" s="50">
        <v>122</v>
      </c>
      <c r="G190" s="50">
        <v>174</v>
      </c>
      <c r="H190" s="50">
        <v>122</v>
      </c>
      <c r="I190" s="50" t="s">
        <v>1902</v>
      </c>
      <c r="J190" s="50" t="s">
        <v>1902</v>
      </c>
      <c r="K190" s="50">
        <v>160</v>
      </c>
      <c r="L190" s="90">
        <v>137</v>
      </c>
      <c r="M190" s="632" t="s">
        <v>81</v>
      </c>
      <c r="Z190" s="216"/>
      <c r="AA190" s="216"/>
      <c r="AB190" s="216"/>
      <c r="AC190" s="216"/>
      <c r="AD190" s="216"/>
      <c r="AE190" s="216"/>
      <c r="AF190" s="216"/>
      <c r="AG190" s="216"/>
      <c r="AH190" s="216"/>
      <c r="AI190" s="216"/>
      <c r="AJ190" s="216"/>
    </row>
    <row r="191" spans="1:36" ht="14.1" customHeight="1">
      <c r="A191" s="201"/>
      <c r="B191" s="49" t="s">
        <v>425</v>
      </c>
      <c r="C191" s="50">
        <v>248</v>
      </c>
      <c r="D191" s="50">
        <v>182</v>
      </c>
      <c r="E191" s="50">
        <v>167</v>
      </c>
      <c r="F191" s="50">
        <v>118</v>
      </c>
      <c r="G191" s="50">
        <v>167</v>
      </c>
      <c r="H191" s="50">
        <v>118</v>
      </c>
      <c r="I191" s="50" t="s">
        <v>1902</v>
      </c>
      <c r="J191" s="50" t="s">
        <v>1902</v>
      </c>
      <c r="K191" s="50">
        <v>81</v>
      </c>
      <c r="L191" s="90">
        <v>64</v>
      </c>
      <c r="M191" s="628"/>
    </row>
    <row r="192" spans="1:36" ht="14.1" customHeight="1">
      <c r="A192" s="100"/>
      <c r="B192" s="49" t="s">
        <v>53</v>
      </c>
      <c r="C192" s="50">
        <v>86</v>
      </c>
      <c r="D192" s="50">
        <v>77</v>
      </c>
      <c r="E192" s="50">
        <v>7</v>
      </c>
      <c r="F192" s="50">
        <v>4</v>
      </c>
      <c r="G192" s="50">
        <v>7</v>
      </c>
      <c r="H192" s="50">
        <v>4</v>
      </c>
      <c r="I192" s="50" t="s">
        <v>1902</v>
      </c>
      <c r="J192" s="50" t="s">
        <v>1902</v>
      </c>
      <c r="K192" s="50">
        <v>79</v>
      </c>
      <c r="L192" s="90">
        <v>73</v>
      </c>
      <c r="M192" s="642"/>
    </row>
    <row r="193" spans="1:13" ht="14.1" customHeight="1">
      <c r="A193" s="214" t="s">
        <v>542</v>
      </c>
      <c r="B193" s="49" t="s">
        <v>51</v>
      </c>
      <c r="C193" s="50">
        <v>334</v>
      </c>
      <c r="D193" s="50">
        <v>259</v>
      </c>
      <c r="E193" s="50">
        <v>174</v>
      </c>
      <c r="F193" s="50">
        <v>122</v>
      </c>
      <c r="G193" s="50">
        <v>174</v>
      </c>
      <c r="H193" s="50">
        <v>122</v>
      </c>
      <c r="I193" s="50" t="s">
        <v>1902</v>
      </c>
      <c r="J193" s="50" t="s">
        <v>1902</v>
      </c>
      <c r="K193" s="50">
        <v>160</v>
      </c>
      <c r="L193" s="90">
        <v>137</v>
      </c>
      <c r="M193" s="643" t="s">
        <v>543</v>
      </c>
    </row>
    <row r="194" spans="1:13" ht="14.1" customHeight="1">
      <c r="A194" s="215"/>
      <c r="B194" s="49" t="s">
        <v>425</v>
      </c>
      <c r="C194" s="50">
        <v>248</v>
      </c>
      <c r="D194" s="50">
        <v>182</v>
      </c>
      <c r="E194" s="50">
        <v>167</v>
      </c>
      <c r="F194" s="50">
        <v>118</v>
      </c>
      <c r="G194" s="50">
        <v>167</v>
      </c>
      <c r="H194" s="50">
        <v>118</v>
      </c>
      <c r="I194" s="50" t="s">
        <v>1902</v>
      </c>
      <c r="J194" s="50" t="s">
        <v>1902</v>
      </c>
      <c r="K194" s="50">
        <v>81</v>
      </c>
      <c r="L194" s="90">
        <v>64</v>
      </c>
      <c r="M194" s="635"/>
    </row>
    <row r="195" spans="1:13" ht="14.1" customHeight="1">
      <c r="A195" s="198"/>
      <c r="B195" s="49" t="s">
        <v>53</v>
      </c>
      <c r="C195" s="50">
        <v>86</v>
      </c>
      <c r="D195" s="50">
        <v>77</v>
      </c>
      <c r="E195" s="50">
        <v>7</v>
      </c>
      <c r="F195" s="50">
        <v>4</v>
      </c>
      <c r="G195" s="50">
        <v>7</v>
      </c>
      <c r="H195" s="50">
        <v>4</v>
      </c>
      <c r="I195" s="50" t="s">
        <v>1902</v>
      </c>
      <c r="J195" s="50" t="s">
        <v>1902</v>
      </c>
      <c r="K195" s="50">
        <v>79</v>
      </c>
      <c r="L195" s="90">
        <v>73</v>
      </c>
      <c r="M195" s="628"/>
    </row>
    <row r="196" spans="1:13" ht="14.1" customHeight="1">
      <c r="A196" s="100" t="s">
        <v>548</v>
      </c>
      <c r="B196" s="49" t="s">
        <v>51</v>
      </c>
      <c r="C196" s="50">
        <v>101</v>
      </c>
      <c r="D196" s="50">
        <v>49</v>
      </c>
      <c r="E196" s="50">
        <v>101</v>
      </c>
      <c r="F196" s="50">
        <v>49</v>
      </c>
      <c r="G196" s="50">
        <v>101</v>
      </c>
      <c r="H196" s="50">
        <v>49</v>
      </c>
      <c r="I196" s="50" t="s">
        <v>1902</v>
      </c>
      <c r="J196" s="50" t="s">
        <v>1902</v>
      </c>
      <c r="K196" s="50" t="s">
        <v>1902</v>
      </c>
      <c r="L196" s="90" t="s">
        <v>1902</v>
      </c>
      <c r="M196" s="632" t="s">
        <v>88</v>
      </c>
    </row>
    <row r="197" spans="1:13" ht="14.1" customHeight="1">
      <c r="A197" s="201"/>
      <c r="B197" s="49" t="s">
        <v>425</v>
      </c>
      <c r="C197" s="50">
        <v>90</v>
      </c>
      <c r="D197" s="50">
        <v>44</v>
      </c>
      <c r="E197" s="50">
        <v>90</v>
      </c>
      <c r="F197" s="50">
        <v>44</v>
      </c>
      <c r="G197" s="50">
        <v>90</v>
      </c>
      <c r="H197" s="50">
        <v>44</v>
      </c>
      <c r="I197" s="50" t="s">
        <v>1902</v>
      </c>
      <c r="J197" s="50" t="s">
        <v>1902</v>
      </c>
      <c r="K197" s="50" t="s">
        <v>1902</v>
      </c>
      <c r="L197" s="90" t="s">
        <v>1902</v>
      </c>
      <c r="M197" s="635"/>
    </row>
    <row r="198" spans="1:13" ht="14.1" customHeight="1">
      <c r="A198" s="198"/>
      <c r="B198" s="49" t="s">
        <v>53</v>
      </c>
      <c r="C198" s="50">
        <v>11</v>
      </c>
      <c r="D198" s="50">
        <v>5</v>
      </c>
      <c r="E198" s="50">
        <v>11</v>
      </c>
      <c r="F198" s="50">
        <v>5</v>
      </c>
      <c r="G198" s="50">
        <v>11</v>
      </c>
      <c r="H198" s="50">
        <v>5</v>
      </c>
      <c r="I198" s="50" t="s">
        <v>1902</v>
      </c>
      <c r="J198" s="50" t="s">
        <v>1902</v>
      </c>
      <c r="K198" s="50" t="s">
        <v>1902</v>
      </c>
      <c r="L198" s="90" t="s">
        <v>1902</v>
      </c>
      <c r="M198" s="642"/>
    </row>
    <row r="199" spans="1:13" ht="14.1" customHeight="1">
      <c r="A199" s="214" t="s">
        <v>549</v>
      </c>
      <c r="B199" s="49" t="s">
        <v>51</v>
      </c>
      <c r="C199" s="50">
        <v>101</v>
      </c>
      <c r="D199" s="50">
        <v>49</v>
      </c>
      <c r="E199" s="50">
        <v>101</v>
      </c>
      <c r="F199" s="50">
        <v>49</v>
      </c>
      <c r="G199" s="50">
        <v>101</v>
      </c>
      <c r="H199" s="50">
        <v>49</v>
      </c>
      <c r="I199" s="50" t="s">
        <v>1902</v>
      </c>
      <c r="J199" s="50" t="s">
        <v>1902</v>
      </c>
      <c r="K199" s="50" t="s">
        <v>1902</v>
      </c>
      <c r="L199" s="90" t="s">
        <v>1902</v>
      </c>
      <c r="M199" s="643" t="s">
        <v>550</v>
      </c>
    </row>
    <row r="200" spans="1:13" ht="14.1" customHeight="1">
      <c r="A200" s="215"/>
      <c r="B200" s="49" t="s">
        <v>425</v>
      </c>
      <c r="C200" s="50">
        <v>90</v>
      </c>
      <c r="D200" s="50">
        <v>44</v>
      </c>
      <c r="E200" s="50">
        <v>90</v>
      </c>
      <c r="F200" s="50">
        <v>44</v>
      </c>
      <c r="G200" s="50">
        <v>90</v>
      </c>
      <c r="H200" s="50">
        <v>44</v>
      </c>
      <c r="I200" s="50" t="s">
        <v>1902</v>
      </c>
      <c r="J200" s="50" t="s">
        <v>1902</v>
      </c>
      <c r="K200" s="50" t="s">
        <v>1902</v>
      </c>
      <c r="L200" s="90" t="s">
        <v>1902</v>
      </c>
      <c r="M200" s="628"/>
    </row>
    <row r="201" spans="1:13" ht="14.1" customHeight="1">
      <c r="A201" s="100"/>
      <c r="B201" s="49" t="s">
        <v>53</v>
      </c>
      <c r="C201" s="50">
        <v>11</v>
      </c>
      <c r="D201" s="50">
        <v>5</v>
      </c>
      <c r="E201" s="50">
        <v>11</v>
      </c>
      <c r="F201" s="50">
        <v>5</v>
      </c>
      <c r="G201" s="50">
        <v>11</v>
      </c>
      <c r="H201" s="50">
        <v>5</v>
      </c>
      <c r="I201" s="50" t="s">
        <v>1902</v>
      </c>
      <c r="J201" s="50" t="s">
        <v>1902</v>
      </c>
      <c r="K201" s="50" t="s">
        <v>1902</v>
      </c>
      <c r="L201" s="90" t="s">
        <v>1902</v>
      </c>
      <c r="M201" s="628"/>
    </row>
    <row r="202" spans="1:13" ht="14.1" customHeight="1">
      <c r="A202" s="100" t="s">
        <v>113</v>
      </c>
      <c r="B202" s="49" t="s">
        <v>51</v>
      </c>
      <c r="C202" s="50">
        <v>58</v>
      </c>
      <c r="D202" s="50">
        <v>12</v>
      </c>
      <c r="E202" s="50">
        <v>44</v>
      </c>
      <c r="F202" s="50">
        <v>7</v>
      </c>
      <c r="G202" s="50">
        <v>44</v>
      </c>
      <c r="H202" s="50">
        <v>7</v>
      </c>
      <c r="I202" s="50" t="s">
        <v>1902</v>
      </c>
      <c r="J202" s="50" t="s">
        <v>1902</v>
      </c>
      <c r="K202" s="50">
        <v>14</v>
      </c>
      <c r="L202" s="90">
        <v>5</v>
      </c>
      <c r="M202" s="632" t="s">
        <v>446</v>
      </c>
    </row>
    <row r="203" spans="1:13" ht="14.1" customHeight="1">
      <c r="A203" s="100"/>
      <c r="B203" s="49" t="s">
        <v>425</v>
      </c>
      <c r="C203" s="50">
        <v>57</v>
      </c>
      <c r="D203" s="50">
        <v>11</v>
      </c>
      <c r="E203" s="50">
        <v>44</v>
      </c>
      <c r="F203" s="50">
        <v>7</v>
      </c>
      <c r="G203" s="50">
        <v>44</v>
      </c>
      <c r="H203" s="50">
        <v>7</v>
      </c>
      <c r="I203" s="50" t="s">
        <v>1902</v>
      </c>
      <c r="J203" s="50" t="s">
        <v>1902</v>
      </c>
      <c r="K203" s="50">
        <v>13</v>
      </c>
      <c r="L203" s="90">
        <v>4</v>
      </c>
      <c r="M203" s="632"/>
    </row>
    <row r="204" spans="1:13" ht="14.1" customHeight="1">
      <c r="A204" s="100"/>
      <c r="B204" s="49" t="s">
        <v>53</v>
      </c>
      <c r="C204" s="50">
        <v>1</v>
      </c>
      <c r="D204" s="50">
        <v>1</v>
      </c>
      <c r="E204" s="50" t="s">
        <v>1902</v>
      </c>
      <c r="F204" s="50" t="s">
        <v>1902</v>
      </c>
      <c r="G204" s="50" t="s">
        <v>1902</v>
      </c>
      <c r="H204" s="50" t="s">
        <v>1902</v>
      </c>
      <c r="I204" s="50" t="s">
        <v>1902</v>
      </c>
      <c r="J204" s="50" t="s">
        <v>1902</v>
      </c>
      <c r="K204" s="50">
        <v>1</v>
      </c>
      <c r="L204" s="90">
        <v>1</v>
      </c>
      <c r="M204" s="632"/>
    </row>
    <row r="205" spans="1:13" ht="14.1" customHeight="1">
      <c r="A205" s="214" t="s">
        <v>565</v>
      </c>
      <c r="B205" s="49" t="s">
        <v>51</v>
      </c>
      <c r="C205" s="50">
        <v>40</v>
      </c>
      <c r="D205" s="50">
        <v>7</v>
      </c>
      <c r="E205" s="50">
        <v>26</v>
      </c>
      <c r="F205" s="50">
        <v>2</v>
      </c>
      <c r="G205" s="50">
        <v>26</v>
      </c>
      <c r="H205" s="50">
        <v>2</v>
      </c>
      <c r="I205" s="50" t="s">
        <v>1902</v>
      </c>
      <c r="J205" s="50" t="s">
        <v>1902</v>
      </c>
      <c r="K205" s="50">
        <v>14</v>
      </c>
      <c r="L205" s="90">
        <v>5</v>
      </c>
      <c r="M205" s="643" t="s">
        <v>566</v>
      </c>
    </row>
    <row r="206" spans="1:13" ht="14.1" customHeight="1">
      <c r="A206" s="214"/>
      <c r="B206" s="49" t="s">
        <v>425</v>
      </c>
      <c r="C206" s="50">
        <v>39</v>
      </c>
      <c r="D206" s="50">
        <v>6</v>
      </c>
      <c r="E206" s="50">
        <v>26</v>
      </c>
      <c r="F206" s="50">
        <v>2</v>
      </c>
      <c r="G206" s="50">
        <v>26</v>
      </c>
      <c r="H206" s="50">
        <v>2</v>
      </c>
      <c r="I206" s="50" t="s">
        <v>1902</v>
      </c>
      <c r="J206" s="50" t="s">
        <v>1902</v>
      </c>
      <c r="K206" s="50">
        <v>13</v>
      </c>
      <c r="L206" s="90">
        <v>4</v>
      </c>
      <c r="M206" s="643"/>
    </row>
    <row r="207" spans="1:13" ht="14.1" customHeight="1">
      <c r="A207" s="214"/>
      <c r="B207" s="49" t="s">
        <v>53</v>
      </c>
      <c r="C207" s="50">
        <v>1</v>
      </c>
      <c r="D207" s="50">
        <v>1</v>
      </c>
      <c r="E207" s="50" t="s">
        <v>1902</v>
      </c>
      <c r="F207" s="50" t="s">
        <v>1902</v>
      </c>
      <c r="G207" s="50" t="s">
        <v>1902</v>
      </c>
      <c r="H207" s="50" t="s">
        <v>1902</v>
      </c>
      <c r="I207" s="50" t="s">
        <v>1902</v>
      </c>
      <c r="J207" s="50" t="s">
        <v>1902</v>
      </c>
      <c r="K207" s="50">
        <v>1</v>
      </c>
      <c r="L207" s="90">
        <v>1</v>
      </c>
      <c r="M207" s="643"/>
    </row>
    <row r="208" spans="1:13" ht="26.1" customHeight="1">
      <c r="A208" s="214" t="s">
        <v>1187</v>
      </c>
      <c r="B208" s="49" t="s">
        <v>430</v>
      </c>
      <c r="C208" s="50">
        <v>18</v>
      </c>
      <c r="D208" s="50">
        <v>5</v>
      </c>
      <c r="E208" s="50">
        <v>18</v>
      </c>
      <c r="F208" s="50">
        <v>5</v>
      </c>
      <c r="G208" s="50">
        <v>18</v>
      </c>
      <c r="H208" s="50">
        <v>5</v>
      </c>
      <c r="I208" s="50" t="s">
        <v>1902</v>
      </c>
      <c r="J208" s="50" t="s">
        <v>1902</v>
      </c>
      <c r="K208" s="50" t="s">
        <v>1902</v>
      </c>
      <c r="L208" s="90" t="s">
        <v>1902</v>
      </c>
      <c r="M208" s="643" t="s">
        <v>568</v>
      </c>
    </row>
    <row r="209" spans="1:13" ht="14.1" customHeight="1">
      <c r="A209" s="100" t="s">
        <v>118</v>
      </c>
      <c r="B209" s="49" t="s">
        <v>51</v>
      </c>
      <c r="C209" s="50">
        <v>386</v>
      </c>
      <c r="D209" s="50">
        <v>60</v>
      </c>
      <c r="E209" s="50">
        <v>265</v>
      </c>
      <c r="F209" s="50">
        <v>25</v>
      </c>
      <c r="G209" s="50">
        <v>265</v>
      </c>
      <c r="H209" s="50">
        <v>25</v>
      </c>
      <c r="I209" s="50" t="s">
        <v>1902</v>
      </c>
      <c r="J209" s="50" t="s">
        <v>1902</v>
      </c>
      <c r="K209" s="50">
        <v>121</v>
      </c>
      <c r="L209" s="90">
        <v>35</v>
      </c>
      <c r="M209" s="632" t="s">
        <v>119</v>
      </c>
    </row>
    <row r="210" spans="1:13" ht="14.1" customHeight="1">
      <c r="A210" s="201"/>
      <c r="B210" s="49" t="s">
        <v>425</v>
      </c>
      <c r="C210" s="50">
        <v>287</v>
      </c>
      <c r="D210" s="50">
        <v>46</v>
      </c>
      <c r="E210" s="50">
        <v>217</v>
      </c>
      <c r="F210" s="50">
        <v>22</v>
      </c>
      <c r="G210" s="50">
        <v>217</v>
      </c>
      <c r="H210" s="50">
        <v>22</v>
      </c>
      <c r="I210" s="50" t="s">
        <v>1902</v>
      </c>
      <c r="J210" s="50" t="s">
        <v>1902</v>
      </c>
      <c r="K210" s="50">
        <v>70</v>
      </c>
      <c r="L210" s="90">
        <v>24</v>
      </c>
      <c r="M210" s="628"/>
    </row>
    <row r="211" spans="1:13" ht="14.1" customHeight="1">
      <c r="A211" s="100"/>
      <c r="B211" s="49" t="s">
        <v>53</v>
      </c>
      <c r="C211" s="50">
        <v>99</v>
      </c>
      <c r="D211" s="50">
        <v>14</v>
      </c>
      <c r="E211" s="50">
        <v>48</v>
      </c>
      <c r="F211" s="50">
        <v>3</v>
      </c>
      <c r="G211" s="50">
        <v>48</v>
      </c>
      <c r="H211" s="50">
        <v>3</v>
      </c>
      <c r="I211" s="50" t="s">
        <v>1902</v>
      </c>
      <c r="J211" s="50" t="s">
        <v>1902</v>
      </c>
      <c r="K211" s="50">
        <v>51</v>
      </c>
      <c r="L211" s="90">
        <v>11</v>
      </c>
      <c r="M211" s="642"/>
    </row>
    <row r="212" spans="1:13" ht="14.1" customHeight="1">
      <c r="A212" s="214" t="s">
        <v>569</v>
      </c>
      <c r="B212" s="49" t="s">
        <v>51</v>
      </c>
      <c r="C212" s="50">
        <v>324</v>
      </c>
      <c r="D212" s="50">
        <v>25</v>
      </c>
      <c r="E212" s="50">
        <v>247</v>
      </c>
      <c r="F212" s="50">
        <v>16</v>
      </c>
      <c r="G212" s="50">
        <v>247</v>
      </c>
      <c r="H212" s="50">
        <v>16</v>
      </c>
      <c r="I212" s="50" t="s">
        <v>1902</v>
      </c>
      <c r="J212" s="50" t="s">
        <v>1902</v>
      </c>
      <c r="K212" s="50">
        <v>77</v>
      </c>
      <c r="L212" s="90">
        <v>9</v>
      </c>
      <c r="M212" s="643" t="s">
        <v>570</v>
      </c>
    </row>
    <row r="213" spans="1:13" ht="14.1" customHeight="1">
      <c r="A213" s="215"/>
      <c r="B213" s="49" t="s">
        <v>425</v>
      </c>
      <c r="C213" s="50">
        <v>248</v>
      </c>
      <c r="D213" s="50">
        <v>20</v>
      </c>
      <c r="E213" s="50">
        <v>201</v>
      </c>
      <c r="F213" s="50">
        <v>13</v>
      </c>
      <c r="G213" s="50">
        <v>201</v>
      </c>
      <c r="H213" s="50">
        <v>13</v>
      </c>
      <c r="I213" s="50" t="s">
        <v>1902</v>
      </c>
      <c r="J213" s="50" t="s">
        <v>1902</v>
      </c>
      <c r="K213" s="50">
        <v>47</v>
      </c>
      <c r="L213" s="90">
        <v>7</v>
      </c>
      <c r="M213" s="642"/>
    </row>
    <row r="214" spans="1:13" ht="14.1" customHeight="1">
      <c r="A214" s="214"/>
      <c r="B214" s="49" t="s">
        <v>53</v>
      </c>
      <c r="C214" s="50">
        <v>76</v>
      </c>
      <c r="D214" s="50">
        <v>5</v>
      </c>
      <c r="E214" s="50">
        <v>46</v>
      </c>
      <c r="F214" s="50">
        <v>3</v>
      </c>
      <c r="G214" s="50">
        <v>46</v>
      </c>
      <c r="H214" s="50">
        <v>3</v>
      </c>
      <c r="I214" s="50" t="s">
        <v>1902</v>
      </c>
      <c r="J214" s="50" t="s">
        <v>1902</v>
      </c>
      <c r="K214" s="50">
        <v>30</v>
      </c>
      <c r="L214" s="90">
        <v>2</v>
      </c>
      <c r="M214" s="642"/>
    </row>
    <row r="215" spans="1:13" ht="14.1" customHeight="1">
      <c r="A215" s="214" t="s">
        <v>573</v>
      </c>
      <c r="B215" s="49" t="s">
        <v>51</v>
      </c>
      <c r="C215" s="50">
        <v>12</v>
      </c>
      <c r="D215" s="50">
        <v>6</v>
      </c>
      <c r="E215" s="50">
        <v>12</v>
      </c>
      <c r="F215" s="50">
        <v>6</v>
      </c>
      <c r="G215" s="50">
        <v>12</v>
      </c>
      <c r="H215" s="50">
        <v>6</v>
      </c>
      <c r="I215" s="50" t="s">
        <v>1902</v>
      </c>
      <c r="J215" s="50" t="s">
        <v>1902</v>
      </c>
      <c r="K215" s="50" t="s">
        <v>1902</v>
      </c>
      <c r="L215" s="90" t="s">
        <v>1902</v>
      </c>
      <c r="M215" s="643" t="s">
        <v>574</v>
      </c>
    </row>
    <row r="216" spans="1:13" ht="14.1" customHeight="1">
      <c r="A216" s="215"/>
      <c r="B216" s="49" t="s">
        <v>425</v>
      </c>
      <c r="C216" s="50">
        <v>10</v>
      </c>
      <c r="D216" s="50">
        <v>6</v>
      </c>
      <c r="E216" s="50">
        <v>10</v>
      </c>
      <c r="F216" s="50">
        <v>6</v>
      </c>
      <c r="G216" s="50">
        <v>10</v>
      </c>
      <c r="H216" s="50">
        <v>6</v>
      </c>
      <c r="I216" s="50" t="s">
        <v>1902</v>
      </c>
      <c r="J216" s="50" t="s">
        <v>1902</v>
      </c>
      <c r="K216" s="50" t="s">
        <v>1902</v>
      </c>
      <c r="L216" s="90" t="s">
        <v>1902</v>
      </c>
      <c r="M216" s="628"/>
    </row>
    <row r="217" spans="1:13" ht="14.1" customHeight="1">
      <c r="A217" s="100"/>
      <c r="B217" s="49" t="s">
        <v>53</v>
      </c>
      <c r="C217" s="50">
        <v>2</v>
      </c>
      <c r="D217" s="50" t="s">
        <v>1902</v>
      </c>
      <c r="E217" s="50">
        <v>2</v>
      </c>
      <c r="F217" s="50" t="s">
        <v>1902</v>
      </c>
      <c r="G217" s="50">
        <v>2</v>
      </c>
      <c r="H217" s="50" t="s">
        <v>1902</v>
      </c>
      <c r="I217" s="50" t="s">
        <v>1902</v>
      </c>
      <c r="J217" s="50" t="s">
        <v>1902</v>
      </c>
      <c r="K217" s="50" t="s">
        <v>1902</v>
      </c>
      <c r="L217" s="90" t="s">
        <v>1902</v>
      </c>
      <c r="M217" s="642"/>
    </row>
    <row r="218" spans="1:13" ht="26.1" customHeight="1">
      <c r="A218" s="214" t="s">
        <v>1180</v>
      </c>
      <c r="B218" s="49" t="s">
        <v>51</v>
      </c>
      <c r="C218" s="50">
        <v>50</v>
      </c>
      <c r="D218" s="50">
        <v>29</v>
      </c>
      <c r="E218" s="50">
        <v>6</v>
      </c>
      <c r="F218" s="50">
        <v>3</v>
      </c>
      <c r="G218" s="50">
        <v>6</v>
      </c>
      <c r="H218" s="50">
        <v>3</v>
      </c>
      <c r="I218" s="50" t="s">
        <v>1902</v>
      </c>
      <c r="J218" s="50" t="s">
        <v>1902</v>
      </c>
      <c r="K218" s="50">
        <v>44</v>
      </c>
      <c r="L218" s="90">
        <v>26</v>
      </c>
      <c r="M218" s="643" t="s">
        <v>1184</v>
      </c>
    </row>
    <row r="219" spans="1:13" ht="13.5" customHeight="1">
      <c r="A219" s="215"/>
      <c r="B219" s="49" t="s">
        <v>425</v>
      </c>
      <c r="C219" s="50">
        <v>29</v>
      </c>
      <c r="D219" s="50">
        <v>20</v>
      </c>
      <c r="E219" s="50">
        <v>6</v>
      </c>
      <c r="F219" s="50">
        <v>3</v>
      </c>
      <c r="G219" s="50">
        <v>6</v>
      </c>
      <c r="H219" s="50">
        <v>3</v>
      </c>
      <c r="I219" s="50" t="s">
        <v>1902</v>
      </c>
      <c r="J219" s="50" t="s">
        <v>1902</v>
      </c>
      <c r="K219" s="50">
        <v>23</v>
      </c>
      <c r="L219" s="90">
        <v>17</v>
      </c>
      <c r="M219" s="643"/>
    </row>
    <row r="220" spans="1:13" ht="14.1" customHeight="1">
      <c r="A220" s="215"/>
      <c r="B220" s="49" t="s">
        <v>53</v>
      </c>
      <c r="C220" s="50">
        <v>21</v>
      </c>
      <c r="D220" s="50">
        <v>9</v>
      </c>
      <c r="E220" s="50" t="s">
        <v>1902</v>
      </c>
      <c r="F220" s="50" t="s">
        <v>1902</v>
      </c>
      <c r="G220" s="50" t="s">
        <v>1902</v>
      </c>
      <c r="H220" s="50" t="s">
        <v>1902</v>
      </c>
      <c r="I220" s="50" t="s">
        <v>1902</v>
      </c>
      <c r="J220" s="50" t="s">
        <v>1902</v>
      </c>
      <c r="K220" s="50">
        <v>21</v>
      </c>
      <c r="L220" s="90">
        <v>9</v>
      </c>
      <c r="M220" s="628"/>
    </row>
    <row r="221" spans="1:13" ht="14.1" customHeight="1">
      <c r="A221" s="100" t="s">
        <v>151</v>
      </c>
      <c r="B221" s="49" t="s">
        <v>51</v>
      </c>
      <c r="C221" s="50">
        <v>407</v>
      </c>
      <c r="D221" s="50">
        <v>130</v>
      </c>
      <c r="E221" s="50">
        <v>330</v>
      </c>
      <c r="F221" s="50">
        <v>100</v>
      </c>
      <c r="G221" s="50">
        <v>330</v>
      </c>
      <c r="H221" s="50">
        <v>100</v>
      </c>
      <c r="I221" s="50" t="s">
        <v>1902</v>
      </c>
      <c r="J221" s="50" t="s">
        <v>1902</v>
      </c>
      <c r="K221" s="50">
        <v>77</v>
      </c>
      <c r="L221" s="90">
        <v>30</v>
      </c>
      <c r="M221" s="632" t="s">
        <v>152</v>
      </c>
    </row>
    <row r="222" spans="1:13" ht="14.1" customHeight="1">
      <c r="A222" s="201"/>
      <c r="B222" s="49" t="s">
        <v>425</v>
      </c>
      <c r="C222" s="50">
        <v>294</v>
      </c>
      <c r="D222" s="50">
        <v>92</v>
      </c>
      <c r="E222" s="50">
        <v>252</v>
      </c>
      <c r="F222" s="50">
        <v>74</v>
      </c>
      <c r="G222" s="50">
        <v>252</v>
      </c>
      <c r="H222" s="50">
        <v>74</v>
      </c>
      <c r="I222" s="50" t="s">
        <v>1902</v>
      </c>
      <c r="J222" s="50" t="s">
        <v>1902</v>
      </c>
      <c r="K222" s="50">
        <v>42</v>
      </c>
      <c r="L222" s="90">
        <v>18</v>
      </c>
      <c r="M222" s="628"/>
    </row>
    <row r="223" spans="1:13" ht="14.1" customHeight="1">
      <c r="A223" s="100"/>
      <c r="B223" s="49" t="s">
        <v>53</v>
      </c>
      <c r="C223" s="50">
        <v>113</v>
      </c>
      <c r="D223" s="50">
        <v>38</v>
      </c>
      <c r="E223" s="50">
        <v>78</v>
      </c>
      <c r="F223" s="50">
        <v>26</v>
      </c>
      <c r="G223" s="50">
        <v>78</v>
      </c>
      <c r="H223" s="50">
        <v>26</v>
      </c>
      <c r="I223" s="50" t="s">
        <v>1902</v>
      </c>
      <c r="J223" s="50" t="s">
        <v>1902</v>
      </c>
      <c r="K223" s="50">
        <v>35</v>
      </c>
      <c r="L223" s="90">
        <v>12</v>
      </c>
      <c r="M223" s="642"/>
    </row>
    <row r="224" spans="1:13" ht="14.1" customHeight="1">
      <c r="A224" s="214" t="s">
        <v>597</v>
      </c>
      <c r="B224" s="49" t="s">
        <v>51</v>
      </c>
      <c r="C224" s="50">
        <v>407</v>
      </c>
      <c r="D224" s="50">
        <v>130</v>
      </c>
      <c r="E224" s="50">
        <v>330</v>
      </c>
      <c r="F224" s="50">
        <v>100</v>
      </c>
      <c r="G224" s="50">
        <v>330</v>
      </c>
      <c r="H224" s="50">
        <v>100</v>
      </c>
      <c r="I224" s="50" t="s">
        <v>1902</v>
      </c>
      <c r="J224" s="50" t="s">
        <v>1902</v>
      </c>
      <c r="K224" s="50">
        <v>77</v>
      </c>
      <c r="L224" s="90">
        <v>30</v>
      </c>
      <c r="M224" s="643" t="s">
        <v>598</v>
      </c>
    </row>
    <row r="225" spans="1:36" ht="14.1" customHeight="1">
      <c r="A225" s="215"/>
      <c r="B225" s="49" t="s">
        <v>425</v>
      </c>
      <c r="C225" s="50">
        <v>294</v>
      </c>
      <c r="D225" s="50">
        <v>92</v>
      </c>
      <c r="E225" s="50">
        <v>252</v>
      </c>
      <c r="F225" s="50">
        <v>74</v>
      </c>
      <c r="G225" s="50">
        <v>252</v>
      </c>
      <c r="H225" s="50">
        <v>74</v>
      </c>
      <c r="I225" s="50" t="s">
        <v>1902</v>
      </c>
      <c r="J225" s="50" t="s">
        <v>1902</v>
      </c>
      <c r="K225" s="50">
        <v>42</v>
      </c>
      <c r="L225" s="90">
        <v>18</v>
      </c>
      <c r="M225" s="628"/>
    </row>
    <row r="226" spans="1:36" ht="14.1" customHeight="1">
      <c r="A226" s="100"/>
      <c r="B226" s="49" t="s">
        <v>53</v>
      </c>
      <c r="C226" s="50">
        <v>113</v>
      </c>
      <c r="D226" s="50">
        <v>38</v>
      </c>
      <c r="E226" s="50">
        <v>78</v>
      </c>
      <c r="F226" s="50">
        <v>26</v>
      </c>
      <c r="G226" s="50">
        <v>78</v>
      </c>
      <c r="H226" s="50">
        <v>26</v>
      </c>
      <c r="I226" s="50" t="s">
        <v>1902</v>
      </c>
      <c r="J226" s="50" t="s">
        <v>1902</v>
      </c>
      <c r="K226" s="50">
        <v>35</v>
      </c>
      <c r="L226" s="90">
        <v>12</v>
      </c>
      <c r="M226" s="575"/>
    </row>
    <row r="227" spans="1:36" ht="24" customHeight="1">
      <c r="A227" s="17" t="s">
        <v>1432</v>
      </c>
      <c r="B227" s="29" t="s">
        <v>51</v>
      </c>
      <c r="C227" s="44">
        <v>4209</v>
      </c>
      <c r="D227" s="44">
        <v>2839</v>
      </c>
      <c r="E227" s="44">
        <v>2561</v>
      </c>
      <c r="F227" s="44">
        <v>1730</v>
      </c>
      <c r="G227" s="44">
        <v>2020</v>
      </c>
      <c r="H227" s="44">
        <v>1348</v>
      </c>
      <c r="I227" s="44">
        <v>541</v>
      </c>
      <c r="J227" s="44">
        <v>382</v>
      </c>
      <c r="K227" s="44">
        <v>1648</v>
      </c>
      <c r="L227" s="91">
        <v>1109</v>
      </c>
      <c r="M227" s="576" t="s">
        <v>1467</v>
      </c>
    </row>
    <row r="228" spans="1:36" ht="13.5" customHeight="1">
      <c r="A228" s="12"/>
      <c r="B228" s="29" t="s">
        <v>425</v>
      </c>
      <c r="C228" s="44">
        <v>3778</v>
      </c>
      <c r="D228" s="44">
        <v>2524</v>
      </c>
      <c r="E228" s="44">
        <v>2325</v>
      </c>
      <c r="F228" s="44">
        <v>1561</v>
      </c>
      <c r="G228" s="44">
        <v>1784</v>
      </c>
      <c r="H228" s="44">
        <v>1179</v>
      </c>
      <c r="I228" s="44">
        <v>541</v>
      </c>
      <c r="J228" s="44">
        <v>382</v>
      </c>
      <c r="K228" s="44">
        <v>1453</v>
      </c>
      <c r="L228" s="91">
        <v>963</v>
      </c>
      <c r="M228" s="635"/>
    </row>
    <row r="229" spans="1:36" ht="14.1" customHeight="1">
      <c r="A229" s="198"/>
      <c r="B229" s="29" t="s">
        <v>53</v>
      </c>
      <c r="C229" s="44">
        <v>431</v>
      </c>
      <c r="D229" s="44">
        <v>315</v>
      </c>
      <c r="E229" s="44">
        <v>236</v>
      </c>
      <c r="F229" s="44">
        <v>169</v>
      </c>
      <c r="G229" s="44">
        <v>236</v>
      </c>
      <c r="H229" s="44">
        <v>169</v>
      </c>
      <c r="I229" s="44" t="s">
        <v>1902</v>
      </c>
      <c r="J229" s="44" t="s">
        <v>1902</v>
      </c>
      <c r="K229" s="44">
        <v>195</v>
      </c>
      <c r="L229" s="91">
        <v>146</v>
      </c>
      <c r="M229" s="628"/>
    </row>
    <row r="230" spans="1:36" ht="14.1" customHeight="1">
      <c r="A230" s="100" t="s">
        <v>62</v>
      </c>
      <c r="B230" s="49" t="s">
        <v>430</v>
      </c>
      <c r="C230" s="50">
        <v>188</v>
      </c>
      <c r="D230" s="50">
        <v>147</v>
      </c>
      <c r="E230" s="50">
        <v>92</v>
      </c>
      <c r="F230" s="50">
        <v>70</v>
      </c>
      <c r="G230" s="50">
        <v>92</v>
      </c>
      <c r="H230" s="50">
        <v>70</v>
      </c>
      <c r="I230" s="50" t="s">
        <v>1902</v>
      </c>
      <c r="J230" s="50" t="s">
        <v>1902</v>
      </c>
      <c r="K230" s="50">
        <v>96</v>
      </c>
      <c r="L230" s="90">
        <v>77</v>
      </c>
      <c r="M230" s="632" t="s">
        <v>428</v>
      </c>
    </row>
    <row r="231" spans="1:36" ht="14.1" customHeight="1">
      <c r="A231" s="214" t="s">
        <v>527</v>
      </c>
      <c r="B231" s="49" t="s">
        <v>430</v>
      </c>
      <c r="C231" s="50">
        <v>188</v>
      </c>
      <c r="D231" s="50">
        <v>147</v>
      </c>
      <c r="E231" s="50">
        <v>92</v>
      </c>
      <c r="F231" s="50">
        <v>70</v>
      </c>
      <c r="G231" s="50">
        <v>92</v>
      </c>
      <c r="H231" s="50">
        <v>70</v>
      </c>
      <c r="I231" s="50" t="s">
        <v>1902</v>
      </c>
      <c r="J231" s="50" t="s">
        <v>1902</v>
      </c>
      <c r="K231" s="50">
        <v>96</v>
      </c>
      <c r="L231" s="90">
        <v>77</v>
      </c>
      <c r="M231" s="643" t="s">
        <v>528</v>
      </c>
    </row>
    <row r="232" spans="1:36" s="195" customFormat="1" ht="14.1" customHeight="1">
      <c r="A232" s="151" t="s">
        <v>746</v>
      </c>
      <c r="B232" s="49" t="s">
        <v>51</v>
      </c>
      <c r="C232" s="50">
        <v>3962</v>
      </c>
      <c r="D232" s="50">
        <v>2651</v>
      </c>
      <c r="E232" s="50">
        <v>2423</v>
      </c>
      <c r="F232" s="50">
        <v>1630</v>
      </c>
      <c r="G232" s="50">
        <v>1882</v>
      </c>
      <c r="H232" s="50">
        <v>1248</v>
      </c>
      <c r="I232" s="50">
        <v>541</v>
      </c>
      <c r="J232" s="50">
        <v>382</v>
      </c>
      <c r="K232" s="50">
        <v>1539</v>
      </c>
      <c r="L232" s="90">
        <v>1021</v>
      </c>
      <c r="M232" s="617" t="s">
        <v>68</v>
      </c>
    </row>
    <row r="233" spans="1:36" s="195" customFormat="1" ht="14.1" customHeight="1">
      <c r="A233" s="150"/>
      <c r="B233" s="49" t="s">
        <v>425</v>
      </c>
      <c r="C233" s="50">
        <v>3531</v>
      </c>
      <c r="D233" s="50">
        <v>2336</v>
      </c>
      <c r="E233" s="50">
        <v>2187</v>
      </c>
      <c r="F233" s="50">
        <v>1461</v>
      </c>
      <c r="G233" s="50">
        <v>1646</v>
      </c>
      <c r="H233" s="50">
        <v>1079</v>
      </c>
      <c r="I233" s="50">
        <v>541</v>
      </c>
      <c r="J233" s="50">
        <v>382</v>
      </c>
      <c r="K233" s="50">
        <v>1344</v>
      </c>
      <c r="L233" s="90">
        <v>875</v>
      </c>
      <c r="M233" s="642"/>
    </row>
    <row r="234" spans="1:36" ht="14.1" customHeight="1">
      <c r="A234" s="214"/>
      <c r="B234" s="49" t="s">
        <v>53</v>
      </c>
      <c r="C234" s="50">
        <v>431</v>
      </c>
      <c r="D234" s="50">
        <v>315</v>
      </c>
      <c r="E234" s="50">
        <v>236</v>
      </c>
      <c r="F234" s="50">
        <v>169</v>
      </c>
      <c r="G234" s="50">
        <v>236</v>
      </c>
      <c r="H234" s="50">
        <v>169</v>
      </c>
      <c r="I234" s="50" t="s">
        <v>1902</v>
      </c>
      <c r="J234" s="50" t="s">
        <v>1902</v>
      </c>
      <c r="K234" s="50">
        <v>195</v>
      </c>
      <c r="L234" s="90">
        <v>146</v>
      </c>
      <c r="M234" s="642"/>
    </row>
    <row r="235" spans="1:36" ht="14.1" customHeight="1">
      <c r="A235" s="214" t="s">
        <v>531</v>
      </c>
      <c r="B235" s="49" t="s">
        <v>51</v>
      </c>
      <c r="C235" s="50">
        <v>3917</v>
      </c>
      <c r="D235" s="50">
        <v>2612</v>
      </c>
      <c r="E235" s="50">
        <v>2388</v>
      </c>
      <c r="F235" s="50">
        <v>1598</v>
      </c>
      <c r="G235" s="50">
        <v>1867</v>
      </c>
      <c r="H235" s="50">
        <v>1233</v>
      </c>
      <c r="I235" s="50">
        <v>521</v>
      </c>
      <c r="J235" s="50">
        <v>365</v>
      </c>
      <c r="K235" s="50">
        <v>1529</v>
      </c>
      <c r="L235" s="90">
        <v>1014</v>
      </c>
      <c r="M235" s="643" t="s">
        <v>532</v>
      </c>
    </row>
    <row r="236" spans="1:36" ht="14.1" customHeight="1">
      <c r="A236" s="215"/>
      <c r="B236" s="49" t="s">
        <v>425</v>
      </c>
      <c r="C236" s="50">
        <v>3486</v>
      </c>
      <c r="D236" s="50">
        <v>2297</v>
      </c>
      <c r="E236" s="50">
        <v>2152</v>
      </c>
      <c r="F236" s="50">
        <v>1429</v>
      </c>
      <c r="G236" s="50">
        <v>1631</v>
      </c>
      <c r="H236" s="50">
        <v>1064</v>
      </c>
      <c r="I236" s="50">
        <v>521</v>
      </c>
      <c r="J236" s="50">
        <v>365</v>
      </c>
      <c r="K236" s="50">
        <v>1334</v>
      </c>
      <c r="L236" s="90">
        <v>868</v>
      </c>
      <c r="M236" s="642"/>
    </row>
    <row r="237" spans="1:36" ht="14.1" customHeight="1">
      <c r="A237" s="214"/>
      <c r="B237" s="49" t="s">
        <v>53</v>
      </c>
      <c r="C237" s="50">
        <v>431</v>
      </c>
      <c r="D237" s="50">
        <v>315</v>
      </c>
      <c r="E237" s="50">
        <v>236</v>
      </c>
      <c r="F237" s="50">
        <v>169</v>
      </c>
      <c r="G237" s="50">
        <v>236</v>
      </c>
      <c r="H237" s="50">
        <v>169</v>
      </c>
      <c r="I237" s="50" t="s">
        <v>1902</v>
      </c>
      <c r="J237" s="50" t="s">
        <v>1902</v>
      </c>
      <c r="K237" s="50">
        <v>195</v>
      </c>
      <c r="L237" s="90">
        <v>146</v>
      </c>
      <c r="M237" s="642"/>
    </row>
    <row r="238" spans="1:36" ht="14.1" customHeight="1">
      <c r="A238" s="214" t="s">
        <v>533</v>
      </c>
      <c r="B238" s="49" t="s">
        <v>430</v>
      </c>
      <c r="C238" s="50">
        <v>20</v>
      </c>
      <c r="D238" s="50">
        <v>17</v>
      </c>
      <c r="E238" s="50">
        <v>20</v>
      </c>
      <c r="F238" s="50">
        <v>17</v>
      </c>
      <c r="G238" s="50" t="s">
        <v>1902</v>
      </c>
      <c r="H238" s="50" t="s">
        <v>1902</v>
      </c>
      <c r="I238" s="50">
        <v>20</v>
      </c>
      <c r="J238" s="50">
        <v>17</v>
      </c>
      <c r="K238" s="50" t="s">
        <v>1902</v>
      </c>
      <c r="L238" s="90" t="s">
        <v>1902</v>
      </c>
      <c r="M238" s="643" t="s">
        <v>534</v>
      </c>
    </row>
    <row r="239" spans="1:36" ht="26.1" customHeight="1">
      <c r="A239" s="214" t="s">
        <v>537</v>
      </c>
      <c r="B239" s="49" t="s">
        <v>430</v>
      </c>
      <c r="C239" s="50">
        <v>25</v>
      </c>
      <c r="D239" s="50">
        <v>22</v>
      </c>
      <c r="E239" s="50">
        <v>15</v>
      </c>
      <c r="F239" s="50">
        <v>15</v>
      </c>
      <c r="G239" s="50">
        <v>15</v>
      </c>
      <c r="H239" s="50">
        <v>15</v>
      </c>
      <c r="I239" s="50" t="s">
        <v>1902</v>
      </c>
      <c r="J239" s="50" t="s">
        <v>1902</v>
      </c>
      <c r="K239" s="50">
        <v>10</v>
      </c>
      <c r="L239" s="90">
        <v>7</v>
      </c>
      <c r="M239" s="643" t="s">
        <v>538</v>
      </c>
      <c r="Z239" s="216"/>
      <c r="AA239" s="216"/>
      <c r="AB239" s="216"/>
      <c r="AC239" s="216"/>
      <c r="AD239" s="216"/>
      <c r="AE239" s="216"/>
      <c r="AF239" s="216"/>
      <c r="AG239" s="216"/>
      <c r="AH239" s="216"/>
      <c r="AI239" s="216"/>
      <c r="AJ239" s="216"/>
    </row>
    <row r="240" spans="1:36" ht="14.1" customHeight="1">
      <c r="A240" s="100" t="s">
        <v>118</v>
      </c>
      <c r="B240" s="49" t="s">
        <v>430</v>
      </c>
      <c r="C240" s="50">
        <v>38</v>
      </c>
      <c r="D240" s="50">
        <v>28</v>
      </c>
      <c r="E240" s="50">
        <v>25</v>
      </c>
      <c r="F240" s="50">
        <v>17</v>
      </c>
      <c r="G240" s="50">
        <v>25</v>
      </c>
      <c r="H240" s="50">
        <v>17</v>
      </c>
      <c r="I240" s="50" t="s">
        <v>1902</v>
      </c>
      <c r="J240" s="50" t="s">
        <v>1902</v>
      </c>
      <c r="K240" s="50">
        <v>13</v>
      </c>
      <c r="L240" s="90">
        <v>11</v>
      </c>
      <c r="M240" s="632" t="s">
        <v>119</v>
      </c>
    </row>
    <row r="241" spans="1:36" ht="14.1" customHeight="1">
      <c r="A241" s="214" t="s">
        <v>573</v>
      </c>
      <c r="B241" s="49" t="s">
        <v>430</v>
      </c>
      <c r="C241" s="50">
        <v>38</v>
      </c>
      <c r="D241" s="50">
        <v>28</v>
      </c>
      <c r="E241" s="50">
        <v>25</v>
      </c>
      <c r="F241" s="50">
        <v>17</v>
      </c>
      <c r="G241" s="50">
        <v>25</v>
      </c>
      <c r="H241" s="50">
        <v>17</v>
      </c>
      <c r="I241" s="50" t="s">
        <v>1902</v>
      </c>
      <c r="J241" s="50" t="s">
        <v>1902</v>
      </c>
      <c r="K241" s="50">
        <v>13</v>
      </c>
      <c r="L241" s="90">
        <v>11</v>
      </c>
      <c r="M241" s="643" t="s">
        <v>574</v>
      </c>
    </row>
    <row r="242" spans="1:36" ht="14.1" customHeight="1">
      <c r="A242" s="220" t="s">
        <v>162</v>
      </c>
      <c r="B242" s="49" t="s">
        <v>430</v>
      </c>
      <c r="C242" s="50">
        <v>21</v>
      </c>
      <c r="D242" s="50">
        <v>13</v>
      </c>
      <c r="E242" s="50">
        <v>21</v>
      </c>
      <c r="F242" s="50">
        <v>13</v>
      </c>
      <c r="G242" s="50">
        <v>21</v>
      </c>
      <c r="H242" s="50">
        <v>13</v>
      </c>
      <c r="I242" s="50" t="s">
        <v>1902</v>
      </c>
      <c r="J242" s="50" t="s">
        <v>1902</v>
      </c>
      <c r="K242" s="50" t="s">
        <v>1902</v>
      </c>
      <c r="L242" s="90" t="s">
        <v>1902</v>
      </c>
      <c r="M242" s="648" t="s">
        <v>1559</v>
      </c>
    </row>
    <row r="243" spans="1:36" ht="14.1" customHeight="1">
      <c r="A243" s="507" t="s">
        <v>1433</v>
      </c>
      <c r="B243" s="29" t="s">
        <v>51</v>
      </c>
      <c r="C243" s="44">
        <v>4637</v>
      </c>
      <c r="D243" s="44">
        <v>1383</v>
      </c>
      <c r="E243" s="44">
        <v>2559</v>
      </c>
      <c r="F243" s="44">
        <v>716</v>
      </c>
      <c r="G243" s="44">
        <v>2559</v>
      </c>
      <c r="H243" s="44">
        <v>716</v>
      </c>
      <c r="I243" s="44" t="s">
        <v>1902</v>
      </c>
      <c r="J243" s="44" t="s">
        <v>1902</v>
      </c>
      <c r="K243" s="44">
        <v>2078</v>
      </c>
      <c r="L243" s="91">
        <v>667</v>
      </c>
      <c r="M243" s="576" t="s">
        <v>1468</v>
      </c>
    </row>
    <row r="244" spans="1:36" ht="14.1" customHeight="1">
      <c r="A244" s="12"/>
      <c r="B244" s="29" t="s">
        <v>425</v>
      </c>
      <c r="C244" s="44">
        <v>3891</v>
      </c>
      <c r="D244" s="44">
        <v>1101</v>
      </c>
      <c r="E244" s="44">
        <v>2276</v>
      </c>
      <c r="F244" s="44">
        <v>623</v>
      </c>
      <c r="G244" s="44">
        <v>2276</v>
      </c>
      <c r="H244" s="44">
        <v>623</v>
      </c>
      <c r="I244" s="44" t="s">
        <v>1902</v>
      </c>
      <c r="J244" s="44" t="s">
        <v>1902</v>
      </c>
      <c r="K244" s="44">
        <v>1615</v>
      </c>
      <c r="L244" s="91">
        <v>478</v>
      </c>
      <c r="M244" s="635"/>
    </row>
    <row r="245" spans="1:36" ht="14.1" customHeight="1">
      <c r="A245" s="198"/>
      <c r="B245" s="29" t="s">
        <v>53</v>
      </c>
      <c r="C245" s="44">
        <v>746</v>
      </c>
      <c r="D245" s="44">
        <v>282</v>
      </c>
      <c r="E245" s="44">
        <v>283</v>
      </c>
      <c r="F245" s="44">
        <v>93</v>
      </c>
      <c r="G245" s="44">
        <v>283</v>
      </c>
      <c r="H245" s="44">
        <v>93</v>
      </c>
      <c r="I245" s="44" t="s">
        <v>1902</v>
      </c>
      <c r="J245" s="44" t="s">
        <v>1902</v>
      </c>
      <c r="K245" s="44">
        <v>463</v>
      </c>
      <c r="L245" s="91">
        <v>189</v>
      </c>
      <c r="M245" s="628"/>
    </row>
    <row r="246" spans="1:36" ht="14.1" customHeight="1">
      <c r="A246" s="100" t="s">
        <v>62</v>
      </c>
      <c r="B246" s="49" t="s">
        <v>430</v>
      </c>
      <c r="C246" s="50">
        <v>63</v>
      </c>
      <c r="D246" s="50">
        <v>63</v>
      </c>
      <c r="E246" s="50">
        <v>21</v>
      </c>
      <c r="F246" s="50">
        <v>21</v>
      </c>
      <c r="G246" s="50">
        <v>21</v>
      </c>
      <c r="H246" s="50">
        <v>21</v>
      </c>
      <c r="I246" s="50" t="s">
        <v>1902</v>
      </c>
      <c r="J246" s="50" t="s">
        <v>1902</v>
      </c>
      <c r="K246" s="50">
        <v>42</v>
      </c>
      <c r="L246" s="90">
        <v>42</v>
      </c>
      <c r="M246" s="632" t="s">
        <v>428</v>
      </c>
    </row>
    <row r="247" spans="1:36" ht="14.1" customHeight="1">
      <c r="A247" s="214" t="s">
        <v>527</v>
      </c>
      <c r="B247" s="49" t="s">
        <v>430</v>
      </c>
      <c r="C247" s="50">
        <v>21</v>
      </c>
      <c r="D247" s="50">
        <v>21</v>
      </c>
      <c r="E247" s="50">
        <v>21</v>
      </c>
      <c r="F247" s="50">
        <v>21</v>
      </c>
      <c r="G247" s="50">
        <v>21</v>
      </c>
      <c r="H247" s="50">
        <v>21</v>
      </c>
      <c r="I247" s="50" t="s">
        <v>1902</v>
      </c>
      <c r="J247" s="50" t="s">
        <v>1902</v>
      </c>
      <c r="K247" s="50" t="s">
        <v>1902</v>
      </c>
      <c r="L247" s="90" t="s">
        <v>1902</v>
      </c>
      <c r="M247" s="643" t="s">
        <v>528</v>
      </c>
    </row>
    <row r="248" spans="1:36" ht="14.1" customHeight="1">
      <c r="A248" s="214" t="s">
        <v>599</v>
      </c>
      <c r="B248" s="49" t="s">
        <v>430</v>
      </c>
      <c r="C248" s="50">
        <v>42</v>
      </c>
      <c r="D248" s="50">
        <v>42</v>
      </c>
      <c r="E248" s="50" t="s">
        <v>1902</v>
      </c>
      <c r="F248" s="50" t="s">
        <v>1902</v>
      </c>
      <c r="G248" s="50" t="s">
        <v>1902</v>
      </c>
      <c r="H248" s="50" t="s">
        <v>1902</v>
      </c>
      <c r="I248" s="50" t="s">
        <v>1902</v>
      </c>
      <c r="J248" s="50" t="s">
        <v>1902</v>
      </c>
      <c r="K248" s="50">
        <v>42</v>
      </c>
      <c r="L248" s="90">
        <v>42</v>
      </c>
      <c r="M248" s="643" t="s">
        <v>530</v>
      </c>
    </row>
    <row r="249" spans="1:36" ht="14.1" customHeight="1">
      <c r="A249" s="100" t="s">
        <v>541</v>
      </c>
      <c r="B249" s="49" t="s">
        <v>51</v>
      </c>
      <c r="C249" s="50">
        <v>313</v>
      </c>
      <c r="D249" s="50">
        <v>149</v>
      </c>
      <c r="E249" s="50">
        <v>178</v>
      </c>
      <c r="F249" s="50">
        <v>78</v>
      </c>
      <c r="G249" s="50">
        <v>178</v>
      </c>
      <c r="H249" s="50">
        <v>78</v>
      </c>
      <c r="I249" s="50" t="s">
        <v>1902</v>
      </c>
      <c r="J249" s="50" t="s">
        <v>1902</v>
      </c>
      <c r="K249" s="50">
        <v>135</v>
      </c>
      <c r="L249" s="90">
        <v>71</v>
      </c>
      <c r="M249" s="632" t="s">
        <v>81</v>
      </c>
    </row>
    <row r="250" spans="1:36" ht="14.1" customHeight="1">
      <c r="A250" s="201"/>
      <c r="B250" s="49" t="s">
        <v>425</v>
      </c>
      <c r="C250" s="50">
        <v>242</v>
      </c>
      <c r="D250" s="50">
        <v>125</v>
      </c>
      <c r="E250" s="50">
        <v>153</v>
      </c>
      <c r="F250" s="50">
        <v>69</v>
      </c>
      <c r="G250" s="50">
        <v>153</v>
      </c>
      <c r="H250" s="50">
        <v>69</v>
      </c>
      <c r="I250" s="50" t="s">
        <v>1902</v>
      </c>
      <c r="J250" s="50" t="s">
        <v>1902</v>
      </c>
      <c r="K250" s="50">
        <v>89</v>
      </c>
      <c r="L250" s="90">
        <v>56</v>
      </c>
      <c r="M250" s="628"/>
    </row>
    <row r="251" spans="1:36" ht="14.1" customHeight="1">
      <c r="A251" s="100"/>
      <c r="B251" s="49" t="s">
        <v>53</v>
      </c>
      <c r="C251" s="50">
        <v>71</v>
      </c>
      <c r="D251" s="50">
        <v>24</v>
      </c>
      <c r="E251" s="50">
        <v>25</v>
      </c>
      <c r="F251" s="50">
        <v>9</v>
      </c>
      <c r="G251" s="50">
        <v>25</v>
      </c>
      <c r="H251" s="50">
        <v>9</v>
      </c>
      <c r="I251" s="50" t="s">
        <v>1902</v>
      </c>
      <c r="J251" s="50" t="s">
        <v>1902</v>
      </c>
      <c r="K251" s="50">
        <v>46</v>
      </c>
      <c r="L251" s="90">
        <v>15</v>
      </c>
      <c r="M251" s="642"/>
    </row>
    <row r="252" spans="1:36" ht="14.1" customHeight="1">
      <c r="A252" s="214" t="s">
        <v>542</v>
      </c>
      <c r="B252" s="49" t="s">
        <v>51</v>
      </c>
      <c r="C252" s="50">
        <v>313</v>
      </c>
      <c r="D252" s="50">
        <v>149</v>
      </c>
      <c r="E252" s="50">
        <v>178</v>
      </c>
      <c r="F252" s="50">
        <v>78</v>
      </c>
      <c r="G252" s="50">
        <v>178</v>
      </c>
      <c r="H252" s="50">
        <v>78</v>
      </c>
      <c r="I252" s="50" t="s">
        <v>1902</v>
      </c>
      <c r="J252" s="50" t="s">
        <v>1902</v>
      </c>
      <c r="K252" s="50">
        <v>135</v>
      </c>
      <c r="L252" s="90">
        <v>71</v>
      </c>
      <c r="M252" s="643" t="s">
        <v>543</v>
      </c>
    </row>
    <row r="253" spans="1:36" ht="14.1" customHeight="1">
      <c r="A253" s="215"/>
      <c r="B253" s="49" t="s">
        <v>425</v>
      </c>
      <c r="C253" s="50">
        <v>242</v>
      </c>
      <c r="D253" s="50">
        <v>125</v>
      </c>
      <c r="E253" s="50">
        <v>153</v>
      </c>
      <c r="F253" s="50">
        <v>69</v>
      </c>
      <c r="G253" s="50">
        <v>153</v>
      </c>
      <c r="H253" s="50">
        <v>69</v>
      </c>
      <c r="I253" s="50" t="s">
        <v>1902</v>
      </c>
      <c r="J253" s="50" t="s">
        <v>1902</v>
      </c>
      <c r="K253" s="50">
        <v>89</v>
      </c>
      <c r="L253" s="90">
        <v>56</v>
      </c>
      <c r="M253" s="628"/>
    </row>
    <row r="254" spans="1:36" ht="14.1" customHeight="1">
      <c r="A254" s="100"/>
      <c r="B254" s="49" t="s">
        <v>53</v>
      </c>
      <c r="C254" s="50">
        <v>71</v>
      </c>
      <c r="D254" s="50">
        <v>24</v>
      </c>
      <c r="E254" s="50">
        <v>25</v>
      </c>
      <c r="F254" s="50">
        <v>9</v>
      </c>
      <c r="G254" s="50">
        <v>25</v>
      </c>
      <c r="H254" s="50">
        <v>9</v>
      </c>
      <c r="I254" s="50" t="s">
        <v>1902</v>
      </c>
      <c r="J254" s="50" t="s">
        <v>1902</v>
      </c>
      <c r="K254" s="50">
        <v>46</v>
      </c>
      <c r="L254" s="90">
        <v>15</v>
      </c>
      <c r="M254" s="628"/>
    </row>
    <row r="255" spans="1:36" ht="14.1" customHeight="1">
      <c r="A255" s="100" t="s">
        <v>548</v>
      </c>
      <c r="B255" s="49" t="s">
        <v>51</v>
      </c>
      <c r="C255" s="50">
        <v>536</v>
      </c>
      <c r="D255" s="50">
        <v>154</v>
      </c>
      <c r="E255" s="50">
        <v>177</v>
      </c>
      <c r="F255" s="50">
        <v>66</v>
      </c>
      <c r="G255" s="50">
        <v>177</v>
      </c>
      <c r="H255" s="50">
        <v>66</v>
      </c>
      <c r="I255" s="50" t="s">
        <v>1902</v>
      </c>
      <c r="J255" s="50" t="s">
        <v>1902</v>
      </c>
      <c r="K255" s="50">
        <v>359</v>
      </c>
      <c r="L255" s="90">
        <v>88</v>
      </c>
      <c r="M255" s="632" t="s">
        <v>88</v>
      </c>
    </row>
    <row r="256" spans="1:36" ht="14.1" customHeight="1">
      <c r="A256" s="201"/>
      <c r="B256" s="49" t="s">
        <v>425</v>
      </c>
      <c r="C256" s="50">
        <v>441</v>
      </c>
      <c r="D256" s="50">
        <v>114</v>
      </c>
      <c r="E256" s="50">
        <v>143</v>
      </c>
      <c r="F256" s="50">
        <v>53</v>
      </c>
      <c r="G256" s="50">
        <v>143</v>
      </c>
      <c r="H256" s="50">
        <v>53</v>
      </c>
      <c r="I256" s="50" t="s">
        <v>1902</v>
      </c>
      <c r="J256" s="50" t="s">
        <v>1902</v>
      </c>
      <c r="K256" s="50">
        <v>298</v>
      </c>
      <c r="L256" s="90">
        <v>61</v>
      </c>
      <c r="M256" s="635"/>
      <c r="Z256" s="216"/>
      <c r="AA256" s="216"/>
      <c r="AB256" s="216"/>
      <c r="AC256" s="216"/>
      <c r="AD256" s="216"/>
      <c r="AE256" s="216"/>
      <c r="AF256" s="216"/>
      <c r="AG256" s="216"/>
      <c r="AH256" s="216"/>
      <c r="AI256" s="216"/>
      <c r="AJ256" s="216"/>
    </row>
    <row r="257" spans="1:36" ht="14.1" customHeight="1">
      <c r="A257" s="198"/>
      <c r="B257" s="49" t="s">
        <v>53</v>
      </c>
      <c r="C257" s="50">
        <v>95</v>
      </c>
      <c r="D257" s="50">
        <v>40</v>
      </c>
      <c r="E257" s="50">
        <v>34</v>
      </c>
      <c r="F257" s="50">
        <v>13</v>
      </c>
      <c r="G257" s="50">
        <v>34</v>
      </c>
      <c r="H257" s="50">
        <v>13</v>
      </c>
      <c r="I257" s="50" t="s">
        <v>1902</v>
      </c>
      <c r="J257" s="50" t="s">
        <v>1902</v>
      </c>
      <c r="K257" s="50">
        <v>61</v>
      </c>
      <c r="L257" s="90">
        <v>27</v>
      </c>
      <c r="M257" s="642"/>
      <c r="Z257" s="216"/>
      <c r="AA257" s="216"/>
      <c r="AB257" s="216"/>
      <c r="AC257" s="216"/>
      <c r="AD257" s="216"/>
      <c r="AE257" s="216"/>
      <c r="AF257" s="216"/>
      <c r="AG257" s="216"/>
      <c r="AH257" s="216"/>
      <c r="AI257" s="216"/>
      <c r="AJ257" s="216"/>
    </row>
    <row r="258" spans="1:36" s="195" customFormat="1" ht="14.1" customHeight="1">
      <c r="A258" s="214" t="s">
        <v>549</v>
      </c>
      <c r="B258" s="49" t="s">
        <v>51</v>
      </c>
      <c r="C258" s="50">
        <v>536</v>
      </c>
      <c r="D258" s="50">
        <v>154</v>
      </c>
      <c r="E258" s="50">
        <v>177</v>
      </c>
      <c r="F258" s="50">
        <v>66</v>
      </c>
      <c r="G258" s="50">
        <v>177</v>
      </c>
      <c r="H258" s="50">
        <v>66</v>
      </c>
      <c r="I258" s="50" t="s">
        <v>1902</v>
      </c>
      <c r="J258" s="50" t="s">
        <v>1902</v>
      </c>
      <c r="K258" s="50">
        <v>359</v>
      </c>
      <c r="L258" s="90">
        <v>88</v>
      </c>
      <c r="M258" s="643" t="s">
        <v>550</v>
      </c>
    </row>
    <row r="259" spans="1:36" s="195" customFormat="1" ht="14.1" customHeight="1">
      <c r="A259" s="215"/>
      <c r="B259" s="49" t="s">
        <v>425</v>
      </c>
      <c r="C259" s="50">
        <v>441</v>
      </c>
      <c r="D259" s="50">
        <v>114</v>
      </c>
      <c r="E259" s="50">
        <v>143</v>
      </c>
      <c r="F259" s="50">
        <v>53</v>
      </c>
      <c r="G259" s="50">
        <v>143</v>
      </c>
      <c r="H259" s="50">
        <v>53</v>
      </c>
      <c r="I259" s="50" t="s">
        <v>1902</v>
      </c>
      <c r="J259" s="50" t="s">
        <v>1902</v>
      </c>
      <c r="K259" s="50">
        <v>298</v>
      </c>
      <c r="L259" s="90">
        <v>61</v>
      </c>
      <c r="M259" s="628"/>
    </row>
    <row r="260" spans="1:36" s="195" customFormat="1" ht="14.1" customHeight="1">
      <c r="A260" s="100"/>
      <c r="B260" s="49" t="s">
        <v>53</v>
      </c>
      <c r="C260" s="50">
        <v>95</v>
      </c>
      <c r="D260" s="50">
        <v>40</v>
      </c>
      <c r="E260" s="50">
        <v>34</v>
      </c>
      <c r="F260" s="50">
        <v>13</v>
      </c>
      <c r="G260" s="50">
        <v>34</v>
      </c>
      <c r="H260" s="50">
        <v>13</v>
      </c>
      <c r="I260" s="50" t="s">
        <v>1902</v>
      </c>
      <c r="J260" s="50" t="s">
        <v>1902</v>
      </c>
      <c r="K260" s="50">
        <v>61</v>
      </c>
      <c r="L260" s="90">
        <v>27</v>
      </c>
      <c r="M260" s="628"/>
    </row>
    <row r="261" spans="1:36" ht="14.1" customHeight="1">
      <c r="A261" s="100" t="s">
        <v>99</v>
      </c>
      <c r="B261" s="49" t="s">
        <v>51</v>
      </c>
      <c r="C261" s="50">
        <v>77</v>
      </c>
      <c r="D261" s="50">
        <v>37</v>
      </c>
      <c r="E261" s="50">
        <v>43</v>
      </c>
      <c r="F261" s="50">
        <v>22</v>
      </c>
      <c r="G261" s="50">
        <v>43</v>
      </c>
      <c r="H261" s="50">
        <v>22</v>
      </c>
      <c r="I261" s="50" t="s">
        <v>1902</v>
      </c>
      <c r="J261" s="50" t="s">
        <v>1902</v>
      </c>
      <c r="K261" s="50">
        <v>34</v>
      </c>
      <c r="L261" s="90">
        <v>15</v>
      </c>
      <c r="M261" s="632" t="s">
        <v>100</v>
      </c>
    </row>
    <row r="262" spans="1:36" ht="14.1" customHeight="1">
      <c r="A262" s="201"/>
      <c r="B262" s="49" t="s">
        <v>425</v>
      </c>
      <c r="C262" s="50">
        <v>76</v>
      </c>
      <c r="D262" s="50">
        <v>36</v>
      </c>
      <c r="E262" s="50">
        <v>42</v>
      </c>
      <c r="F262" s="50">
        <v>21</v>
      </c>
      <c r="G262" s="50">
        <v>42</v>
      </c>
      <c r="H262" s="50">
        <v>21</v>
      </c>
      <c r="I262" s="50" t="s">
        <v>1902</v>
      </c>
      <c r="J262" s="50" t="s">
        <v>1902</v>
      </c>
      <c r="K262" s="50">
        <v>34</v>
      </c>
      <c r="L262" s="90">
        <v>15</v>
      </c>
      <c r="M262" s="632"/>
    </row>
    <row r="263" spans="1:36" ht="14.1" customHeight="1">
      <c r="A263" s="201"/>
      <c r="B263" s="49" t="s">
        <v>53</v>
      </c>
      <c r="C263" s="50">
        <v>1</v>
      </c>
      <c r="D263" s="50">
        <v>1</v>
      </c>
      <c r="E263" s="50">
        <v>1</v>
      </c>
      <c r="F263" s="50">
        <v>1</v>
      </c>
      <c r="G263" s="50">
        <v>1</v>
      </c>
      <c r="H263" s="50">
        <v>1</v>
      </c>
      <c r="I263" s="50" t="s">
        <v>1902</v>
      </c>
      <c r="J263" s="50" t="s">
        <v>1902</v>
      </c>
      <c r="K263" s="50" t="s">
        <v>1902</v>
      </c>
      <c r="L263" s="90" t="s">
        <v>1902</v>
      </c>
      <c r="M263" s="642"/>
    </row>
    <row r="264" spans="1:36" ht="14.1" customHeight="1">
      <c r="A264" s="214" t="s">
        <v>557</v>
      </c>
      <c r="B264" s="49" t="s">
        <v>51</v>
      </c>
      <c r="C264" s="50">
        <v>77</v>
      </c>
      <c r="D264" s="50">
        <v>37</v>
      </c>
      <c r="E264" s="50">
        <v>43</v>
      </c>
      <c r="F264" s="50">
        <v>22</v>
      </c>
      <c r="G264" s="50">
        <v>43</v>
      </c>
      <c r="H264" s="50">
        <v>22</v>
      </c>
      <c r="I264" s="50" t="s">
        <v>1902</v>
      </c>
      <c r="J264" s="50" t="s">
        <v>1902</v>
      </c>
      <c r="K264" s="50">
        <v>34</v>
      </c>
      <c r="L264" s="90">
        <v>15</v>
      </c>
      <c r="M264" s="643" t="s">
        <v>558</v>
      </c>
    </row>
    <row r="265" spans="1:36" ht="14.1" customHeight="1">
      <c r="A265" s="215"/>
      <c r="B265" s="49" t="s">
        <v>425</v>
      </c>
      <c r="C265" s="50">
        <v>76</v>
      </c>
      <c r="D265" s="50">
        <v>36</v>
      </c>
      <c r="E265" s="50">
        <v>42</v>
      </c>
      <c r="F265" s="50">
        <v>21</v>
      </c>
      <c r="G265" s="50">
        <v>42</v>
      </c>
      <c r="H265" s="50">
        <v>21</v>
      </c>
      <c r="I265" s="50" t="s">
        <v>1902</v>
      </c>
      <c r="J265" s="50" t="s">
        <v>1902</v>
      </c>
      <c r="K265" s="50">
        <v>34</v>
      </c>
      <c r="L265" s="90">
        <v>15</v>
      </c>
      <c r="M265" s="643"/>
    </row>
    <row r="266" spans="1:36" ht="14.1" customHeight="1">
      <c r="A266" s="215"/>
      <c r="B266" s="49" t="s">
        <v>53</v>
      </c>
      <c r="C266" s="50">
        <v>1</v>
      </c>
      <c r="D266" s="50">
        <v>1</v>
      </c>
      <c r="E266" s="50">
        <v>1</v>
      </c>
      <c r="F266" s="50">
        <v>1</v>
      </c>
      <c r="G266" s="50">
        <v>1</v>
      </c>
      <c r="H266" s="50">
        <v>1</v>
      </c>
      <c r="I266" s="50" t="s">
        <v>1902</v>
      </c>
      <c r="J266" s="50" t="s">
        <v>1902</v>
      </c>
      <c r="K266" s="50" t="s">
        <v>1902</v>
      </c>
      <c r="L266" s="90" t="s">
        <v>1902</v>
      </c>
      <c r="M266" s="628"/>
    </row>
    <row r="267" spans="1:36" ht="14.1" customHeight="1">
      <c r="A267" s="100" t="s">
        <v>113</v>
      </c>
      <c r="B267" s="49" t="s">
        <v>51</v>
      </c>
      <c r="C267" s="50">
        <v>429</v>
      </c>
      <c r="D267" s="50">
        <v>48</v>
      </c>
      <c r="E267" s="50">
        <v>288</v>
      </c>
      <c r="F267" s="50">
        <v>39</v>
      </c>
      <c r="G267" s="50">
        <v>288</v>
      </c>
      <c r="H267" s="50">
        <v>39</v>
      </c>
      <c r="I267" s="50" t="s">
        <v>1902</v>
      </c>
      <c r="J267" s="50" t="s">
        <v>1902</v>
      </c>
      <c r="K267" s="50">
        <v>141</v>
      </c>
      <c r="L267" s="90">
        <v>9</v>
      </c>
      <c r="M267" s="632" t="s">
        <v>446</v>
      </c>
    </row>
    <row r="268" spans="1:36" ht="14.1" customHeight="1">
      <c r="A268" s="201"/>
      <c r="B268" s="49" t="s">
        <v>425</v>
      </c>
      <c r="C268" s="50">
        <v>419</v>
      </c>
      <c r="D268" s="50">
        <v>47</v>
      </c>
      <c r="E268" s="50">
        <v>278</v>
      </c>
      <c r="F268" s="50">
        <v>38</v>
      </c>
      <c r="G268" s="50">
        <v>278</v>
      </c>
      <c r="H268" s="50">
        <v>38</v>
      </c>
      <c r="I268" s="50" t="s">
        <v>1902</v>
      </c>
      <c r="J268" s="50" t="s">
        <v>1902</v>
      </c>
      <c r="K268" s="50">
        <v>141</v>
      </c>
      <c r="L268" s="90">
        <v>9</v>
      </c>
      <c r="M268" s="628"/>
    </row>
    <row r="269" spans="1:36" ht="14.1" customHeight="1">
      <c r="A269" s="100"/>
      <c r="B269" s="49" t="s">
        <v>53</v>
      </c>
      <c r="C269" s="50">
        <v>10</v>
      </c>
      <c r="D269" s="50">
        <v>1</v>
      </c>
      <c r="E269" s="50">
        <v>10</v>
      </c>
      <c r="F269" s="50">
        <v>1</v>
      </c>
      <c r="G269" s="50">
        <v>10</v>
      </c>
      <c r="H269" s="50">
        <v>1</v>
      </c>
      <c r="I269" s="50" t="s">
        <v>1902</v>
      </c>
      <c r="J269" s="50" t="s">
        <v>1902</v>
      </c>
      <c r="K269" s="50" t="s">
        <v>1902</v>
      </c>
      <c r="L269" s="90" t="s">
        <v>1902</v>
      </c>
      <c r="M269" s="642"/>
    </row>
    <row r="270" spans="1:36" ht="14.1" customHeight="1">
      <c r="A270" s="214" t="s">
        <v>565</v>
      </c>
      <c r="B270" s="49" t="s">
        <v>51</v>
      </c>
      <c r="C270" s="50">
        <v>429</v>
      </c>
      <c r="D270" s="50">
        <v>48</v>
      </c>
      <c r="E270" s="50">
        <v>288</v>
      </c>
      <c r="F270" s="50">
        <v>39</v>
      </c>
      <c r="G270" s="50">
        <v>288</v>
      </c>
      <c r="H270" s="50">
        <v>39</v>
      </c>
      <c r="I270" s="50" t="s">
        <v>1902</v>
      </c>
      <c r="J270" s="50" t="s">
        <v>1902</v>
      </c>
      <c r="K270" s="50">
        <v>141</v>
      </c>
      <c r="L270" s="90">
        <v>9</v>
      </c>
      <c r="M270" s="643" t="s">
        <v>566</v>
      </c>
    </row>
    <row r="271" spans="1:36" ht="14.1" customHeight="1">
      <c r="A271" s="215"/>
      <c r="B271" s="49" t="s">
        <v>425</v>
      </c>
      <c r="C271" s="50">
        <v>419</v>
      </c>
      <c r="D271" s="50">
        <v>47</v>
      </c>
      <c r="E271" s="50">
        <v>278</v>
      </c>
      <c r="F271" s="50">
        <v>38</v>
      </c>
      <c r="G271" s="50">
        <v>278</v>
      </c>
      <c r="H271" s="50">
        <v>38</v>
      </c>
      <c r="I271" s="50" t="s">
        <v>1902</v>
      </c>
      <c r="J271" s="50" t="s">
        <v>1902</v>
      </c>
      <c r="K271" s="50">
        <v>141</v>
      </c>
      <c r="L271" s="90">
        <v>9</v>
      </c>
      <c r="M271" s="628"/>
    </row>
    <row r="272" spans="1:36" ht="14.1" customHeight="1">
      <c r="A272" s="100"/>
      <c r="B272" s="49" t="s">
        <v>53</v>
      </c>
      <c r="C272" s="50">
        <v>10</v>
      </c>
      <c r="D272" s="50">
        <v>1</v>
      </c>
      <c r="E272" s="50">
        <v>10</v>
      </c>
      <c r="F272" s="50">
        <v>1</v>
      </c>
      <c r="G272" s="50">
        <v>10</v>
      </c>
      <c r="H272" s="50">
        <v>1</v>
      </c>
      <c r="I272" s="50" t="s">
        <v>1902</v>
      </c>
      <c r="J272" s="50" t="s">
        <v>1902</v>
      </c>
      <c r="K272" s="50" t="s">
        <v>1902</v>
      </c>
      <c r="L272" s="90" t="s">
        <v>1902</v>
      </c>
      <c r="M272" s="628"/>
    </row>
    <row r="273" spans="1:13" ht="14.1" customHeight="1">
      <c r="A273" s="100" t="s">
        <v>118</v>
      </c>
      <c r="B273" s="432" t="s">
        <v>51</v>
      </c>
      <c r="C273" s="50">
        <v>1797</v>
      </c>
      <c r="D273" s="50">
        <v>401</v>
      </c>
      <c r="E273" s="50">
        <v>1066</v>
      </c>
      <c r="F273" s="50">
        <v>245</v>
      </c>
      <c r="G273" s="50">
        <v>1066</v>
      </c>
      <c r="H273" s="50">
        <v>245</v>
      </c>
      <c r="I273" s="50" t="s">
        <v>1902</v>
      </c>
      <c r="J273" s="50" t="s">
        <v>1902</v>
      </c>
      <c r="K273" s="50">
        <v>731</v>
      </c>
      <c r="L273" s="90">
        <v>156</v>
      </c>
      <c r="M273" s="632" t="s">
        <v>119</v>
      </c>
    </row>
    <row r="274" spans="1:13" ht="14.1" customHeight="1">
      <c r="A274" s="201"/>
      <c r="B274" s="49" t="s">
        <v>425</v>
      </c>
      <c r="C274" s="50">
        <v>1582</v>
      </c>
      <c r="D274" s="50">
        <v>341</v>
      </c>
      <c r="E274" s="50">
        <v>948</v>
      </c>
      <c r="F274" s="50">
        <v>213</v>
      </c>
      <c r="G274" s="50">
        <v>948</v>
      </c>
      <c r="H274" s="50">
        <v>213</v>
      </c>
      <c r="I274" s="50" t="s">
        <v>1902</v>
      </c>
      <c r="J274" s="50" t="s">
        <v>1902</v>
      </c>
      <c r="K274" s="50">
        <v>634</v>
      </c>
      <c r="L274" s="90">
        <v>128</v>
      </c>
      <c r="M274" s="628"/>
    </row>
    <row r="275" spans="1:13" ht="14.1" customHeight="1">
      <c r="A275" s="100"/>
      <c r="B275" s="49" t="s">
        <v>53</v>
      </c>
      <c r="C275" s="50">
        <v>215</v>
      </c>
      <c r="D275" s="50">
        <v>60</v>
      </c>
      <c r="E275" s="50">
        <v>118</v>
      </c>
      <c r="F275" s="50">
        <v>32</v>
      </c>
      <c r="G275" s="50">
        <v>118</v>
      </c>
      <c r="H275" s="50">
        <v>32</v>
      </c>
      <c r="I275" s="50" t="s">
        <v>1902</v>
      </c>
      <c r="J275" s="50" t="s">
        <v>1902</v>
      </c>
      <c r="K275" s="50">
        <v>97</v>
      </c>
      <c r="L275" s="90">
        <v>28</v>
      </c>
      <c r="M275" s="642"/>
    </row>
    <row r="276" spans="1:13" ht="14.1" customHeight="1">
      <c r="A276" s="214" t="s">
        <v>569</v>
      </c>
      <c r="B276" s="49" t="s">
        <v>51</v>
      </c>
      <c r="C276" s="50">
        <v>1514</v>
      </c>
      <c r="D276" s="50">
        <v>295</v>
      </c>
      <c r="E276" s="50">
        <v>910</v>
      </c>
      <c r="F276" s="50">
        <v>185</v>
      </c>
      <c r="G276" s="50">
        <v>910</v>
      </c>
      <c r="H276" s="50">
        <v>185</v>
      </c>
      <c r="I276" s="50" t="s">
        <v>1902</v>
      </c>
      <c r="J276" s="50" t="s">
        <v>1902</v>
      </c>
      <c r="K276" s="50">
        <v>604</v>
      </c>
      <c r="L276" s="90">
        <v>110</v>
      </c>
      <c r="M276" s="643" t="s">
        <v>570</v>
      </c>
    </row>
    <row r="277" spans="1:13" ht="14.1" customHeight="1">
      <c r="A277" s="215"/>
      <c r="B277" s="49" t="s">
        <v>425</v>
      </c>
      <c r="C277" s="50">
        <v>1366</v>
      </c>
      <c r="D277" s="50">
        <v>262</v>
      </c>
      <c r="E277" s="50">
        <v>824</v>
      </c>
      <c r="F277" s="50">
        <v>168</v>
      </c>
      <c r="G277" s="50">
        <v>824</v>
      </c>
      <c r="H277" s="50">
        <v>168</v>
      </c>
      <c r="I277" s="50" t="s">
        <v>1902</v>
      </c>
      <c r="J277" s="50" t="s">
        <v>1902</v>
      </c>
      <c r="K277" s="50">
        <v>542</v>
      </c>
      <c r="L277" s="90">
        <v>94</v>
      </c>
      <c r="M277" s="642"/>
    </row>
    <row r="278" spans="1:13" ht="14.1" customHeight="1">
      <c r="A278" s="214"/>
      <c r="B278" s="49" t="s">
        <v>53</v>
      </c>
      <c r="C278" s="50">
        <v>148</v>
      </c>
      <c r="D278" s="50">
        <v>33</v>
      </c>
      <c r="E278" s="50">
        <v>86</v>
      </c>
      <c r="F278" s="50">
        <v>17</v>
      </c>
      <c r="G278" s="50">
        <v>86</v>
      </c>
      <c r="H278" s="50">
        <v>17</v>
      </c>
      <c r="I278" s="50" t="s">
        <v>1902</v>
      </c>
      <c r="J278" s="50" t="s">
        <v>1902</v>
      </c>
      <c r="K278" s="50">
        <v>62</v>
      </c>
      <c r="L278" s="90">
        <v>16</v>
      </c>
      <c r="M278" s="642"/>
    </row>
    <row r="279" spans="1:13" ht="14.1" customHeight="1">
      <c r="A279" s="214" t="s">
        <v>571</v>
      </c>
      <c r="B279" s="49" t="s">
        <v>430</v>
      </c>
      <c r="C279" s="50">
        <v>19</v>
      </c>
      <c r="D279" s="50">
        <v>8</v>
      </c>
      <c r="E279" s="50">
        <v>11</v>
      </c>
      <c r="F279" s="50">
        <v>5</v>
      </c>
      <c r="G279" s="50">
        <v>11</v>
      </c>
      <c r="H279" s="50">
        <v>5</v>
      </c>
      <c r="I279" s="50" t="s">
        <v>1902</v>
      </c>
      <c r="J279" s="50" t="s">
        <v>1902</v>
      </c>
      <c r="K279" s="50">
        <v>8</v>
      </c>
      <c r="L279" s="90">
        <v>3</v>
      </c>
      <c r="M279" s="643" t="s">
        <v>572</v>
      </c>
    </row>
    <row r="280" spans="1:13" ht="14.1" customHeight="1">
      <c r="A280" s="214" t="s">
        <v>573</v>
      </c>
      <c r="B280" s="49" t="s">
        <v>51</v>
      </c>
      <c r="C280" s="50">
        <v>249</v>
      </c>
      <c r="D280" s="50">
        <v>86</v>
      </c>
      <c r="E280" s="50">
        <v>145</v>
      </c>
      <c r="F280" s="50">
        <v>55</v>
      </c>
      <c r="G280" s="50">
        <v>145</v>
      </c>
      <c r="H280" s="50">
        <v>55</v>
      </c>
      <c r="I280" s="50" t="s">
        <v>1902</v>
      </c>
      <c r="J280" s="50" t="s">
        <v>1902</v>
      </c>
      <c r="K280" s="50">
        <v>104</v>
      </c>
      <c r="L280" s="90">
        <v>31</v>
      </c>
      <c r="M280" s="643" t="s">
        <v>574</v>
      </c>
    </row>
    <row r="281" spans="1:13" ht="14.1" customHeight="1">
      <c r="A281" s="215"/>
      <c r="B281" s="49" t="s">
        <v>425</v>
      </c>
      <c r="C281" s="50">
        <v>182</v>
      </c>
      <c r="D281" s="50">
        <v>59</v>
      </c>
      <c r="E281" s="50">
        <v>113</v>
      </c>
      <c r="F281" s="50">
        <v>40</v>
      </c>
      <c r="G281" s="50">
        <v>113</v>
      </c>
      <c r="H281" s="50">
        <v>40</v>
      </c>
      <c r="I281" s="50" t="s">
        <v>1902</v>
      </c>
      <c r="J281" s="50" t="s">
        <v>1902</v>
      </c>
      <c r="K281" s="50">
        <v>69</v>
      </c>
      <c r="L281" s="90">
        <v>19</v>
      </c>
      <c r="M281" s="628"/>
    </row>
    <row r="282" spans="1:13" ht="14.1" customHeight="1">
      <c r="A282" s="100"/>
      <c r="B282" s="49" t="s">
        <v>53</v>
      </c>
      <c r="C282" s="50">
        <v>67</v>
      </c>
      <c r="D282" s="50">
        <v>27</v>
      </c>
      <c r="E282" s="50">
        <v>32</v>
      </c>
      <c r="F282" s="50">
        <v>15</v>
      </c>
      <c r="G282" s="50">
        <v>32</v>
      </c>
      <c r="H282" s="50">
        <v>15</v>
      </c>
      <c r="I282" s="50" t="s">
        <v>1902</v>
      </c>
      <c r="J282" s="50" t="s">
        <v>1902</v>
      </c>
      <c r="K282" s="50">
        <v>35</v>
      </c>
      <c r="L282" s="90">
        <v>12</v>
      </c>
      <c r="M282" s="628"/>
    </row>
    <row r="283" spans="1:13" ht="14.1" customHeight="1">
      <c r="A283" s="214" t="s">
        <v>1911</v>
      </c>
      <c r="B283" s="49" t="s">
        <v>430</v>
      </c>
      <c r="C283" s="50">
        <v>15</v>
      </c>
      <c r="D283" s="50">
        <v>12</v>
      </c>
      <c r="E283" s="50" t="s">
        <v>1902</v>
      </c>
      <c r="F283" s="50" t="s">
        <v>1902</v>
      </c>
      <c r="G283" s="50" t="s">
        <v>1902</v>
      </c>
      <c r="H283" s="50" t="s">
        <v>1902</v>
      </c>
      <c r="I283" s="50" t="s">
        <v>1902</v>
      </c>
      <c r="J283" s="50" t="s">
        <v>1902</v>
      </c>
      <c r="K283" s="50">
        <v>15</v>
      </c>
      <c r="L283" s="90">
        <v>12</v>
      </c>
      <c r="M283" s="628"/>
    </row>
    <row r="284" spans="1:13" ht="14.1" customHeight="1">
      <c r="A284" s="100" t="s">
        <v>151</v>
      </c>
      <c r="B284" s="49" t="s">
        <v>51</v>
      </c>
      <c r="C284" s="50">
        <v>1392</v>
      </c>
      <c r="D284" s="50">
        <v>517</v>
      </c>
      <c r="E284" s="50">
        <v>756</v>
      </c>
      <c r="F284" s="50">
        <v>231</v>
      </c>
      <c r="G284" s="50">
        <v>756</v>
      </c>
      <c r="H284" s="50">
        <v>231</v>
      </c>
      <c r="I284" s="50" t="s">
        <v>1902</v>
      </c>
      <c r="J284" s="50" t="s">
        <v>1902</v>
      </c>
      <c r="K284" s="50">
        <v>636</v>
      </c>
      <c r="L284" s="90">
        <v>286</v>
      </c>
      <c r="M284" s="632" t="s">
        <v>152</v>
      </c>
    </row>
    <row r="285" spans="1:13" ht="14.1" customHeight="1">
      <c r="A285" s="201"/>
      <c r="B285" s="49" t="s">
        <v>425</v>
      </c>
      <c r="C285" s="50">
        <v>1038</v>
      </c>
      <c r="D285" s="50">
        <v>361</v>
      </c>
      <c r="E285" s="50">
        <v>661</v>
      </c>
      <c r="F285" s="50">
        <v>194</v>
      </c>
      <c r="G285" s="50">
        <v>661</v>
      </c>
      <c r="H285" s="50">
        <v>194</v>
      </c>
      <c r="I285" s="50" t="s">
        <v>1902</v>
      </c>
      <c r="J285" s="50" t="s">
        <v>1902</v>
      </c>
      <c r="K285" s="50">
        <v>377</v>
      </c>
      <c r="L285" s="90">
        <v>167</v>
      </c>
      <c r="M285" s="628"/>
    </row>
    <row r="286" spans="1:13" ht="14.1" customHeight="1">
      <c r="A286" s="100"/>
      <c r="B286" s="49" t="s">
        <v>53</v>
      </c>
      <c r="C286" s="50">
        <v>354</v>
      </c>
      <c r="D286" s="50">
        <v>156</v>
      </c>
      <c r="E286" s="50">
        <v>95</v>
      </c>
      <c r="F286" s="50">
        <v>37</v>
      </c>
      <c r="G286" s="50">
        <v>95</v>
      </c>
      <c r="H286" s="50">
        <v>37</v>
      </c>
      <c r="I286" s="50" t="s">
        <v>1902</v>
      </c>
      <c r="J286" s="50" t="s">
        <v>1902</v>
      </c>
      <c r="K286" s="50">
        <v>259</v>
      </c>
      <c r="L286" s="90">
        <v>119</v>
      </c>
      <c r="M286" s="642"/>
    </row>
    <row r="287" spans="1:13" ht="14.1" customHeight="1">
      <c r="A287" s="214" t="s">
        <v>594</v>
      </c>
      <c r="B287" s="49" t="s">
        <v>51</v>
      </c>
      <c r="C287" s="50">
        <v>1164</v>
      </c>
      <c r="D287" s="50">
        <v>415</v>
      </c>
      <c r="E287" s="50">
        <v>647</v>
      </c>
      <c r="F287" s="50">
        <v>183</v>
      </c>
      <c r="G287" s="50">
        <v>647</v>
      </c>
      <c r="H287" s="50">
        <v>183</v>
      </c>
      <c r="I287" s="50" t="s">
        <v>1902</v>
      </c>
      <c r="J287" s="50" t="s">
        <v>1902</v>
      </c>
      <c r="K287" s="50">
        <v>517</v>
      </c>
      <c r="L287" s="90">
        <v>232</v>
      </c>
      <c r="M287" s="643" t="s">
        <v>595</v>
      </c>
    </row>
    <row r="288" spans="1:13" ht="14.1" customHeight="1">
      <c r="A288" s="215"/>
      <c r="B288" s="49" t="s">
        <v>425</v>
      </c>
      <c r="C288" s="50">
        <v>854</v>
      </c>
      <c r="D288" s="50">
        <v>282</v>
      </c>
      <c r="E288" s="50">
        <v>566</v>
      </c>
      <c r="F288" s="50">
        <v>151</v>
      </c>
      <c r="G288" s="50">
        <v>566</v>
      </c>
      <c r="H288" s="50">
        <v>151</v>
      </c>
      <c r="I288" s="50" t="s">
        <v>1902</v>
      </c>
      <c r="J288" s="50" t="s">
        <v>1902</v>
      </c>
      <c r="K288" s="50">
        <v>288</v>
      </c>
      <c r="L288" s="90">
        <v>131</v>
      </c>
      <c r="M288" s="642"/>
    </row>
    <row r="289" spans="1:13" ht="14.1" customHeight="1">
      <c r="A289" s="214"/>
      <c r="B289" s="49" t="s">
        <v>53</v>
      </c>
      <c r="C289" s="50">
        <v>310</v>
      </c>
      <c r="D289" s="50">
        <v>133</v>
      </c>
      <c r="E289" s="50">
        <v>81</v>
      </c>
      <c r="F289" s="50">
        <v>32</v>
      </c>
      <c r="G289" s="50">
        <v>81</v>
      </c>
      <c r="H289" s="50">
        <v>32</v>
      </c>
      <c r="I289" s="50" t="s">
        <v>1902</v>
      </c>
      <c r="J289" s="50" t="s">
        <v>1902</v>
      </c>
      <c r="K289" s="50">
        <v>229</v>
      </c>
      <c r="L289" s="90">
        <v>101</v>
      </c>
      <c r="M289" s="642"/>
    </row>
    <row r="290" spans="1:13" ht="14.1" customHeight="1">
      <c r="A290" s="214" t="s">
        <v>597</v>
      </c>
      <c r="B290" s="49" t="s">
        <v>51</v>
      </c>
      <c r="C290" s="50">
        <v>228</v>
      </c>
      <c r="D290" s="50">
        <v>102</v>
      </c>
      <c r="E290" s="50">
        <v>109</v>
      </c>
      <c r="F290" s="50">
        <v>48</v>
      </c>
      <c r="G290" s="50">
        <v>109</v>
      </c>
      <c r="H290" s="50">
        <v>48</v>
      </c>
      <c r="I290" s="50" t="s">
        <v>1902</v>
      </c>
      <c r="J290" s="50" t="s">
        <v>1902</v>
      </c>
      <c r="K290" s="50">
        <v>119</v>
      </c>
      <c r="L290" s="90">
        <v>54</v>
      </c>
      <c r="M290" s="643" t="s">
        <v>598</v>
      </c>
    </row>
    <row r="291" spans="1:13" ht="14.1" customHeight="1">
      <c r="A291" s="215"/>
      <c r="B291" s="49" t="s">
        <v>425</v>
      </c>
      <c r="C291" s="50">
        <v>184</v>
      </c>
      <c r="D291" s="50">
        <v>79</v>
      </c>
      <c r="E291" s="50">
        <v>95</v>
      </c>
      <c r="F291" s="50">
        <v>43</v>
      </c>
      <c r="G291" s="50">
        <v>95</v>
      </c>
      <c r="H291" s="50">
        <v>43</v>
      </c>
      <c r="I291" s="50" t="s">
        <v>1902</v>
      </c>
      <c r="J291" s="50" t="s">
        <v>1902</v>
      </c>
      <c r="K291" s="50">
        <v>89</v>
      </c>
      <c r="L291" s="90">
        <v>36</v>
      </c>
      <c r="M291" s="628"/>
    </row>
    <row r="292" spans="1:13" ht="14.1" customHeight="1">
      <c r="A292" s="100"/>
      <c r="B292" s="49" t="s">
        <v>53</v>
      </c>
      <c r="C292" s="50">
        <v>44</v>
      </c>
      <c r="D292" s="50">
        <v>23</v>
      </c>
      <c r="E292" s="50">
        <v>14</v>
      </c>
      <c r="F292" s="50">
        <v>5</v>
      </c>
      <c r="G292" s="50">
        <v>14</v>
      </c>
      <c r="H292" s="50">
        <v>5</v>
      </c>
      <c r="I292" s="50" t="s">
        <v>1902</v>
      </c>
      <c r="J292" s="50" t="s">
        <v>1902</v>
      </c>
      <c r="K292" s="50">
        <v>30</v>
      </c>
      <c r="L292" s="90">
        <v>18</v>
      </c>
      <c r="M292" s="628"/>
    </row>
    <row r="293" spans="1:13" ht="14.1" customHeight="1">
      <c r="A293" s="100" t="s">
        <v>162</v>
      </c>
      <c r="B293" s="49" t="s">
        <v>430</v>
      </c>
      <c r="C293" s="50">
        <v>30</v>
      </c>
      <c r="D293" s="50">
        <v>14</v>
      </c>
      <c r="E293" s="50">
        <v>30</v>
      </c>
      <c r="F293" s="50">
        <v>14</v>
      </c>
      <c r="G293" s="50">
        <v>30</v>
      </c>
      <c r="H293" s="50">
        <v>14</v>
      </c>
      <c r="I293" s="50" t="s">
        <v>1902</v>
      </c>
      <c r="J293" s="50" t="s">
        <v>1902</v>
      </c>
      <c r="K293" s="50" t="s">
        <v>1902</v>
      </c>
      <c r="L293" s="90" t="s">
        <v>1902</v>
      </c>
      <c r="M293" s="632" t="s">
        <v>1559</v>
      </c>
    </row>
    <row r="294" spans="1:13" ht="24" customHeight="1">
      <c r="A294" s="507" t="s">
        <v>1470</v>
      </c>
      <c r="B294" s="29" t="s">
        <v>51</v>
      </c>
      <c r="C294" s="44">
        <v>1267</v>
      </c>
      <c r="D294" s="44">
        <v>282</v>
      </c>
      <c r="E294" s="44">
        <v>662</v>
      </c>
      <c r="F294" s="44">
        <v>126</v>
      </c>
      <c r="G294" s="44">
        <v>662</v>
      </c>
      <c r="H294" s="44">
        <v>126</v>
      </c>
      <c r="I294" s="44" t="s">
        <v>1902</v>
      </c>
      <c r="J294" s="44" t="s">
        <v>1902</v>
      </c>
      <c r="K294" s="44">
        <v>605</v>
      </c>
      <c r="L294" s="91">
        <v>156</v>
      </c>
      <c r="M294" s="576" t="s">
        <v>1469</v>
      </c>
    </row>
    <row r="295" spans="1:13" ht="14.25" customHeight="1">
      <c r="A295" s="12"/>
      <c r="B295" s="29" t="s">
        <v>425</v>
      </c>
      <c r="C295" s="44">
        <v>563</v>
      </c>
      <c r="D295" s="44">
        <v>161</v>
      </c>
      <c r="E295" s="44">
        <v>367</v>
      </c>
      <c r="F295" s="44">
        <v>91</v>
      </c>
      <c r="G295" s="44">
        <v>367</v>
      </c>
      <c r="H295" s="44">
        <v>91</v>
      </c>
      <c r="I295" s="44" t="s">
        <v>1902</v>
      </c>
      <c r="J295" s="44" t="s">
        <v>1902</v>
      </c>
      <c r="K295" s="44">
        <v>196</v>
      </c>
      <c r="L295" s="91">
        <v>70</v>
      </c>
      <c r="M295" s="635"/>
    </row>
    <row r="296" spans="1:13" ht="14.1" customHeight="1">
      <c r="A296" s="198"/>
      <c r="B296" s="29" t="s">
        <v>53</v>
      </c>
      <c r="C296" s="44">
        <v>704</v>
      </c>
      <c r="D296" s="44">
        <v>121</v>
      </c>
      <c r="E296" s="44">
        <v>295</v>
      </c>
      <c r="F296" s="44">
        <v>35</v>
      </c>
      <c r="G296" s="44">
        <v>295</v>
      </c>
      <c r="H296" s="44">
        <v>35</v>
      </c>
      <c r="I296" s="44" t="s">
        <v>1902</v>
      </c>
      <c r="J296" s="44" t="s">
        <v>1902</v>
      </c>
      <c r="K296" s="44">
        <v>409</v>
      </c>
      <c r="L296" s="91">
        <v>86</v>
      </c>
      <c r="M296" s="628"/>
    </row>
    <row r="297" spans="1:13" ht="14.1" customHeight="1">
      <c r="A297" s="100" t="s">
        <v>541</v>
      </c>
      <c r="B297" s="49" t="s">
        <v>51</v>
      </c>
      <c r="C297" s="50">
        <v>270</v>
      </c>
      <c r="D297" s="50">
        <v>108</v>
      </c>
      <c r="E297" s="50">
        <v>145</v>
      </c>
      <c r="F297" s="50">
        <v>59</v>
      </c>
      <c r="G297" s="50">
        <v>145</v>
      </c>
      <c r="H297" s="50">
        <v>59</v>
      </c>
      <c r="I297" s="50" t="s">
        <v>1902</v>
      </c>
      <c r="J297" s="50" t="s">
        <v>1902</v>
      </c>
      <c r="K297" s="50">
        <v>125</v>
      </c>
      <c r="L297" s="90">
        <v>49</v>
      </c>
      <c r="M297" s="632" t="s">
        <v>81</v>
      </c>
    </row>
    <row r="298" spans="1:13" ht="14.1" customHeight="1">
      <c r="A298" s="201"/>
      <c r="B298" s="49" t="s">
        <v>425</v>
      </c>
      <c r="C298" s="50">
        <v>170</v>
      </c>
      <c r="D298" s="50">
        <v>61</v>
      </c>
      <c r="E298" s="50">
        <v>109</v>
      </c>
      <c r="F298" s="50">
        <v>40</v>
      </c>
      <c r="G298" s="50">
        <v>109</v>
      </c>
      <c r="H298" s="50">
        <v>40</v>
      </c>
      <c r="I298" s="50" t="s">
        <v>1902</v>
      </c>
      <c r="J298" s="50" t="s">
        <v>1902</v>
      </c>
      <c r="K298" s="50">
        <v>61</v>
      </c>
      <c r="L298" s="90">
        <v>21</v>
      </c>
      <c r="M298" s="628"/>
    </row>
    <row r="299" spans="1:13" ht="14.1" customHeight="1">
      <c r="A299" s="100"/>
      <c r="B299" s="49" t="s">
        <v>53</v>
      </c>
      <c r="C299" s="50">
        <v>100</v>
      </c>
      <c r="D299" s="50">
        <v>47</v>
      </c>
      <c r="E299" s="50">
        <v>36</v>
      </c>
      <c r="F299" s="50">
        <v>19</v>
      </c>
      <c r="G299" s="50">
        <v>36</v>
      </c>
      <c r="H299" s="50">
        <v>19</v>
      </c>
      <c r="I299" s="50" t="s">
        <v>1902</v>
      </c>
      <c r="J299" s="50" t="s">
        <v>1902</v>
      </c>
      <c r="K299" s="50">
        <v>64</v>
      </c>
      <c r="L299" s="90">
        <v>28</v>
      </c>
      <c r="M299" s="642"/>
    </row>
    <row r="300" spans="1:13" ht="14.1" customHeight="1">
      <c r="A300" s="214" t="s">
        <v>542</v>
      </c>
      <c r="B300" s="49" t="s">
        <v>51</v>
      </c>
      <c r="C300" s="50">
        <v>270</v>
      </c>
      <c r="D300" s="50">
        <v>108</v>
      </c>
      <c r="E300" s="50">
        <v>145</v>
      </c>
      <c r="F300" s="50">
        <v>59</v>
      </c>
      <c r="G300" s="50">
        <v>145</v>
      </c>
      <c r="H300" s="50">
        <v>59</v>
      </c>
      <c r="I300" s="50" t="s">
        <v>1902</v>
      </c>
      <c r="J300" s="50" t="s">
        <v>1902</v>
      </c>
      <c r="K300" s="50">
        <v>125</v>
      </c>
      <c r="L300" s="90">
        <v>49</v>
      </c>
      <c r="M300" s="643" t="s">
        <v>543</v>
      </c>
    </row>
    <row r="301" spans="1:13" ht="14.1" customHeight="1">
      <c r="A301" s="215"/>
      <c r="B301" s="49" t="s">
        <v>425</v>
      </c>
      <c r="C301" s="50">
        <v>170</v>
      </c>
      <c r="D301" s="50">
        <v>61</v>
      </c>
      <c r="E301" s="50">
        <v>109</v>
      </c>
      <c r="F301" s="50">
        <v>40</v>
      </c>
      <c r="G301" s="50">
        <v>109</v>
      </c>
      <c r="H301" s="50">
        <v>40</v>
      </c>
      <c r="I301" s="50" t="s">
        <v>1902</v>
      </c>
      <c r="J301" s="50" t="s">
        <v>1902</v>
      </c>
      <c r="K301" s="50">
        <v>61</v>
      </c>
      <c r="L301" s="90">
        <v>21</v>
      </c>
      <c r="M301" s="635"/>
    </row>
    <row r="302" spans="1:13" ht="14.1" customHeight="1">
      <c r="A302" s="198"/>
      <c r="B302" s="49" t="s">
        <v>53</v>
      </c>
      <c r="C302" s="50">
        <v>100</v>
      </c>
      <c r="D302" s="50">
        <v>47</v>
      </c>
      <c r="E302" s="50">
        <v>36</v>
      </c>
      <c r="F302" s="50">
        <v>19</v>
      </c>
      <c r="G302" s="50">
        <v>36</v>
      </c>
      <c r="H302" s="50">
        <v>19</v>
      </c>
      <c r="I302" s="50" t="s">
        <v>1902</v>
      </c>
      <c r="J302" s="50" t="s">
        <v>1902</v>
      </c>
      <c r="K302" s="50">
        <v>64</v>
      </c>
      <c r="L302" s="90">
        <v>28</v>
      </c>
      <c r="M302" s="628"/>
    </row>
    <row r="303" spans="1:13" ht="14.1" customHeight="1">
      <c r="A303" s="100" t="s">
        <v>151</v>
      </c>
      <c r="B303" s="49" t="s">
        <v>51</v>
      </c>
      <c r="C303" s="50">
        <v>997</v>
      </c>
      <c r="D303" s="50">
        <v>174</v>
      </c>
      <c r="E303" s="50">
        <v>517</v>
      </c>
      <c r="F303" s="50">
        <v>67</v>
      </c>
      <c r="G303" s="50">
        <v>517</v>
      </c>
      <c r="H303" s="50">
        <v>67</v>
      </c>
      <c r="I303" s="50" t="s">
        <v>1902</v>
      </c>
      <c r="J303" s="50" t="s">
        <v>1902</v>
      </c>
      <c r="K303" s="50">
        <v>480</v>
      </c>
      <c r="L303" s="90">
        <v>107</v>
      </c>
      <c r="M303" s="632" t="s">
        <v>152</v>
      </c>
    </row>
    <row r="304" spans="1:13" ht="14.1" customHeight="1">
      <c r="A304" s="201"/>
      <c r="B304" s="49" t="s">
        <v>425</v>
      </c>
      <c r="C304" s="50">
        <v>393</v>
      </c>
      <c r="D304" s="50">
        <v>100</v>
      </c>
      <c r="E304" s="50">
        <v>258</v>
      </c>
      <c r="F304" s="50">
        <v>51</v>
      </c>
      <c r="G304" s="50">
        <v>258</v>
      </c>
      <c r="H304" s="50">
        <v>51</v>
      </c>
      <c r="I304" s="50" t="s">
        <v>1902</v>
      </c>
      <c r="J304" s="50" t="s">
        <v>1902</v>
      </c>
      <c r="K304" s="50">
        <v>135</v>
      </c>
      <c r="L304" s="90">
        <v>49</v>
      </c>
      <c r="M304" s="628"/>
    </row>
    <row r="305" spans="1:36" ht="14.1" customHeight="1">
      <c r="A305" s="100"/>
      <c r="B305" s="49" t="s">
        <v>53</v>
      </c>
      <c r="C305" s="50">
        <v>604</v>
      </c>
      <c r="D305" s="50">
        <v>74</v>
      </c>
      <c r="E305" s="50">
        <v>259</v>
      </c>
      <c r="F305" s="50">
        <v>16</v>
      </c>
      <c r="G305" s="50">
        <v>259</v>
      </c>
      <c r="H305" s="50">
        <v>16</v>
      </c>
      <c r="I305" s="50" t="s">
        <v>1902</v>
      </c>
      <c r="J305" s="50" t="s">
        <v>1902</v>
      </c>
      <c r="K305" s="50">
        <v>345</v>
      </c>
      <c r="L305" s="90">
        <v>58</v>
      </c>
      <c r="M305" s="642"/>
    </row>
    <row r="306" spans="1:36" ht="14.1" customHeight="1">
      <c r="A306" s="214" t="s">
        <v>594</v>
      </c>
      <c r="B306" s="49" t="s">
        <v>51</v>
      </c>
      <c r="C306" s="50">
        <v>997</v>
      </c>
      <c r="D306" s="50">
        <v>174</v>
      </c>
      <c r="E306" s="50">
        <v>517</v>
      </c>
      <c r="F306" s="50">
        <v>67</v>
      </c>
      <c r="G306" s="50">
        <v>517</v>
      </c>
      <c r="H306" s="50">
        <v>67</v>
      </c>
      <c r="I306" s="50" t="s">
        <v>1902</v>
      </c>
      <c r="J306" s="50" t="s">
        <v>1902</v>
      </c>
      <c r="K306" s="50">
        <v>480</v>
      </c>
      <c r="L306" s="90">
        <v>107</v>
      </c>
      <c r="M306" s="643" t="s">
        <v>595</v>
      </c>
    </row>
    <row r="307" spans="1:36" ht="14.1" customHeight="1">
      <c r="A307" s="215"/>
      <c r="B307" s="49" t="s">
        <v>425</v>
      </c>
      <c r="C307" s="50">
        <v>393</v>
      </c>
      <c r="D307" s="50">
        <v>100</v>
      </c>
      <c r="E307" s="50">
        <v>258</v>
      </c>
      <c r="F307" s="50">
        <v>51</v>
      </c>
      <c r="G307" s="50">
        <v>258</v>
      </c>
      <c r="H307" s="50">
        <v>51</v>
      </c>
      <c r="I307" s="50" t="s">
        <v>1902</v>
      </c>
      <c r="J307" s="50" t="s">
        <v>1902</v>
      </c>
      <c r="K307" s="50">
        <v>135</v>
      </c>
      <c r="L307" s="90">
        <v>49</v>
      </c>
      <c r="M307" s="628"/>
    </row>
    <row r="308" spans="1:36" ht="14.1" customHeight="1">
      <c r="A308" s="100"/>
      <c r="B308" s="49" t="s">
        <v>53</v>
      </c>
      <c r="C308" s="50">
        <v>604</v>
      </c>
      <c r="D308" s="50">
        <v>74</v>
      </c>
      <c r="E308" s="50">
        <v>259</v>
      </c>
      <c r="F308" s="50">
        <v>16</v>
      </c>
      <c r="G308" s="50">
        <v>259</v>
      </c>
      <c r="H308" s="50">
        <v>16</v>
      </c>
      <c r="I308" s="50" t="s">
        <v>1902</v>
      </c>
      <c r="J308" s="50" t="s">
        <v>1902</v>
      </c>
      <c r="K308" s="50">
        <v>345</v>
      </c>
      <c r="L308" s="90">
        <v>58</v>
      </c>
      <c r="M308" s="627"/>
    </row>
    <row r="309" spans="1:36" ht="26.1" customHeight="1">
      <c r="A309" s="887" t="s">
        <v>1387</v>
      </c>
      <c r="B309" s="887"/>
      <c r="C309" s="887"/>
      <c r="D309" s="887"/>
      <c r="E309" s="887"/>
      <c r="F309" s="887"/>
      <c r="G309" s="887"/>
      <c r="H309" s="887"/>
      <c r="I309" s="887"/>
      <c r="J309" s="887"/>
      <c r="K309" s="887"/>
      <c r="L309" s="887"/>
      <c r="M309" s="815"/>
    </row>
    <row r="310" spans="1:36" ht="14.1" customHeight="1">
      <c r="A310" s="198" t="s">
        <v>199</v>
      </c>
      <c r="B310" s="29" t="s">
        <v>51</v>
      </c>
      <c r="C310" s="44">
        <v>86594</v>
      </c>
      <c r="D310" s="44">
        <v>58724</v>
      </c>
      <c r="E310" s="44">
        <v>55670</v>
      </c>
      <c r="F310" s="44">
        <v>36163</v>
      </c>
      <c r="G310" s="44">
        <v>50329</v>
      </c>
      <c r="H310" s="44">
        <v>32245</v>
      </c>
      <c r="I310" s="44">
        <v>5341</v>
      </c>
      <c r="J310" s="44">
        <v>3918</v>
      </c>
      <c r="K310" s="44">
        <v>30924</v>
      </c>
      <c r="L310" s="45">
        <v>22561</v>
      </c>
      <c r="M310" s="636" t="s">
        <v>427</v>
      </c>
    </row>
    <row r="311" spans="1:36" ht="14.1" customHeight="1">
      <c r="A311" s="202"/>
      <c r="B311" s="29" t="s">
        <v>425</v>
      </c>
      <c r="C311" s="44">
        <v>24960</v>
      </c>
      <c r="D311" s="44">
        <v>16641</v>
      </c>
      <c r="E311" s="44">
        <v>19745</v>
      </c>
      <c r="F311" s="44">
        <v>13039</v>
      </c>
      <c r="G311" s="44">
        <v>17126</v>
      </c>
      <c r="H311" s="44">
        <v>11211</v>
      </c>
      <c r="I311" s="44">
        <v>2619</v>
      </c>
      <c r="J311" s="44">
        <v>1828</v>
      </c>
      <c r="K311" s="44">
        <v>5215</v>
      </c>
      <c r="L311" s="45">
        <v>3602</v>
      </c>
      <c r="M311" s="635"/>
    </row>
    <row r="312" spans="1:36" ht="14.1" customHeight="1">
      <c r="A312" s="198"/>
      <c r="B312" s="29" t="s">
        <v>53</v>
      </c>
      <c r="C312" s="44">
        <v>61634</v>
      </c>
      <c r="D312" s="44">
        <v>42083</v>
      </c>
      <c r="E312" s="44">
        <v>35925</v>
      </c>
      <c r="F312" s="44">
        <v>23124</v>
      </c>
      <c r="G312" s="44">
        <v>33203</v>
      </c>
      <c r="H312" s="44">
        <v>21034</v>
      </c>
      <c r="I312" s="44">
        <v>2722</v>
      </c>
      <c r="J312" s="44">
        <v>2090</v>
      </c>
      <c r="K312" s="44">
        <v>25709</v>
      </c>
      <c r="L312" s="45">
        <v>18959</v>
      </c>
      <c r="M312" s="575"/>
    </row>
    <row r="313" spans="1:36" ht="14.1" customHeight="1">
      <c r="A313" s="17" t="s">
        <v>1429</v>
      </c>
      <c r="B313" s="29" t="s">
        <v>51</v>
      </c>
      <c r="C313" s="44">
        <v>82918</v>
      </c>
      <c r="D313" s="44">
        <v>56196</v>
      </c>
      <c r="E313" s="44">
        <v>53074</v>
      </c>
      <c r="F313" s="44">
        <v>34461</v>
      </c>
      <c r="G313" s="44">
        <v>48680</v>
      </c>
      <c r="H313" s="44">
        <v>31090</v>
      </c>
      <c r="I313" s="44">
        <v>4394</v>
      </c>
      <c r="J313" s="44">
        <v>3371</v>
      </c>
      <c r="K313" s="44">
        <v>29844</v>
      </c>
      <c r="L313" s="45">
        <v>21735</v>
      </c>
      <c r="M313" s="576" t="s">
        <v>1464</v>
      </c>
    </row>
    <row r="314" spans="1:36" ht="14.1" customHeight="1">
      <c r="A314" s="12"/>
      <c r="B314" s="29" t="s">
        <v>425</v>
      </c>
      <c r="C314" s="44">
        <v>21813</v>
      </c>
      <c r="D314" s="44">
        <v>14491</v>
      </c>
      <c r="E314" s="44">
        <v>17497</v>
      </c>
      <c r="F314" s="44">
        <v>11554</v>
      </c>
      <c r="G314" s="44">
        <v>15691</v>
      </c>
      <c r="H314" s="44">
        <v>10194</v>
      </c>
      <c r="I314" s="44">
        <v>1806</v>
      </c>
      <c r="J314" s="44">
        <v>1360</v>
      </c>
      <c r="K314" s="44">
        <v>4316</v>
      </c>
      <c r="L314" s="45">
        <v>2937</v>
      </c>
      <c r="M314" s="635"/>
    </row>
    <row r="315" spans="1:36" ht="14.1" customHeight="1">
      <c r="A315" s="198"/>
      <c r="B315" s="29" t="s">
        <v>53</v>
      </c>
      <c r="C315" s="44">
        <v>61105</v>
      </c>
      <c r="D315" s="44">
        <v>41705</v>
      </c>
      <c r="E315" s="44">
        <v>35577</v>
      </c>
      <c r="F315" s="44">
        <v>22907</v>
      </c>
      <c r="G315" s="44">
        <v>32989</v>
      </c>
      <c r="H315" s="44">
        <v>20896</v>
      </c>
      <c r="I315" s="44">
        <v>2588</v>
      </c>
      <c r="J315" s="44">
        <v>2011</v>
      </c>
      <c r="K315" s="44">
        <v>25528</v>
      </c>
      <c r="L315" s="45">
        <v>18798</v>
      </c>
      <c r="M315" s="628"/>
    </row>
    <row r="316" spans="1:36" ht="14.1" customHeight="1">
      <c r="A316" s="100" t="s">
        <v>62</v>
      </c>
      <c r="B316" s="49" t="s">
        <v>51</v>
      </c>
      <c r="C316" s="50">
        <v>7817</v>
      </c>
      <c r="D316" s="50">
        <v>6659</v>
      </c>
      <c r="E316" s="50">
        <v>3197</v>
      </c>
      <c r="F316" s="50">
        <v>2604</v>
      </c>
      <c r="G316" s="50">
        <v>2648</v>
      </c>
      <c r="H316" s="50">
        <v>2069</v>
      </c>
      <c r="I316" s="50">
        <v>549</v>
      </c>
      <c r="J316" s="50">
        <v>535</v>
      </c>
      <c r="K316" s="50">
        <v>4620</v>
      </c>
      <c r="L316" s="51">
        <v>4055</v>
      </c>
      <c r="M316" s="632" t="s">
        <v>428</v>
      </c>
      <c r="Z316" s="216"/>
      <c r="AA316" s="216"/>
      <c r="AB316" s="216"/>
      <c r="AC316" s="216"/>
      <c r="AD316" s="216"/>
      <c r="AE316" s="216"/>
      <c r="AF316" s="216"/>
      <c r="AG316" s="216"/>
      <c r="AH316" s="216"/>
      <c r="AI316" s="216"/>
      <c r="AJ316" s="216"/>
    </row>
    <row r="317" spans="1:36" ht="14.1" customHeight="1">
      <c r="A317" s="201"/>
      <c r="B317" s="49" t="s">
        <v>425</v>
      </c>
      <c r="C317" s="50">
        <v>1166</v>
      </c>
      <c r="D317" s="50">
        <v>952</v>
      </c>
      <c r="E317" s="50">
        <v>724</v>
      </c>
      <c r="F317" s="50">
        <v>560</v>
      </c>
      <c r="G317" s="50">
        <v>361</v>
      </c>
      <c r="H317" s="50">
        <v>206</v>
      </c>
      <c r="I317" s="50">
        <v>363</v>
      </c>
      <c r="J317" s="50">
        <v>354</v>
      </c>
      <c r="K317" s="50">
        <v>442</v>
      </c>
      <c r="L317" s="51">
        <v>392</v>
      </c>
      <c r="M317" s="628"/>
      <c r="Z317" s="216"/>
      <c r="AA317" s="216"/>
      <c r="AB317" s="216"/>
      <c r="AC317" s="216"/>
      <c r="AD317" s="216"/>
      <c r="AE317" s="216"/>
      <c r="AF317" s="216"/>
      <c r="AG317" s="216"/>
      <c r="AH317" s="216"/>
      <c r="AI317" s="216"/>
      <c r="AJ317" s="216"/>
    </row>
    <row r="318" spans="1:36" ht="14.1" customHeight="1">
      <c r="A318" s="100"/>
      <c r="B318" s="49" t="s">
        <v>53</v>
      </c>
      <c r="C318" s="50">
        <v>6651</v>
      </c>
      <c r="D318" s="50">
        <v>5707</v>
      </c>
      <c r="E318" s="50">
        <v>2473</v>
      </c>
      <c r="F318" s="50">
        <v>2044</v>
      </c>
      <c r="G318" s="50">
        <v>2287</v>
      </c>
      <c r="H318" s="50">
        <v>1863</v>
      </c>
      <c r="I318" s="50">
        <v>186</v>
      </c>
      <c r="J318" s="50">
        <v>181</v>
      </c>
      <c r="K318" s="50">
        <v>4178</v>
      </c>
      <c r="L318" s="51">
        <v>3663</v>
      </c>
      <c r="M318" s="642"/>
      <c r="Z318" s="216"/>
      <c r="AA318" s="216"/>
      <c r="AB318" s="216"/>
      <c r="AC318" s="216"/>
      <c r="AD318" s="216"/>
      <c r="AE318" s="216"/>
      <c r="AF318" s="216"/>
      <c r="AG318" s="216"/>
      <c r="AH318" s="216"/>
      <c r="AI318" s="216"/>
      <c r="AJ318" s="216"/>
    </row>
    <row r="319" spans="1:36" ht="14.1" customHeight="1">
      <c r="A319" s="214" t="s">
        <v>527</v>
      </c>
      <c r="B319" s="49" t="s">
        <v>51</v>
      </c>
      <c r="C319" s="50">
        <v>7208</v>
      </c>
      <c r="D319" s="50">
        <v>6116</v>
      </c>
      <c r="E319" s="50">
        <v>2979</v>
      </c>
      <c r="F319" s="50">
        <v>2412</v>
      </c>
      <c r="G319" s="50">
        <v>2430</v>
      </c>
      <c r="H319" s="50">
        <v>1877</v>
      </c>
      <c r="I319" s="50">
        <v>549</v>
      </c>
      <c r="J319" s="50">
        <v>535</v>
      </c>
      <c r="K319" s="50">
        <v>4229</v>
      </c>
      <c r="L319" s="51">
        <v>3704</v>
      </c>
      <c r="M319" s="643" t="s">
        <v>528</v>
      </c>
    </row>
    <row r="320" spans="1:36" ht="14.1" customHeight="1">
      <c r="A320" s="215"/>
      <c r="B320" s="49" t="s">
        <v>425</v>
      </c>
      <c r="C320" s="50">
        <v>1160</v>
      </c>
      <c r="D320" s="50">
        <v>948</v>
      </c>
      <c r="E320" s="50">
        <v>718</v>
      </c>
      <c r="F320" s="50">
        <v>556</v>
      </c>
      <c r="G320" s="50">
        <v>355</v>
      </c>
      <c r="H320" s="50">
        <v>202</v>
      </c>
      <c r="I320" s="50">
        <v>363</v>
      </c>
      <c r="J320" s="50">
        <v>354</v>
      </c>
      <c r="K320" s="50">
        <v>442</v>
      </c>
      <c r="L320" s="51">
        <v>392</v>
      </c>
      <c r="M320" s="628"/>
    </row>
    <row r="321" spans="1:36" ht="14.1" customHeight="1">
      <c r="A321" s="100"/>
      <c r="B321" s="49" t="s">
        <v>53</v>
      </c>
      <c r="C321" s="50">
        <v>6048</v>
      </c>
      <c r="D321" s="50">
        <v>5168</v>
      </c>
      <c r="E321" s="50">
        <v>2261</v>
      </c>
      <c r="F321" s="50">
        <v>1856</v>
      </c>
      <c r="G321" s="50">
        <v>2075</v>
      </c>
      <c r="H321" s="50">
        <v>1675</v>
      </c>
      <c r="I321" s="50">
        <v>186</v>
      </c>
      <c r="J321" s="50">
        <v>181</v>
      </c>
      <c r="K321" s="50">
        <v>3787</v>
      </c>
      <c r="L321" s="51">
        <v>3312</v>
      </c>
      <c r="M321" s="642"/>
    </row>
    <row r="322" spans="1:36" ht="13.15">
      <c r="A322" s="262" t="s">
        <v>529</v>
      </c>
      <c r="B322" s="49" t="s">
        <v>51</v>
      </c>
      <c r="C322" s="50">
        <v>609</v>
      </c>
      <c r="D322" s="50">
        <v>543</v>
      </c>
      <c r="E322" s="50">
        <v>218</v>
      </c>
      <c r="F322" s="50">
        <v>192</v>
      </c>
      <c r="G322" s="50">
        <v>218</v>
      </c>
      <c r="H322" s="50">
        <v>192</v>
      </c>
      <c r="I322" s="50" t="s">
        <v>1902</v>
      </c>
      <c r="J322" s="50" t="s">
        <v>1902</v>
      </c>
      <c r="K322" s="50">
        <v>391</v>
      </c>
      <c r="L322" s="51">
        <v>351</v>
      </c>
      <c r="M322" s="673" t="s">
        <v>530</v>
      </c>
    </row>
    <row r="323" spans="1:36" ht="14.1" customHeight="1">
      <c r="A323" s="771"/>
      <c r="B323" s="49" t="s">
        <v>425</v>
      </c>
      <c r="C323" s="50">
        <v>6</v>
      </c>
      <c r="D323" s="50">
        <v>4</v>
      </c>
      <c r="E323" s="50">
        <v>6</v>
      </c>
      <c r="F323" s="50">
        <v>4</v>
      </c>
      <c r="G323" s="50">
        <v>6</v>
      </c>
      <c r="H323" s="50">
        <v>4</v>
      </c>
      <c r="I323" s="50" t="s">
        <v>1902</v>
      </c>
      <c r="J323" s="50" t="s">
        <v>1902</v>
      </c>
      <c r="K323" s="50" t="s">
        <v>1902</v>
      </c>
      <c r="L323" s="51" t="s">
        <v>1902</v>
      </c>
      <c r="M323" s="643"/>
    </row>
    <row r="324" spans="1:36" ht="14.1" customHeight="1">
      <c r="A324" s="215"/>
      <c r="B324" s="49" t="s">
        <v>53</v>
      </c>
      <c r="C324" s="50">
        <v>603</v>
      </c>
      <c r="D324" s="50">
        <v>539</v>
      </c>
      <c r="E324" s="50">
        <v>212</v>
      </c>
      <c r="F324" s="50">
        <v>188</v>
      </c>
      <c r="G324" s="50">
        <v>212</v>
      </c>
      <c r="H324" s="50">
        <v>188</v>
      </c>
      <c r="I324" s="50" t="s">
        <v>1902</v>
      </c>
      <c r="J324" s="50" t="s">
        <v>1902</v>
      </c>
      <c r="K324" s="50">
        <v>391</v>
      </c>
      <c r="L324" s="51">
        <v>351</v>
      </c>
      <c r="M324" s="628"/>
    </row>
    <row r="325" spans="1:36" ht="14.1" customHeight="1">
      <c r="A325" s="100" t="s">
        <v>746</v>
      </c>
      <c r="B325" s="49" t="s">
        <v>51</v>
      </c>
      <c r="C325" s="50">
        <v>4589</v>
      </c>
      <c r="D325" s="50">
        <v>3376</v>
      </c>
      <c r="E325" s="50">
        <v>3871</v>
      </c>
      <c r="F325" s="50">
        <v>2790</v>
      </c>
      <c r="G325" s="50">
        <v>3826</v>
      </c>
      <c r="H325" s="50">
        <v>2760</v>
      </c>
      <c r="I325" s="50">
        <v>45</v>
      </c>
      <c r="J325" s="50">
        <v>30</v>
      </c>
      <c r="K325" s="50">
        <v>718</v>
      </c>
      <c r="L325" s="51">
        <v>586</v>
      </c>
      <c r="M325" s="632" t="s">
        <v>68</v>
      </c>
      <c r="Z325" s="216"/>
      <c r="AA325" s="216"/>
      <c r="AB325" s="216"/>
      <c r="AC325" s="216"/>
      <c r="AD325" s="216"/>
      <c r="AE325" s="216"/>
      <c r="AF325" s="216"/>
      <c r="AG325" s="216"/>
      <c r="AH325" s="216"/>
      <c r="AI325" s="216"/>
      <c r="AJ325" s="216"/>
    </row>
    <row r="326" spans="1:36" ht="14.1" customHeight="1">
      <c r="A326" s="201"/>
      <c r="B326" s="49" t="s">
        <v>425</v>
      </c>
      <c r="C326" s="50">
        <v>2009</v>
      </c>
      <c r="D326" s="50">
        <v>1461</v>
      </c>
      <c r="E326" s="50">
        <v>1909</v>
      </c>
      <c r="F326" s="50">
        <v>1384</v>
      </c>
      <c r="G326" s="50">
        <v>1890</v>
      </c>
      <c r="H326" s="50">
        <v>1372</v>
      </c>
      <c r="I326" s="50">
        <v>19</v>
      </c>
      <c r="J326" s="50">
        <v>12</v>
      </c>
      <c r="K326" s="50">
        <v>100</v>
      </c>
      <c r="L326" s="51">
        <v>77</v>
      </c>
      <c r="M326" s="628"/>
      <c r="Z326" s="216"/>
      <c r="AA326" s="216"/>
      <c r="AB326" s="216"/>
      <c r="AC326" s="216"/>
      <c r="AD326" s="216"/>
      <c r="AE326" s="216"/>
      <c r="AF326" s="216"/>
      <c r="AG326" s="216"/>
      <c r="AH326" s="216"/>
      <c r="AI326" s="216"/>
      <c r="AJ326" s="216"/>
    </row>
    <row r="327" spans="1:36" ht="14.1" customHeight="1">
      <c r="A327" s="100"/>
      <c r="B327" s="49" t="s">
        <v>53</v>
      </c>
      <c r="C327" s="50">
        <v>2580</v>
      </c>
      <c r="D327" s="50">
        <v>1915</v>
      </c>
      <c r="E327" s="50">
        <v>1962</v>
      </c>
      <c r="F327" s="50">
        <v>1406</v>
      </c>
      <c r="G327" s="50">
        <v>1936</v>
      </c>
      <c r="H327" s="50">
        <v>1388</v>
      </c>
      <c r="I327" s="50">
        <v>26</v>
      </c>
      <c r="J327" s="50">
        <v>18</v>
      </c>
      <c r="K327" s="50">
        <v>618</v>
      </c>
      <c r="L327" s="51">
        <v>509</v>
      </c>
      <c r="M327" s="642"/>
      <c r="Z327" s="216"/>
      <c r="AA327" s="216"/>
      <c r="AB327" s="216"/>
      <c r="AC327" s="216"/>
      <c r="AD327" s="216"/>
      <c r="AE327" s="216"/>
      <c r="AF327" s="216"/>
      <c r="AG327" s="216"/>
      <c r="AH327" s="216"/>
      <c r="AI327" s="216"/>
      <c r="AJ327" s="216"/>
    </row>
    <row r="328" spans="1:36" ht="14.1" customHeight="1">
      <c r="A328" s="214" t="s">
        <v>531</v>
      </c>
      <c r="B328" s="49" t="s">
        <v>51</v>
      </c>
      <c r="C328" s="50">
        <v>2227</v>
      </c>
      <c r="D328" s="50">
        <v>1513</v>
      </c>
      <c r="E328" s="50">
        <v>2018</v>
      </c>
      <c r="F328" s="50">
        <v>1359</v>
      </c>
      <c r="G328" s="50">
        <v>1973</v>
      </c>
      <c r="H328" s="50">
        <v>1329</v>
      </c>
      <c r="I328" s="50">
        <v>45</v>
      </c>
      <c r="J328" s="50">
        <v>30</v>
      </c>
      <c r="K328" s="50">
        <v>209</v>
      </c>
      <c r="L328" s="51">
        <v>154</v>
      </c>
      <c r="M328" s="643" t="s">
        <v>532</v>
      </c>
    </row>
    <row r="329" spans="1:36" ht="14.1" customHeight="1">
      <c r="A329" s="215"/>
      <c r="B329" s="49" t="s">
        <v>425</v>
      </c>
      <c r="C329" s="50">
        <v>1136</v>
      </c>
      <c r="D329" s="50">
        <v>795</v>
      </c>
      <c r="E329" s="50">
        <v>1073</v>
      </c>
      <c r="F329" s="50">
        <v>745</v>
      </c>
      <c r="G329" s="50">
        <v>1054</v>
      </c>
      <c r="H329" s="50">
        <v>733</v>
      </c>
      <c r="I329" s="50">
        <v>19</v>
      </c>
      <c r="J329" s="50">
        <v>12</v>
      </c>
      <c r="K329" s="50">
        <v>63</v>
      </c>
      <c r="L329" s="51">
        <v>50</v>
      </c>
      <c r="M329" s="643"/>
    </row>
    <row r="330" spans="1:36" ht="14.1" customHeight="1">
      <c r="A330" s="215"/>
      <c r="B330" s="49" t="s">
        <v>53</v>
      </c>
      <c r="C330" s="50">
        <v>1091</v>
      </c>
      <c r="D330" s="50">
        <v>718</v>
      </c>
      <c r="E330" s="50">
        <v>945</v>
      </c>
      <c r="F330" s="50">
        <v>614</v>
      </c>
      <c r="G330" s="50">
        <v>919</v>
      </c>
      <c r="H330" s="50">
        <v>596</v>
      </c>
      <c r="I330" s="50">
        <v>26</v>
      </c>
      <c r="J330" s="50">
        <v>18</v>
      </c>
      <c r="K330" s="50">
        <v>146</v>
      </c>
      <c r="L330" s="51">
        <v>104</v>
      </c>
      <c r="M330" s="642"/>
    </row>
    <row r="331" spans="1:36" ht="14.1" customHeight="1">
      <c r="A331" s="214" t="s">
        <v>533</v>
      </c>
      <c r="B331" s="49" t="s">
        <v>51</v>
      </c>
      <c r="C331" s="50">
        <v>19</v>
      </c>
      <c r="D331" s="50">
        <v>8</v>
      </c>
      <c r="E331" s="50">
        <v>17</v>
      </c>
      <c r="F331" s="50">
        <v>8</v>
      </c>
      <c r="G331" s="50">
        <v>17</v>
      </c>
      <c r="H331" s="50">
        <v>8</v>
      </c>
      <c r="I331" s="50" t="s">
        <v>1902</v>
      </c>
      <c r="J331" s="50" t="s">
        <v>1902</v>
      </c>
      <c r="K331" s="50">
        <v>2</v>
      </c>
      <c r="L331" s="51" t="s">
        <v>1902</v>
      </c>
      <c r="M331" s="643" t="s">
        <v>534</v>
      </c>
    </row>
    <row r="332" spans="1:36" ht="14.1" customHeight="1">
      <c r="A332" s="215"/>
      <c r="B332" s="49" t="s">
        <v>425</v>
      </c>
      <c r="C332" s="50">
        <v>1</v>
      </c>
      <c r="D332" s="50">
        <v>1</v>
      </c>
      <c r="E332" s="50">
        <v>1</v>
      </c>
      <c r="F332" s="50">
        <v>1</v>
      </c>
      <c r="G332" s="50">
        <v>1</v>
      </c>
      <c r="H332" s="50">
        <v>1</v>
      </c>
      <c r="I332" s="50" t="s">
        <v>1902</v>
      </c>
      <c r="J332" s="50" t="s">
        <v>1902</v>
      </c>
      <c r="K332" s="50" t="s">
        <v>1902</v>
      </c>
      <c r="L332" s="51" t="s">
        <v>1902</v>
      </c>
      <c r="M332" s="642"/>
    </row>
    <row r="333" spans="1:36" ht="14.1" customHeight="1">
      <c r="A333" s="214"/>
      <c r="B333" s="49" t="s">
        <v>53</v>
      </c>
      <c r="C333" s="50">
        <v>18</v>
      </c>
      <c r="D333" s="50">
        <v>7</v>
      </c>
      <c r="E333" s="50">
        <v>16</v>
      </c>
      <c r="F333" s="50">
        <v>7</v>
      </c>
      <c r="G333" s="50">
        <v>16</v>
      </c>
      <c r="H333" s="50">
        <v>7</v>
      </c>
      <c r="I333" s="50" t="s">
        <v>1902</v>
      </c>
      <c r="J333" s="50" t="s">
        <v>1902</v>
      </c>
      <c r="K333" s="50">
        <v>2</v>
      </c>
      <c r="L333" s="51" t="s">
        <v>1902</v>
      </c>
      <c r="M333" s="642"/>
    </row>
    <row r="334" spans="1:36" ht="14.1" customHeight="1">
      <c r="A334" s="214" t="s">
        <v>535</v>
      </c>
      <c r="B334" s="49" t="s">
        <v>51</v>
      </c>
      <c r="C334" s="50">
        <v>2247</v>
      </c>
      <c r="D334" s="50">
        <v>1801</v>
      </c>
      <c r="E334" s="50">
        <v>1740</v>
      </c>
      <c r="F334" s="50">
        <v>1369</v>
      </c>
      <c r="G334" s="50">
        <v>1740</v>
      </c>
      <c r="H334" s="50">
        <v>1369</v>
      </c>
      <c r="I334" s="50" t="s">
        <v>1902</v>
      </c>
      <c r="J334" s="50" t="s">
        <v>1902</v>
      </c>
      <c r="K334" s="50">
        <v>507</v>
      </c>
      <c r="L334" s="51">
        <v>432</v>
      </c>
      <c r="M334" s="643" t="s">
        <v>536</v>
      </c>
    </row>
    <row r="335" spans="1:36" ht="14.1" customHeight="1">
      <c r="A335" s="215"/>
      <c r="B335" s="49" t="s">
        <v>425</v>
      </c>
      <c r="C335" s="50">
        <v>826</v>
      </c>
      <c r="D335" s="50">
        <v>640</v>
      </c>
      <c r="E335" s="50">
        <v>789</v>
      </c>
      <c r="F335" s="50">
        <v>613</v>
      </c>
      <c r="G335" s="50">
        <v>789</v>
      </c>
      <c r="H335" s="50">
        <v>613</v>
      </c>
      <c r="I335" s="50" t="s">
        <v>1902</v>
      </c>
      <c r="J335" s="50" t="s">
        <v>1902</v>
      </c>
      <c r="K335" s="50">
        <v>37</v>
      </c>
      <c r="L335" s="51">
        <v>27</v>
      </c>
      <c r="M335" s="628"/>
    </row>
    <row r="336" spans="1:36" ht="14.1" customHeight="1">
      <c r="A336" s="100"/>
      <c r="B336" s="49" t="s">
        <v>53</v>
      </c>
      <c r="C336" s="50">
        <v>1421</v>
      </c>
      <c r="D336" s="50">
        <v>1161</v>
      </c>
      <c r="E336" s="50">
        <v>951</v>
      </c>
      <c r="F336" s="50">
        <v>756</v>
      </c>
      <c r="G336" s="50">
        <v>951</v>
      </c>
      <c r="H336" s="50">
        <v>756</v>
      </c>
      <c r="I336" s="50" t="s">
        <v>1902</v>
      </c>
      <c r="J336" s="50" t="s">
        <v>1902</v>
      </c>
      <c r="K336" s="50">
        <v>470</v>
      </c>
      <c r="L336" s="51">
        <v>405</v>
      </c>
      <c r="M336" s="642"/>
    </row>
    <row r="337" spans="1:36" ht="23.65">
      <c r="A337" s="214" t="s">
        <v>537</v>
      </c>
      <c r="B337" s="49" t="s">
        <v>51</v>
      </c>
      <c r="C337" s="50">
        <v>96</v>
      </c>
      <c r="D337" s="50">
        <v>54</v>
      </c>
      <c r="E337" s="50">
        <v>96</v>
      </c>
      <c r="F337" s="50">
        <v>54</v>
      </c>
      <c r="G337" s="50">
        <v>96</v>
      </c>
      <c r="H337" s="50">
        <v>54</v>
      </c>
      <c r="I337" s="50" t="s">
        <v>1902</v>
      </c>
      <c r="J337" s="50" t="s">
        <v>1902</v>
      </c>
      <c r="K337" s="50" t="s">
        <v>1902</v>
      </c>
      <c r="L337" s="90" t="s">
        <v>1902</v>
      </c>
      <c r="M337" s="685" t="s">
        <v>538</v>
      </c>
      <c r="Z337" s="216"/>
      <c r="AA337" s="216"/>
      <c r="AB337" s="216"/>
      <c r="AC337" s="216"/>
      <c r="AD337" s="216"/>
      <c r="AE337" s="216"/>
      <c r="AF337" s="216"/>
      <c r="AG337" s="216"/>
      <c r="AH337" s="216"/>
      <c r="AI337" s="216"/>
      <c r="AJ337" s="216"/>
    </row>
    <row r="338" spans="1:36" ht="13.15">
      <c r="A338" s="215"/>
      <c r="B338" s="49" t="s">
        <v>425</v>
      </c>
      <c r="C338" s="50">
        <v>46</v>
      </c>
      <c r="D338" s="50">
        <v>25</v>
      </c>
      <c r="E338" s="50">
        <v>46</v>
      </c>
      <c r="F338" s="50">
        <v>25</v>
      </c>
      <c r="G338" s="50">
        <v>46</v>
      </c>
      <c r="H338" s="50">
        <v>25</v>
      </c>
      <c r="I338" s="50" t="s">
        <v>1902</v>
      </c>
      <c r="J338" s="50" t="s">
        <v>1902</v>
      </c>
      <c r="K338" s="50" t="s">
        <v>1902</v>
      </c>
      <c r="L338" s="90" t="s">
        <v>1902</v>
      </c>
      <c r="M338" s="643"/>
      <c r="Z338" s="216"/>
      <c r="AA338" s="216"/>
      <c r="AB338" s="216"/>
      <c r="AC338" s="216"/>
      <c r="AD338" s="216"/>
      <c r="AE338" s="216"/>
      <c r="AF338" s="216"/>
      <c r="AG338" s="216"/>
      <c r="AH338" s="216"/>
      <c r="AI338" s="216"/>
      <c r="AJ338" s="216"/>
    </row>
    <row r="339" spans="1:36" ht="13.15">
      <c r="A339" s="215"/>
      <c r="B339" s="49" t="s">
        <v>53</v>
      </c>
      <c r="C339" s="50">
        <v>50</v>
      </c>
      <c r="D339" s="50">
        <v>29</v>
      </c>
      <c r="E339" s="50">
        <v>50</v>
      </c>
      <c r="F339" s="50">
        <v>29</v>
      </c>
      <c r="G339" s="50">
        <v>50</v>
      </c>
      <c r="H339" s="50">
        <v>29</v>
      </c>
      <c r="I339" s="50" t="s">
        <v>1902</v>
      </c>
      <c r="J339" s="50" t="s">
        <v>1902</v>
      </c>
      <c r="K339" s="50" t="s">
        <v>1902</v>
      </c>
      <c r="L339" s="90" t="s">
        <v>1902</v>
      </c>
      <c r="M339" s="628"/>
      <c r="Z339" s="216"/>
      <c r="AA339" s="216"/>
      <c r="AB339" s="216"/>
      <c r="AC339" s="216"/>
      <c r="AD339" s="216"/>
      <c r="AE339" s="216"/>
      <c r="AF339" s="216"/>
      <c r="AG339" s="216"/>
      <c r="AH339" s="216"/>
      <c r="AI339" s="216"/>
      <c r="AJ339" s="216"/>
    </row>
    <row r="340" spans="1:36" ht="14.1" customHeight="1">
      <c r="A340" s="100" t="s">
        <v>541</v>
      </c>
      <c r="B340" s="49" t="s">
        <v>51</v>
      </c>
      <c r="C340" s="50">
        <v>8395</v>
      </c>
      <c r="D340" s="50">
        <v>6078</v>
      </c>
      <c r="E340" s="50">
        <v>6175</v>
      </c>
      <c r="F340" s="50">
        <v>4536</v>
      </c>
      <c r="G340" s="50">
        <v>4202</v>
      </c>
      <c r="H340" s="50">
        <v>2898</v>
      </c>
      <c r="I340" s="50">
        <v>1973</v>
      </c>
      <c r="J340" s="50">
        <v>1638</v>
      </c>
      <c r="K340" s="50">
        <v>2220</v>
      </c>
      <c r="L340" s="51">
        <v>1542</v>
      </c>
      <c r="M340" s="632" t="s">
        <v>81</v>
      </c>
    </row>
    <row r="341" spans="1:36" ht="14.1" customHeight="1">
      <c r="A341" s="201"/>
      <c r="B341" s="49" t="s">
        <v>425</v>
      </c>
      <c r="C341" s="50">
        <v>2676</v>
      </c>
      <c r="D341" s="50">
        <v>1888</v>
      </c>
      <c r="E341" s="50">
        <v>2304</v>
      </c>
      <c r="F341" s="50">
        <v>1642</v>
      </c>
      <c r="G341" s="50">
        <v>1717</v>
      </c>
      <c r="H341" s="50">
        <v>1166</v>
      </c>
      <c r="I341" s="50">
        <v>587</v>
      </c>
      <c r="J341" s="50">
        <v>476</v>
      </c>
      <c r="K341" s="50">
        <v>372</v>
      </c>
      <c r="L341" s="51">
        <v>246</v>
      </c>
      <c r="M341" s="632"/>
    </row>
    <row r="342" spans="1:36" ht="14.1" customHeight="1">
      <c r="A342" s="201"/>
      <c r="B342" s="49" t="s">
        <v>53</v>
      </c>
      <c r="C342" s="50">
        <v>5719</v>
      </c>
      <c r="D342" s="50">
        <v>4190</v>
      </c>
      <c r="E342" s="50">
        <v>3871</v>
      </c>
      <c r="F342" s="50">
        <v>2894</v>
      </c>
      <c r="G342" s="50">
        <v>2485</v>
      </c>
      <c r="H342" s="50">
        <v>1732</v>
      </c>
      <c r="I342" s="50">
        <v>1386</v>
      </c>
      <c r="J342" s="50">
        <v>1162</v>
      </c>
      <c r="K342" s="50">
        <v>1848</v>
      </c>
      <c r="L342" s="51">
        <v>1296</v>
      </c>
      <c r="M342" s="642"/>
    </row>
    <row r="343" spans="1:36" ht="14.1" customHeight="1">
      <c r="A343" s="214" t="s">
        <v>542</v>
      </c>
      <c r="B343" s="49" t="s">
        <v>51</v>
      </c>
      <c r="C343" s="50">
        <v>7332</v>
      </c>
      <c r="D343" s="50">
        <v>5409</v>
      </c>
      <c r="E343" s="50">
        <v>5405</v>
      </c>
      <c r="F343" s="50">
        <v>4029</v>
      </c>
      <c r="G343" s="50">
        <v>3432</v>
      </c>
      <c r="H343" s="50">
        <v>2391</v>
      </c>
      <c r="I343" s="50">
        <v>1973</v>
      </c>
      <c r="J343" s="50">
        <v>1638</v>
      </c>
      <c r="K343" s="50">
        <v>1927</v>
      </c>
      <c r="L343" s="51">
        <v>1380</v>
      </c>
      <c r="M343" s="643" t="s">
        <v>543</v>
      </c>
    </row>
    <row r="344" spans="1:36" ht="14.1" customHeight="1">
      <c r="A344" s="215"/>
      <c r="B344" s="49" t="s">
        <v>425</v>
      </c>
      <c r="C344" s="50">
        <v>2238</v>
      </c>
      <c r="D344" s="50">
        <v>1583</v>
      </c>
      <c r="E344" s="50">
        <v>1898</v>
      </c>
      <c r="F344" s="50">
        <v>1358</v>
      </c>
      <c r="G344" s="50">
        <v>1311</v>
      </c>
      <c r="H344" s="50">
        <v>882</v>
      </c>
      <c r="I344" s="50">
        <v>587</v>
      </c>
      <c r="J344" s="50">
        <v>476</v>
      </c>
      <c r="K344" s="50">
        <v>340</v>
      </c>
      <c r="L344" s="51">
        <v>225</v>
      </c>
      <c r="M344" s="643"/>
    </row>
    <row r="345" spans="1:36" ht="14.1" customHeight="1">
      <c r="A345" s="215"/>
      <c r="B345" s="49" t="s">
        <v>53</v>
      </c>
      <c r="C345" s="50">
        <v>5094</v>
      </c>
      <c r="D345" s="50">
        <v>3826</v>
      </c>
      <c r="E345" s="50">
        <v>3507</v>
      </c>
      <c r="F345" s="50">
        <v>2671</v>
      </c>
      <c r="G345" s="50">
        <v>2121</v>
      </c>
      <c r="H345" s="50">
        <v>1509</v>
      </c>
      <c r="I345" s="50">
        <v>1386</v>
      </c>
      <c r="J345" s="50">
        <v>1162</v>
      </c>
      <c r="K345" s="50">
        <v>1587</v>
      </c>
      <c r="L345" s="51">
        <v>1155</v>
      </c>
      <c r="M345" s="642"/>
    </row>
    <row r="346" spans="1:36" ht="14.1" customHeight="1">
      <c r="A346" s="214" t="s">
        <v>544</v>
      </c>
      <c r="B346" s="49" t="s">
        <v>51</v>
      </c>
      <c r="C346" s="50">
        <v>855</v>
      </c>
      <c r="D346" s="50">
        <v>517</v>
      </c>
      <c r="E346" s="50">
        <v>622</v>
      </c>
      <c r="F346" s="50">
        <v>404</v>
      </c>
      <c r="G346" s="50">
        <v>622</v>
      </c>
      <c r="H346" s="50">
        <v>404</v>
      </c>
      <c r="I346" s="50" t="s">
        <v>1902</v>
      </c>
      <c r="J346" s="50" t="s">
        <v>1902</v>
      </c>
      <c r="K346" s="50">
        <v>233</v>
      </c>
      <c r="L346" s="51">
        <v>113</v>
      </c>
      <c r="M346" s="643" t="s">
        <v>545</v>
      </c>
    </row>
    <row r="347" spans="1:36" ht="14.1" customHeight="1">
      <c r="A347" s="215"/>
      <c r="B347" s="49" t="s">
        <v>425</v>
      </c>
      <c r="C347" s="50">
        <v>377</v>
      </c>
      <c r="D347" s="50">
        <v>258</v>
      </c>
      <c r="E347" s="50">
        <v>361</v>
      </c>
      <c r="F347" s="50">
        <v>251</v>
      </c>
      <c r="G347" s="50">
        <v>361</v>
      </c>
      <c r="H347" s="50">
        <v>251</v>
      </c>
      <c r="I347" s="50" t="s">
        <v>1902</v>
      </c>
      <c r="J347" s="50" t="s">
        <v>1902</v>
      </c>
      <c r="K347" s="50">
        <v>16</v>
      </c>
      <c r="L347" s="51">
        <v>7</v>
      </c>
      <c r="M347" s="642"/>
    </row>
    <row r="348" spans="1:36" ht="14.1" customHeight="1">
      <c r="A348" s="214"/>
      <c r="B348" s="49" t="s">
        <v>53</v>
      </c>
      <c r="C348" s="50">
        <v>478</v>
      </c>
      <c r="D348" s="50">
        <v>259</v>
      </c>
      <c r="E348" s="50">
        <v>261</v>
      </c>
      <c r="F348" s="50">
        <v>153</v>
      </c>
      <c r="G348" s="50">
        <v>261</v>
      </c>
      <c r="H348" s="50">
        <v>153</v>
      </c>
      <c r="I348" s="50" t="s">
        <v>1902</v>
      </c>
      <c r="J348" s="50" t="s">
        <v>1902</v>
      </c>
      <c r="K348" s="50">
        <v>217</v>
      </c>
      <c r="L348" s="51">
        <v>106</v>
      </c>
      <c r="M348" s="642"/>
    </row>
    <row r="349" spans="1:36" ht="26.1" customHeight="1">
      <c r="A349" s="214" t="s">
        <v>546</v>
      </c>
      <c r="B349" s="49" t="s">
        <v>51</v>
      </c>
      <c r="C349" s="50">
        <v>208</v>
      </c>
      <c r="D349" s="50">
        <v>152</v>
      </c>
      <c r="E349" s="50">
        <v>148</v>
      </c>
      <c r="F349" s="50">
        <v>103</v>
      </c>
      <c r="G349" s="50">
        <v>148</v>
      </c>
      <c r="H349" s="50">
        <v>103</v>
      </c>
      <c r="I349" s="50" t="s">
        <v>1902</v>
      </c>
      <c r="J349" s="50" t="s">
        <v>1902</v>
      </c>
      <c r="K349" s="50">
        <v>60</v>
      </c>
      <c r="L349" s="51">
        <v>49</v>
      </c>
      <c r="M349" s="643" t="s">
        <v>547</v>
      </c>
    </row>
    <row r="350" spans="1:36" ht="14.25" customHeight="1">
      <c r="A350" s="215"/>
      <c r="B350" s="49" t="s">
        <v>425</v>
      </c>
      <c r="C350" s="50">
        <v>61</v>
      </c>
      <c r="D350" s="50">
        <v>47</v>
      </c>
      <c r="E350" s="50">
        <v>45</v>
      </c>
      <c r="F350" s="50">
        <v>33</v>
      </c>
      <c r="G350" s="50">
        <v>45</v>
      </c>
      <c r="H350" s="50">
        <v>33</v>
      </c>
      <c r="I350" s="50" t="s">
        <v>1902</v>
      </c>
      <c r="J350" s="50" t="s">
        <v>1902</v>
      </c>
      <c r="K350" s="50">
        <v>16</v>
      </c>
      <c r="L350" s="51">
        <v>14</v>
      </c>
      <c r="M350" s="643"/>
    </row>
    <row r="351" spans="1:36" ht="14.1" customHeight="1">
      <c r="A351" s="215"/>
      <c r="B351" s="49" t="s">
        <v>53</v>
      </c>
      <c r="C351" s="50">
        <v>147</v>
      </c>
      <c r="D351" s="50">
        <v>105</v>
      </c>
      <c r="E351" s="50">
        <v>103</v>
      </c>
      <c r="F351" s="50">
        <v>70</v>
      </c>
      <c r="G351" s="50">
        <v>103</v>
      </c>
      <c r="H351" s="50">
        <v>70</v>
      </c>
      <c r="I351" s="50" t="s">
        <v>1902</v>
      </c>
      <c r="J351" s="50" t="s">
        <v>1902</v>
      </c>
      <c r="K351" s="50">
        <v>44</v>
      </c>
      <c r="L351" s="51">
        <v>35</v>
      </c>
      <c r="M351" s="616"/>
    </row>
    <row r="352" spans="1:36" ht="14.1" customHeight="1">
      <c r="A352" s="151" t="s">
        <v>548</v>
      </c>
      <c r="B352" s="49" t="s">
        <v>51</v>
      </c>
      <c r="C352" s="50">
        <v>31120</v>
      </c>
      <c r="D352" s="50">
        <v>19905</v>
      </c>
      <c r="E352" s="50">
        <v>19590</v>
      </c>
      <c r="F352" s="50">
        <v>12072</v>
      </c>
      <c r="G352" s="50">
        <v>18567</v>
      </c>
      <c r="H352" s="50">
        <v>11415</v>
      </c>
      <c r="I352" s="50">
        <v>1023</v>
      </c>
      <c r="J352" s="50">
        <v>657</v>
      </c>
      <c r="K352" s="50">
        <v>11530</v>
      </c>
      <c r="L352" s="51">
        <v>7833</v>
      </c>
      <c r="M352" s="617" t="s">
        <v>88</v>
      </c>
    </row>
    <row r="353" spans="1:13" ht="14.1" customHeight="1">
      <c r="A353" s="150"/>
      <c r="B353" s="49" t="s">
        <v>425</v>
      </c>
      <c r="C353" s="50">
        <v>6657</v>
      </c>
      <c r="D353" s="50">
        <v>3748</v>
      </c>
      <c r="E353" s="50">
        <v>4914</v>
      </c>
      <c r="F353" s="50">
        <v>2757</v>
      </c>
      <c r="G353" s="50">
        <v>4493</v>
      </c>
      <c r="H353" s="50">
        <v>2493</v>
      </c>
      <c r="I353" s="50">
        <v>421</v>
      </c>
      <c r="J353" s="50">
        <v>264</v>
      </c>
      <c r="K353" s="50">
        <v>1743</v>
      </c>
      <c r="L353" s="51">
        <v>991</v>
      </c>
      <c r="M353" s="644"/>
    </row>
    <row r="354" spans="1:13" s="195" customFormat="1" ht="14.1" customHeight="1">
      <c r="A354" s="217"/>
      <c r="B354" s="49" t="s">
        <v>53</v>
      </c>
      <c r="C354" s="50">
        <v>24463</v>
      </c>
      <c r="D354" s="50">
        <v>16157</v>
      </c>
      <c r="E354" s="50">
        <v>14676</v>
      </c>
      <c r="F354" s="50">
        <v>9315</v>
      </c>
      <c r="G354" s="50">
        <v>14074</v>
      </c>
      <c r="H354" s="50">
        <v>8922</v>
      </c>
      <c r="I354" s="50">
        <v>602</v>
      </c>
      <c r="J354" s="50">
        <v>393</v>
      </c>
      <c r="K354" s="50">
        <v>9787</v>
      </c>
      <c r="L354" s="51">
        <v>6842</v>
      </c>
      <c r="M354" s="642"/>
    </row>
    <row r="355" spans="1:13" s="195" customFormat="1" ht="14.1" customHeight="1">
      <c r="A355" s="214" t="s">
        <v>549</v>
      </c>
      <c r="B355" s="49" t="s">
        <v>51</v>
      </c>
      <c r="C355" s="50">
        <v>29510</v>
      </c>
      <c r="D355" s="50">
        <v>18780</v>
      </c>
      <c r="E355" s="50">
        <v>18218</v>
      </c>
      <c r="F355" s="50">
        <v>11146</v>
      </c>
      <c r="G355" s="50">
        <v>18218</v>
      </c>
      <c r="H355" s="50">
        <v>11146</v>
      </c>
      <c r="I355" s="50" t="s">
        <v>1902</v>
      </c>
      <c r="J355" s="50" t="s">
        <v>1902</v>
      </c>
      <c r="K355" s="50">
        <v>11292</v>
      </c>
      <c r="L355" s="51">
        <v>7634</v>
      </c>
      <c r="M355" s="643" t="s">
        <v>550</v>
      </c>
    </row>
    <row r="356" spans="1:13" s="195" customFormat="1" ht="14.1" customHeight="1">
      <c r="A356" s="215"/>
      <c r="B356" s="49" t="s">
        <v>425</v>
      </c>
      <c r="C356" s="50">
        <v>6132</v>
      </c>
      <c r="D356" s="50">
        <v>3398</v>
      </c>
      <c r="E356" s="50">
        <v>4395</v>
      </c>
      <c r="F356" s="50">
        <v>2413</v>
      </c>
      <c r="G356" s="50">
        <v>4395</v>
      </c>
      <c r="H356" s="50">
        <v>2413</v>
      </c>
      <c r="I356" s="50" t="s">
        <v>1902</v>
      </c>
      <c r="J356" s="50" t="s">
        <v>1902</v>
      </c>
      <c r="K356" s="50">
        <v>1737</v>
      </c>
      <c r="L356" s="51">
        <v>985</v>
      </c>
      <c r="M356" s="643"/>
    </row>
    <row r="357" spans="1:13" ht="14.1" customHeight="1">
      <c r="A357" s="215"/>
      <c r="B357" s="49" t="s">
        <v>53</v>
      </c>
      <c r="C357" s="50">
        <v>23378</v>
      </c>
      <c r="D357" s="50">
        <v>15382</v>
      </c>
      <c r="E357" s="50">
        <v>13823</v>
      </c>
      <c r="F357" s="50">
        <v>8733</v>
      </c>
      <c r="G357" s="50">
        <v>13823</v>
      </c>
      <c r="H357" s="50">
        <v>8733</v>
      </c>
      <c r="I357" s="50" t="s">
        <v>1902</v>
      </c>
      <c r="J357" s="50" t="s">
        <v>1902</v>
      </c>
      <c r="K357" s="50">
        <v>9555</v>
      </c>
      <c r="L357" s="51">
        <v>6649</v>
      </c>
      <c r="M357" s="642"/>
    </row>
    <row r="358" spans="1:13" ht="14.1" customHeight="1">
      <c r="A358" s="214" t="s">
        <v>551</v>
      </c>
      <c r="B358" s="49" t="s">
        <v>51</v>
      </c>
      <c r="C358" s="50">
        <v>1429</v>
      </c>
      <c r="D358" s="50">
        <v>977</v>
      </c>
      <c r="E358" s="50">
        <v>1325</v>
      </c>
      <c r="F358" s="50">
        <v>899</v>
      </c>
      <c r="G358" s="50">
        <v>302</v>
      </c>
      <c r="H358" s="50">
        <v>242</v>
      </c>
      <c r="I358" s="50">
        <v>1023</v>
      </c>
      <c r="J358" s="50">
        <v>657</v>
      </c>
      <c r="K358" s="50">
        <v>104</v>
      </c>
      <c r="L358" s="51">
        <v>78</v>
      </c>
      <c r="M358" s="643" t="s">
        <v>552</v>
      </c>
    </row>
    <row r="359" spans="1:13" ht="14.1" customHeight="1">
      <c r="A359" s="215"/>
      <c r="B359" s="49" t="s">
        <v>425</v>
      </c>
      <c r="C359" s="50">
        <v>525</v>
      </c>
      <c r="D359" s="50">
        <v>350</v>
      </c>
      <c r="E359" s="50">
        <v>519</v>
      </c>
      <c r="F359" s="50">
        <v>344</v>
      </c>
      <c r="G359" s="50">
        <v>98</v>
      </c>
      <c r="H359" s="50">
        <v>80</v>
      </c>
      <c r="I359" s="50">
        <v>421</v>
      </c>
      <c r="J359" s="50">
        <v>264</v>
      </c>
      <c r="K359" s="50">
        <v>6</v>
      </c>
      <c r="L359" s="51">
        <v>6</v>
      </c>
      <c r="M359" s="642"/>
    </row>
    <row r="360" spans="1:13" ht="14.1" customHeight="1">
      <c r="A360" s="214"/>
      <c r="B360" s="49" t="s">
        <v>53</v>
      </c>
      <c r="C360" s="50">
        <v>904</v>
      </c>
      <c r="D360" s="50">
        <v>627</v>
      </c>
      <c r="E360" s="50">
        <v>806</v>
      </c>
      <c r="F360" s="50">
        <v>555</v>
      </c>
      <c r="G360" s="50">
        <v>204</v>
      </c>
      <c r="H360" s="50">
        <v>162</v>
      </c>
      <c r="I360" s="50">
        <v>602</v>
      </c>
      <c r="J360" s="50">
        <v>393</v>
      </c>
      <c r="K360" s="50">
        <v>98</v>
      </c>
      <c r="L360" s="51">
        <v>72</v>
      </c>
      <c r="M360" s="642"/>
    </row>
    <row r="361" spans="1:13" ht="26.1" customHeight="1">
      <c r="A361" s="214" t="s">
        <v>1185</v>
      </c>
      <c r="B361" s="49" t="s">
        <v>56</v>
      </c>
      <c r="C361" s="50">
        <v>94</v>
      </c>
      <c r="D361" s="50">
        <v>72</v>
      </c>
      <c r="E361" s="50">
        <v>46</v>
      </c>
      <c r="F361" s="50">
        <v>27</v>
      </c>
      <c r="G361" s="50">
        <v>46</v>
      </c>
      <c r="H361" s="50">
        <v>27</v>
      </c>
      <c r="I361" s="50" t="s">
        <v>1902</v>
      </c>
      <c r="J361" s="50" t="s">
        <v>1902</v>
      </c>
      <c r="K361" s="50">
        <v>48</v>
      </c>
      <c r="L361" s="51">
        <v>45</v>
      </c>
      <c r="M361" s="643" t="s">
        <v>1178</v>
      </c>
    </row>
    <row r="362" spans="1:13" ht="14.1" customHeight="1">
      <c r="A362" s="214" t="s">
        <v>1179</v>
      </c>
      <c r="B362" s="49" t="s">
        <v>56</v>
      </c>
      <c r="C362" s="50">
        <v>87</v>
      </c>
      <c r="D362" s="50">
        <v>76</v>
      </c>
      <c r="E362" s="50">
        <v>1</v>
      </c>
      <c r="F362" s="50" t="s">
        <v>1902</v>
      </c>
      <c r="G362" s="50">
        <v>1</v>
      </c>
      <c r="H362" s="50" t="s">
        <v>1902</v>
      </c>
      <c r="I362" s="50" t="s">
        <v>1902</v>
      </c>
      <c r="J362" s="50" t="s">
        <v>1902</v>
      </c>
      <c r="K362" s="50">
        <v>86</v>
      </c>
      <c r="L362" s="51">
        <v>76</v>
      </c>
      <c r="M362" s="643" t="s">
        <v>1186</v>
      </c>
    </row>
    <row r="363" spans="1:13" ht="14.1" customHeight="1">
      <c r="A363" s="100" t="s">
        <v>99</v>
      </c>
      <c r="B363" s="49" t="s">
        <v>51</v>
      </c>
      <c r="C363" s="50">
        <v>37</v>
      </c>
      <c r="D363" s="50">
        <v>35</v>
      </c>
      <c r="E363" s="50">
        <v>36</v>
      </c>
      <c r="F363" s="50">
        <v>34</v>
      </c>
      <c r="G363" s="50">
        <v>36</v>
      </c>
      <c r="H363" s="50">
        <v>34</v>
      </c>
      <c r="I363" s="50" t="s">
        <v>1902</v>
      </c>
      <c r="J363" s="50" t="s">
        <v>1902</v>
      </c>
      <c r="K363" s="50">
        <v>1</v>
      </c>
      <c r="L363" s="51">
        <v>1</v>
      </c>
      <c r="M363" s="632" t="s">
        <v>100</v>
      </c>
    </row>
    <row r="364" spans="1:13" ht="14.1" customHeight="1">
      <c r="A364" s="100"/>
      <c r="B364" s="49" t="s">
        <v>425</v>
      </c>
      <c r="C364" s="50">
        <v>14</v>
      </c>
      <c r="D364" s="50">
        <v>14</v>
      </c>
      <c r="E364" s="50">
        <v>14</v>
      </c>
      <c r="F364" s="50">
        <v>14</v>
      </c>
      <c r="G364" s="50">
        <v>14</v>
      </c>
      <c r="H364" s="50">
        <v>14</v>
      </c>
      <c r="I364" s="50" t="s">
        <v>1902</v>
      </c>
      <c r="J364" s="50" t="s">
        <v>1902</v>
      </c>
      <c r="K364" s="50" t="s">
        <v>1902</v>
      </c>
      <c r="L364" s="51" t="s">
        <v>1902</v>
      </c>
      <c r="M364" s="632"/>
    </row>
    <row r="365" spans="1:13" ht="14.1" customHeight="1">
      <c r="A365" s="100"/>
      <c r="B365" s="49" t="s">
        <v>53</v>
      </c>
      <c r="C365" s="50">
        <v>23</v>
      </c>
      <c r="D365" s="50">
        <v>21</v>
      </c>
      <c r="E365" s="50">
        <v>22</v>
      </c>
      <c r="F365" s="50">
        <v>20</v>
      </c>
      <c r="G365" s="50">
        <v>22</v>
      </c>
      <c r="H365" s="50">
        <v>20</v>
      </c>
      <c r="I365" s="50" t="s">
        <v>1902</v>
      </c>
      <c r="J365" s="50" t="s">
        <v>1902</v>
      </c>
      <c r="K365" s="50">
        <v>1</v>
      </c>
      <c r="L365" s="51">
        <v>1</v>
      </c>
      <c r="M365" s="632"/>
    </row>
    <row r="366" spans="1:13" ht="14.1" customHeight="1">
      <c r="A366" s="214" t="s">
        <v>555</v>
      </c>
      <c r="B366" s="49" t="s">
        <v>56</v>
      </c>
      <c r="C366" s="50">
        <v>2</v>
      </c>
      <c r="D366" s="50">
        <v>1</v>
      </c>
      <c r="E366" s="50">
        <v>1</v>
      </c>
      <c r="F366" s="50" t="s">
        <v>1902</v>
      </c>
      <c r="G366" s="50">
        <v>1</v>
      </c>
      <c r="H366" s="50" t="s">
        <v>1902</v>
      </c>
      <c r="I366" s="50" t="s">
        <v>1902</v>
      </c>
      <c r="J366" s="50" t="s">
        <v>1902</v>
      </c>
      <c r="K366" s="50">
        <v>1</v>
      </c>
      <c r="L366" s="51">
        <v>1</v>
      </c>
      <c r="M366" s="643" t="s">
        <v>556</v>
      </c>
    </row>
    <row r="367" spans="1:13" ht="14.1" customHeight="1">
      <c r="A367" s="214" t="s">
        <v>557</v>
      </c>
      <c r="B367" s="49" t="s">
        <v>51</v>
      </c>
      <c r="C367" s="50">
        <v>35</v>
      </c>
      <c r="D367" s="50">
        <v>34</v>
      </c>
      <c r="E367" s="50">
        <v>35</v>
      </c>
      <c r="F367" s="50">
        <v>34</v>
      </c>
      <c r="G367" s="50">
        <v>35</v>
      </c>
      <c r="H367" s="50">
        <v>34</v>
      </c>
      <c r="I367" s="50" t="s">
        <v>1902</v>
      </c>
      <c r="J367" s="50" t="s">
        <v>1902</v>
      </c>
      <c r="K367" s="50" t="s">
        <v>1902</v>
      </c>
      <c r="L367" s="90" t="s">
        <v>1902</v>
      </c>
      <c r="M367" s="643" t="s">
        <v>558</v>
      </c>
    </row>
    <row r="368" spans="1:13" ht="14.1" customHeight="1">
      <c r="A368" s="214"/>
      <c r="B368" s="49" t="s">
        <v>425</v>
      </c>
      <c r="C368" s="50">
        <v>14</v>
      </c>
      <c r="D368" s="50">
        <v>14</v>
      </c>
      <c r="E368" s="50">
        <v>14</v>
      </c>
      <c r="F368" s="50">
        <v>14</v>
      </c>
      <c r="G368" s="50">
        <v>14</v>
      </c>
      <c r="H368" s="50">
        <v>14</v>
      </c>
      <c r="I368" s="50" t="s">
        <v>1902</v>
      </c>
      <c r="J368" s="50" t="s">
        <v>1902</v>
      </c>
      <c r="K368" s="50" t="s">
        <v>1902</v>
      </c>
      <c r="L368" s="90" t="s">
        <v>1902</v>
      </c>
      <c r="M368" s="643"/>
    </row>
    <row r="369" spans="1:13" ht="14.1" customHeight="1">
      <c r="A369" s="214"/>
      <c r="B369" s="49" t="s">
        <v>53</v>
      </c>
      <c r="C369" s="50">
        <v>21</v>
      </c>
      <c r="D369" s="50">
        <v>20</v>
      </c>
      <c r="E369" s="50">
        <v>21</v>
      </c>
      <c r="F369" s="50">
        <v>20</v>
      </c>
      <c r="G369" s="50">
        <v>21</v>
      </c>
      <c r="H369" s="50">
        <v>20</v>
      </c>
      <c r="I369" s="50" t="s">
        <v>1902</v>
      </c>
      <c r="J369" s="50" t="s">
        <v>1902</v>
      </c>
      <c r="K369" s="50" t="s">
        <v>1902</v>
      </c>
      <c r="L369" s="90" t="s">
        <v>1902</v>
      </c>
      <c r="M369" s="643"/>
    </row>
    <row r="370" spans="1:13" ht="14.1" customHeight="1">
      <c r="A370" s="100" t="s">
        <v>113</v>
      </c>
      <c r="B370" s="49" t="s">
        <v>51</v>
      </c>
      <c r="C370" s="50">
        <v>2131</v>
      </c>
      <c r="D370" s="50">
        <v>257</v>
      </c>
      <c r="E370" s="50">
        <v>1652</v>
      </c>
      <c r="F370" s="50">
        <v>185</v>
      </c>
      <c r="G370" s="50">
        <v>1652</v>
      </c>
      <c r="H370" s="50">
        <v>185</v>
      </c>
      <c r="I370" s="50" t="s">
        <v>1902</v>
      </c>
      <c r="J370" s="50" t="s">
        <v>1902</v>
      </c>
      <c r="K370" s="50">
        <v>479</v>
      </c>
      <c r="L370" s="51">
        <v>72</v>
      </c>
      <c r="M370" s="632" t="s">
        <v>446</v>
      </c>
    </row>
    <row r="371" spans="1:13" ht="14.1" customHeight="1">
      <c r="A371" s="201"/>
      <c r="B371" s="49" t="s">
        <v>425</v>
      </c>
      <c r="C371" s="50">
        <v>568</v>
      </c>
      <c r="D371" s="50">
        <v>81</v>
      </c>
      <c r="E371" s="50">
        <v>473</v>
      </c>
      <c r="F371" s="50">
        <v>60</v>
      </c>
      <c r="G371" s="50">
        <v>473</v>
      </c>
      <c r="H371" s="50">
        <v>60</v>
      </c>
      <c r="I371" s="50" t="s">
        <v>1902</v>
      </c>
      <c r="J371" s="50" t="s">
        <v>1902</v>
      </c>
      <c r="K371" s="50">
        <v>95</v>
      </c>
      <c r="L371" s="51">
        <v>21</v>
      </c>
      <c r="M371" s="632"/>
    </row>
    <row r="372" spans="1:13" ht="14.1" customHeight="1">
      <c r="A372" s="201"/>
      <c r="B372" s="49" t="s">
        <v>53</v>
      </c>
      <c r="C372" s="50">
        <v>1563</v>
      </c>
      <c r="D372" s="50">
        <v>176</v>
      </c>
      <c r="E372" s="50">
        <v>1179</v>
      </c>
      <c r="F372" s="50">
        <v>125</v>
      </c>
      <c r="G372" s="50">
        <v>1179</v>
      </c>
      <c r="H372" s="50">
        <v>125</v>
      </c>
      <c r="I372" s="50" t="s">
        <v>1902</v>
      </c>
      <c r="J372" s="50" t="s">
        <v>1902</v>
      </c>
      <c r="K372" s="50">
        <v>384</v>
      </c>
      <c r="L372" s="51">
        <v>51</v>
      </c>
      <c r="M372" s="642"/>
    </row>
    <row r="373" spans="1:13" ht="14.1" customHeight="1">
      <c r="A373" s="214" t="s">
        <v>565</v>
      </c>
      <c r="B373" s="49" t="s">
        <v>51</v>
      </c>
      <c r="C373" s="50">
        <v>1383</v>
      </c>
      <c r="D373" s="50">
        <v>177</v>
      </c>
      <c r="E373" s="50">
        <v>1025</v>
      </c>
      <c r="F373" s="50">
        <v>112</v>
      </c>
      <c r="G373" s="50">
        <v>1025</v>
      </c>
      <c r="H373" s="50">
        <v>112</v>
      </c>
      <c r="I373" s="50" t="s">
        <v>1902</v>
      </c>
      <c r="J373" s="50" t="s">
        <v>1902</v>
      </c>
      <c r="K373" s="50">
        <v>358</v>
      </c>
      <c r="L373" s="51">
        <v>65</v>
      </c>
      <c r="M373" s="643" t="s">
        <v>566</v>
      </c>
    </row>
    <row r="374" spans="1:13" ht="14.1" customHeight="1">
      <c r="A374" s="215"/>
      <c r="B374" s="49" t="s">
        <v>425</v>
      </c>
      <c r="C374" s="50">
        <v>375</v>
      </c>
      <c r="D374" s="50">
        <v>60</v>
      </c>
      <c r="E374" s="50">
        <v>296</v>
      </c>
      <c r="F374" s="50">
        <v>39</v>
      </c>
      <c r="G374" s="50">
        <v>296</v>
      </c>
      <c r="H374" s="50">
        <v>39</v>
      </c>
      <c r="I374" s="50" t="s">
        <v>1902</v>
      </c>
      <c r="J374" s="50" t="s">
        <v>1902</v>
      </c>
      <c r="K374" s="50">
        <v>79</v>
      </c>
      <c r="L374" s="51">
        <v>21</v>
      </c>
      <c r="M374" s="642"/>
    </row>
    <row r="375" spans="1:13" ht="14.1" customHeight="1">
      <c r="A375" s="214"/>
      <c r="B375" s="49" t="s">
        <v>53</v>
      </c>
      <c r="C375" s="50">
        <v>1008</v>
      </c>
      <c r="D375" s="50">
        <v>117</v>
      </c>
      <c r="E375" s="50">
        <v>729</v>
      </c>
      <c r="F375" s="50">
        <v>73</v>
      </c>
      <c r="G375" s="50">
        <v>729</v>
      </c>
      <c r="H375" s="50">
        <v>73</v>
      </c>
      <c r="I375" s="50" t="s">
        <v>1902</v>
      </c>
      <c r="J375" s="50" t="s">
        <v>1902</v>
      </c>
      <c r="K375" s="50">
        <v>279</v>
      </c>
      <c r="L375" s="51">
        <v>44</v>
      </c>
      <c r="M375" s="642"/>
    </row>
    <row r="376" spans="1:13" ht="26.1" customHeight="1">
      <c r="A376" s="214" t="s">
        <v>1187</v>
      </c>
      <c r="B376" s="49" t="s">
        <v>51</v>
      </c>
      <c r="C376" s="50">
        <v>748</v>
      </c>
      <c r="D376" s="50">
        <v>80</v>
      </c>
      <c r="E376" s="50">
        <v>627</v>
      </c>
      <c r="F376" s="50">
        <v>73</v>
      </c>
      <c r="G376" s="50">
        <v>627</v>
      </c>
      <c r="H376" s="50">
        <v>73</v>
      </c>
      <c r="I376" s="50" t="s">
        <v>1902</v>
      </c>
      <c r="J376" s="50" t="s">
        <v>1902</v>
      </c>
      <c r="K376" s="50">
        <v>121</v>
      </c>
      <c r="L376" s="51">
        <v>7</v>
      </c>
      <c r="M376" s="643" t="s">
        <v>1188</v>
      </c>
    </row>
    <row r="377" spans="1:13" ht="14.25" customHeight="1">
      <c r="A377" s="215"/>
      <c r="B377" s="49" t="s">
        <v>425</v>
      </c>
      <c r="C377" s="50">
        <v>193</v>
      </c>
      <c r="D377" s="50">
        <v>21</v>
      </c>
      <c r="E377" s="50">
        <v>177</v>
      </c>
      <c r="F377" s="50">
        <v>21</v>
      </c>
      <c r="G377" s="50">
        <v>177</v>
      </c>
      <c r="H377" s="50">
        <v>21</v>
      </c>
      <c r="I377" s="50" t="s">
        <v>1902</v>
      </c>
      <c r="J377" s="50" t="s">
        <v>1902</v>
      </c>
      <c r="K377" s="50">
        <v>16</v>
      </c>
      <c r="L377" s="51" t="s">
        <v>1902</v>
      </c>
      <c r="M377" s="643"/>
    </row>
    <row r="378" spans="1:13" ht="14.1" customHeight="1">
      <c r="A378" s="215"/>
      <c r="B378" s="49" t="s">
        <v>53</v>
      </c>
      <c r="C378" s="50">
        <v>555</v>
      </c>
      <c r="D378" s="50">
        <v>59</v>
      </c>
      <c r="E378" s="50">
        <v>450</v>
      </c>
      <c r="F378" s="50">
        <v>52</v>
      </c>
      <c r="G378" s="50">
        <v>450</v>
      </c>
      <c r="H378" s="50">
        <v>52</v>
      </c>
      <c r="I378" s="50" t="s">
        <v>1902</v>
      </c>
      <c r="J378" s="50" t="s">
        <v>1902</v>
      </c>
      <c r="K378" s="50">
        <v>105</v>
      </c>
      <c r="L378" s="51">
        <v>7</v>
      </c>
      <c r="M378" s="628"/>
    </row>
    <row r="379" spans="1:13" ht="14.1" customHeight="1">
      <c r="A379" s="100" t="s">
        <v>118</v>
      </c>
      <c r="B379" s="49" t="s">
        <v>51</v>
      </c>
      <c r="C379" s="50">
        <v>1435</v>
      </c>
      <c r="D379" s="50">
        <v>508</v>
      </c>
      <c r="E379" s="50">
        <v>1067</v>
      </c>
      <c r="F379" s="50">
        <v>332</v>
      </c>
      <c r="G379" s="50">
        <v>1067</v>
      </c>
      <c r="H379" s="50">
        <v>332</v>
      </c>
      <c r="I379" s="50" t="s">
        <v>1902</v>
      </c>
      <c r="J379" s="50" t="s">
        <v>1902</v>
      </c>
      <c r="K379" s="50">
        <v>368</v>
      </c>
      <c r="L379" s="51">
        <v>176</v>
      </c>
      <c r="M379" s="632" t="s">
        <v>119</v>
      </c>
    </row>
    <row r="380" spans="1:13" ht="14.1" customHeight="1">
      <c r="A380" s="201"/>
      <c r="B380" s="49" t="s">
        <v>425</v>
      </c>
      <c r="C380" s="50">
        <v>326</v>
      </c>
      <c r="D380" s="50">
        <v>182</v>
      </c>
      <c r="E380" s="50">
        <v>234</v>
      </c>
      <c r="F380" s="50">
        <v>122</v>
      </c>
      <c r="G380" s="50">
        <v>234</v>
      </c>
      <c r="H380" s="50">
        <v>122</v>
      </c>
      <c r="I380" s="50" t="s">
        <v>1902</v>
      </c>
      <c r="J380" s="50" t="s">
        <v>1902</v>
      </c>
      <c r="K380" s="50">
        <v>92</v>
      </c>
      <c r="L380" s="51">
        <v>60</v>
      </c>
      <c r="M380" s="632"/>
    </row>
    <row r="381" spans="1:13" ht="14.1" customHeight="1">
      <c r="A381" s="201"/>
      <c r="B381" s="49" t="s">
        <v>53</v>
      </c>
      <c r="C381" s="50">
        <v>1109</v>
      </c>
      <c r="D381" s="50">
        <v>326</v>
      </c>
      <c r="E381" s="50">
        <v>833</v>
      </c>
      <c r="F381" s="50">
        <v>210</v>
      </c>
      <c r="G381" s="50">
        <v>833</v>
      </c>
      <c r="H381" s="50">
        <v>210</v>
      </c>
      <c r="I381" s="50" t="s">
        <v>1902</v>
      </c>
      <c r="J381" s="50" t="s">
        <v>1902</v>
      </c>
      <c r="K381" s="50">
        <v>276</v>
      </c>
      <c r="L381" s="51">
        <v>116</v>
      </c>
      <c r="M381" s="642"/>
    </row>
    <row r="382" spans="1:13" ht="14.1" customHeight="1">
      <c r="A382" s="214" t="s">
        <v>569</v>
      </c>
      <c r="B382" s="49" t="s">
        <v>51</v>
      </c>
      <c r="C382" s="50">
        <v>297</v>
      </c>
      <c r="D382" s="50">
        <v>47</v>
      </c>
      <c r="E382" s="50">
        <v>239</v>
      </c>
      <c r="F382" s="50">
        <v>21</v>
      </c>
      <c r="G382" s="50">
        <v>239</v>
      </c>
      <c r="H382" s="50">
        <v>21</v>
      </c>
      <c r="I382" s="50" t="s">
        <v>1902</v>
      </c>
      <c r="J382" s="50" t="s">
        <v>1902</v>
      </c>
      <c r="K382" s="50">
        <v>58</v>
      </c>
      <c r="L382" s="51">
        <v>26</v>
      </c>
      <c r="M382" s="643" t="s">
        <v>570</v>
      </c>
    </row>
    <row r="383" spans="1:13" ht="14.1" customHeight="1">
      <c r="A383" s="215"/>
      <c r="B383" s="49" t="s">
        <v>425</v>
      </c>
      <c r="C383" s="50">
        <v>30</v>
      </c>
      <c r="D383" s="50">
        <v>5</v>
      </c>
      <c r="E383" s="50">
        <v>27</v>
      </c>
      <c r="F383" s="50">
        <v>5</v>
      </c>
      <c r="G383" s="50">
        <v>27</v>
      </c>
      <c r="H383" s="50">
        <v>5</v>
      </c>
      <c r="I383" s="50" t="s">
        <v>1902</v>
      </c>
      <c r="J383" s="50" t="s">
        <v>1902</v>
      </c>
      <c r="K383" s="50">
        <v>3</v>
      </c>
      <c r="L383" s="51" t="s">
        <v>1902</v>
      </c>
      <c r="M383" s="643"/>
    </row>
    <row r="384" spans="1:13" ht="14.1" customHeight="1">
      <c r="A384" s="215"/>
      <c r="B384" s="49" t="s">
        <v>53</v>
      </c>
      <c r="C384" s="50">
        <v>267</v>
      </c>
      <c r="D384" s="50">
        <v>42</v>
      </c>
      <c r="E384" s="50">
        <v>212</v>
      </c>
      <c r="F384" s="50">
        <v>16</v>
      </c>
      <c r="G384" s="50">
        <v>212</v>
      </c>
      <c r="H384" s="50">
        <v>16</v>
      </c>
      <c r="I384" s="50" t="s">
        <v>1902</v>
      </c>
      <c r="J384" s="50" t="s">
        <v>1902</v>
      </c>
      <c r="K384" s="50">
        <v>55</v>
      </c>
      <c r="L384" s="51">
        <v>26</v>
      </c>
      <c r="M384" s="642"/>
    </row>
    <row r="385" spans="1:13" ht="14.1" customHeight="1">
      <c r="A385" s="214" t="s">
        <v>571</v>
      </c>
      <c r="B385" s="49" t="s">
        <v>51</v>
      </c>
      <c r="C385" s="50">
        <v>182</v>
      </c>
      <c r="D385" s="50">
        <v>58</v>
      </c>
      <c r="E385" s="50">
        <v>112</v>
      </c>
      <c r="F385" s="50">
        <v>25</v>
      </c>
      <c r="G385" s="50">
        <v>112</v>
      </c>
      <c r="H385" s="50">
        <v>25</v>
      </c>
      <c r="I385" s="50" t="s">
        <v>1902</v>
      </c>
      <c r="J385" s="50" t="s">
        <v>1902</v>
      </c>
      <c r="K385" s="50">
        <v>70</v>
      </c>
      <c r="L385" s="51">
        <v>33</v>
      </c>
      <c r="M385" s="643" t="s">
        <v>572</v>
      </c>
    </row>
    <row r="386" spans="1:13" ht="14.1" customHeight="1">
      <c r="A386" s="214"/>
      <c r="B386" s="49" t="s">
        <v>425</v>
      </c>
      <c r="C386" s="50">
        <v>9</v>
      </c>
      <c r="D386" s="50">
        <v>3</v>
      </c>
      <c r="E386" s="50">
        <v>9</v>
      </c>
      <c r="F386" s="50">
        <v>3</v>
      </c>
      <c r="G386" s="50">
        <v>9</v>
      </c>
      <c r="H386" s="50">
        <v>3</v>
      </c>
      <c r="I386" s="50" t="s">
        <v>1902</v>
      </c>
      <c r="J386" s="50" t="s">
        <v>1902</v>
      </c>
      <c r="K386" s="50" t="s">
        <v>1902</v>
      </c>
      <c r="L386" s="51" t="s">
        <v>1902</v>
      </c>
      <c r="M386" s="643"/>
    </row>
    <row r="387" spans="1:13" ht="14.1" customHeight="1">
      <c r="A387" s="214"/>
      <c r="B387" s="49" t="s">
        <v>53</v>
      </c>
      <c r="C387" s="50">
        <v>173</v>
      </c>
      <c r="D387" s="50">
        <v>55</v>
      </c>
      <c r="E387" s="50">
        <v>103</v>
      </c>
      <c r="F387" s="50">
        <v>22</v>
      </c>
      <c r="G387" s="50">
        <v>103</v>
      </c>
      <c r="H387" s="50">
        <v>22</v>
      </c>
      <c r="I387" s="50" t="s">
        <v>1902</v>
      </c>
      <c r="J387" s="50" t="s">
        <v>1902</v>
      </c>
      <c r="K387" s="50">
        <v>70</v>
      </c>
      <c r="L387" s="51">
        <v>33</v>
      </c>
      <c r="M387" s="643"/>
    </row>
    <row r="388" spans="1:13" ht="14.1" customHeight="1">
      <c r="A388" s="214" t="s">
        <v>573</v>
      </c>
      <c r="B388" s="49" t="s">
        <v>51</v>
      </c>
      <c r="C388" s="50">
        <v>827</v>
      </c>
      <c r="D388" s="50">
        <v>370</v>
      </c>
      <c r="E388" s="50">
        <v>622</v>
      </c>
      <c r="F388" s="50">
        <v>268</v>
      </c>
      <c r="G388" s="50">
        <v>622</v>
      </c>
      <c r="H388" s="50">
        <v>268</v>
      </c>
      <c r="I388" s="50" t="s">
        <v>1902</v>
      </c>
      <c r="J388" s="50" t="s">
        <v>1902</v>
      </c>
      <c r="K388" s="50">
        <v>205</v>
      </c>
      <c r="L388" s="51">
        <v>102</v>
      </c>
      <c r="M388" s="643" t="s">
        <v>574</v>
      </c>
    </row>
    <row r="389" spans="1:13" ht="14.1" customHeight="1">
      <c r="A389" s="215"/>
      <c r="B389" s="49" t="s">
        <v>425</v>
      </c>
      <c r="C389" s="50">
        <v>287</v>
      </c>
      <c r="D389" s="50">
        <v>174</v>
      </c>
      <c r="E389" s="50">
        <v>198</v>
      </c>
      <c r="F389" s="50">
        <v>114</v>
      </c>
      <c r="G389" s="50">
        <v>198</v>
      </c>
      <c r="H389" s="50">
        <v>114</v>
      </c>
      <c r="I389" s="50" t="s">
        <v>1902</v>
      </c>
      <c r="J389" s="50" t="s">
        <v>1902</v>
      </c>
      <c r="K389" s="50">
        <v>89</v>
      </c>
      <c r="L389" s="51">
        <v>60</v>
      </c>
      <c r="M389" s="642"/>
    </row>
    <row r="390" spans="1:13" ht="14.1" customHeight="1">
      <c r="A390" s="214"/>
      <c r="B390" s="49" t="s">
        <v>53</v>
      </c>
      <c r="C390" s="50">
        <v>540</v>
      </c>
      <c r="D390" s="50">
        <v>196</v>
      </c>
      <c r="E390" s="50">
        <v>424</v>
      </c>
      <c r="F390" s="50">
        <v>154</v>
      </c>
      <c r="G390" s="50">
        <v>424</v>
      </c>
      <c r="H390" s="50">
        <v>154</v>
      </c>
      <c r="I390" s="50" t="s">
        <v>1902</v>
      </c>
      <c r="J390" s="50" t="s">
        <v>1902</v>
      </c>
      <c r="K390" s="50">
        <v>116</v>
      </c>
      <c r="L390" s="51">
        <v>42</v>
      </c>
      <c r="M390" s="642"/>
    </row>
    <row r="391" spans="1:13" ht="26.1" customHeight="1">
      <c r="A391" s="214" t="s">
        <v>1180</v>
      </c>
      <c r="B391" s="49" t="s">
        <v>56</v>
      </c>
      <c r="C391" s="50">
        <v>129</v>
      </c>
      <c r="D391" s="50">
        <v>33</v>
      </c>
      <c r="E391" s="50">
        <v>94</v>
      </c>
      <c r="F391" s="50">
        <v>18</v>
      </c>
      <c r="G391" s="50">
        <v>94</v>
      </c>
      <c r="H391" s="50">
        <v>18</v>
      </c>
      <c r="I391" s="50" t="s">
        <v>1902</v>
      </c>
      <c r="J391" s="50" t="s">
        <v>1902</v>
      </c>
      <c r="K391" s="50">
        <v>35</v>
      </c>
      <c r="L391" s="51">
        <v>15</v>
      </c>
      <c r="M391" s="643" t="s">
        <v>1184</v>
      </c>
    </row>
    <row r="392" spans="1:13" ht="14.1" customHeight="1">
      <c r="A392" s="151" t="s">
        <v>127</v>
      </c>
      <c r="B392" s="49" t="s">
        <v>51</v>
      </c>
      <c r="C392" s="50">
        <v>129</v>
      </c>
      <c r="D392" s="50">
        <v>33</v>
      </c>
      <c r="E392" s="50">
        <v>94</v>
      </c>
      <c r="F392" s="50">
        <v>18</v>
      </c>
      <c r="G392" s="50">
        <v>94</v>
      </c>
      <c r="H392" s="50">
        <v>18</v>
      </c>
      <c r="I392" s="50" t="s">
        <v>1902</v>
      </c>
      <c r="J392" s="50" t="s">
        <v>1902</v>
      </c>
      <c r="K392" s="50">
        <v>35</v>
      </c>
      <c r="L392" s="90">
        <v>15</v>
      </c>
      <c r="M392" s="617" t="s">
        <v>128</v>
      </c>
    </row>
    <row r="393" spans="1:13" ht="14.1" customHeight="1">
      <c r="A393" s="150"/>
      <c r="B393" s="49" t="s">
        <v>425</v>
      </c>
      <c r="C393" s="50">
        <v>157</v>
      </c>
      <c r="D393" s="50">
        <v>58</v>
      </c>
      <c r="E393" s="50">
        <v>108</v>
      </c>
      <c r="F393" s="50">
        <v>36</v>
      </c>
      <c r="G393" s="50">
        <v>108</v>
      </c>
      <c r="H393" s="50">
        <v>36</v>
      </c>
      <c r="I393" s="50" t="s">
        <v>1902</v>
      </c>
      <c r="J393" s="50" t="s">
        <v>1902</v>
      </c>
      <c r="K393" s="50">
        <v>49</v>
      </c>
      <c r="L393" s="90">
        <v>22</v>
      </c>
      <c r="M393" s="644"/>
    </row>
    <row r="394" spans="1:13" ht="14.1" customHeight="1">
      <c r="A394" s="217"/>
      <c r="B394" s="49" t="s">
        <v>53</v>
      </c>
      <c r="C394" s="50">
        <v>157</v>
      </c>
      <c r="D394" s="50">
        <v>58</v>
      </c>
      <c r="E394" s="50">
        <v>108</v>
      </c>
      <c r="F394" s="50">
        <v>36</v>
      </c>
      <c r="G394" s="50">
        <v>108</v>
      </c>
      <c r="H394" s="50">
        <v>36</v>
      </c>
      <c r="I394" s="50" t="s">
        <v>1902</v>
      </c>
      <c r="J394" s="50" t="s">
        <v>1902</v>
      </c>
      <c r="K394" s="50">
        <v>49</v>
      </c>
      <c r="L394" s="90">
        <v>22</v>
      </c>
      <c r="M394" s="642"/>
    </row>
    <row r="395" spans="1:13" ht="14.1" customHeight="1">
      <c r="A395" s="214" t="s">
        <v>575</v>
      </c>
      <c r="B395" s="49" t="s">
        <v>56</v>
      </c>
      <c r="C395" s="50">
        <v>76</v>
      </c>
      <c r="D395" s="50">
        <v>24</v>
      </c>
      <c r="E395" s="50">
        <v>42</v>
      </c>
      <c r="F395" s="50">
        <v>10</v>
      </c>
      <c r="G395" s="50">
        <v>42</v>
      </c>
      <c r="H395" s="50">
        <v>10</v>
      </c>
      <c r="I395" s="50" t="s">
        <v>1902</v>
      </c>
      <c r="J395" s="50" t="s">
        <v>1902</v>
      </c>
      <c r="K395" s="50">
        <v>34</v>
      </c>
      <c r="L395" s="90">
        <v>14</v>
      </c>
      <c r="M395" s="643" t="s">
        <v>576</v>
      </c>
    </row>
    <row r="396" spans="1:13" ht="14.1" customHeight="1">
      <c r="A396" s="214" t="s">
        <v>577</v>
      </c>
      <c r="B396" s="49" t="s">
        <v>56</v>
      </c>
      <c r="C396" s="50">
        <v>81</v>
      </c>
      <c r="D396" s="50">
        <v>34</v>
      </c>
      <c r="E396" s="50">
        <v>66</v>
      </c>
      <c r="F396" s="50">
        <v>26</v>
      </c>
      <c r="G396" s="50">
        <v>66</v>
      </c>
      <c r="H396" s="50">
        <v>26</v>
      </c>
      <c r="I396" s="50" t="s">
        <v>1902</v>
      </c>
      <c r="J396" s="50" t="s">
        <v>1902</v>
      </c>
      <c r="K396" s="50">
        <v>15</v>
      </c>
      <c r="L396" s="90">
        <v>8</v>
      </c>
      <c r="M396" s="643" t="s">
        <v>578</v>
      </c>
    </row>
    <row r="397" spans="1:13" ht="14.1" customHeight="1">
      <c r="A397" s="100" t="s">
        <v>142</v>
      </c>
      <c r="B397" s="49" t="s">
        <v>51</v>
      </c>
      <c r="C397" s="50">
        <v>11011</v>
      </c>
      <c r="D397" s="50">
        <v>9160</v>
      </c>
      <c r="E397" s="50">
        <v>5826</v>
      </c>
      <c r="F397" s="50">
        <v>4723</v>
      </c>
      <c r="G397" s="50">
        <v>5158</v>
      </c>
      <c r="H397" s="50">
        <v>4301</v>
      </c>
      <c r="I397" s="50">
        <v>668</v>
      </c>
      <c r="J397" s="50">
        <v>422</v>
      </c>
      <c r="K397" s="50">
        <v>5185</v>
      </c>
      <c r="L397" s="51">
        <v>4437</v>
      </c>
      <c r="M397" s="632" t="s">
        <v>143</v>
      </c>
    </row>
    <row r="398" spans="1:13" ht="14.1" customHeight="1">
      <c r="A398" s="201"/>
      <c r="B398" s="49" t="s">
        <v>425</v>
      </c>
      <c r="C398" s="50">
        <v>3933</v>
      </c>
      <c r="D398" s="50">
        <v>3186</v>
      </c>
      <c r="E398" s="50">
        <v>2930</v>
      </c>
      <c r="F398" s="50">
        <v>2267</v>
      </c>
      <c r="G398" s="50">
        <v>2582</v>
      </c>
      <c r="H398" s="50">
        <v>2061</v>
      </c>
      <c r="I398" s="50">
        <v>348</v>
      </c>
      <c r="J398" s="50">
        <v>206</v>
      </c>
      <c r="K398" s="50">
        <v>1003</v>
      </c>
      <c r="L398" s="51">
        <v>919</v>
      </c>
      <c r="M398" s="642"/>
    </row>
    <row r="399" spans="1:13" ht="14.1" customHeight="1">
      <c r="A399" s="214"/>
      <c r="B399" s="49" t="s">
        <v>53</v>
      </c>
      <c r="C399" s="50">
        <v>7078</v>
      </c>
      <c r="D399" s="50">
        <v>5974</v>
      </c>
      <c r="E399" s="50">
        <v>2896</v>
      </c>
      <c r="F399" s="50">
        <v>2456</v>
      </c>
      <c r="G399" s="50">
        <v>2576</v>
      </c>
      <c r="H399" s="50">
        <v>2240</v>
      </c>
      <c r="I399" s="50">
        <v>320</v>
      </c>
      <c r="J399" s="50">
        <v>216</v>
      </c>
      <c r="K399" s="50">
        <v>4182</v>
      </c>
      <c r="L399" s="51">
        <v>3518</v>
      </c>
      <c r="M399" s="642"/>
    </row>
    <row r="400" spans="1:13" ht="14.1" customHeight="1">
      <c r="A400" s="214" t="s">
        <v>584</v>
      </c>
      <c r="B400" s="49" t="s">
        <v>51</v>
      </c>
      <c r="C400" s="50">
        <v>10714</v>
      </c>
      <c r="D400" s="50">
        <v>8912</v>
      </c>
      <c r="E400" s="50">
        <v>5707</v>
      </c>
      <c r="F400" s="50">
        <v>4629</v>
      </c>
      <c r="G400" s="50">
        <v>5039</v>
      </c>
      <c r="H400" s="50">
        <v>4207</v>
      </c>
      <c r="I400" s="50">
        <v>668</v>
      </c>
      <c r="J400" s="50">
        <v>422</v>
      </c>
      <c r="K400" s="50">
        <v>5007</v>
      </c>
      <c r="L400" s="51">
        <v>4283</v>
      </c>
      <c r="M400" s="643" t="s">
        <v>585</v>
      </c>
    </row>
    <row r="401" spans="1:13" ht="14.1" customHeight="1">
      <c r="A401" s="215"/>
      <c r="B401" s="49" t="s">
        <v>425</v>
      </c>
      <c r="C401" s="50">
        <v>3835</v>
      </c>
      <c r="D401" s="50">
        <v>3103</v>
      </c>
      <c r="E401" s="50">
        <v>2925</v>
      </c>
      <c r="F401" s="50">
        <v>2262</v>
      </c>
      <c r="G401" s="50">
        <v>2577</v>
      </c>
      <c r="H401" s="50">
        <v>2056</v>
      </c>
      <c r="I401" s="50">
        <v>348</v>
      </c>
      <c r="J401" s="50">
        <v>206</v>
      </c>
      <c r="K401" s="50">
        <v>910</v>
      </c>
      <c r="L401" s="51">
        <v>841</v>
      </c>
      <c r="M401" s="632"/>
    </row>
    <row r="402" spans="1:13" ht="14.1" customHeight="1">
      <c r="A402" s="201"/>
      <c r="B402" s="49" t="s">
        <v>53</v>
      </c>
      <c r="C402" s="50">
        <v>6879</v>
      </c>
      <c r="D402" s="50">
        <v>5809</v>
      </c>
      <c r="E402" s="50">
        <v>2782</v>
      </c>
      <c r="F402" s="50">
        <v>2367</v>
      </c>
      <c r="G402" s="50">
        <v>2462</v>
      </c>
      <c r="H402" s="50">
        <v>2151</v>
      </c>
      <c r="I402" s="50">
        <v>320</v>
      </c>
      <c r="J402" s="50">
        <v>216</v>
      </c>
      <c r="K402" s="50">
        <v>4097</v>
      </c>
      <c r="L402" s="51">
        <v>3442</v>
      </c>
      <c r="M402" s="642"/>
    </row>
    <row r="403" spans="1:13" ht="14.1" customHeight="1">
      <c r="A403" s="214" t="s">
        <v>586</v>
      </c>
      <c r="B403" s="49" t="s">
        <v>51</v>
      </c>
      <c r="C403" s="50">
        <v>241</v>
      </c>
      <c r="D403" s="50">
        <v>213</v>
      </c>
      <c r="E403" s="50">
        <v>75</v>
      </c>
      <c r="F403" s="50">
        <v>68</v>
      </c>
      <c r="G403" s="50">
        <v>75</v>
      </c>
      <c r="H403" s="50">
        <v>68</v>
      </c>
      <c r="I403" s="50" t="s">
        <v>1902</v>
      </c>
      <c r="J403" s="50" t="s">
        <v>1902</v>
      </c>
      <c r="K403" s="50">
        <v>166</v>
      </c>
      <c r="L403" s="51">
        <v>145</v>
      </c>
      <c r="M403" s="643" t="s">
        <v>587</v>
      </c>
    </row>
    <row r="404" spans="1:13" ht="14.1" customHeight="1">
      <c r="A404" s="215"/>
      <c r="B404" s="49" t="s">
        <v>425</v>
      </c>
      <c r="C404" s="50">
        <v>98</v>
      </c>
      <c r="D404" s="50">
        <v>83</v>
      </c>
      <c r="E404" s="50">
        <v>5</v>
      </c>
      <c r="F404" s="50">
        <v>5</v>
      </c>
      <c r="G404" s="50">
        <v>5</v>
      </c>
      <c r="H404" s="50">
        <v>5</v>
      </c>
      <c r="I404" s="50" t="s">
        <v>1902</v>
      </c>
      <c r="J404" s="50" t="s">
        <v>1902</v>
      </c>
      <c r="K404" s="50">
        <v>93</v>
      </c>
      <c r="L404" s="51">
        <v>78</v>
      </c>
      <c r="M404" s="643"/>
    </row>
    <row r="405" spans="1:13" ht="14.1" customHeight="1">
      <c r="A405" s="215"/>
      <c r="B405" s="49" t="s">
        <v>53</v>
      </c>
      <c r="C405" s="50">
        <v>143</v>
      </c>
      <c r="D405" s="50">
        <v>130</v>
      </c>
      <c r="E405" s="50">
        <v>70</v>
      </c>
      <c r="F405" s="50">
        <v>63</v>
      </c>
      <c r="G405" s="50">
        <v>70</v>
      </c>
      <c r="H405" s="50">
        <v>63</v>
      </c>
      <c r="I405" s="50" t="s">
        <v>1902</v>
      </c>
      <c r="J405" s="50" t="s">
        <v>1902</v>
      </c>
      <c r="K405" s="50">
        <v>73</v>
      </c>
      <c r="L405" s="51">
        <v>67</v>
      </c>
      <c r="M405" s="642"/>
    </row>
    <row r="406" spans="1:13" ht="26.1" customHeight="1">
      <c r="A406" s="713" t="s">
        <v>588</v>
      </c>
      <c r="B406" s="49" t="s">
        <v>56</v>
      </c>
      <c r="C406" s="50">
        <v>56</v>
      </c>
      <c r="D406" s="50">
        <v>35</v>
      </c>
      <c r="E406" s="50">
        <v>44</v>
      </c>
      <c r="F406" s="50">
        <v>26</v>
      </c>
      <c r="G406" s="50">
        <v>44</v>
      </c>
      <c r="H406" s="50">
        <v>26</v>
      </c>
      <c r="I406" s="50" t="s">
        <v>1902</v>
      </c>
      <c r="J406" s="50" t="s">
        <v>1902</v>
      </c>
      <c r="K406" s="50">
        <v>12</v>
      </c>
      <c r="L406" s="51">
        <v>9</v>
      </c>
      <c r="M406" s="685" t="s">
        <v>589</v>
      </c>
    </row>
    <row r="407" spans="1:13" ht="14.1" customHeight="1">
      <c r="A407" s="100" t="s">
        <v>151</v>
      </c>
      <c r="B407" s="49" t="s">
        <v>51</v>
      </c>
      <c r="C407" s="50">
        <v>11985</v>
      </c>
      <c r="D407" s="50">
        <v>8350</v>
      </c>
      <c r="E407" s="50">
        <v>8614</v>
      </c>
      <c r="F407" s="50">
        <v>6220</v>
      </c>
      <c r="G407" s="50">
        <v>8614</v>
      </c>
      <c r="H407" s="50">
        <v>6220</v>
      </c>
      <c r="I407" s="50" t="s">
        <v>1902</v>
      </c>
      <c r="J407" s="50" t="s">
        <v>1902</v>
      </c>
      <c r="K407" s="50">
        <v>3371</v>
      </c>
      <c r="L407" s="51">
        <v>2130</v>
      </c>
      <c r="M407" s="632" t="s">
        <v>152</v>
      </c>
    </row>
    <row r="408" spans="1:13" ht="14.1" customHeight="1">
      <c r="A408" s="201"/>
      <c r="B408" s="49" t="s">
        <v>425</v>
      </c>
      <c r="C408" s="50">
        <v>3316</v>
      </c>
      <c r="D408" s="50">
        <v>2614</v>
      </c>
      <c r="E408" s="50">
        <v>2991</v>
      </c>
      <c r="F408" s="50">
        <v>2440</v>
      </c>
      <c r="G408" s="50">
        <v>2991</v>
      </c>
      <c r="H408" s="50">
        <v>2440</v>
      </c>
      <c r="I408" s="50" t="s">
        <v>1902</v>
      </c>
      <c r="J408" s="50" t="s">
        <v>1902</v>
      </c>
      <c r="K408" s="50">
        <v>325</v>
      </c>
      <c r="L408" s="51">
        <v>174</v>
      </c>
      <c r="M408" s="632"/>
    </row>
    <row r="409" spans="1:13" ht="14.1" customHeight="1">
      <c r="A409" s="201"/>
      <c r="B409" s="49" t="s">
        <v>53</v>
      </c>
      <c r="C409" s="50">
        <v>8669</v>
      </c>
      <c r="D409" s="50">
        <v>5736</v>
      </c>
      <c r="E409" s="50">
        <v>5623</v>
      </c>
      <c r="F409" s="50">
        <v>3780</v>
      </c>
      <c r="G409" s="50">
        <v>5623</v>
      </c>
      <c r="H409" s="50">
        <v>3780</v>
      </c>
      <c r="I409" s="50" t="s">
        <v>1902</v>
      </c>
      <c r="J409" s="50" t="s">
        <v>1902</v>
      </c>
      <c r="K409" s="50">
        <v>3046</v>
      </c>
      <c r="L409" s="51">
        <v>1956</v>
      </c>
      <c r="M409" s="642"/>
    </row>
    <row r="410" spans="1:13" customFormat="1" ht="14.1" customHeight="1">
      <c r="A410" s="214" t="s">
        <v>590</v>
      </c>
      <c r="B410" s="49" t="s">
        <v>51</v>
      </c>
      <c r="C410" s="50">
        <v>5979</v>
      </c>
      <c r="D410" s="50">
        <v>5521</v>
      </c>
      <c r="E410" s="50">
        <v>4587</v>
      </c>
      <c r="F410" s="50">
        <v>4226</v>
      </c>
      <c r="G410" s="50">
        <v>4587</v>
      </c>
      <c r="H410" s="50">
        <v>4226</v>
      </c>
      <c r="I410" s="50" t="s">
        <v>1902</v>
      </c>
      <c r="J410" s="50" t="s">
        <v>1902</v>
      </c>
      <c r="K410" s="50">
        <v>1392</v>
      </c>
      <c r="L410" s="51">
        <v>1295</v>
      </c>
      <c r="M410" s="643" t="s">
        <v>591</v>
      </c>
    </row>
    <row r="411" spans="1:13" customFormat="1" ht="14.1" customHeight="1">
      <c r="A411" s="215"/>
      <c r="B411" s="49" t="s">
        <v>425</v>
      </c>
      <c r="C411" s="50">
        <v>2113</v>
      </c>
      <c r="D411" s="50">
        <v>1876</v>
      </c>
      <c r="E411" s="50">
        <v>1975</v>
      </c>
      <c r="F411" s="50">
        <v>1794</v>
      </c>
      <c r="G411" s="50">
        <v>1975</v>
      </c>
      <c r="H411" s="50">
        <v>1794</v>
      </c>
      <c r="I411" s="50" t="s">
        <v>1902</v>
      </c>
      <c r="J411" s="50" t="s">
        <v>1902</v>
      </c>
      <c r="K411" s="50">
        <v>138</v>
      </c>
      <c r="L411" s="51">
        <v>82</v>
      </c>
      <c r="M411" s="643"/>
    </row>
    <row r="412" spans="1:13" customFormat="1" ht="14.1" customHeight="1">
      <c r="A412" s="215"/>
      <c r="B412" s="49" t="s">
        <v>53</v>
      </c>
      <c r="C412" s="50">
        <v>3866</v>
      </c>
      <c r="D412" s="50">
        <v>3645</v>
      </c>
      <c r="E412" s="50">
        <v>2612</v>
      </c>
      <c r="F412" s="50">
        <v>2432</v>
      </c>
      <c r="G412" s="50">
        <v>2612</v>
      </c>
      <c r="H412" s="50">
        <v>2432</v>
      </c>
      <c r="I412" s="50" t="s">
        <v>1902</v>
      </c>
      <c r="J412" s="50" t="s">
        <v>1902</v>
      </c>
      <c r="K412" s="50">
        <v>1254</v>
      </c>
      <c r="L412" s="51">
        <v>1213</v>
      </c>
      <c r="M412" s="642"/>
    </row>
    <row r="413" spans="1:13" customFormat="1" ht="14.1" customHeight="1">
      <c r="A413" s="214" t="s">
        <v>592</v>
      </c>
      <c r="B413" s="49" t="s">
        <v>56</v>
      </c>
      <c r="C413" s="50">
        <v>123</v>
      </c>
      <c r="D413" s="50">
        <v>50</v>
      </c>
      <c r="E413" s="50">
        <v>123</v>
      </c>
      <c r="F413" s="50">
        <v>50</v>
      </c>
      <c r="G413" s="50">
        <v>123</v>
      </c>
      <c r="H413" s="50">
        <v>50</v>
      </c>
      <c r="I413" s="50" t="s">
        <v>1902</v>
      </c>
      <c r="J413" s="50" t="s">
        <v>1902</v>
      </c>
      <c r="K413" s="50" t="s">
        <v>1902</v>
      </c>
      <c r="L413" s="51" t="s">
        <v>1902</v>
      </c>
      <c r="M413" s="643" t="s">
        <v>593</v>
      </c>
    </row>
    <row r="414" spans="1:13" ht="14.1" customHeight="1">
      <c r="A414" s="214" t="s">
        <v>594</v>
      </c>
      <c r="B414" s="49" t="s">
        <v>51</v>
      </c>
      <c r="C414" s="50">
        <v>5379</v>
      </c>
      <c r="D414" s="50">
        <v>2652</v>
      </c>
      <c r="E414" s="50">
        <v>3609</v>
      </c>
      <c r="F414" s="50">
        <v>1885</v>
      </c>
      <c r="G414" s="50">
        <v>3609</v>
      </c>
      <c r="H414" s="50">
        <v>1885</v>
      </c>
      <c r="I414" s="50" t="s">
        <v>1902</v>
      </c>
      <c r="J414" s="50" t="s">
        <v>1902</v>
      </c>
      <c r="K414" s="50">
        <v>1770</v>
      </c>
      <c r="L414" s="51">
        <v>767</v>
      </c>
      <c r="M414" s="643" t="s">
        <v>595</v>
      </c>
    </row>
    <row r="415" spans="1:13" ht="14.1" customHeight="1">
      <c r="A415" s="215"/>
      <c r="B415" s="49" t="s">
        <v>425</v>
      </c>
      <c r="C415" s="50">
        <v>1092</v>
      </c>
      <c r="D415" s="50">
        <v>716</v>
      </c>
      <c r="E415" s="50">
        <v>948</v>
      </c>
      <c r="F415" s="50">
        <v>636</v>
      </c>
      <c r="G415" s="50">
        <v>948</v>
      </c>
      <c r="H415" s="50">
        <v>636</v>
      </c>
      <c r="I415" s="50" t="s">
        <v>1902</v>
      </c>
      <c r="J415" s="50" t="s">
        <v>1902</v>
      </c>
      <c r="K415" s="50">
        <v>144</v>
      </c>
      <c r="L415" s="51">
        <v>80</v>
      </c>
      <c r="M415" s="643"/>
    </row>
    <row r="416" spans="1:13" ht="14.1" customHeight="1">
      <c r="A416" s="215"/>
      <c r="B416" s="49" t="s">
        <v>53</v>
      </c>
      <c r="C416" s="50">
        <v>4287</v>
      </c>
      <c r="D416" s="50">
        <v>1936</v>
      </c>
      <c r="E416" s="50">
        <v>2661</v>
      </c>
      <c r="F416" s="50">
        <v>1249</v>
      </c>
      <c r="G416" s="50">
        <v>2661</v>
      </c>
      <c r="H416" s="50">
        <v>1249</v>
      </c>
      <c r="I416" s="50" t="s">
        <v>1902</v>
      </c>
      <c r="J416" s="50" t="s">
        <v>1902</v>
      </c>
      <c r="K416" s="50">
        <v>1626</v>
      </c>
      <c r="L416" s="51">
        <v>687</v>
      </c>
      <c r="M416" s="642"/>
    </row>
    <row r="417" spans="1:13" ht="14.1" customHeight="1">
      <c r="A417" s="214" t="s">
        <v>597</v>
      </c>
      <c r="B417" s="49" t="s">
        <v>51</v>
      </c>
      <c r="C417" s="50">
        <v>504</v>
      </c>
      <c r="D417" s="50">
        <v>127</v>
      </c>
      <c r="E417" s="50">
        <v>295</v>
      </c>
      <c r="F417" s="50">
        <v>59</v>
      </c>
      <c r="G417" s="50">
        <v>295</v>
      </c>
      <c r="H417" s="50">
        <v>59</v>
      </c>
      <c r="I417" s="50" t="s">
        <v>1902</v>
      </c>
      <c r="J417" s="50" t="s">
        <v>1902</v>
      </c>
      <c r="K417" s="50">
        <v>209</v>
      </c>
      <c r="L417" s="51">
        <v>68</v>
      </c>
      <c r="M417" s="643" t="s">
        <v>598</v>
      </c>
    </row>
    <row r="418" spans="1:13" ht="14.1" customHeight="1">
      <c r="A418" s="215"/>
      <c r="B418" s="49" t="s">
        <v>425</v>
      </c>
      <c r="C418" s="50">
        <v>111</v>
      </c>
      <c r="D418" s="50">
        <v>22</v>
      </c>
      <c r="E418" s="50">
        <v>68</v>
      </c>
      <c r="F418" s="50">
        <v>10</v>
      </c>
      <c r="G418" s="50">
        <v>68</v>
      </c>
      <c r="H418" s="50">
        <v>10</v>
      </c>
      <c r="I418" s="50" t="s">
        <v>1902</v>
      </c>
      <c r="J418" s="50" t="s">
        <v>1902</v>
      </c>
      <c r="K418" s="50">
        <v>43</v>
      </c>
      <c r="L418" s="51">
        <v>12</v>
      </c>
      <c r="M418" s="643"/>
    </row>
    <row r="419" spans="1:13" ht="14.1" customHeight="1">
      <c r="A419" s="215"/>
      <c r="B419" s="49" t="s">
        <v>53</v>
      </c>
      <c r="C419" s="50">
        <v>393</v>
      </c>
      <c r="D419" s="50">
        <v>105</v>
      </c>
      <c r="E419" s="50">
        <v>227</v>
      </c>
      <c r="F419" s="50">
        <v>49</v>
      </c>
      <c r="G419" s="50">
        <v>227</v>
      </c>
      <c r="H419" s="50">
        <v>49</v>
      </c>
      <c r="I419" s="50" t="s">
        <v>1902</v>
      </c>
      <c r="J419" s="50" t="s">
        <v>1902</v>
      </c>
      <c r="K419" s="50">
        <v>166</v>
      </c>
      <c r="L419" s="51">
        <v>56</v>
      </c>
      <c r="M419" s="647"/>
    </row>
    <row r="420" spans="1:13" ht="14.1" customHeight="1">
      <c r="A420" s="220" t="s">
        <v>162</v>
      </c>
      <c r="B420" s="49" t="s">
        <v>51</v>
      </c>
      <c r="C420" s="50">
        <v>4241</v>
      </c>
      <c r="D420" s="50">
        <v>1810</v>
      </c>
      <c r="E420" s="50">
        <v>2938</v>
      </c>
      <c r="F420" s="50">
        <v>929</v>
      </c>
      <c r="G420" s="50">
        <v>2802</v>
      </c>
      <c r="H420" s="50">
        <v>840</v>
      </c>
      <c r="I420" s="50">
        <v>136</v>
      </c>
      <c r="J420" s="50">
        <v>89</v>
      </c>
      <c r="K420" s="50">
        <v>1303</v>
      </c>
      <c r="L420" s="51">
        <v>881</v>
      </c>
      <c r="M420" s="648" t="s">
        <v>1559</v>
      </c>
    </row>
    <row r="421" spans="1:13" ht="14.1" customHeight="1">
      <c r="A421" s="221"/>
      <c r="B421" s="49" t="s">
        <v>425</v>
      </c>
      <c r="C421" s="50">
        <v>1148</v>
      </c>
      <c r="D421" s="50">
        <v>365</v>
      </c>
      <c r="E421" s="50">
        <v>1004</v>
      </c>
      <c r="F421" s="50">
        <v>308</v>
      </c>
      <c r="G421" s="50">
        <v>936</v>
      </c>
      <c r="H421" s="50">
        <v>260</v>
      </c>
      <c r="I421" s="50">
        <v>68</v>
      </c>
      <c r="J421" s="50">
        <v>48</v>
      </c>
      <c r="K421" s="50">
        <v>144</v>
      </c>
      <c r="L421" s="51">
        <v>57</v>
      </c>
      <c r="M421" s="648"/>
    </row>
    <row r="422" spans="1:13" ht="14.1" customHeight="1">
      <c r="A422" s="221"/>
      <c r="B422" s="49" t="s">
        <v>53</v>
      </c>
      <c r="C422" s="50">
        <v>3093</v>
      </c>
      <c r="D422" s="50">
        <v>1445</v>
      </c>
      <c r="E422" s="50">
        <v>1934</v>
      </c>
      <c r="F422" s="50">
        <v>621</v>
      </c>
      <c r="G422" s="50">
        <v>1866</v>
      </c>
      <c r="H422" s="50">
        <v>580</v>
      </c>
      <c r="I422" s="50">
        <v>68</v>
      </c>
      <c r="J422" s="50">
        <v>41</v>
      </c>
      <c r="K422" s="50">
        <v>1159</v>
      </c>
      <c r="L422" s="51">
        <v>824</v>
      </c>
      <c r="M422" s="608"/>
    </row>
    <row r="423" spans="1:13" ht="14.1" customHeight="1">
      <c r="A423" s="115" t="s">
        <v>55</v>
      </c>
      <c r="B423" s="29" t="s">
        <v>51</v>
      </c>
      <c r="C423" s="44">
        <v>3676</v>
      </c>
      <c r="D423" s="44">
        <v>2528</v>
      </c>
      <c r="E423" s="44">
        <v>2596</v>
      </c>
      <c r="F423" s="44">
        <v>1702</v>
      </c>
      <c r="G423" s="44">
        <v>1649</v>
      </c>
      <c r="H423" s="44">
        <v>1155</v>
      </c>
      <c r="I423" s="44">
        <v>947</v>
      </c>
      <c r="J423" s="44">
        <v>547</v>
      </c>
      <c r="K423" s="44">
        <v>1080</v>
      </c>
      <c r="L423" s="45">
        <v>826</v>
      </c>
      <c r="M423" s="649" t="s">
        <v>1332</v>
      </c>
    </row>
    <row r="424" spans="1:13" ht="14.1" customHeight="1">
      <c r="A424" s="184"/>
      <c r="B424" s="29" t="s">
        <v>425</v>
      </c>
      <c r="C424" s="44">
        <v>3147</v>
      </c>
      <c r="D424" s="44">
        <v>2150</v>
      </c>
      <c r="E424" s="44">
        <v>2248</v>
      </c>
      <c r="F424" s="44">
        <v>1485</v>
      </c>
      <c r="G424" s="44">
        <v>1435</v>
      </c>
      <c r="H424" s="44">
        <v>1017</v>
      </c>
      <c r="I424" s="44">
        <v>813</v>
      </c>
      <c r="J424" s="44">
        <v>468</v>
      </c>
      <c r="K424" s="44">
        <v>899</v>
      </c>
      <c r="L424" s="45">
        <v>665</v>
      </c>
      <c r="M424" s="635"/>
    </row>
    <row r="425" spans="1:13" ht="14.1" customHeight="1">
      <c r="A425" s="198"/>
      <c r="B425" s="29" t="s">
        <v>53</v>
      </c>
      <c r="C425" s="44">
        <v>529</v>
      </c>
      <c r="D425" s="44">
        <v>378</v>
      </c>
      <c r="E425" s="44">
        <v>348</v>
      </c>
      <c r="F425" s="44">
        <v>217</v>
      </c>
      <c r="G425" s="44">
        <v>214</v>
      </c>
      <c r="H425" s="44">
        <v>138</v>
      </c>
      <c r="I425" s="44">
        <v>134</v>
      </c>
      <c r="J425" s="44">
        <v>79</v>
      </c>
      <c r="K425" s="44">
        <v>181</v>
      </c>
      <c r="L425" s="45">
        <v>161</v>
      </c>
      <c r="M425" s="628"/>
    </row>
    <row r="426" spans="1:13" ht="14.1" customHeight="1">
      <c r="A426" s="100" t="s">
        <v>62</v>
      </c>
      <c r="B426" s="49" t="s">
        <v>51</v>
      </c>
      <c r="C426" s="50">
        <v>411</v>
      </c>
      <c r="D426" s="50">
        <v>400</v>
      </c>
      <c r="E426" s="50">
        <v>173</v>
      </c>
      <c r="F426" s="50">
        <v>169</v>
      </c>
      <c r="G426" s="50">
        <v>119</v>
      </c>
      <c r="H426" s="50">
        <v>115</v>
      </c>
      <c r="I426" s="50">
        <v>54</v>
      </c>
      <c r="J426" s="50">
        <v>54</v>
      </c>
      <c r="K426" s="50">
        <v>238</v>
      </c>
      <c r="L426" s="51">
        <v>231</v>
      </c>
      <c r="M426" s="632" t="s">
        <v>428</v>
      </c>
    </row>
    <row r="427" spans="1:13" ht="14.1" customHeight="1">
      <c r="A427" s="201"/>
      <c r="B427" s="49" t="s">
        <v>425</v>
      </c>
      <c r="C427" s="50">
        <v>327</v>
      </c>
      <c r="D427" s="50">
        <v>317</v>
      </c>
      <c r="E427" s="50">
        <v>156</v>
      </c>
      <c r="F427" s="50">
        <v>153</v>
      </c>
      <c r="G427" s="50">
        <v>102</v>
      </c>
      <c r="H427" s="50">
        <v>99</v>
      </c>
      <c r="I427" s="50">
        <v>54</v>
      </c>
      <c r="J427" s="50">
        <v>54</v>
      </c>
      <c r="K427" s="50">
        <v>171</v>
      </c>
      <c r="L427" s="51">
        <v>164</v>
      </c>
      <c r="M427" s="632"/>
    </row>
    <row r="428" spans="1:13" ht="14.1" customHeight="1">
      <c r="A428" s="201"/>
      <c r="B428" s="49" t="s">
        <v>53</v>
      </c>
      <c r="C428" s="50">
        <v>84</v>
      </c>
      <c r="D428" s="50">
        <v>83</v>
      </c>
      <c r="E428" s="50">
        <v>17</v>
      </c>
      <c r="F428" s="50">
        <v>16</v>
      </c>
      <c r="G428" s="50">
        <v>17</v>
      </c>
      <c r="H428" s="50">
        <v>16</v>
      </c>
      <c r="I428" s="50" t="s">
        <v>1902</v>
      </c>
      <c r="J428" s="50" t="s">
        <v>1902</v>
      </c>
      <c r="K428" s="50">
        <v>67</v>
      </c>
      <c r="L428" s="51">
        <v>67</v>
      </c>
      <c r="M428" s="642"/>
    </row>
    <row r="429" spans="1:13" ht="14.1" customHeight="1">
      <c r="A429" s="214" t="s">
        <v>527</v>
      </c>
      <c r="B429" s="49" t="s">
        <v>51</v>
      </c>
      <c r="C429" s="50">
        <v>411</v>
      </c>
      <c r="D429" s="50">
        <v>400</v>
      </c>
      <c r="E429" s="50">
        <v>173</v>
      </c>
      <c r="F429" s="50">
        <v>169</v>
      </c>
      <c r="G429" s="50">
        <v>119</v>
      </c>
      <c r="H429" s="50">
        <v>115</v>
      </c>
      <c r="I429" s="50">
        <v>54</v>
      </c>
      <c r="J429" s="50">
        <v>54</v>
      </c>
      <c r="K429" s="50">
        <v>238</v>
      </c>
      <c r="L429" s="51">
        <v>231</v>
      </c>
      <c r="M429" s="643" t="s">
        <v>528</v>
      </c>
    </row>
    <row r="430" spans="1:13" ht="14.1" customHeight="1">
      <c r="A430" s="215"/>
      <c r="B430" s="49" t="s">
        <v>425</v>
      </c>
      <c r="C430" s="50">
        <v>327</v>
      </c>
      <c r="D430" s="50">
        <v>317</v>
      </c>
      <c r="E430" s="50">
        <v>156</v>
      </c>
      <c r="F430" s="50">
        <v>153</v>
      </c>
      <c r="G430" s="50">
        <v>102</v>
      </c>
      <c r="H430" s="50">
        <v>99</v>
      </c>
      <c r="I430" s="50">
        <v>54</v>
      </c>
      <c r="J430" s="50">
        <v>54</v>
      </c>
      <c r="K430" s="50">
        <v>171</v>
      </c>
      <c r="L430" s="51">
        <v>164</v>
      </c>
      <c r="M430" s="643"/>
    </row>
    <row r="431" spans="1:13" ht="14.1" customHeight="1">
      <c r="A431" s="215"/>
      <c r="B431" s="49" t="s">
        <v>53</v>
      </c>
      <c r="C431" s="50">
        <v>84</v>
      </c>
      <c r="D431" s="50">
        <v>83</v>
      </c>
      <c r="E431" s="50">
        <v>17</v>
      </c>
      <c r="F431" s="50">
        <v>16</v>
      </c>
      <c r="G431" s="50">
        <v>17</v>
      </c>
      <c r="H431" s="50">
        <v>16</v>
      </c>
      <c r="I431" s="50" t="s">
        <v>1902</v>
      </c>
      <c r="J431" s="50" t="s">
        <v>1902</v>
      </c>
      <c r="K431" s="50">
        <v>67</v>
      </c>
      <c r="L431" s="51">
        <v>67</v>
      </c>
      <c r="M431" s="628"/>
    </row>
    <row r="432" spans="1:13" ht="14.1" customHeight="1">
      <c r="A432" s="100" t="s">
        <v>746</v>
      </c>
      <c r="B432" s="49" t="s">
        <v>51</v>
      </c>
      <c r="C432" s="50">
        <v>1203</v>
      </c>
      <c r="D432" s="50">
        <v>677</v>
      </c>
      <c r="E432" s="50">
        <v>941</v>
      </c>
      <c r="F432" s="50">
        <v>482</v>
      </c>
      <c r="G432" s="50">
        <v>561</v>
      </c>
      <c r="H432" s="50">
        <v>383</v>
      </c>
      <c r="I432" s="50">
        <v>380</v>
      </c>
      <c r="J432" s="50">
        <v>99</v>
      </c>
      <c r="K432" s="50">
        <v>262</v>
      </c>
      <c r="L432" s="51">
        <v>195</v>
      </c>
      <c r="M432" s="632" t="s">
        <v>68</v>
      </c>
    </row>
    <row r="433" spans="1:13" ht="14.1" customHeight="1">
      <c r="A433" s="201"/>
      <c r="B433" s="49" t="s">
        <v>425</v>
      </c>
      <c r="C433" s="50">
        <v>922</v>
      </c>
      <c r="D433" s="50">
        <v>509</v>
      </c>
      <c r="E433" s="50">
        <v>696</v>
      </c>
      <c r="F433" s="50">
        <v>343</v>
      </c>
      <c r="G433" s="50">
        <v>408</v>
      </c>
      <c r="H433" s="50">
        <v>291</v>
      </c>
      <c r="I433" s="50">
        <v>288</v>
      </c>
      <c r="J433" s="50">
        <v>52</v>
      </c>
      <c r="K433" s="50">
        <v>226</v>
      </c>
      <c r="L433" s="51">
        <v>166</v>
      </c>
      <c r="M433" s="628"/>
    </row>
    <row r="434" spans="1:13" ht="14.1" customHeight="1">
      <c r="A434" s="100"/>
      <c r="B434" s="49" t="s">
        <v>53</v>
      </c>
      <c r="C434" s="50">
        <v>281</v>
      </c>
      <c r="D434" s="50">
        <v>168</v>
      </c>
      <c r="E434" s="50">
        <v>245</v>
      </c>
      <c r="F434" s="50">
        <v>139</v>
      </c>
      <c r="G434" s="50">
        <v>153</v>
      </c>
      <c r="H434" s="50">
        <v>92</v>
      </c>
      <c r="I434" s="50">
        <v>92</v>
      </c>
      <c r="J434" s="50">
        <v>47</v>
      </c>
      <c r="K434" s="50">
        <v>36</v>
      </c>
      <c r="L434" s="51">
        <v>29</v>
      </c>
      <c r="M434" s="642"/>
    </row>
    <row r="435" spans="1:13" ht="14.1" customHeight="1">
      <c r="A435" s="214" t="s">
        <v>531</v>
      </c>
      <c r="B435" s="49" t="s">
        <v>430</v>
      </c>
      <c r="C435" s="50">
        <v>87</v>
      </c>
      <c r="D435" s="50">
        <v>62</v>
      </c>
      <c r="E435" s="50">
        <v>55</v>
      </c>
      <c r="F435" s="50">
        <v>41</v>
      </c>
      <c r="G435" s="50">
        <v>55</v>
      </c>
      <c r="H435" s="50">
        <v>41</v>
      </c>
      <c r="I435" s="50" t="s">
        <v>1902</v>
      </c>
      <c r="J435" s="50" t="s">
        <v>1902</v>
      </c>
      <c r="K435" s="50">
        <v>32</v>
      </c>
      <c r="L435" s="51">
        <v>21</v>
      </c>
      <c r="M435" s="643" t="s">
        <v>532</v>
      </c>
    </row>
    <row r="436" spans="1:13" ht="14.1" customHeight="1">
      <c r="A436" s="214" t="s">
        <v>533</v>
      </c>
      <c r="B436" s="49" t="s">
        <v>51</v>
      </c>
      <c r="C436" s="50">
        <v>627</v>
      </c>
      <c r="D436" s="50">
        <v>222</v>
      </c>
      <c r="E436" s="50">
        <v>587</v>
      </c>
      <c r="F436" s="50">
        <v>201</v>
      </c>
      <c r="G436" s="50">
        <v>207</v>
      </c>
      <c r="H436" s="50">
        <v>102</v>
      </c>
      <c r="I436" s="50">
        <v>380</v>
      </c>
      <c r="J436" s="50">
        <v>99</v>
      </c>
      <c r="K436" s="50">
        <v>40</v>
      </c>
      <c r="L436" s="51">
        <v>21</v>
      </c>
      <c r="M436" s="643" t="s">
        <v>534</v>
      </c>
    </row>
    <row r="437" spans="1:13" ht="14.1" customHeight="1">
      <c r="A437" s="215"/>
      <c r="B437" s="49" t="s">
        <v>425</v>
      </c>
      <c r="C437" s="50">
        <v>400</v>
      </c>
      <c r="D437" s="50">
        <v>96</v>
      </c>
      <c r="E437" s="50">
        <v>360</v>
      </c>
      <c r="F437" s="50">
        <v>75</v>
      </c>
      <c r="G437" s="50">
        <v>72</v>
      </c>
      <c r="H437" s="50">
        <v>23</v>
      </c>
      <c r="I437" s="50">
        <v>288</v>
      </c>
      <c r="J437" s="50">
        <v>52</v>
      </c>
      <c r="K437" s="50">
        <v>40</v>
      </c>
      <c r="L437" s="51">
        <v>21</v>
      </c>
      <c r="M437" s="628"/>
    </row>
    <row r="438" spans="1:13" ht="14.1" customHeight="1">
      <c r="A438" s="100"/>
      <c r="B438" s="49" t="s">
        <v>53</v>
      </c>
      <c r="C438" s="50">
        <v>227</v>
      </c>
      <c r="D438" s="50">
        <v>126</v>
      </c>
      <c r="E438" s="50">
        <v>227</v>
      </c>
      <c r="F438" s="50">
        <v>126</v>
      </c>
      <c r="G438" s="50">
        <v>135</v>
      </c>
      <c r="H438" s="50">
        <v>79</v>
      </c>
      <c r="I438" s="50">
        <v>92</v>
      </c>
      <c r="J438" s="50">
        <v>47</v>
      </c>
      <c r="K438" s="50" t="s">
        <v>1902</v>
      </c>
      <c r="L438" s="51" t="s">
        <v>1902</v>
      </c>
      <c r="M438" s="642"/>
    </row>
    <row r="439" spans="1:13" ht="14.1" customHeight="1">
      <c r="A439" s="214" t="s">
        <v>535</v>
      </c>
      <c r="B439" s="49" t="s">
        <v>51</v>
      </c>
      <c r="C439" s="50">
        <v>426</v>
      </c>
      <c r="D439" s="50">
        <v>342</v>
      </c>
      <c r="E439" s="50">
        <v>260</v>
      </c>
      <c r="F439" s="50">
        <v>208</v>
      </c>
      <c r="G439" s="50">
        <v>260</v>
      </c>
      <c r="H439" s="50">
        <v>208</v>
      </c>
      <c r="I439" s="50" t="s">
        <v>1902</v>
      </c>
      <c r="J439" s="50" t="s">
        <v>1902</v>
      </c>
      <c r="K439" s="50">
        <v>166</v>
      </c>
      <c r="L439" s="51">
        <v>134</v>
      </c>
      <c r="M439" s="643" t="s">
        <v>536</v>
      </c>
    </row>
    <row r="440" spans="1:13" ht="14.1" customHeight="1">
      <c r="A440" s="215"/>
      <c r="B440" s="49" t="s">
        <v>425</v>
      </c>
      <c r="C440" s="50">
        <v>372</v>
      </c>
      <c r="D440" s="50">
        <v>300</v>
      </c>
      <c r="E440" s="50">
        <v>242</v>
      </c>
      <c r="F440" s="50">
        <v>195</v>
      </c>
      <c r="G440" s="50">
        <v>242</v>
      </c>
      <c r="H440" s="50">
        <v>195</v>
      </c>
      <c r="I440" s="50" t="s">
        <v>1902</v>
      </c>
      <c r="J440" s="50" t="s">
        <v>1902</v>
      </c>
      <c r="K440" s="50">
        <v>130</v>
      </c>
      <c r="L440" s="51">
        <v>105</v>
      </c>
      <c r="M440" s="628"/>
    </row>
    <row r="441" spans="1:13" ht="14.1" customHeight="1">
      <c r="A441" s="100"/>
      <c r="B441" s="49" t="s">
        <v>53</v>
      </c>
      <c r="C441" s="50">
        <v>54</v>
      </c>
      <c r="D441" s="50">
        <v>42</v>
      </c>
      <c r="E441" s="50">
        <v>18</v>
      </c>
      <c r="F441" s="50">
        <v>13</v>
      </c>
      <c r="G441" s="50">
        <v>18</v>
      </c>
      <c r="H441" s="50">
        <v>13</v>
      </c>
      <c r="I441" s="50" t="s">
        <v>1902</v>
      </c>
      <c r="J441" s="50" t="s">
        <v>1902</v>
      </c>
      <c r="K441" s="50">
        <v>36</v>
      </c>
      <c r="L441" s="51">
        <v>29</v>
      </c>
      <c r="M441" s="646"/>
    </row>
    <row r="442" spans="1:13" ht="26.1" customHeight="1">
      <c r="A442" s="219" t="s">
        <v>600</v>
      </c>
      <c r="B442" s="49" t="s">
        <v>430</v>
      </c>
      <c r="C442" s="50">
        <v>63</v>
      </c>
      <c r="D442" s="50">
        <v>51</v>
      </c>
      <c r="E442" s="50">
        <v>39</v>
      </c>
      <c r="F442" s="50">
        <v>32</v>
      </c>
      <c r="G442" s="50">
        <v>39</v>
      </c>
      <c r="H442" s="50">
        <v>32</v>
      </c>
      <c r="I442" s="50" t="s">
        <v>1902</v>
      </c>
      <c r="J442" s="50" t="s">
        <v>1902</v>
      </c>
      <c r="K442" s="50">
        <v>24</v>
      </c>
      <c r="L442" s="51">
        <v>19</v>
      </c>
      <c r="M442" s="730" t="s">
        <v>538</v>
      </c>
    </row>
    <row r="443" spans="1:13" ht="14.1" customHeight="1">
      <c r="A443" s="100" t="s">
        <v>541</v>
      </c>
      <c r="B443" s="49" t="s">
        <v>51</v>
      </c>
      <c r="C443" s="50">
        <v>923</v>
      </c>
      <c r="D443" s="50">
        <v>699</v>
      </c>
      <c r="E443" s="50">
        <v>684</v>
      </c>
      <c r="F443" s="50">
        <v>523</v>
      </c>
      <c r="G443" s="50">
        <v>409</v>
      </c>
      <c r="H443" s="50">
        <v>286</v>
      </c>
      <c r="I443" s="50">
        <v>275</v>
      </c>
      <c r="J443" s="50">
        <v>237</v>
      </c>
      <c r="K443" s="50">
        <v>239</v>
      </c>
      <c r="L443" s="51">
        <v>176</v>
      </c>
      <c r="M443" s="632" t="s">
        <v>81</v>
      </c>
    </row>
    <row r="444" spans="1:13" ht="14.1" customHeight="1">
      <c r="A444" s="201"/>
      <c r="B444" s="49" t="s">
        <v>425</v>
      </c>
      <c r="C444" s="50">
        <v>842</v>
      </c>
      <c r="D444" s="50">
        <v>639</v>
      </c>
      <c r="E444" s="50">
        <v>642</v>
      </c>
      <c r="F444" s="50">
        <v>493</v>
      </c>
      <c r="G444" s="50">
        <v>390</v>
      </c>
      <c r="H444" s="50">
        <v>276</v>
      </c>
      <c r="I444" s="50">
        <v>252</v>
      </c>
      <c r="J444" s="50">
        <v>217</v>
      </c>
      <c r="K444" s="50">
        <v>200</v>
      </c>
      <c r="L444" s="51">
        <v>146</v>
      </c>
      <c r="M444" s="628"/>
    </row>
    <row r="445" spans="1:13" ht="14.1" customHeight="1">
      <c r="A445" s="100"/>
      <c r="B445" s="49" t="s">
        <v>53</v>
      </c>
      <c r="C445" s="50">
        <v>81</v>
      </c>
      <c r="D445" s="50">
        <v>60</v>
      </c>
      <c r="E445" s="50">
        <v>42</v>
      </c>
      <c r="F445" s="50">
        <v>30</v>
      </c>
      <c r="G445" s="50">
        <v>19</v>
      </c>
      <c r="H445" s="50">
        <v>10</v>
      </c>
      <c r="I445" s="50">
        <v>23</v>
      </c>
      <c r="J445" s="50">
        <v>20</v>
      </c>
      <c r="K445" s="50">
        <v>39</v>
      </c>
      <c r="L445" s="51">
        <v>30</v>
      </c>
      <c r="M445" s="642"/>
    </row>
    <row r="446" spans="1:13" ht="14.1" customHeight="1">
      <c r="A446" s="214" t="s">
        <v>542</v>
      </c>
      <c r="B446" s="49" t="s">
        <v>51</v>
      </c>
      <c r="C446" s="50">
        <v>578</v>
      </c>
      <c r="D446" s="50">
        <v>454</v>
      </c>
      <c r="E446" s="50">
        <v>503</v>
      </c>
      <c r="F446" s="50">
        <v>397</v>
      </c>
      <c r="G446" s="50">
        <v>228</v>
      </c>
      <c r="H446" s="50">
        <v>160</v>
      </c>
      <c r="I446" s="50">
        <v>275</v>
      </c>
      <c r="J446" s="50">
        <v>237</v>
      </c>
      <c r="K446" s="50">
        <v>75</v>
      </c>
      <c r="L446" s="51">
        <v>57</v>
      </c>
      <c r="M446" s="643" t="s">
        <v>543</v>
      </c>
    </row>
    <row r="447" spans="1:13" ht="14.1" customHeight="1">
      <c r="A447" s="215"/>
      <c r="B447" s="49" t="s">
        <v>425</v>
      </c>
      <c r="C447" s="50">
        <v>549</v>
      </c>
      <c r="D447" s="50">
        <v>428</v>
      </c>
      <c r="E447" s="50">
        <v>479</v>
      </c>
      <c r="F447" s="50">
        <v>376</v>
      </c>
      <c r="G447" s="50">
        <v>227</v>
      </c>
      <c r="H447" s="50">
        <v>159</v>
      </c>
      <c r="I447" s="50">
        <v>252</v>
      </c>
      <c r="J447" s="50">
        <v>217</v>
      </c>
      <c r="K447" s="50">
        <v>70</v>
      </c>
      <c r="L447" s="51">
        <v>52</v>
      </c>
      <c r="M447" s="643"/>
    </row>
    <row r="448" spans="1:13" ht="14.1" customHeight="1">
      <c r="A448" s="215"/>
      <c r="B448" s="49" t="s">
        <v>53</v>
      </c>
      <c r="C448" s="50">
        <v>29</v>
      </c>
      <c r="D448" s="50">
        <v>26</v>
      </c>
      <c r="E448" s="50">
        <v>24</v>
      </c>
      <c r="F448" s="50">
        <v>21</v>
      </c>
      <c r="G448" s="50">
        <v>1</v>
      </c>
      <c r="H448" s="50">
        <v>1</v>
      </c>
      <c r="I448" s="50">
        <v>23</v>
      </c>
      <c r="J448" s="50">
        <v>20</v>
      </c>
      <c r="K448" s="50">
        <v>5</v>
      </c>
      <c r="L448" s="51">
        <v>5</v>
      </c>
      <c r="M448" s="642"/>
    </row>
    <row r="449" spans="1:13" ht="14.1" customHeight="1">
      <c r="A449" s="214" t="s">
        <v>544</v>
      </c>
      <c r="B449" s="49" t="s">
        <v>51</v>
      </c>
      <c r="C449" s="50">
        <v>274</v>
      </c>
      <c r="D449" s="50">
        <v>188</v>
      </c>
      <c r="E449" s="50">
        <v>181</v>
      </c>
      <c r="F449" s="50">
        <v>126</v>
      </c>
      <c r="G449" s="50">
        <v>181</v>
      </c>
      <c r="H449" s="50">
        <v>126</v>
      </c>
      <c r="I449" s="50" t="s">
        <v>1902</v>
      </c>
      <c r="J449" s="50" t="s">
        <v>1902</v>
      </c>
      <c r="K449" s="50">
        <v>93</v>
      </c>
      <c r="L449" s="51">
        <v>62</v>
      </c>
      <c r="M449" s="643" t="s">
        <v>545</v>
      </c>
    </row>
    <row r="450" spans="1:13" ht="14.1" customHeight="1">
      <c r="A450" s="215"/>
      <c r="B450" s="49" t="s">
        <v>425</v>
      </c>
      <c r="C450" s="50">
        <v>246</v>
      </c>
      <c r="D450" s="50">
        <v>174</v>
      </c>
      <c r="E450" s="50">
        <v>163</v>
      </c>
      <c r="F450" s="50">
        <v>117</v>
      </c>
      <c r="G450" s="50">
        <v>163</v>
      </c>
      <c r="H450" s="50">
        <v>117</v>
      </c>
      <c r="I450" s="50" t="s">
        <v>1902</v>
      </c>
      <c r="J450" s="50" t="s">
        <v>1902</v>
      </c>
      <c r="K450" s="50">
        <v>83</v>
      </c>
      <c r="L450" s="51">
        <v>57</v>
      </c>
      <c r="M450" s="628"/>
    </row>
    <row r="451" spans="1:13" ht="14.1" customHeight="1">
      <c r="A451" s="100"/>
      <c r="B451" s="49" t="s">
        <v>53</v>
      </c>
      <c r="C451" s="50">
        <v>28</v>
      </c>
      <c r="D451" s="50">
        <v>14</v>
      </c>
      <c r="E451" s="50">
        <v>18</v>
      </c>
      <c r="F451" s="50">
        <v>9</v>
      </c>
      <c r="G451" s="50">
        <v>18</v>
      </c>
      <c r="H451" s="50">
        <v>9</v>
      </c>
      <c r="I451" s="50" t="s">
        <v>1902</v>
      </c>
      <c r="J451" s="50" t="s">
        <v>1902</v>
      </c>
      <c r="K451" s="50">
        <v>10</v>
      </c>
      <c r="L451" s="51">
        <v>5</v>
      </c>
      <c r="M451" s="616"/>
    </row>
    <row r="452" spans="1:13" ht="14.1" customHeight="1">
      <c r="A452" s="214" t="s">
        <v>1912</v>
      </c>
      <c r="B452" s="49" t="s">
        <v>51</v>
      </c>
      <c r="C452" s="50">
        <v>71</v>
      </c>
      <c r="D452" s="50">
        <v>57</v>
      </c>
      <c r="E452" s="50" t="s">
        <v>1902</v>
      </c>
      <c r="F452" s="50" t="s">
        <v>1902</v>
      </c>
      <c r="G452" s="50" t="s">
        <v>1902</v>
      </c>
      <c r="H452" s="50" t="s">
        <v>1902</v>
      </c>
      <c r="I452" s="50" t="s">
        <v>1902</v>
      </c>
      <c r="J452" s="50" t="s">
        <v>1902</v>
      </c>
      <c r="K452" s="50">
        <v>71</v>
      </c>
      <c r="L452" s="51">
        <v>57</v>
      </c>
      <c r="M452" s="643" t="s">
        <v>1913</v>
      </c>
    </row>
    <row r="453" spans="1:13" ht="14.1" customHeight="1">
      <c r="A453" s="100"/>
      <c r="B453" s="49" t="s">
        <v>425</v>
      </c>
      <c r="C453" s="50">
        <v>47</v>
      </c>
      <c r="D453" s="50">
        <v>37</v>
      </c>
      <c r="E453" s="50" t="s">
        <v>1902</v>
      </c>
      <c r="F453" s="50" t="s">
        <v>1902</v>
      </c>
      <c r="G453" s="50" t="s">
        <v>1902</v>
      </c>
      <c r="H453" s="50" t="s">
        <v>1902</v>
      </c>
      <c r="I453" s="50" t="s">
        <v>1902</v>
      </c>
      <c r="J453" s="50" t="s">
        <v>1902</v>
      </c>
      <c r="K453" s="50">
        <v>47</v>
      </c>
      <c r="L453" s="51">
        <v>37</v>
      </c>
      <c r="M453" s="616"/>
    </row>
    <row r="454" spans="1:13" ht="14.1" customHeight="1">
      <c r="A454" s="100"/>
      <c r="B454" s="49" t="s">
        <v>53</v>
      </c>
      <c r="C454" s="50">
        <v>24</v>
      </c>
      <c r="D454" s="50">
        <v>20</v>
      </c>
      <c r="E454" s="50" t="s">
        <v>1902</v>
      </c>
      <c r="F454" s="50" t="s">
        <v>1902</v>
      </c>
      <c r="G454" s="50" t="s">
        <v>1902</v>
      </c>
      <c r="H454" s="50" t="s">
        <v>1902</v>
      </c>
      <c r="I454" s="50" t="s">
        <v>1902</v>
      </c>
      <c r="J454" s="50" t="s">
        <v>1902</v>
      </c>
      <c r="K454" s="50">
        <v>24</v>
      </c>
      <c r="L454" s="51">
        <v>20</v>
      </c>
      <c r="M454" s="616"/>
    </row>
    <row r="455" spans="1:13" ht="14.1" customHeight="1">
      <c r="A455" s="151" t="s">
        <v>548</v>
      </c>
      <c r="B455" s="49" t="s">
        <v>51</v>
      </c>
      <c r="C455" s="50">
        <v>587</v>
      </c>
      <c r="D455" s="50">
        <v>433</v>
      </c>
      <c r="E455" s="50">
        <v>457</v>
      </c>
      <c r="F455" s="50">
        <v>329</v>
      </c>
      <c r="G455" s="50">
        <v>226</v>
      </c>
      <c r="H455" s="50">
        <v>177</v>
      </c>
      <c r="I455" s="50">
        <v>231</v>
      </c>
      <c r="J455" s="50">
        <v>152</v>
      </c>
      <c r="K455" s="50">
        <v>130</v>
      </c>
      <c r="L455" s="51">
        <v>104</v>
      </c>
      <c r="M455" s="617" t="s">
        <v>88</v>
      </c>
    </row>
    <row r="456" spans="1:13" ht="14.1" customHeight="1">
      <c r="A456" s="150"/>
      <c r="B456" s="49" t="s">
        <v>425</v>
      </c>
      <c r="C456" s="50">
        <v>515</v>
      </c>
      <c r="D456" s="50">
        <v>375</v>
      </c>
      <c r="E456" s="50">
        <v>413</v>
      </c>
      <c r="F456" s="50">
        <v>297</v>
      </c>
      <c r="G456" s="50">
        <v>201</v>
      </c>
      <c r="H456" s="50">
        <v>157</v>
      </c>
      <c r="I456" s="50">
        <v>212</v>
      </c>
      <c r="J456" s="50">
        <v>140</v>
      </c>
      <c r="K456" s="50">
        <v>102</v>
      </c>
      <c r="L456" s="51">
        <v>78</v>
      </c>
      <c r="M456" s="644"/>
    </row>
    <row r="457" spans="1:13" ht="14.1" customHeight="1">
      <c r="A457" s="217"/>
      <c r="B457" s="49" t="s">
        <v>53</v>
      </c>
      <c r="C457" s="50">
        <v>72</v>
      </c>
      <c r="D457" s="50">
        <v>58</v>
      </c>
      <c r="E457" s="50">
        <v>44</v>
      </c>
      <c r="F457" s="50">
        <v>32</v>
      </c>
      <c r="G457" s="50">
        <v>25</v>
      </c>
      <c r="H457" s="50">
        <v>20</v>
      </c>
      <c r="I457" s="50">
        <v>19</v>
      </c>
      <c r="J457" s="50">
        <v>12</v>
      </c>
      <c r="K457" s="50">
        <v>28</v>
      </c>
      <c r="L457" s="51">
        <v>26</v>
      </c>
      <c r="M457" s="642"/>
    </row>
    <row r="458" spans="1:13" ht="14.1" customHeight="1">
      <c r="A458" s="214" t="s">
        <v>549</v>
      </c>
      <c r="B458" s="49" t="s">
        <v>51</v>
      </c>
      <c r="C458" s="50">
        <v>342</v>
      </c>
      <c r="D458" s="50">
        <v>270</v>
      </c>
      <c r="E458" s="50">
        <v>225</v>
      </c>
      <c r="F458" s="50">
        <v>176</v>
      </c>
      <c r="G458" s="50">
        <v>225</v>
      </c>
      <c r="H458" s="50">
        <v>176</v>
      </c>
      <c r="I458" s="50" t="s">
        <v>1902</v>
      </c>
      <c r="J458" s="50" t="s">
        <v>1902</v>
      </c>
      <c r="K458" s="50">
        <v>117</v>
      </c>
      <c r="L458" s="51">
        <v>94</v>
      </c>
      <c r="M458" s="643" t="s">
        <v>550</v>
      </c>
    </row>
    <row r="459" spans="1:13" ht="14.1" customHeight="1">
      <c r="A459" s="215"/>
      <c r="B459" s="49" t="s">
        <v>425</v>
      </c>
      <c r="C459" s="50">
        <v>289</v>
      </c>
      <c r="D459" s="50">
        <v>224</v>
      </c>
      <c r="E459" s="50">
        <v>200</v>
      </c>
      <c r="F459" s="50">
        <v>156</v>
      </c>
      <c r="G459" s="50">
        <v>200</v>
      </c>
      <c r="H459" s="50">
        <v>156</v>
      </c>
      <c r="I459" s="50" t="s">
        <v>1902</v>
      </c>
      <c r="J459" s="50" t="s">
        <v>1902</v>
      </c>
      <c r="K459" s="50">
        <v>89</v>
      </c>
      <c r="L459" s="51">
        <v>68</v>
      </c>
      <c r="M459" s="643"/>
    </row>
    <row r="460" spans="1:13" ht="14.1" customHeight="1">
      <c r="A460" s="215"/>
      <c r="B460" s="49" t="s">
        <v>53</v>
      </c>
      <c r="C460" s="50">
        <v>53</v>
      </c>
      <c r="D460" s="50">
        <v>46</v>
      </c>
      <c r="E460" s="50">
        <v>25</v>
      </c>
      <c r="F460" s="50">
        <v>20</v>
      </c>
      <c r="G460" s="50">
        <v>25</v>
      </c>
      <c r="H460" s="50">
        <v>20</v>
      </c>
      <c r="I460" s="50" t="s">
        <v>1902</v>
      </c>
      <c r="J460" s="50" t="s">
        <v>1902</v>
      </c>
      <c r="K460" s="50">
        <v>28</v>
      </c>
      <c r="L460" s="51">
        <v>26</v>
      </c>
      <c r="M460" s="642"/>
    </row>
    <row r="461" spans="1:13" ht="14.1" customHeight="1">
      <c r="A461" s="214" t="s">
        <v>551</v>
      </c>
      <c r="B461" s="49" t="s">
        <v>51</v>
      </c>
      <c r="C461" s="50">
        <v>245</v>
      </c>
      <c r="D461" s="50">
        <v>163</v>
      </c>
      <c r="E461" s="50">
        <v>232</v>
      </c>
      <c r="F461" s="50">
        <v>153</v>
      </c>
      <c r="G461" s="50">
        <v>1</v>
      </c>
      <c r="H461" s="50">
        <v>1</v>
      </c>
      <c r="I461" s="50">
        <v>231</v>
      </c>
      <c r="J461" s="50">
        <v>152</v>
      </c>
      <c r="K461" s="50">
        <v>13</v>
      </c>
      <c r="L461" s="51">
        <v>10</v>
      </c>
      <c r="M461" s="643" t="s">
        <v>552</v>
      </c>
    </row>
    <row r="462" spans="1:13" ht="14.1" customHeight="1">
      <c r="A462" s="215"/>
      <c r="B462" s="49" t="s">
        <v>425</v>
      </c>
      <c r="C462" s="50">
        <v>226</v>
      </c>
      <c r="D462" s="50">
        <v>151</v>
      </c>
      <c r="E462" s="50">
        <v>213</v>
      </c>
      <c r="F462" s="50">
        <v>141</v>
      </c>
      <c r="G462" s="50">
        <v>1</v>
      </c>
      <c r="H462" s="50">
        <v>1</v>
      </c>
      <c r="I462" s="50">
        <v>212</v>
      </c>
      <c r="J462" s="50">
        <v>140</v>
      </c>
      <c r="K462" s="50">
        <v>13</v>
      </c>
      <c r="L462" s="51">
        <v>10</v>
      </c>
      <c r="M462" s="642"/>
    </row>
    <row r="463" spans="1:13" ht="14.1" customHeight="1">
      <c r="A463" s="214"/>
      <c r="B463" s="49" t="s">
        <v>53</v>
      </c>
      <c r="C463" s="50">
        <v>19</v>
      </c>
      <c r="D463" s="50">
        <v>12</v>
      </c>
      <c r="E463" s="50">
        <v>19</v>
      </c>
      <c r="F463" s="50">
        <v>12</v>
      </c>
      <c r="G463" s="50" t="s">
        <v>1902</v>
      </c>
      <c r="H463" s="50" t="s">
        <v>1902</v>
      </c>
      <c r="I463" s="50">
        <v>19</v>
      </c>
      <c r="J463" s="50">
        <v>12</v>
      </c>
      <c r="K463" s="50" t="s">
        <v>1902</v>
      </c>
      <c r="L463" s="51" t="s">
        <v>1902</v>
      </c>
      <c r="M463" s="628"/>
    </row>
    <row r="464" spans="1:13" ht="14.1" customHeight="1">
      <c r="A464" s="100" t="s">
        <v>99</v>
      </c>
      <c r="B464" s="49" t="s">
        <v>430</v>
      </c>
      <c r="C464" s="50">
        <v>7</v>
      </c>
      <c r="D464" s="50">
        <v>3</v>
      </c>
      <c r="E464" s="50">
        <v>7</v>
      </c>
      <c r="F464" s="50">
        <v>3</v>
      </c>
      <c r="G464" s="50">
        <v>7</v>
      </c>
      <c r="H464" s="50">
        <v>3</v>
      </c>
      <c r="I464" s="50" t="s">
        <v>1902</v>
      </c>
      <c r="J464" s="50" t="s">
        <v>1902</v>
      </c>
      <c r="K464" s="50" t="s">
        <v>1902</v>
      </c>
      <c r="L464" s="51" t="s">
        <v>1902</v>
      </c>
      <c r="M464" s="632" t="s">
        <v>100</v>
      </c>
    </row>
    <row r="465" spans="1:13" ht="14.1" customHeight="1">
      <c r="A465" s="214" t="s">
        <v>559</v>
      </c>
      <c r="B465" s="49" t="s">
        <v>430</v>
      </c>
      <c r="C465" s="50">
        <v>7</v>
      </c>
      <c r="D465" s="50">
        <v>3</v>
      </c>
      <c r="E465" s="50">
        <v>7</v>
      </c>
      <c r="F465" s="50">
        <v>3</v>
      </c>
      <c r="G465" s="50">
        <v>7</v>
      </c>
      <c r="H465" s="50">
        <v>3</v>
      </c>
      <c r="I465" s="50" t="s">
        <v>1902</v>
      </c>
      <c r="J465" s="50" t="s">
        <v>1902</v>
      </c>
      <c r="K465" s="50" t="s">
        <v>1902</v>
      </c>
      <c r="L465" s="51" t="s">
        <v>1902</v>
      </c>
      <c r="M465" s="643" t="s">
        <v>560</v>
      </c>
    </row>
    <row r="466" spans="1:13" ht="14.1" customHeight="1">
      <c r="A466" s="100" t="s">
        <v>113</v>
      </c>
      <c r="B466" s="49" t="s">
        <v>430</v>
      </c>
      <c r="C466" s="50">
        <v>125</v>
      </c>
      <c r="D466" s="50">
        <v>16</v>
      </c>
      <c r="E466" s="50">
        <v>71</v>
      </c>
      <c r="F466" s="50">
        <v>8</v>
      </c>
      <c r="G466" s="50">
        <v>71</v>
      </c>
      <c r="H466" s="50">
        <v>8</v>
      </c>
      <c r="I466" s="50" t="s">
        <v>1902</v>
      </c>
      <c r="J466" s="50" t="s">
        <v>1902</v>
      </c>
      <c r="K466" s="50">
        <v>54</v>
      </c>
      <c r="L466" s="51">
        <v>8</v>
      </c>
      <c r="M466" s="632" t="s">
        <v>446</v>
      </c>
    </row>
    <row r="467" spans="1:13" ht="14.1" customHeight="1">
      <c r="A467" s="214" t="s">
        <v>565</v>
      </c>
      <c r="B467" s="49" t="s">
        <v>430</v>
      </c>
      <c r="C467" s="50">
        <v>125</v>
      </c>
      <c r="D467" s="50">
        <v>16</v>
      </c>
      <c r="E467" s="50">
        <v>71</v>
      </c>
      <c r="F467" s="50">
        <v>8</v>
      </c>
      <c r="G467" s="50">
        <v>71</v>
      </c>
      <c r="H467" s="50">
        <v>8</v>
      </c>
      <c r="I467" s="50" t="s">
        <v>1902</v>
      </c>
      <c r="J467" s="50" t="s">
        <v>1902</v>
      </c>
      <c r="K467" s="50">
        <v>54</v>
      </c>
      <c r="L467" s="51">
        <v>8</v>
      </c>
      <c r="M467" s="643" t="s">
        <v>566</v>
      </c>
    </row>
    <row r="468" spans="1:13" ht="14.1" customHeight="1">
      <c r="A468" s="100" t="s">
        <v>118</v>
      </c>
      <c r="B468" s="49" t="s">
        <v>430</v>
      </c>
      <c r="C468" s="50">
        <v>108</v>
      </c>
      <c r="D468" s="50">
        <v>82</v>
      </c>
      <c r="E468" s="50">
        <v>55</v>
      </c>
      <c r="F468" s="50">
        <v>43</v>
      </c>
      <c r="G468" s="50">
        <v>55</v>
      </c>
      <c r="H468" s="50">
        <v>43</v>
      </c>
      <c r="I468" s="50" t="s">
        <v>1902</v>
      </c>
      <c r="J468" s="50" t="s">
        <v>1902</v>
      </c>
      <c r="K468" s="50">
        <v>53</v>
      </c>
      <c r="L468" s="51">
        <v>39</v>
      </c>
      <c r="M468" s="632" t="s">
        <v>119</v>
      </c>
    </row>
    <row r="469" spans="1:13" ht="14.1" customHeight="1">
      <c r="A469" s="214" t="s">
        <v>569</v>
      </c>
      <c r="B469" s="49" t="s">
        <v>430</v>
      </c>
      <c r="C469" s="50">
        <v>64</v>
      </c>
      <c r="D469" s="50">
        <v>49</v>
      </c>
      <c r="E469" s="50">
        <v>29</v>
      </c>
      <c r="F469" s="50">
        <v>24</v>
      </c>
      <c r="G469" s="50">
        <v>29</v>
      </c>
      <c r="H469" s="50">
        <v>24</v>
      </c>
      <c r="I469" s="50" t="s">
        <v>1902</v>
      </c>
      <c r="J469" s="50" t="s">
        <v>1902</v>
      </c>
      <c r="K469" s="50">
        <v>35</v>
      </c>
      <c r="L469" s="51">
        <v>25</v>
      </c>
      <c r="M469" s="643" t="s">
        <v>570</v>
      </c>
    </row>
    <row r="470" spans="1:13" ht="14.1" customHeight="1">
      <c r="A470" s="214" t="s">
        <v>571</v>
      </c>
      <c r="B470" s="49" t="s">
        <v>430</v>
      </c>
      <c r="C470" s="50">
        <v>2</v>
      </c>
      <c r="D470" s="50">
        <v>1</v>
      </c>
      <c r="E470" s="50">
        <v>2</v>
      </c>
      <c r="F470" s="50">
        <v>1</v>
      </c>
      <c r="G470" s="50">
        <v>2</v>
      </c>
      <c r="H470" s="50">
        <v>1</v>
      </c>
      <c r="I470" s="50" t="s">
        <v>1902</v>
      </c>
      <c r="J470" s="50" t="s">
        <v>1902</v>
      </c>
      <c r="K470" s="50" t="s">
        <v>1902</v>
      </c>
      <c r="L470" s="51" t="s">
        <v>1902</v>
      </c>
      <c r="M470" s="643" t="s">
        <v>572</v>
      </c>
    </row>
    <row r="471" spans="1:13" ht="14.1" customHeight="1">
      <c r="A471" s="214" t="s">
        <v>573</v>
      </c>
      <c r="B471" s="49" t="s">
        <v>430</v>
      </c>
      <c r="C471" s="50">
        <v>42</v>
      </c>
      <c r="D471" s="50">
        <v>32</v>
      </c>
      <c r="E471" s="50">
        <v>24</v>
      </c>
      <c r="F471" s="50">
        <v>18</v>
      </c>
      <c r="G471" s="50">
        <v>24</v>
      </c>
      <c r="H471" s="50">
        <v>18</v>
      </c>
      <c r="I471" s="50" t="s">
        <v>1902</v>
      </c>
      <c r="J471" s="50" t="s">
        <v>1902</v>
      </c>
      <c r="K471" s="50">
        <v>18</v>
      </c>
      <c r="L471" s="51">
        <v>14</v>
      </c>
      <c r="M471" s="643" t="s">
        <v>574</v>
      </c>
    </row>
    <row r="472" spans="1:13" ht="14.1" customHeight="1">
      <c r="A472" s="100" t="s">
        <v>142</v>
      </c>
      <c r="B472" s="49" t="s">
        <v>51</v>
      </c>
      <c r="C472" s="50">
        <v>103</v>
      </c>
      <c r="D472" s="50">
        <v>91</v>
      </c>
      <c r="E472" s="50">
        <v>49</v>
      </c>
      <c r="F472" s="50">
        <v>44</v>
      </c>
      <c r="G472" s="50">
        <v>49</v>
      </c>
      <c r="H472" s="50">
        <v>44</v>
      </c>
      <c r="I472" s="50" t="s">
        <v>1902</v>
      </c>
      <c r="J472" s="50" t="s">
        <v>1902</v>
      </c>
      <c r="K472" s="50">
        <v>54</v>
      </c>
      <c r="L472" s="51">
        <v>47</v>
      </c>
      <c r="M472" s="632" t="s">
        <v>143</v>
      </c>
    </row>
    <row r="473" spans="1:13" ht="14.1" customHeight="1">
      <c r="A473" s="201"/>
      <c r="B473" s="49" t="s">
        <v>425</v>
      </c>
      <c r="C473" s="50">
        <v>92</v>
      </c>
      <c r="D473" s="50">
        <v>82</v>
      </c>
      <c r="E473" s="50">
        <v>49</v>
      </c>
      <c r="F473" s="50">
        <v>44</v>
      </c>
      <c r="G473" s="50">
        <v>49</v>
      </c>
      <c r="H473" s="50">
        <v>44</v>
      </c>
      <c r="I473" s="50" t="s">
        <v>1902</v>
      </c>
      <c r="J473" s="50" t="s">
        <v>1902</v>
      </c>
      <c r="K473" s="50">
        <v>43</v>
      </c>
      <c r="L473" s="51">
        <v>38</v>
      </c>
      <c r="M473" s="628"/>
    </row>
    <row r="474" spans="1:13" ht="14.1" customHeight="1">
      <c r="A474" s="100"/>
      <c r="B474" s="49" t="s">
        <v>53</v>
      </c>
      <c r="C474" s="50">
        <v>11</v>
      </c>
      <c r="D474" s="50">
        <v>9</v>
      </c>
      <c r="E474" s="50" t="s">
        <v>1902</v>
      </c>
      <c r="F474" s="50" t="s">
        <v>1902</v>
      </c>
      <c r="G474" s="50" t="s">
        <v>1902</v>
      </c>
      <c r="H474" s="50" t="s">
        <v>1902</v>
      </c>
      <c r="I474" s="50" t="s">
        <v>1902</v>
      </c>
      <c r="J474" s="50" t="s">
        <v>1902</v>
      </c>
      <c r="K474" s="50">
        <v>11</v>
      </c>
      <c r="L474" s="51">
        <v>9</v>
      </c>
      <c r="M474" s="642"/>
    </row>
    <row r="475" spans="1:13" ht="14.1" customHeight="1">
      <c r="A475" s="214" t="s">
        <v>584</v>
      </c>
      <c r="B475" s="49" t="s">
        <v>430</v>
      </c>
      <c r="C475" s="50">
        <v>19</v>
      </c>
      <c r="D475" s="50">
        <v>16</v>
      </c>
      <c r="E475" s="50" t="s">
        <v>1902</v>
      </c>
      <c r="F475" s="50" t="s">
        <v>1902</v>
      </c>
      <c r="G475" s="50" t="s">
        <v>1902</v>
      </c>
      <c r="H475" s="50" t="s">
        <v>1902</v>
      </c>
      <c r="I475" s="50" t="s">
        <v>1902</v>
      </c>
      <c r="J475" s="50" t="s">
        <v>1902</v>
      </c>
      <c r="K475" s="50">
        <v>19</v>
      </c>
      <c r="L475" s="51">
        <v>16</v>
      </c>
      <c r="M475" s="643" t="s">
        <v>585</v>
      </c>
    </row>
    <row r="476" spans="1:13" ht="14.1" customHeight="1">
      <c r="A476" s="214" t="s">
        <v>586</v>
      </c>
      <c r="B476" s="49" t="s">
        <v>51</v>
      </c>
      <c r="C476" s="50">
        <v>84</v>
      </c>
      <c r="D476" s="50">
        <v>75</v>
      </c>
      <c r="E476" s="50">
        <v>49</v>
      </c>
      <c r="F476" s="50">
        <v>44</v>
      </c>
      <c r="G476" s="50">
        <v>49</v>
      </c>
      <c r="H476" s="50">
        <v>44</v>
      </c>
      <c r="I476" s="50" t="s">
        <v>1902</v>
      </c>
      <c r="J476" s="50" t="s">
        <v>1902</v>
      </c>
      <c r="K476" s="50">
        <v>35</v>
      </c>
      <c r="L476" s="51">
        <v>31</v>
      </c>
      <c r="M476" s="643" t="s">
        <v>587</v>
      </c>
    </row>
    <row r="477" spans="1:13" ht="14.1" customHeight="1">
      <c r="A477" s="215"/>
      <c r="B477" s="49" t="s">
        <v>425</v>
      </c>
      <c r="C477" s="50">
        <v>73</v>
      </c>
      <c r="D477" s="50">
        <v>66</v>
      </c>
      <c r="E477" s="50">
        <v>49</v>
      </c>
      <c r="F477" s="50">
        <v>44</v>
      </c>
      <c r="G477" s="50">
        <v>49</v>
      </c>
      <c r="H477" s="50">
        <v>44</v>
      </c>
      <c r="I477" s="50" t="s">
        <v>1902</v>
      </c>
      <c r="J477" s="50" t="s">
        <v>1902</v>
      </c>
      <c r="K477" s="50">
        <v>24</v>
      </c>
      <c r="L477" s="51">
        <v>22</v>
      </c>
      <c r="M477" s="628"/>
    </row>
    <row r="478" spans="1:13" ht="14.1" customHeight="1">
      <c r="A478" s="100"/>
      <c r="B478" s="49" t="s">
        <v>53</v>
      </c>
      <c r="C478" s="50">
        <v>11</v>
      </c>
      <c r="D478" s="50">
        <v>9</v>
      </c>
      <c r="E478" s="50" t="s">
        <v>1902</v>
      </c>
      <c r="F478" s="50" t="s">
        <v>1902</v>
      </c>
      <c r="G478" s="50" t="s">
        <v>1902</v>
      </c>
      <c r="H478" s="50" t="s">
        <v>1902</v>
      </c>
      <c r="I478" s="50" t="s">
        <v>1902</v>
      </c>
      <c r="J478" s="50" t="s">
        <v>1902</v>
      </c>
      <c r="K478" s="50">
        <v>11</v>
      </c>
      <c r="L478" s="51">
        <v>9</v>
      </c>
      <c r="M478" s="628"/>
    </row>
    <row r="479" spans="1:13" ht="14.1" customHeight="1">
      <c r="A479" s="100" t="s">
        <v>151</v>
      </c>
      <c r="B479" s="49" t="s">
        <v>430</v>
      </c>
      <c r="C479" s="50">
        <v>182</v>
      </c>
      <c r="D479" s="50">
        <v>107</v>
      </c>
      <c r="E479" s="50">
        <v>136</v>
      </c>
      <c r="F479" s="50">
        <v>84</v>
      </c>
      <c r="G479" s="50">
        <v>136</v>
      </c>
      <c r="H479" s="50">
        <v>84</v>
      </c>
      <c r="I479" s="50" t="s">
        <v>1902</v>
      </c>
      <c r="J479" s="50" t="s">
        <v>1902</v>
      </c>
      <c r="K479" s="50">
        <v>46</v>
      </c>
      <c r="L479" s="51">
        <v>23</v>
      </c>
      <c r="M479" s="632" t="s">
        <v>152</v>
      </c>
    </row>
    <row r="480" spans="1:13" ht="14.1" customHeight="1">
      <c r="A480" s="214" t="s">
        <v>590</v>
      </c>
      <c r="B480" s="49" t="s">
        <v>430</v>
      </c>
      <c r="C480" s="50">
        <v>59</v>
      </c>
      <c r="D480" s="50">
        <v>47</v>
      </c>
      <c r="E480" s="50">
        <v>50</v>
      </c>
      <c r="F480" s="50">
        <v>42</v>
      </c>
      <c r="G480" s="50">
        <v>50</v>
      </c>
      <c r="H480" s="50">
        <v>42</v>
      </c>
      <c r="I480" s="50" t="s">
        <v>1902</v>
      </c>
      <c r="J480" s="50" t="s">
        <v>1902</v>
      </c>
      <c r="K480" s="50">
        <v>9</v>
      </c>
      <c r="L480" s="51">
        <v>5</v>
      </c>
      <c r="M480" s="643" t="s">
        <v>591</v>
      </c>
    </row>
    <row r="481" spans="1:13" ht="14.1" customHeight="1">
      <c r="A481" s="214" t="s">
        <v>594</v>
      </c>
      <c r="B481" s="49" t="s">
        <v>430</v>
      </c>
      <c r="C481" s="50">
        <v>123</v>
      </c>
      <c r="D481" s="50">
        <v>60</v>
      </c>
      <c r="E481" s="50">
        <v>86</v>
      </c>
      <c r="F481" s="50">
        <v>42</v>
      </c>
      <c r="G481" s="50">
        <v>86</v>
      </c>
      <c r="H481" s="50">
        <v>42</v>
      </c>
      <c r="I481" s="50" t="s">
        <v>1902</v>
      </c>
      <c r="J481" s="50" t="s">
        <v>1902</v>
      </c>
      <c r="K481" s="50">
        <v>37</v>
      </c>
      <c r="L481" s="51">
        <v>18</v>
      </c>
      <c r="M481" s="643" t="s">
        <v>595</v>
      </c>
    </row>
    <row r="482" spans="1:13" ht="14.1" customHeight="1">
      <c r="A482" s="220" t="s">
        <v>162</v>
      </c>
      <c r="B482" s="49" t="s">
        <v>430</v>
      </c>
      <c r="C482" s="50">
        <v>27</v>
      </c>
      <c r="D482" s="50">
        <v>20</v>
      </c>
      <c r="E482" s="50">
        <v>23</v>
      </c>
      <c r="F482" s="50">
        <v>17</v>
      </c>
      <c r="G482" s="50">
        <v>16</v>
      </c>
      <c r="H482" s="50">
        <v>12</v>
      </c>
      <c r="I482" s="50">
        <v>7</v>
      </c>
      <c r="J482" s="50">
        <v>5</v>
      </c>
      <c r="K482" s="50">
        <v>4</v>
      </c>
      <c r="L482" s="51">
        <v>3</v>
      </c>
      <c r="M482" s="648" t="s">
        <v>1559</v>
      </c>
    </row>
    <row r="483" spans="1:13" ht="20.100000000000001" customHeight="1">
      <c r="A483" s="473" t="s">
        <v>1569</v>
      </c>
      <c r="B483" s="474"/>
      <c r="C483" s="474"/>
      <c r="D483" s="474"/>
      <c r="E483" s="474"/>
      <c r="F483" s="474"/>
      <c r="G483" s="474"/>
      <c r="H483" s="474"/>
      <c r="I483" s="474"/>
      <c r="J483" s="474"/>
      <c r="K483" s="474"/>
      <c r="L483" s="474"/>
      <c r="M483" s="465"/>
    </row>
    <row r="484" spans="1:13" ht="14.1" customHeight="1">
      <c r="A484" s="465" t="s">
        <v>1570</v>
      </c>
      <c r="B484" s="465"/>
      <c r="C484" s="465"/>
      <c r="D484" s="465"/>
      <c r="E484" s="465"/>
      <c r="F484" s="465"/>
      <c r="G484" s="465"/>
      <c r="H484" s="465"/>
      <c r="I484" s="465"/>
      <c r="J484" s="465"/>
      <c r="K484" s="465"/>
      <c r="L484" s="465"/>
    </row>
  </sheetData>
  <mergeCells count="16">
    <mergeCell ref="M3:M6"/>
    <mergeCell ref="A7:M7"/>
    <mergeCell ref="A11:M11"/>
    <mergeCell ref="A309:M309"/>
    <mergeCell ref="I5:J5"/>
    <mergeCell ref="K5:K6"/>
    <mergeCell ref="L5:L6"/>
    <mergeCell ref="A3:B6"/>
    <mergeCell ref="C3:C6"/>
    <mergeCell ref="D3:D6"/>
    <mergeCell ref="E3:L3"/>
    <mergeCell ref="E4:J4"/>
    <mergeCell ref="K4:L4"/>
    <mergeCell ref="E5:E6"/>
    <mergeCell ref="F5:F6"/>
    <mergeCell ref="G5:H5"/>
  </mergeCells>
  <hyperlinks>
    <hyperlink ref="N1" location="'SPIS TABLIC'!A1" display="Powrót/Back" xr:uid="{00000000-0004-0000-0E00-000000000000}"/>
  </hyperlinks>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9AA6"/>
  </sheetPr>
  <dimension ref="A1:R338"/>
  <sheetViews>
    <sheetView zoomScaleNormal="100" workbookViewId="0"/>
  </sheetViews>
  <sheetFormatPr defaultColWidth="9" defaultRowHeight="12.75"/>
  <cols>
    <col min="1" max="1" width="50.125" style="6" customWidth="1"/>
    <col min="2" max="2" width="4" style="7" customWidth="1"/>
    <col min="3" max="7" width="12.625" style="6" customWidth="1"/>
    <col min="8" max="8" width="50.125" style="6" customWidth="1"/>
    <col min="9" max="9" width="10" style="6" customWidth="1"/>
    <col min="10" max="16384" width="9" style="6"/>
  </cols>
  <sheetData>
    <row r="1" spans="1:10" s="1" customFormat="1" ht="14.1" customHeight="1">
      <c r="A1" s="322" t="s">
        <v>1873</v>
      </c>
      <c r="B1" s="222"/>
      <c r="I1" s="481" t="s">
        <v>1379</v>
      </c>
    </row>
    <row r="2" spans="1:10" s="1" customFormat="1" ht="14.1" customHeight="1">
      <c r="A2" s="255" t="s">
        <v>1874</v>
      </c>
      <c r="B2" s="7"/>
      <c r="C2" s="6"/>
      <c r="D2" s="6"/>
      <c r="E2" s="6"/>
      <c r="F2" s="6"/>
      <c r="G2" s="6"/>
      <c r="H2" s="6"/>
      <c r="I2" s="6"/>
      <c r="J2" s="6"/>
    </row>
    <row r="3" spans="1:10" ht="29.25" customHeight="1">
      <c r="A3" s="890" t="s">
        <v>1783</v>
      </c>
      <c r="B3" s="891"/>
      <c r="C3" s="822" t="s">
        <v>1358</v>
      </c>
      <c r="D3" s="822"/>
      <c r="E3" s="822"/>
      <c r="F3" s="822"/>
      <c r="G3" s="823"/>
      <c r="H3" s="882" t="s">
        <v>1782</v>
      </c>
    </row>
    <row r="4" spans="1:10" ht="31.5" customHeight="1">
      <c r="A4" s="890"/>
      <c r="B4" s="891"/>
      <c r="C4" s="822" t="s">
        <v>601</v>
      </c>
      <c r="D4" s="822" t="s">
        <v>602</v>
      </c>
      <c r="E4" s="822"/>
      <c r="F4" s="822" t="s">
        <v>603</v>
      </c>
      <c r="G4" s="823"/>
      <c r="H4" s="882"/>
    </row>
    <row r="5" spans="1:10" ht="31.5" customHeight="1">
      <c r="A5" s="890"/>
      <c r="B5" s="891"/>
      <c r="C5" s="822"/>
      <c r="D5" s="637" t="s">
        <v>604</v>
      </c>
      <c r="E5" s="637" t="s">
        <v>49</v>
      </c>
      <c r="F5" s="637" t="s">
        <v>604</v>
      </c>
      <c r="G5" s="638" t="s">
        <v>49</v>
      </c>
      <c r="H5" s="882"/>
    </row>
    <row r="6" spans="1:10" s="225" customFormat="1" ht="14.1" customHeight="1">
      <c r="A6" s="17" t="s">
        <v>1891</v>
      </c>
      <c r="B6" s="29" t="s">
        <v>51</v>
      </c>
      <c r="C6" s="223">
        <v>170</v>
      </c>
      <c r="D6" s="223">
        <v>69798</v>
      </c>
      <c r="E6" s="223">
        <v>43990</v>
      </c>
      <c r="F6" s="223">
        <v>15505</v>
      </c>
      <c r="G6" s="224">
        <v>10450</v>
      </c>
      <c r="H6" s="579" t="s">
        <v>427</v>
      </c>
    </row>
    <row r="7" spans="1:10" s="225" customFormat="1" ht="14.1" customHeight="1">
      <c r="A7" s="12"/>
      <c r="B7" s="29" t="s">
        <v>425</v>
      </c>
      <c r="C7" s="714" t="s">
        <v>1963</v>
      </c>
      <c r="D7" s="226">
        <v>22248</v>
      </c>
      <c r="E7" s="226">
        <v>13730</v>
      </c>
      <c r="F7" s="226">
        <v>4064</v>
      </c>
      <c r="G7" s="227">
        <v>2558</v>
      </c>
      <c r="H7" s="576"/>
    </row>
    <row r="8" spans="1:10" s="225" customFormat="1" ht="14.1" customHeight="1">
      <c r="A8" s="17"/>
      <c r="B8" s="29" t="s">
        <v>53</v>
      </c>
      <c r="C8" s="226" t="s">
        <v>1963</v>
      </c>
      <c r="D8" s="226">
        <v>47550</v>
      </c>
      <c r="E8" s="226">
        <v>30260</v>
      </c>
      <c r="F8" s="226">
        <v>11441</v>
      </c>
      <c r="G8" s="227">
        <v>7892</v>
      </c>
      <c r="H8" s="576"/>
    </row>
    <row r="9" spans="1:10" s="225" customFormat="1" ht="14.1" customHeight="1">
      <c r="A9" s="46" t="s">
        <v>605</v>
      </c>
      <c r="B9" s="29" t="s">
        <v>51</v>
      </c>
      <c r="C9" s="226">
        <v>12</v>
      </c>
      <c r="D9" s="226">
        <v>5011</v>
      </c>
      <c r="E9" s="226">
        <v>3438</v>
      </c>
      <c r="F9" s="226">
        <v>1001</v>
      </c>
      <c r="G9" s="227">
        <v>659</v>
      </c>
      <c r="H9" s="586" t="s">
        <v>605</v>
      </c>
    </row>
    <row r="10" spans="1:10" s="225" customFormat="1" ht="14.1" customHeight="1">
      <c r="A10" s="46"/>
      <c r="B10" s="29" t="s">
        <v>425</v>
      </c>
      <c r="C10" s="226" t="s">
        <v>1963</v>
      </c>
      <c r="D10" s="226">
        <v>2290</v>
      </c>
      <c r="E10" s="226">
        <v>1529</v>
      </c>
      <c r="F10" s="226">
        <v>471</v>
      </c>
      <c r="G10" s="227">
        <v>271</v>
      </c>
      <c r="H10" s="586"/>
    </row>
    <row r="11" spans="1:10" s="225" customFormat="1" ht="14.1" customHeight="1">
      <c r="A11" s="46"/>
      <c r="B11" s="29" t="s">
        <v>53</v>
      </c>
      <c r="C11" s="226" t="s">
        <v>1963</v>
      </c>
      <c r="D11" s="226">
        <v>2721</v>
      </c>
      <c r="E11" s="226">
        <v>1909</v>
      </c>
      <c r="F11" s="226">
        <v>530</v>
      </c>
      <c r="G11" s="227">
        <v>388</v>
      </c>
      <c r="H11" s="583"/>
    </row>
    <row r="12" spans="1:10" s="225" customFormat="1" ht="26.25" customHeight="1">
      <c r="A12" s="48" t="s">
        <v>1213</v>
      </c>
      <c r="B12" s="49" t="s">
        <v>430</v>
      </c>
      <c r="C12" s="228">
        <v>1</v>
      </c>
      <c r="D12" s="228">
        <v>77</v>
      </c>
      <c r="E12" s="229" t="s">
        <v>1963</v>
      </c>
      <c r="F12" s="228">
        <v>46</v>
      </c>
      <c r="G12" s="229" t="s">
        <v>1963</v>
      </c>
      <c r="H12" s="583" t="s">
        <v>1214</v>
      </c>
    </row>
    <row r="13" spans="1:10" s="225" customFormat="1" ht="27.75" customHeight="1">
      <c r="A13" s="48" t="s">
        <v>1215</v>
      </c>
      <c r="B13" s="49" t="s">
        <v>430</v>
      </c>
      <c r="C13" s="228">
        <v>1</v>
      </c>
      <c r="D13" s="228">
        <v>26</v>
      </c>
      <c r="E13" s="229" t="s">
        <v>1963</v>
      </c>
      <c r="F13" s="228">
        <v>21</v>
      </c>
      <c r="G13" s="229" t="s">
        <v>1963</v>
      </c>
      <c r="H13" s="583" t="s">
        <v>1216</v>
      </c>
    </row>
    <row r="14" spans="1:10" s="225" customFormat="1" ht="26.25" customHeight="1">
      <c r="A14" s="48" t="s">
        <v>1217</v>
      </c>
      <c r="B14" s="49" t="s">
        <v>430</v>
      </c>
      <c r="C14" s="228">
        <v>1</v>
      </c>
      <c r="D14" s="228">
        <v>63</v>
      </c>
      <c r="E14" s="228">
        <v>10</v>
      </c>
      <c r="F14" s="228">
        <v>38</v>
      </c>
      <c r="G14" s="229">
        <v>4</v>
      </c>
      <c r="H14" s="583" t="s">
        <v>1218</v>
      </c>
    </row>
    <row r="15" spans="1:10" ht="27" customHeight="1">
      <c r="A15" s="48" t="s">
        <v>1219</v>
      </c>
      <c r="B15" s="49" t="s">
        <v>56</v>
      </c>
      <c r="C15" s="228">
        <v>1</v>
      </c>
      <c r="D15" s="228">
        <v>41</v>
      </c>
      <c r="E15" s="228">
        <v>9</v>
      </c>
      <c r="F15" s="228" t="s">
        <v>1902</v>
      </c>
      <c r="G15" s="229" t="s">
        <v>1902</v>
      </c>
      <c r="H15" s="583" t="s">
        <v>1507</v>
      </c>
    </row>
    <row r="16" spans="1:10" ht="14.1" customHeight="1">
      <c r="A16" s="48" t="s">
        <v>1220</v>
      </c>
      <c r="B16" s="49" t="s">
        <v>51</v>
      </c>
      <c r="C16" s="228">
        <v>1</v>
      </c>
      <c r="D16" s="228">
        <v>550</v>
      </c>
      <c r="E16" s="228">
        <v>351</v>
      </c>
      <c r="F16" s="228">
        <v>216</v>
      </c>
      <c r="G16" s="229">
        <v>157</v>
      </c>
      <c r="H16" s="583" t="s">
        <v>1221</v>
      </c>
    </row>
    <row r="17" spans="1:8" ht="14.1" customHeight="1">
      <c r="A17" s="52"/>
      <c r="B17" s="49" t="s">
        <v>425</v>
      </c>
      <c r="C17" s="228" t="s">
        <v>1963</v>
      </c>
      <c r="D17" s="228">
        <v>333</v>
      </c>
      <c r="E17" s="228">
        <v>201</v>
      </c>
      <c r="F17" s="228">
        <v>127</v>
      </c>
      <c r="G17" s="229">
        <v>93</v>
      </c>
      <c r="H17" s="583"/>
    </row>
    <row r="18" spans="1:8" ht="14.1" customHeight="1">
      <c r="A18" s="48"/>
      <c r="B18" s="49" t="s">
        <v>53</v>
      </c>
      <c r="C18" s="228" t="s">
        <v>1963</v>
      </c>
      <c r="D18" s="228">
        <v>217</v>
      </c>
      <c r="E18" s="228">
        <v>150</v>
      </c>
      <c r="F18" s="228">
        <v>89</v>
      </c>
      <c r="G18" s="229">
        <v>64</v>
      </c>
      <c r="H18" s="583"/>
    </row>
    <row r="19" spans="1:8" ht="26.1" customHeight="1">
      <c r="A19" s="48" t="s">
        <v>606</v>
      </c>
      <c r="B19" s="49" t="s">
        <v>56</v>
      </c>
      <c r="C19" s="228">
        <v>1</v>
      </c>
      <c r="D19" s="228">
        <v>79</v>
      </c>
      <c r="E19" s="228">
        <v>46</v>
      </c>
      <c r="F19" s="228">
        <v>21</v>
      </c>
      <c r="G19" s="229">
        <v>14</v>
      </c>
      <c r="H19" s="583" t="s">
        <v>607</v>
      </c>
    </row>
    <row r="20" spans="1:8" ht="26.1" customHeight="1">
      <c r="A20" s="48" t="s">
        <v>608</v>
      </c>
      <c r="B20" s="49" t="s">
        <v>430</v>
      </c>
      <c r="C20" s="230">
        <v>1</v>
      </c>
      <c r="D20" s="230">
        <v>216</v>
      </c>
      <c r="E20" s="230">
        <v>115</v>
      </c>
      <c r="F20" s="230">
        <v>43</v>
      </c>
      <c r="G20" s="231">
        <v>24</v>
      </c>
      <c r="H20" s="583" t="s">
        <v>609</v>
      </c>
    </row>
    <row r="21" spans="1:8" ht="26.1" customHeight="1">
      <c r="A21" s="48" t="s">
        <v>610</v>
      </c>
      <c r="B21" s="49" t="s">
        <v>51</v>
      </c>
      <c r="C21" s="228">
        <v>1</v>
      </c>
      <c r="D21" s="228">
        <v>2681</v>
      </c>
      <c r="E21" s="228">
        <v>2076</v>
      </c>
      <c r="F21" s="228">
        <v>425</v>
      </c>
      <c r="G21" s="229">
        <v>331</v>
      </c>
      <c r="H21" s="583" t="s">
        <v>1222</v>
      </c>
    </row>
    <row r="22" spans="1:8" ht="13.5" customHeight="1">
      <c r="A22" s="52"/>
      <c r="B22" s="49" t="s">
        <v>425</v>
      </c>
      <c r="C22" s="228" t="s">
        <v>1963</v>
      </c>
      <c r="D22" s="228">
        <v>1372</v>
      </c>
      <c r="E22" s="228">
        <v>1037</v>
      </c>
      <c r="F22" s="228">
        <v>196</v>
      </c>
      <c r="G22" s="229">
        <v>145</v>
      </c>
      <c r="H22" s="583"/>
    </row>
    <row r="23" spans="1:8" ht="14.1" customHeight="1">
      <c r="A23" s="52"/>
      <c r="B23" s="49" t="s">
        <v>53</v>
      </c>
      <c r="C23" s="228" t="s">
        <v>1963</v>
      </c>
      <c r="D23" s="228">
        <v>1309</v>
      </c>
      <c r="E23" s="228">
        <v>1039</v>
      </c>
      <c r="F23" s="228">
        <v>229</v>
      </c>
      <c r="G23" s="229">
        <v>186</v>
      </c>
      <c r="H23" s="583"/>
    </row>
    <row r="24" spans="1:8" ht="26.1" customHeight="1">
      <c r="A24" s="48" t="s">
        <v>611</v>
      </c>
      <c r="B24" s="49" t="s">
        <v>56</v>
      </c>
      <c r="C24" s="228">
        <v>1</v>
      </c>
      <c r="D24" s="228">
        <v>419</v>
      </c>
      <c r="E24" s="228">
        <v>166</v>
      </c>
      <c r="F24" s="228">
        <v>107</v>
      </c>
      <c r="G24" s="229">
        <v>61</v>
      </c>
      <c r="H24" s="583" t="s">
        <v>612</v>
      </c>
    </row>
    <row r="25" spans="1:8" ht="23.25">
      <c r="A25" s="48" t="s">
        <v>1970</v>
      </c>
      <c r="B25" s="49" t="s">
        <v>56</v>
      </c>
      <c r="C25" s="228">
        <v>1</v>
      </c>
      <c r="D25" s="228">
        <v>25</v>
      </c>
      <c r="E25" s="228">
        <v>14</v>
      </c>
      <c r="F25" s="228">
        <v>20</v>
      </c>
      <c r="G25" s="229">
        <v>18</v>
      </c>
      <c r="H25" s="583" t="s">
        <v>2186</v>
      </c>
    </row>
    <row r="26" spans="1:8" ht="23.25">
      <c r="A26" s="48" t="s">
        <v>1860</v>
      </c>
      <c r="B26" s="49" t="s">
        <v>51</v>
      </c>
      <c r="C26" s="228">
        <v>1</v>
      </c>
      <c r="D26" s="228">
        <v>650</v>
      </c>
      <c r="E26" s="228">
        <v>500</v>
      </c>
      <c r="F26" s="228" t="s">
        <v>1902</v>
      </c>
      <c r="G26" s="229" t="s">
        <v>1902</v>
      </c>
      <c r="H26" s="583" t="s">
        <v>1806</v>
      </c>
    </row>
    <row r="27" spans="1:8">
      <c r="A27" s="48"/>
      <c r="B27" s="49" t="s">
        <v>425</v>
      </c>
      <c r="C27" s="228" t="s">
        <v>1963</v>
      </c>
      <c r="D27" s="228">
        <v>203</v>
      </c>
      <c r="E27" s="228">
        <v>159</v>
      </c>
      <c r="F27" s="228" t="s">
        <v>1902</v>
      </c>
      <c r="G27" s="229" t="s">
        <v>1902</v>
      </c>
      <c r="H27" s="583"/>
    </row>
    <row r="28" spans="1:8">
      <c r="A28" s="48"/>
      <c r="B28" s="49" t="s">
        <v>53</v>
      </c>
      <c r="C28" s="228" t="s">
        <v>1963</v>
      </c>
      <c r="D28" s="228">
        <v>447</v>
      </c>
      <c r="E28" s="228">
        <v>341</v>
      </c>
      <c r="F28" s="228" t="s">
        <v>1902</v>
      </c>
      <c r="G28" s="229" t="s">
        <v>1902</v>
      </c>
      <c r="H28" s="583"/>
    </row>
    <row r="29" spans="1:8">
      <c r="A29" s="48" t="s">
        <v>1853</v>
      </c>
      <c r="B29" s="49" t="s">
        <v>56</v>
      </c>
      <c r="C29" s="228">
        <v>1</v>
      </c>
      <c r="D29" s="228">
        <v>184</v>
      </c>
      <c r="E29" s="228">
        <v>144</v>
      </c>
      <c r="F29" s="228">
        <v>64</v>
      </c>
      <c r="G29" s="229">
        <v>45</v>
      </c>
      <c r="H29" s="583" t="s">
        <v>2187</v>
      </c>
    </row>
    <row r="30" spans="1:8" ht="14.1" customHeight="1">
      <c r="A30" s="46" t="s">
        <v>1287</v>
      </c>
      <c r="B30" s="29" t="s">
        <v>51</v>
      </c>
      <c r="C30" s="226">
        <v>11</v>
      </c>
      <c r="D30" s="226">
        <v>6517</v>
      </c>
      <c r="E30" s="226">
        <v>3937</v>
      </c>
      <c r="F30" s="226">
        <v>1294</v>
      </c>
      <c r="G30" s="227">
        <v>922</v>
      </c>
      <c r="H30" s="586" t="s">
        <v>2158</v>
      </c>
    </row>
    <row r="31" spans="1:8" ht="14.1" customHeight="1">
      <c r="A31" s="52"/>
      <c r="B31" s="29" t="s">
        <v>425</v>
      </c>
      <c r="C31" s="226" t="s">
        <v>1963</v>
      </c>
      <c r="D31" s="226">
        <v>1286</v>
      </c>
      <c r="E31" s="226">
        <v>968</v>
      </c>
      <c r="F31" s="226">
        <v>134</v>
      </c>
      <c r="G31" s="227">
        <v>78</v>
      </c>
      <c r="H31" s="583"/>
    </row>
    <row r="32" spans="1:8" ht="14.1" customHeight="1">
      <c r="A32" s="48"/>
      <c r="B32" s="29" t="s">
        <v>53</v>
      </c>
      <c r="C32" s="226" t="s">
        <v>1963</v>
      </c>
      <c r="D32" s="226">
        <v>5231</v>
      </c>
      <c r="E32" s="226">
        <v>2969</v>
      </c>
      <c r="F32" s="226">
        <v>1160</v>
      </c>
      <c r="G32" s="227">
        <v>844</v>
      </c>
      <c r="H32" s="583"/>
    </row>
    <row r="33" spans="1:8" ht="26.1" customHeight="1">
      <c r="A33" s="48" t="s">
        <v>1741</v>
      </c>
      <c r="B33" s="49" t="s">
        <v>56</v>
      </c>
      <c r="C33" s="228">
        <v>1</v>
      </c>
      <c r="D33" s="228">
        <v>319</v>
      </c>
      <c r="E33" s="228">
        <v>269</v>
      </c>
      <c r="F33" s="228">
        <v>149</v>
      </c>
      <c r="G33" s="229">
        <v>124</v>
      </c>
      <c r="H33" s="583" t="s">
        <v>2188</v>
      </c>
    </row>
    <row r="34" spans="1:8" ht="14.1" customHeight="1">
      <c r="A34" s="48" t="s">
        <v>1223</v>
      </c>
      <c r="B34" s="49" t="s">
        <v>51</v>
      </c>
      <c r="C34" s="228">
        <v>1</v>
      </c>
      <c r="D34" s="228">
        <v>934</v>
      </c>
      <c r="E34" s="228">
        <v>786</v>
      </c>
      <c r="F34" s="228">
        <v>206</v>
      </c>
      <c r="G34" s="229">
        <v>185</v>
      </c>
      <c r="H34" s="583" t="s">
        <v>2189</v>
      </c>
    </row>
    <row r="35" spans="1:8" ht="14.1" customHeight="1">
      <c r="A35" s="52"/>
      <c r="B35" s="49" t="s">
        <v>425</v>
      </c>
      <c r="C35" s="228" t="s">
        <v>1963</v>
      </c>
      <c r="D35" s="228">
        <v>881</v>
      </c>
      <c r="E35" s="228">
        <v>777</v>
      </c>
      <c r="F35" s="228">
        <v>39</v>
      </c>
      <c r="G35" s="229">
        <v>28</v>
      </c>
      <c r="H35" s="583"/>
    </row>
    <row r="36" spans="1:8" ht="14.1" customHeight="1">
      <c r="A36" s="52"/>
      <c r="B36" s="49" t="s">
        <v>53</v>
      </c>
      <c r="C36" s="228" t="s">
        <v>1963</v>
      </c>
      <c r="D36" s="228">
        <v>53</v>
      </c>
      <c r="E36" s="228">
        <v>9</v>
      </c>
      <c r="F36" s="228">
        <v>167</v>
      </c>
      <c r="G36" s="229">
        <v>157</v>
      </c>
      <c r="H36" s="583"/>
    </row>
    <row r="37" spans="1:8" ht="14.1" customHeight="1">
      <c r="A37" s="48" t="s">
        <v>1835</v>
      </c>
      <c r="B37" s="49" t="s">
        <v>430</v>
      </c>
      <c r="C37" s="228">
        <v>1</v>
      </c>
      <c r="D37" s="228">
        <v>40</v>
      </c>
      <c r="E37" s="228">
        <v>8</v>
      </c>
      <c r="F37" s="228" t="s">
        <v>1902</v>
      </c>
      <c r="G37" s="229" t="s">
        <v>1902</v>
      </c>
      <c r="H37" s="583" t="s">
        <v>1834</v>
      </c>
    </row>
    <row r="38" spans="1:8">
      <c r="A38" s="48" t="s">
        <v>1972</v>
      </c>
      <c r="B38" s="49" t="s">
        <v>51</v>
      </c>
      <c r="C38" s="228">
        <v>1</v>
      </c>
      <c r="D38" s="228">
        <v>329</v>
      </c>
      <c r="E38" s="228">
        <v>132</v>
      </c>
      <c r="F38" s="228">
        <v>105</v>
      </c>
      <c r="G38" s="229">
        <v>40</v>
      </c>
      <c r="H38" s="583" t="s">
        <v>1971</v>
      </c>
    </row>
    <row r="39" spans="1:8">
      <c r="A39" s="48"/>
      <c r="B39" s="49" t="s">
        <v>425</v>
      </c>
      <c r="C39" s="228" t="s">
        <v>1963</v>
      </c>
      <c r="D39" s="228">
        <v>8</v>
      </c>
      <c r="E39" s="228">
        <v>3</v>
      </c>
      <c r="F39" s="228">
        <v>44</v>
      </c>
      <c r="G39" s="229">
        <v>15</v>
      </c>
      <c r="H39" s="583"/>
    </row>
    <row r="40" spans="1:8">
      <c r="A40" s="48"/>
      <c r="B40" s="49" t="s">
        <v>53</v>
      </c>
      <c r="C40" s="228" t="s">
        <v>1963</v>
      </c>
      <c r="D40" s="228">
        <v>321</v>
      </c>
      <c r="E40" s="228">
        <v>129</v>
      </c>
      <c r="F40" s="228">
        <v>61</v>
      </c>
      <c r="G40" s="229">
        <v>25</v>
      </c>
      <c r="H40" s="583"/>
    </row>
    <row r="41" spans="1:8" ht="26.25" customHeight="1">
      <c r="A41" s="48" t="s">
        <v>1742</v>
      </c>
      <c r="B41" s="49" t="s">
        <v>56</v>
      </c>
      <c r="C41" s="228">
        <v>1</v>
      </c>
      <c r="D41" s="228">
        <v>89</v>
      </c>
      <c r="E41" s="228">
        <v>5</v>
      </c>
      <c r="F41" s="228">
        <v>13</v>
      </c>
      <c r="G41" s="229" t="s">
        <v>1902</v>
      </c>
      <c r="H41" s="583" t="s">
        <v>2190</v>
      </c>
    </row>
    <row r="42" spans="1:8">
      <c r="A42" s="48" t="s">
        <v>1914</v>
      </c>
      <c r="B42" s="49" t="s">
        <v>51</v>
      </c>
      <c r="C42" s="228">
        <v>1</v>
      </c>
      <c r="D42" s="228">
        <v>16</v>
      </c>
      <c r="E42" s="228">
        <v>13</v>
      </c>
      <c r="F42" s="228" t="s">
        <v>1902</v>
      </c>
      <c r="G42" s="229" t="s">
        <v>1902</v>
      </c>
      <c r="H42" s="583" t="s">
        <v>2191</v>
      </c>
    </row>
    <row r="43" spans="1:8">
      <c r="A43" s="48"/>
      <c r="B43" s="49" t="s">
        <v>425</v>
      </c>
      <c r="C43" s="228" t="s">
        <v>1963</v>
      </c>
      <c r="D43" s="228">
        <v>4</v>
      </c>
      <c r="E43" s="228">
        <v>4</v>
      </c>
      <c r="F43" s="228" t="s">
        <v>1902</v>
      </c>
      <c r="G43" s="229" t="s">
        <v>1902</v>
      </c>
      <c r="H43" s="583"/>
    </row>
    <row r="44" spans="1:8">
      <c r="A44" s="48"/>
      <c r="B44" s="49" t="s">
        <v>53</v>
      </c>
      <c r="C44" s="228" t="s">
        <v>1963</v>
      </c>
      <c r="D44" s="228">
        <v>12</v>
      </c>
      <c r="E44" s="228">
        <v>9</v>
      </c>
      <c r="F44" s="228" t="s">
        <v>1902</v>
      </c>
      <c r="G44" s="229" t="s">
        <v>1902</v>
      </c>
      <c r="H44" s="583"/>
    </row>
    <row r="45" spans="1:8" ht="14.1" customHeight="1">
      <c r="A45" s="48" t="s">
        <v>1508</v>
      </c>
      <c r="B45" s="49" t="s">
        <v>51</v>
      </c>
      <c r="C45" s="228">
        <v>1</v>
      </c>
      <c r="D45" s="228">
        <v>4627</v>
      </c>
      <c r="E45" s="228">
        <v>2601</v>
      </c>
      <c r="F45" s="228">
        <v>755</v>
      </c>
      <c r="G45" s="229">
        <v>525</v>
      </c>
      <c r="H45" s="583" t="s">
        <v>2192</v>
      </c>
    </row>
    <row r="46" spans="1:8" ht="14.1" customHeight="1">
      <c r="A46" s="52"/>
      <c r="B46" s="49" t="s">
        <v>425</v>
      </c>
      <c r="C46" s="228" t="s">
        <v>1963</v>
      </c>
      <c r="D46" s="228">
        <v>353</v>
      </c>
      <c r="E46" s="228">
        <v>176</v>
      </c>
      <c r="F46" s="228">
        <v>51</v>
      </c>
      <c r="G46" s="229">
        <v>35</v>
      </c>
      <c r="H46" s="583"/>
    </row>
    <row r="47" spans="1:8" ht="14.1" customHeight="1">
      <c r="A47" s="52"/>
      <c r="B47" s="49" t="s">
        <v>53</v>
      </c>
      <c r="C47" s="228" t="s">
        <v>1963</v>
      </c>
      <c r="D47" s="228">
        <v>4274</v>
      </c>
      <c r="E47" s="228">
        <v>2425</v>
      </c>
      <c r="F47" s="228">
        <v>704</v>
      </c>
      <c r="G47" s="229">
        <v>490</v>
      </c>
      <c r="H47" s="583"/>
    </row>
    <row r="48" spans="1:8" ht="14.1" customHeight="1">
      <c r="A48" s="48" t="s">
        <v>1509</v>
      </c>
      <c r="B48" s="49" t="s">
        <v>56</v>
      </c>
      <c r="C48" s="228">
        <v>1</v>
      </c>
      <c r="D48" s="228" t="s">
        <v>1902</v>
      </c>
      <c r="E48" s="228" t="s">
        <v>1902</v>
      </c>
      <c r="F48" s="228">
        <v>36</v>
      </c>
      <c r="G48" s="229">
        <v>25</v>
      </c>
      <c r="H48" s="583" t="s">
        <v>1510</v>
      </c>
    </row>
    <row r="49" spans="1:18" ht="14.1" customHeight="1">
      <c r="A49" s="48" t="s">
        <v>1511</v>
      </c>
      <c r="B49" s="49" t="s">
        <v>56</v>
      </c>
      <c r="C49" s="228">
        <v>1</v>
      </c>
      <c r="D49" s="228">
        <v>155</v>
      </c>
      <c r="E49" s="228">
        <v>123</v>
      </c>
      <c r="F49" s="228">
        <v>27</v>
      </c>
      <c r="G49" s="229" t="s">
        <v>1963</v>
      </c>
      <c r="H49" s="651" t="s">
        <v>2193</v>
      </c>
    </row>
    <row r="50" spans="1:18" ht="23.25">
      <c r="A50" s="48" t="s">
        <v>1915</v>
      </c>
      <c r="B50" s="49" t="s">
        <v>56</v>
      </c>
      <c r="C50" s="228">
        <v>1</v>
      </c>
      <c r="D50" s="228">
        <v>8</v>
      </c>
      <c r="E50" s="228" t="s">
        <v>1902</v>
      </c>
      <c r="F50" s="229" t="s">
        <v>1963</v>
      </c>
      <c r="G50" s="229" t="s">
        <v>1902</v>
      </c>
      <c r="H50" s="583" t="s">
        <v>2278</v>
      </c>
    </row>
    <row r="51" spans="1:18" ht="23.25">
      <c r="A51" s="48" t="s">
        <v>1918</v>
      </c>
      <c r="B51" s="49" t="s">
        <v>56</v>
      </c>
      <c r="C51" s="228">
        <v>1</v>
      </c>
      <c r="D51" s="228" t="s">
        <v>1902</v>
      </c>
      <c r="E51" s="228" t="s">
        <v>1902</v>
      </c>
      <c r="F51" s="229" t="s">
        <v>1963</v>
      </c>
      <c r="G51" s="229" t="s">
        <v>1963</v>
      </c>
      <c r="H51" s="583" t="s">
        <v>1919</v>
      </c>
    </row>
    <row r="52" spans="1:18" ht="14.1" customHeight="1">
      <c r="A52" s="46" t="s">
        <v>613</v>
      </c>
      <c r="B52" s="29" t="s">
        <v>51</v>
      </c>
      <c r="C52" s="226">
        <v>4</v>
      </c>
      <c r="D52" s="226">
        <v>1416</v>
      </c>
      <c r="E52" s="226">
        <v>639</v>
      </c>
      <c r="F52" s="226">
        <v>411</v>
      </c>
      <c r="G52" s="227">
        <v>192</v>
      </c>
      <c r="H52" s="586" t="s">
        <v>613</v>
      </c>
    </row>
    <row r="53" spans="1:18" ht="14.1" customHeight="1">
      <c r="A53" s="48"/>
      <c r="B53" s="29" t="s">
        <v>425</v>
      </c>
      <c r="C53" s="226" t="s">
        <v>1963</v>
      </c>
      <c r="D53" s="226">
        <v>1326</v>
      </c>
      <c r="E53" s="226">
        <v>559</v>
      </c>
      <c r="F53" s="226">
        <v>411</v>
      </c>
      <c r="G53" s="227">
        <v>192</v>
      </c>
      <c r="H53" s="583"/>
    </row>
    <row r="54" spans="1:18" ht="14.1" customHeight="1">
      <c r="A54" s="48"/>
      <c r="B54" s="29" t="s">
        <v>53</v>
      </c>
      <c r="C54" s="226" t="s">
        <v>1963</v>
      </c>
      <c r="D54" s="226">
        <v>90</v>
      </c>
      <c r="E54" s="226">
        <v>80</v>
      </c>
      <c r="F54" s="226" t="s">
        <v>1902</v>
      </c>
      <c r="G54" s="227" t="s">
        <v>1902</v>
      </c>
      <c r="H54" s="583"/>
    </row>
    <row r="55" spans="1:18" ht="26.1" customHeight="1">
      <c r="A55" s="48" t="s">
        <v>614</v>
      </c>
      <c r="B55" s="49" t="s">
        <v>51</v>
      </c>
      <c r="C55" s="228">
        <v>1</v>
      </c>
      <c r="D55" s="228">
        <v>240</v>
      </c>
      <c r="E55" s="228">
        <v>157</v>
      </c>
      <c r="F55" s="228">
        <v>63</v>
      </c>
      <c r="G55" s="229">
        <v>43</v>
      </c>
      <c r="H55" s="583" t="s">
        <v>615</v>
      </c>
    </row>
    <row r="56" spans="1:18" ht="14.1" customHeight="1">
      <c r="A56" s="52"/>
      <c r="B56" s="49" t="s">
        <v>425</v>
      </c>
      <c r="C56" s="228" t="s">
        <v>1963</v>
      </c>
      <c r="D56" s="228">
        <v>192</v>
      </c>
      <c r="E56" s="228">
        <v>115</v>
      </c>
      <c r="F56" s="228">
        <v>63</v>
      </c>
      <c r="G56" s="229">
        <v>43</v>
      </c>
      <c r="H56" s="583"/>
    </row>
    <row r="57" spans="1:18" ht="14.1" customHeight="1">
      <c r="A57" s="48"/>
      <c r="B57" s="49" t="s">
        <v>53</v>
      </c>
      <c r="C57" s="228" t="s">
        <v>1963</v>
      </c>
      <c r="D57" s="228">
        <v>48</v>
      </c>
      <c r="E57" s="228">
        <v>42</v>
      </c>
      <c r="F57" s="228" t="s">
        <v>1902</v>
      </c>
      <c r="G57" s="229" t="s">
        <v>1902</v>
      </c>
      <c r="H57" s="583"/>
    </row>
    <row r="58" spans="1:18" ht="23.25">
      <c r="A58" s="48" t="s">
        <v>1916</v>
      </c>
      <c r="B58" s="49" t="s">
        <v>430</v>
      </c>
      <c r="C58" s="228">
        <v>1</v>
      </c>
      <c r="D58" s="228">
        <v>29</v>
      </c>
      <c r="E58" s="228">
        <v>20</v>
      </c>
      <c r="F58" s="228" t="s">
        <v>1902</v>
      </c>
      <c r="G58" s="229" t="s">
        <v>1902</v>
      </c>
      <c r="H58" s="583" t="s">
        <v>2194</v>
      </c>
    </row>
    <row r="59" spans="1:18" ht="23.25">
      <c r="A59" s="48" t="s">
        <v>1917</v>
      </c>
      <c r="B59" s="49" t="s">
        <v>56</v>
      </c>
      <c r="C59" s="228">
        <v>1</v>
      </c>
      <c r="D59" s="228">
        <v>42</v>
      </c>
      <c r="E59" s="228">
        <v>38</v>
      </c>
      <c r="F59" s="228" t="s">
        <v>1902</v>
      </c>
      <c r="G59" s="229" t="s">
        <v>1902</v>
      </c>
      <c r="H59" s="583" t="s">
        <v>2195</v>
      </c>
    </row>
    <row r="60" spans="1:18" ht="26.1" customHeight="1">
      <c r="A60" s="48" t="s">
        <v>616</v>
      </c>
      <c r="B60" s="49" t="s">
        <v>430</v>
      </c>
      <c r="C60" s="228">
        <v>1</v>
      </c>
      <c r="D60" s="228">
        <v>1105</v>
      </c>
      <c r="E60" s="228">
        <v>424</v>
      </c>
      <c r="F60" s="228">
        <v>348</v>
      </c>
      <c r="G60" s="229">
        <v>149</v>
      </c>
      <c r="H60" s="583" t="s">
        <v>2196</v>
      </c>
    </row>
    <row r="61" spans="1:18" ht="14.1" customHeight="1">
      <c r="A61" s="46" t="s">
        <v>617</v>
      </c>
      <c r="B61" s="29" t="s">
        <v>430</v>
      </c>
      <c r="C61" s="226">
        <v>2</v>
      </c>
      <c r="D61" s="226">
        <v>598</v>
      </c>
      <c r="E61" s="226">
        <v>307</v>
      </c>
      <c r="F61" s="226">
        <v>106</v>
      </c>
      <c r="G61" s="227">
        <v>53</v>
      </c>
      <c r="H61" s="586" t="s">
        <v>617</v>
      </c>
    </row>
    <row r="62" spans="1:18" ht="26.1" customHeight="1">
      <c r="A62" s="48" t="s">
        <v>1538</v>
      </c>
      <c r="B62" s="49" t="s">
        <v>430</v>
      </c>
      <c r="C62" s="228">
        <v>1</v>
      </c>
      <c r="D62" s="228">
        <v>100</v>
      </c>
      <c r="E62" s="228">
        <v>42</v>
      </c>
      <c r="F62" s="228" t="s">
        <v>1902</v>
      </c>
      <c r="G62" s="229" t="s">
        <v>1902</v>
      </c>
      <c r="H62" s="583" t="s">
        <v>1539</v>
      </c>
    </row>
    <row r="63" spans="1:18" ht="26.1" customHeight="1">
      <c r="A63" s="48" t="s">
        <v>1617</v>
      </c>
      <c r="B63" s="49" t="s">
        <v>430</v>
      </c>
      <c r="C63" s="228">
        <v>1</v>
      </c>
      <c r="D63" s="228">
        <v>498</v>
      </c>
      <c r="E63" s="228">
        <v>265</v>
      </c>
      <c r="F63" s="228">
        <v>106</v>
      </c>
      <c r="G63" s="229">
        <v>53</v>
      </c>
      <c r="H63" s="583" t="s">
        <v>618</v>
      </c>
      <c r="O63" s="235"/>
      <c r="P63" s="235"/>
      <c r="Q63" s="235"/>
      <c r="R63" s="235"/>
    </row>
    <row r="64" spans="1:18" ht="14.1" customHeight="1">
      <c r="A64" s="46" t="s">
        <v>1288</v>
      </c>
      <c r="B64" s="29" t="s">
        <v>51</v>
      </c>
      <c r="C64" s="226">
        <v>11</v>
      </c>
      <c r="D64" s="226">
        <v>3520</v>
      </c>
      <c r="E64" s="226">
        <v>2171</v>
      </c>
      <c r="F64" s="226">
        <v>830</v>
      </c>
      <c r="G64" s="227">
        <v>566</v>
      </c>
      <c r="H64" s="586" t="s">
        <v>1288</v>
      </c>
    </row>
    <row r="65" spans="1:18" ht="14.1" customHeight="1">
      <c r="A65" s="48"/>
      <c r="B65" s="29" t="s">
        <v>425</v>
      </c>
      <c r="C65" s="226" t="s">
        <v>1963</v>
      </c>
      <c r="D65" s="226">
        <v>1455</v>
      </c>
      <c r="E65" s="226">
        <v>939</v>
      </c>
      <c r="F65" s="226">
        <v>265</v>
      </c>
      <c r="G65" s="227">
        <v>164</v>
      </c>
      <c r="H65" s="583"/>
    </row>
    <row r="66" spans="1:18" ht="14.1" customHeight="1">
      <c r="A66" s="48"/>
      <c r="B66" s="29" t="s">
        <v>53</v>
      </c>
      <c r="C66" s="226" t="s">
        <v>1963</v>
      </c>
      <c r="D66" s="226">
        <v>2065</v>
      </c>
      <c r="E66" s="226">
        <v>1232</v>
      </c>
      <c r="F66" s="226">
        <v>565</v>
      </c>
      <c r="G66" s="227">
        <v>402</v>
      </c>
      <c r="H66" s="583"/>
    </row>
    <row r="67" spans="1:18" ht="26.1" customHeight="1">
      <c r="A67" s="48" t="s">
        <v>619</v>
      </c>
      <c r="B67" s="49" t="s">
        <v>51</v>
      </c>
      <c r="C67" s="228">
        <v>1</v>
      </c>
      <c r="D67" s="228">
        <v>861</v>
      </c>
      <c r="E67" s="228">
        <v>592</v>
      </c>
      <c r="F67" s="228">
        <v>217</v>
      </c>
      <c r="G67" s="229">
        <v>157</v>
      </c>
      <c r="H67" s="583" t="s">
        <v>2197</v>
      </c>
    </row>
    <row r="68" spans="1:18" ht="14.25" customHeight="1">
      <c r="A68" s="52"/>
      <c r="B68" s="49" t="s">
        <v>425</v>
      </c>
      <c r="C68" s="228" t="s">
        <v>1963</v>
      </c>
      <c r="D68" s="228">
        <v>513</v>
      </c>
      <c r="E68" s="228">
        <v>347</v>
      </c>
      <c r="F68" s="228">
        <v>137</v>
      </c>
      <c r="G68" s="229">
        <v>96</v>
      </c>
      <c r="H68" s="583"/>
    </row>
    <row r="69" spans="1:18" ht="14.1" customHeight="1">
      <c r="A69" s="48"/>
      <c r="B69" s="49" t="s">
        <v>53</v>
      </c>
      <c r="C69" s="228" t="s">
        <v>1963</v>
      </c>
      <c r="D69" s="228">
        <v>348</v>
      </c>
      <c r="E69" s="228">
        <v>245</v>
      </c>
      <c r="F69" s="228">
        <v>80</v>
      </c>
      <c r="G69" s="229">
        <v>61</v>
      </c>
      <c r="H69" s="583"/>
    </row>
    <row r="70" spans="1:18" ht="14.1" customHeight="1">
      <c r="A70" s="48" t="s">
        <v>620</v>
      </c>
      <c r="B70" s="49" t="s">
        <v>51</v>
      </c>
      <c r="C70" s="228">
        <v>1</v>
      </c>
      <c r="D70" s="228">
        <v>493</v>
      </c>
      <c r="E70" s="228">
        <v>269</v>
      </c>
      <c r="F70" s="228">
        <v>117</v>
      </c>
      <c r="G70" s="229">
        <v>80</v>
      </c>
      <c r="H70" s="583" t="s">
        <v>2198</v>
      </c>
    </row>
    <row r="71" spans="1:18" ht="14.1" customHeight="1">
      <c r="A71" s="52"/>
      <c r="B71" s="49" t="s">
        <v>425</v>
      </c>
      <c r="C71" s="228" t="s">
        <v>1963</v>
      </c>
      <c r="D71" s="228">
        <v>182</v>
      </c>
      <c r="E71" s="228">
        <v>99</v>
      </c>
      <c r="F71" s="228">
        <v>36</v>
      </c>
      <c r="G71" s="229">
        <v>20</v>
      </c>
      <c r="H71" s="583"/>
    </row>
    <row r="72" spans="1:18" ht="14.1" customHeight="1">
      <c r="A72" s="48"/>
      <c r="B72" s="49" t="s">
        <v>53</v>
      </c>
      <c r="C72" s="228" t="s">
        <v>1963</v>
      </c>
      <c r="D72" s="228">
        <v>311</v>
      </c>
      <c r="E72" s="228">
        <v>170</v>
      </c>
      <c r="F72" s="228">
        <v>81</v>
      </c>
      <c r="G72" s="229">
        <v>60</v>
      </c>
      <c r="H72" s="583"/>
    </row>
    <row r="73" spans="1:18" ht="27" customHeight="1">
      <c r="A73" s="48" t="s">
        <v>1224</v>
      </c>
      <c r="B73" s="49" t="s">
        <v>56</v>
      </c>
      <c r="C73" s="230">
        <v>1</v>
      </c>
      <c r="D73" s="230">
        <v>396</v>
      </c>
      <c r="E73" s="230">
        <v>163</v>
      </c>
      <c r="F73" s="228">
        <v>73</v>
      </c>
      <c r="G73" s="229">
        <v>37</v>
      </c>
      <c r="H73" s="583" t="s">
        <v>1225</v>
      </c>
    </row>
    <row r="74" spans="1:18" ht="14.1" customHeight="1">
      <c r="A74" s="48" t="s">
        <v>1226</v>
      </c>
      <c r="B74" s="49" t="s">
        <v>56</v>
      </c>
      <c r="C74" s="230">
        <v>1</v>
      </c>
      <c r="D74" s="230">
        <v>321</v>
      </c>
      <c r="E74" s="230">
        <v>219</v>
      </c>
      <c r="F74" s="230">
        <v>155</v>
      </c>
      <c r="G74" s="231">
        <v>120</v>
      </c>
      <c r="H74" s="583" t="s">
        <v>1227</v>
      </c>
    </row>
    <row r="75" spans="1:18" ht="14.1" customHeight="1">
      <c r="A75" s="48" t="s">
        <v>1228</v>
      </c>
      <c r="B75" s="49" t="s">
        <v>56</v>
      </c>
      <c r="C75" s="228">
        <v>1</v>
      </c>
      <c r="D75" s="228">
        <v>75</v>
      </c>
      <c r="E75" s="228">
        <v>72</v>
      </c>
      <c r="F75" s="228">
        <v>32</v>
      </c>
      <c r="G75" s="229">
        <v>22</v>
      </c>
      <c r="H75" s="583" t="s">
        <v>1229</v>
      </c>
    </row>
    <row r="76" spans="1:18" ht="14.1" customHeight="1">
      <c r="A76" s="48" t="s">
        <v>1230</v>
      </c>
      <c r="B76" s="49" t="s">
        <v>56</v>
      </c>
      <c r="C76" s="228">
        <v>1</v>
      </c>
      <c r="D76" s="228" t="s">
        <v>1902</v>
      </c>
      <c r="E76" s="228" t="s">
        <v>1902</v>
      </c>
      <c r="F76" s="228">
        <v>37</v>
      </c>
      <c r="G76" s="229">
        <v>32</v>
      </c>
      <c r="H76" s="583" t="s">
        <v>1231</v>
      </c>
    </row>
    <row r="77" spans="1:18" ht="26.1" customHeight="1">
      <c r="A77" s="48" t="s">
        <v>621</v>
      </c>
      <c r="B77" s="49" t="s">
        <v>56</v>
      </c>
      <c r="C77" s="228">
        <v>1</v>
      </c>
      <c r="D77" s="228">
        <v>170</v>
      </c>
      <c r="E77" s="228">
        <v>106</v>
      </c>
      <c r="F77" s="228">
        <v>52</v>
      </c>
      <c r="G77" s="229">
        <v>30</v>
      </c>
      <c r="H77" s="583" t="s">
        <v>622</v>
      </c>
    </row>
    <row r="78" spans="1:18" ht="23.65">
      <c r="A78" s="535" t="s">
        <v>1974</v>
      </c>
      <c r="B78" s="49" t="s">
        <v>430</v>
      </c>
      <c r="C78" s="230">
        <v>1</v>
      </c>
      <c r="D78" s="230">
        <v>103</v>
      </c>
      <c r="E78" s="230">
        <v>86</v>
      </c>
      <c r="F78" s="230" t="s">
        <v>1902</v>
      </c>
      <c r="G78" s="231" t="s">
        <v>1902</v>
      </c>
      <c r="H78" s="583" t="s">
        <v>1973</v>
      </c>
      <c r="O78" s="235"/>
      <c r="P78" s="235"/>
      <c r="Q78" s="235"/>
      <c r="R78" s="235"/>
    </row>
    <row r="79" spans="1:18" ht="23.65">
      <c r="A79" s="535" t="s">
        <v>1921</v>
      </c>
      <c r="B79" s="49" t="s">
        <v>51</v>
      </c>
      <c r="C79" s="230">
        <v>1</v>
      </c>
      <c r="D79" s="230">
        <v>533</v>
      </c>
      <c r="E79" s="230">
        <v>302</v>
      </c>
      <c r="F79" s="230" t="s">
        <v>1902</v>
      </c>
      <c r="G79" s="231" t="s">
        <v>1902</v>
      </c>
      <c r="H79" s="650" t="s">
        <v>2174</v>
      </c>
      <c r="O79" s="235"/>
      <c r="P79" s="235"/>
      <c r="Q79" s="235"/>
      <c r="R79" s="235"/>
    </row>
    <row r="80" spans="1:18" ht="14.1" customHeight="1">
      <c r="A80" s="535"/>
      <c r="B80" s="49" t="s">
        <v>425</v>
      </c>
      <c r="C80" s="230" t="s">
        <v>1963</v>
      </c>
      <c r="D80" s="230">
        <v>126</v>
      </c>
      <c r="E80" s="230">
        <v>72</v>
      </c>
      <c r="F80" s="230" t="s">
        <v>1902</v>
      </c>
      <c r="G80" s="231" t="s">
        <v>1902</v>
      </c>
      <c r="H80" s="650"/>
      <c r="O80" s="235"/>
      <c r="P80" s="235"/>
      <c r="Q80" s="235"/>
      <c r="R80" s="235"/>
    </row>
    <row r="81" spans="1:18" ht="14.1" customHeight="1">
      <c r="A81" s="535"/>
      <c r="B81" s="49" t="s">
        <v>53</v>
      </c>
      <c r="C81" s="230" t="s">
        <v>1963</v>
      </c>
      <c r="D81" s="230">
        <v>407</v>
      </c>
      <c r="E81" s="230">
        <v>230</v>
      </c>
      <c r="F81" s="230" t="s">
        <v>1902</v>
      </c>
      <c r="G81" s="231" t="s">
        <v>1902</v>
      </c>
      <c r="H81" s="650"/>
      <c r="O81" s="235"/>
      <c r="P81" s="235"/>
      <c r="Q81" s="235"/>
      <c r="R81" s="235"/>
    </row>
    <row r="82" spans="1:18" ht="26.1" customHeight="1">
      <c r="A82" s="535" t="s">
        <v>623</v>
      </c>
      <c r="B82" s="49" t="s">
        <v>51</v>
      </c>
      <c r="C82" s="230">
        <v>1</v>
      </c>
      <c r="D82" s="230">
        <v>531</v>
      </c>
      <c r="E82" s="230">
        <v>335</v>
      </c>
      <c r="F82" s="230">
        <v>118</v>
      </c>
      <c r="G82" s="231">
        <v>72</v>
      </c>
      <c r="H82" s="650" t="s">
        <v>624</v>
      </c>
      <c r="O82" s="235"/>
      <c r="P82" s="235"/>
      <c r="Q82" s="235"/>
      <c r="R82" s="235"/>
    </row>
    <row r="83" spans="1:18" ht="13.5" customHeight="1">
      <c r="A83" s="733"/>
      <c r="B83" s="49" t="s">
        <v>425</v>
      </c>
      <c r="C83" s="230" t="s">
        <v>1963</v>
      </c>
      <c r="D83" s="230">
        <v>531</v>
      </c>
      <c r="E83" s="230">
        <v>335</v>
      </c>
      <c r="F83" s="230">
        <v>92</v>
      </c>
      <c r="G83" s="231">
        <v>48</v>
      </c>
      <c r="H83" s="650"/>
      <c r="O83" s="235"/>
      <c r="P83" s="235"/>
      <c r="Q83" s="235"/>
      <c r="R83" s="235"/>
    </row>
    <row r="84" spans="1:18" ht="14.1" customHeight="1">
      <c r="A84" s="535"/>
      <c r="B84" s="49" t="s">
        <v>53</v>
      </c>
      <c r="C84" s="230" t="s">
        <v>1963</v>
      </c>
      <c r="D84" s="230" t="s">
        <v>1902</v>
      </c>
      <c r="E84" s="230" t="s">
        <v>1902</v>
      </c>
      <c r="F84" s="230">
        <v>26</v>
      </c>
      <c r="G84" s="231">
        <v>24</v>
      </c>
      <c r="H84" s="650"/>
      <c r="O84" s="235"/>
      <c r="P84" s="235"/>
      <c r="Q84" s="235"/>
      <c r="R84" s="235"/>
    </row>
    <row r="85" spans="1:18" ht="23.65">
      <c r="A85" s="535" t="s">
        <v>1920</v>
      </c>
      <c r="B85" s="49" t="s">
        <v>56</v>
      </c>
      <c r="C85" s="230">
        <v>1</v>
      </c>
      <c r="D85" s="230">
        <v>37</v>
      </c>
      <c r="E85" s="230">
        <v>27</v>
      </c>
      <c r="F85" s="230">
        <v>29</v>
      </c>
      <c r="G85" s="231">
        <v>16</v>
      </c>
      <c r="H85" s="650" t="s">
        <v>2148</v>
      </c>
      <c r="O85" s="235"/>
      <c r="P85" s="235"/>
      <c r="Q85" s="235"/>
      <c r="R85" s="235"/>
    </row>
    <row r="86" spans="1:18" ht="14.1" customHeight="1">
      <c r="A86" s="46" t="s">
        <v>625</v>
      </c>
      <c r="B86" s="29" t="s">
        <v>51</v>
      </c>
      <c r="C86" s="226">
        <v>15</v>
      </c>
      <c r="D86" s="226">
        <v>4090</v>
      </c>
      <c r="E86" s="226">
        <v>2105</v>
      </c>
      <c r="F86" s="226">
        <v>736</v>
      </c>
      <c r="G86" s="227">
        <v>419</v>
      </c>
      <c r="H86" s="586" t="s">
        <v>625</v>
      </c>
      <c r="O86" s="235"/>
      <c r="P86" s="235"/>
      <c r="Q86" s="235"/>
      <c r="R86" s="235"/>
    </row>
    <row r="87" spans="1:18" ht="14.1" customHeight="1">
      <c r="A87" s="48"/>
      <c r="B87" s="29" t="s">
        <v>425</v>
      </c>
      <c r="C87" s="226" t="s">
        <v>1963</v>
      </c>
      <c r="D87" s="226">
        <v>2112</v>
      </c>
      <c r="E87" s="226">
        <v>1145</v>
      </c>
      <c r="F87" s="226">
        <v>375</v>
      </c>
      <c r="G87" s="227">
        <v>275</v>
      </c>
      <c r="H87" s="583"/>
      <c r="O87" s="235"/>
      <c r="P87" s="235"/>
      <c r="Q87" s="235"/>
      <c r="R87" s="235"/>
    </row>
    <row r="88" spans="1:18" ht="13.5" customHeight="1">
      <c r="A88" s="48"/>
      <c r="B88" s="29" t="s">
        <v>53</v>
      </c>
      <c r="C88" s="226" t="s">
        <v>1963</v>
      </c>
      <c r="D88" s="226">
        <v>1978</v>
      </c>
      <c r="E88" s="226">
        <v>960</v>
      </c>
      <c r="F88" s="226">
        <v>361</v>
      </c>
      <c r="G88" s="227">
        <v>144</v>
      </c>
      <c r="H88" s="583"/>
    </row>
    <row r="89" spans="1:18" ht="26.1" customHeight="1">
      <c r="A89" s="48" t="s">
        <v>626</v>
      </c>
      <c r="B89" s="49" t="s">
        <v>51</v>
      </c>
      <c r="C89" s="228">
        <v>1</v>
      </c>
      <c r="D89" s="228">
        <v>2124</v>
      </c>
      <c r="E89" s="228">
        <v>803</v>
      </c>
      <c r="F89" s="228">
        <v>188</v>
      </c>
      <c r="G89" s="229">
        <v>94</v>
      </c>
      <c r="H89" s="583" t="s">
        <v>2199</v>
      </c>
    </row>
    <row r="90" spans="1:18" ht="14.1" customHeight="1">
      <c r="A90" s="52"/>
      <c r="B90" s="49" t="s">
        <v>425</v>
      </c>
      <c r="C90" s="228" t="s">
        <v>1963</v>
      </c>
      <c r="D90" s="228">
        <v>1072</v>
      </c>
      <c r="E90" s="228">
        <v>313</v>
      </c>
      <c r="F90" s="228">
        <v>57</v>
      </c>
      <c r="G90" s="229">
        <v>38</v>
      </c>
      <c r="H90" s="583"/>
    </row>
    <row r="91" spans="1:18" ht="14.1" customHeight="1">
      <c r="A91" s="52"/>
      <c r="B91" s="49" t="s">
        <v>53</v>
      </c>
      <c r="C91" s="228" t="s">
        <v>1963</v>
      </c>
      <c r="D91" s="228">
        <v>1052</v>
      </c>
      <c r="E91" s="228">
        <v>490</v>
      </c>
      <c r="F91" s="228">
        <v>131</v>
      </c>
      <c r="G91" s="229">
        <v>56</v>
      </c>
      <c r="H91" s="651"/>
      <c r="O91" s="235"/>
      <c r="P91" s="235"/>
      <c r="Q91" s="235"/>
      <c r="R91" s="235"/>
    </row>
    <row r="92" spans="1:18" ht="14.1" customHeight="1">
      <c r="A92" s="53" t="s">
        <v>627</v>
      </c>
      <c r="B92" s="49" t="s">
        <v>56</v>
      </c>
      <c r="C92" s="228">
        <v>1</v>
      </c>
      <c r="D92" s="228">
        <v>110</v>
      </c>
      <c r="E92" s="228">
        <v>76</v>
      </c>
      <c r="F92" s="228">
        <v>45</v>
      </c>
      <c r="G92" s="229">
        <v>18</v>
      </c>
      <c r="H92" s="583" t="s">
        <v>628</v>
      </c>
      <c r="O92" s="235"/>
      <c r="P92" s="235"/>
      <c r="Q92" s="235"/>
      <c r="R92" s="235"/>
    </row>
    <row r="93" spans="1:18" ht="14.1" customHeight="1">
      <c r="A93" s="48" t="s">
        <v>1232</v>
      </c>
      <c r="B93" s="49" t="s">
        <v>51</v>
      </c>
      <c r="C93" s="228">
        <v>1</v>
      </c>
      <c r="D93" s="228" t="s">
        <v>1902</v>
      </c>
      <c r="E93" s="228" t="s">
        <v>1902</v>
      </c>
      <c r="F93" s="228">
        <v>61</v>
      </c>
      <c r="G93" s="229">
        <v>27</v>
      </c>
      <c r="H93" s="583" t="s">
        <v>1233</v>
      </c>
    </row>
    <row r="94" spans="1:18" ht="14.1" customHeight="1">
      <c r="A94" s="52"/>
      <c r="B94" s="49" t="s">
        <v>425</v>
      </c>
      <c r="C94" s="228" t="s">
        <v>1963</v>
      </c>
      <c r="D94" s="228" t="s">
        <v>1902</v>
      </c>
      <c r="E94" s="228" t="s">
        <v>1902</v>
      </c>
      <c r="F94" s="228">
        <v>29</v>
      </c>
      <c r="G94" s="229">
        <v>9</v>
      </c>
      <c r="H94" s="583"/>
    </row>
    <row r="95" spans="1:18" ht="14.1" customHeight="1">
      <c r="A95" s="48"/>
      <c r="B95" s="49" t="s">
        <v>53</v>
      </c>
      <c r="C95" s="228" t="s">
        <v>1963</v>
      </c>
      <c r="D95" s="228" t="s">
        <v>1902</v>
      </c>
      <c r="E95" s="228" t="s">
        <v>1902</v>
      </c>
      <c r="F95" s="228">
        <v>32</v>
      </c>
      <c r="G95" s="229">
        <v>18</v>
      </c>
      <c r="H95" s="583"/>
    </row>
    <row r="96" spans="1:18" ht="23.25">
      <c r="A96" s="48" t="s">
        <v>1807</v>
      </c>
      <c r="B96" s="49" t="s">
        <v>56</v>
      </c>
      <c r="C96" s="228">
        <v>1</v>
      </c>
      <c r="D96" s="229" t="s">
        <v>1963</v>
      </c>
      <c r="E96" s="229" t="s">
        <v>1963</v>
      </c>
      <c r="F96" s="228" t="s">
        <v>1902</v>
      </c>
      <c r="G96" s="229" t="s">
        <v>1902</v>
      </c>
      <c r="H96" s="583" t="s">
        <v>1808</v>
      </c>
    </row>
    <row r="97" spans="1:18" ht="26.1" customHeight="1">
      <c r="A97" s="48" t="s">
        <v>629</v>
      </c>
      <c r="B97" s="49" t="s">
        <v>56</v>
      </c>
      <c r="C97" s="228">
        <v>1</v>
      </c>
      <c r="D97" s="229" t="s">
        <v>1963</v>
      </c>
      <c r="E97" s="229" t="s">
        <v>1963</v>
      </c>
      <c r="F97" s="228">
        <v>15</v>
      </c>
      <c r="G97" s="229" t="s">
        <v>1963</v>
      </c>
      <c r="H97" s="583" t="s">
        <v>630</v>
      </c>
    </row>
    <row r="98" spans="1:18" ht="26.1" customHeight="1">
      <c r="A98" s="48" t="s">
        <v>631</v>
      </c>
      <c r="B98" s="49" t="s">
        <v>430</v>
      </c>
      <c r="C98" s="228">
        <v>1</v>
      </c>
      <c r="D98" s="228">
        <v>137</v>
      </c>
      <c r="E98" s="228">
        <v>28</v>
      </c>
      <c r="F98" s="228">
        <v>31</v>
      </c>
      <c r="G98" s="229">
        <v>6</v>
      </c>
      <c r="H98" s="583" t="s">
        <v>2173</v>
      </c>
    </row>
    <row r="99" spans="1:18" ht="14.1" customHeight="1">
      <c r="A99" s="48" t="s">
        <v>1234</v>
      </c>
      <c r="B99" s="49" t="s">
        <v>56</v>
      </c>
      <c r="C99" s="228">
        <v>1</v>
      </c>
      <c r="D99" s="228" t="s">
        <v>1902</v>
      </c>
      <c r="E99" s="228" t="s">
        <v>1902</v>
      </c>
      <c r="F99" s="228">
        <v>4</v>
      </c>
      <c r="G99" s="229" t="s">
        <v>1963</v>
      </c>
      <c r="H99" s="583" t="s">
        <v>1235</v>
      </c>
    </row>
    <row r="100" spans="1:18" ht="13.15">
      <c r="A100" s="48" t="s">
        <v>1975</v>
      </c>
      <c r="B100" s="49" t="s">
        <v>51</v>
      </c>
      <c r="C100" s="228">
        <v>1</v>
      </c>
      <c r="D100" s="228">
        <v>144</v>
      </c>
      <c r="E100" s="228">
        <v>106</v>
      </c>
      <c r="F100" s="228">
        <v>60</v>
      </c>
      <c r="G100" s="229">
        <v>51</v>
      </c>
      <c r="H100" s="583" t="s">
        <v>632</v>
      </c>
      <c r="O100" s="225"/>
      <c r="P100" s="225"/>
      <c r="Q100" s="225"/>
      <c r="R100" s="225"/>
    </row>
    <row r="101" spans="1:18" ht="14.1" customHeight="1">
      <c r="A101" s="52"/>
      <c r="B101" s="49" t="s">
        <v>425</v>
      </c>
      <c r="C101" s="228" t="s">
        <v>1963</v>
      </c>
      <c r="D101" s="228">
        <v>144</v>
      </c>
      <c r="E101" s="228">
        <v>106</v>
      </c>
      <c r="F101" s="228">
        <v>57</v>
      </c>
      <c r="G101" s="229">
        <v>48</v>
      </c>
      <c r="H101" s="583"/>
    </row>
    <row r="102" spans="1:18">
      <c r="A102" s="52"/>
      <c r="B102" s="49" t="s">
        <v>53</v>
      </c>
      <c r="C102" s="228" t="s">
        <v>1963</v>
      </c>
      <c r="D102" s="228" t="s">
        <v>1902</v>
      </c>
      <c r="E102" s="228" t="s">
        <v>1902</v>
      </c>
      <c r="F102" s="228">
        <v>3</v>
      </c>
      <c r="G102" s="229">
        <v>3</v>
      </c>
      <c r="H102" s="583"/>
    </row>
    <row r="103" spans="1:18" ht="26.1" customHeight="1">
      <c r="A103" s="48" t="s">
        <v>1976</v>
      </c>
      <c r="B103" s="49" t="s">
        <v>51</v>
      </c>
      <c r="C103" s="228">
        <v>1</v>
      </c>
      <c r="D103" s="228">
        <v>1014</v>
      </c>
      <c r="E103" s="228">
        <v>778</v>
      </c>
      <c r="F103" s="228">
        <v>289</v>
      </c>
      <c r="G103" s="229">
        <v>199</v>
      </c>
      <c r="H103" s="583" t="s">
        <v>633</v>
      </c>
    </row>
    <row r="104" spans="1:18" ht="14.1" customHeight="1">
      <c r="A104" s="52"/>
      <c r="B104" s="49" t="s">
        <v>425</v>
      </c>
      <c r="C104" s="228" t="s">
        <v>1963</v>
      </c>
      <c r="D104" s="228">
        <v>644</v>
      </c>
      <c r="E104" s="228">
        <v>603</v>
      </c>
      <c r="F104" s="228">
        <v>201</v>
      </c>
      <c r="G104" s="229">
        <v>174</v>
      </c>
      <c r="H104" s="583"/>
    </row>
    <row r="105" spans="1:18" ht="14.1" customHeight="1">
      <c r="A105" s="52"/>
      <c r="B105" s="49" t="s">
        <v>53</v>
      </c>
      <c r="C105" s="228" t="s">
        <v>1963</v>
      </c>
      <c r="D105" s="228">
        <v>370</v>
      </c>
      <c r="E105" s="228">
        <v>175</v>
      </c>
      <c r="F105" s="228">
        <v>88</v>
      </c>
      <c r="G105" s="229">
        <v>25</v>
      </c>
      <c r="H105" s="583"/>
      <c r="O105" s="225"/>
      <c r="P105" s="225"/>
      <c r="Q105" s="225"/>
      <c r="R105" s="225"/>
    </row>
    <row r="106" spans="1:18" ht="25.5" customHeight="1">
      <c r="A106" s="48" t="s">
        <v>634</v>
      </c>
      <c r="B106" s="49" t="s">
        <v>56</v>
      </c>
      <c r="C106" s="228">
        <v>1</v>
      </c>
      <c r="D106" s="228">
        <v>21</v>
      </c>
      <c r="E106" s="228">
        <v>18</v>
      </c>
      <c r="F106" s="228">
        <v>14</v>
      </c>
      <c r="G106" s="229">
        <v>9</v>
      </c>
      <c r="H106" s="583" t="s">
        <v>635</v>
      </c>
      <c r="O106" s="225"/>
      <c r="P106" s="225"/>
      <c r="Q106" s="225"/>
      <c r="R106" s="225"/>
    </row>
    <row r="107" spans="1:18" ht="23.65">
      <c r="A107" s="48" t="s">
        <v>1977</v>
      </c>
      <c r="B107" s="49" t="s">
        <v>51</v>
      </c>
      <c r="C107" s="228">
        <v>1</v>
      </c>
      <c r="D107" s="228">
        <v>179</v>
      </c>
      <c r="E107" s="228">
        <v>150</v>
      </c>
      <c r="F107" s="228" t="s">
        <v>1902</v>
      </c>
      <c r="G107" s="229" t="s">
        <v>1902</v>
      </c>
      <c r="H107" s="583" t="s">
        <v>1978</v>
      </c>
      <c r="O107" s="225"/>
      <c r="P107" s="225"/>
      <c r="Q107" s="225"/>
      <c r="R107" s="225"/>
    </row>
    <row r="108" spans="1:18" ht="13.15">
      <c r="A108" s="48"/>
      <c r="B108" s="49" t="s">
        <v>425</v>
      </c>
      <c r="C108" s="228" t="s">
        <v>1963</v>
      </c>
      <c r="D108" s="228">
        <v>62</v>
      </c>
      <c r="E108" s="228">
        <v>53</v>
      </c>
      <c r="F108" s="228" t="s">
        <v>1902</v>
      </c>
      <c r="G108" s="229" t="s">
        <v>1902</v>
      </c>
      <c r="H108" s="583"/>
      <c r="O108" s="225"/>
      <c r="P108" s="225"/>
      <c r="Q108" s="225"/>
      <c r="R108" s="225"/>
    </row>
    <row r="109" spans="1:18" ht="13.15">
      <c r="A109" s="48"/>
      <c r="B109" s="49" t="s">
        <v>53</v>
      </c>
      <c r="C109" s="228" t="s">
        <v>1963</v>
      </c>
      <c r="D109" s="228">
        <v>117</v>
      </c>
      <c r="E109" s="228">
        <v>97</v>
      </c>
      <c r="F109" s="228" t="s">
        <v>1902</v>
      </c>
      <c r="G109" s="229" t="s">
        <v>1902</v>
      </c>
      <c r="H109" s="583"/>
      <c r="O109" s="225"/>
      <c r="P109" s="225"/>
      <c r="Q109" s="225"/>
      <c r="R109" s="225"/>
    </row>
    <row r="110" spans="1:18" ht="23.65">
      <c r="A110" s="48" t="s">
        <v>1922</v>
      </c>
      <c r="B110" s="49" t="s">
        <v>430</v>
      </c>
      <c r="C110" s="228">
        <v>1</v>
      </c>
      <c r="D110" s="228">
        <v>47</v>
      </c>
      <c r="E110" s="228">
        <v>42</v>
      </c>
      <c r="F110" s="228" t="s">
        <v>1902</v>
      </c>
      <c r="G110" s="229" t="s">
        <v>1902</v>
      </c>
      <c r="H110" s="583" t="s">
        <v>1923</v>
      </c>
      <c r="O110" s="225"/>
      <c r="P110" s="225"/>
      <c r="Q110" s="225"/>
      <c r="R110" s="225"/>
    </row>
    <row r="111" spans="1:18" ht="26.1" customHeight="1">
      <c r="A111" s="48" t="s">
        <v>636</v>
      </c>
      <c r="B111" s="49" t="s">
        <v>51</v>
      </c>
      <c r="C111" s="228">
        <v>1</v>
      </c>
      <c r="D111" s="228">
        <v>14</v>
      </c>
      <c r="E111" s="228" t="s">
        <v>1902</v>
      </c>
      <c r="F111" s="228" t="s">
        <v>1902</v>
      </c>
      <c r="G111" s="229" t="s">
        <v>1902</v>
      </c>
      <c r="H111" s="583" t="s">
        <v>637</v>
      </c>
      <c r="O111" s="225"/>
      <c r="P111" s="225"/>
      <c r="Q111" s="225"/>
      <c r="R111" s="225"/>
    </row>
    <row r="112" spans="1:18" ht="13.15">
      <c r="A112" s="48"/>
      <c r="B112" s="49" t="s">
        <v>425</v>
      </c>
      <c r="C112" s="228" t="s">
        <v>1963</v>
      </c>
      <c r="D112" s="228">
        <v>6</v>
      </c>
      <c r="E112" s="228" t="s">
        <v>1902</v>
      </c>
      <c r="F112" s="228" t="s">
        <v>1902</v>
      </c>
      <c r="G112" s="229" t="s">
        <v>1902</v>
      </c>
      <c r="H112" s="583"/>
      <c r="O112" s="225"/>
      <c r="P112" s="225"/>
      <c r="Q112" s="225"/>
      <c r="R112" s="225"/>
    </row>
    <row r="113" spans="1:18" ht="13.15">
      <c r="A113" s="48"/>
      <c r="B113" s="49" t="s">
        <v>53</v>
      </c>
      <c r="C113" s="228" t="s">
        <v>1963</v>
      </c>
      <c r="D113" s="228">
        <v>8</v>
      </c>
      <c r="E113" s="228" t="s">
        <v>1902</v>
      </c>
      <c r="F113" s="228" t="s">
        <v>1902</v>
      </c>
      <c r="G113" s="229" t="s">
        <v>1902</v>
      </c>
      <c r="H113" s="583"/>
      <c r="O113" s="225"/>
      <c r="P113" s="225"/>
      <c r="Q113" s="225"/>
      <c r="R113" s="225"/>
    </row>
    <row r="114" spans="1:18" ht="13.5" customHeight="1">
      <c r="A114" s="48" t="s">
        <v>1854</v>
      </c>
      <c r="B114" s="49" t="s">
        <v>56</v>
      </c>
      <c r="C114" s="228">
        <v>1</v>
      </c>
      <c r="D114" s="228">
        <v>273</v>
      </c>
      <c r="E114" s="228">
        <v>81</v>
      </c>
      <c r="F114" s="228">
        <v>29</v>
      </c>
      <c r="G114" s="229">
        <v>8</v>
      </c>
      <c r="H114" s="583" t="s">
        <v>1885</v>
      </c>
      <c r="O114" s="225"/>
      <c r="P114" s="225"/>
      <c r="Q114" s="225"/>
      <c r="R114" s="225"/>
    </row>
    <row r="115" spans="1:18" ht="26.1" customHeight="1">
      <c r="A115" s="48" t="s">
        <v>1836</v>
      </c>
      <c r="B115" s="49" t="s">
        <v>56</v>
      </c>
      <c r="C115" s="228">
        <v>1</v>
      </c>
      <c r="D115" s="228">
        <v>13</v>
      </c>
      <c r="E115" s="228">
        <v>13</v>
      </c>
      <c r="F115" s="228" t="s">
        <v>1902</v>
      </c>
      <c r="G115" s="229" t="s">
        <v>1902</v>
      </c>
      <c r="H115" s="583" t="s">
        <v>1886</v>
      </c>
      <c r="O115" s="225"/>
      <c r="P115" s="225"/>
      <c r="Q115" s="225"/>
      <c r="R115" s="225"/>
    </row>
    <row r="116" spans="1:18" ht="14.1" customHeight="1">
      <c r="A116" s="46" t="s">
        <v>1289</v>
      </c>
      <c r="B116" s="29" t="s">
        <v>51</v>
      </c>
      <c r="C116" s="226">
        <v>23</v>
      </c>
      <c r="D116" s="226">
        <v>8890</v>
      </c>
      <c r="E116" s="226">
        <v>5492</v>
      </c>
      <c r="F116" s="226">
        <v>2698</v>
      </c>
      <c r="G116" s="227">
        <v>1808</v>
      </c>
      <c r="H116" s="586" t="s">
        <v>1289</v>
      </c>
      <c r="O116" s="225"/>
      <c r="P116" s="225"/>
      <c r="Q116" s="225"/>
      <c r="R116" s="225"/>
    </row>
    <row r="117" spans="1:18" ht="14.1" customHeight="1">
      <c r="A117" s="48"/>
      <c r="B117" s="29" t="s">
        <v>425</v>
      </c>
      <c r="C117" s="226" t="s">
        <v>1963</v>
      </c>
      <c r="D117" s="226">
        <v>3335</v>
      </c>
      <c r="E117" s="226">
        <v>1781</v>
      </c>
      <c r="F117" s="226">
        <v>730</v>
      </c>
      <c r="G117" s="227">
        <v>440</v>
      </c>
      <c r="H117" s="583"/>
      <c r="O117" s="225"/>
      <c r="P117" s="225"/>
      <c r="Q117" s="225"/>
      <c r="R117" s="225"/>
    </row>
    <row r="118" spans="1:18" ht="14.1" customHeight="1">
      <c r="A118" s="48"/>
      <c r="B118" s="29" t="s">
        <v>53</v>
      </c>
      <c r="C118" s="226" t="s">
        <v>1963</v>
      </c>
      <c r="D118" s="226">
        <v>5555</v>
      </c>
      <c r="E118" s="226">
        <v>3711</v>
      </c>
      <c r="F118" s="226">
        <v>1968</v>
      </c>
      <c r="G118" s="227">
        <v>1368</v>
      </c>
      <c r="H118" s="583"/>
      <c r="O118" s="225"/>
      <c r="P118" s="225"/>
      <c r="Q118" s="225"/>
      <c r="R118" s="225"/>
    </row>
    <row r="119" spans="1:18" ht="14.1" customHeight="1">
      <c r="A119" s="48" t="s">
        <v>638</v>
      </c>
      <c r="B119" s="49" t="s">
        <v>51</v>
      </c>
      <c r="C119" s="228">
        <v>1</v>
      </c>
      <c r="D119" s="228">
        <v>1005</v>
      </c>
      <c r="E119" s="228">
        <v>415</v>
      </c>
      <c r="F119" s="228">
        <v>359</v>
      </c>
      <c r="G119" s="229">
        <v>179</v>
      </c>
      <c r="H119" s="583" t="s">
        <v>639</v>
      </c>
      <c r="O119" s="225"/>
      <c r="P119" s="225"/>
      <c r="Q119" s="225"/>
      <c r="R119" s="225"/>
    </row>
    <row r="120" spans="1:18" ht="14.1" customHeight="1">
      <c r="A120" s="52"/>
      <c r="B120" s="49" t="s">
        <v>425</v>
      </c>
      <c r="C120" s="228" t="s">
        <v>1963</v>
      </c>
      <c r="D120" s="228">
        <v>640</v>
      </c>
      <c r="E120" s="228">
        <v>267</v>
      </c>
      <c r="F120" s="228">
        <v>211</v>
      </c>
      <c r="G120" s="229">
        <v>113</v>
      </c>
      <c r="H120" s="583"/>
    </row>
    <row r="121" spans="1:18" ht="14.1" customHeight="1">
      <c r="A121" s="48"/>
      <c r="B121" s="49" t="s">
        <v>53</v>
      </c>
      <c r="C121" s="228" t="s">
        <v>1963</v>
      </c>
      <c r="D121" s="228">
        <v>365</v>
      </c>
      <c r="E121" s="228">
        <v>148</v>
      </c>
      <c r="F121" s="228">
        <v>148</v>
      </c>
      <c r="G121" s="229">
        <v>66</v>
      </c>
      <c r="H121" s="583"/>
    </row>
    <row r="122" spans="1:18" ht="26.1" customHeight="1">
      <c r="A122" s="48" t="s">
        <v>1512</v>
      </c>
      <c r="B122" s="49" t="s">
        <v>56</v>
      </c>
      <c r="C122" s="228">
        <v>1</v>
      </c>
      <c r="D122" s="228">
        <v>271</v>
      </c>
      <c r="E122" s="228">
        <v>143</v>
      </c>
      <c r="F122" s="228">
        <v>98</v>
      </c>
      <c r="G122" s="229">
        <v>49</v>
      </c>
      <c r="H122" s="583" t="s">
        <v>1513</v>
      </c>
    </row>
    <row r="123" spans="1:18" ht="26.1" customHeight="1">
      <c r="A123" s="48" t="s">
        <v>1514</v>
      </c>
      <c r="B123" s="49" t="s">
        <v>56</v>
      </c>
      <c r="C123" s="228">
        <v>1</v>
      </c>
      <c r="D123" s="228">
        <v>795</v>
      </c>
      <c r="E123" s="228">
        <v>619</v>
      </c>
      <c r="F123" s="228">
        <v>254</v>
      </c>
      <c r="G123" s="229">
        <v>176</v>
      </c>
      <c r="H123" s="583" t="s">
        <v>1515</v>
      </c>
    </row>
    <row r="124" spans="1:18" ht="24.75" customHeight="1">
      <c r="A124" s="48" t="s">
        <v>1236</v>
      </c>
      <c r="B124" s="49" t="s">
        <v>56</v>
      </c>
      <c r="C124" s="230">
        <v>1</v>
      </c>
      <c r="D124" s="230">
        <v>615</v>
      </c>
      <c r="E124" s="230">
        <v>583</v>
      </c>
      <c r="F124" s="230">
        <v>444</v>
      </c>
      <c r="G124" s="231">
        <v>420</v>
      </c>
      <c r="H124" s="583" t="s">
        <v>1237</v>
      </c>
    </row>
    <row r="125" spans="1:18" ht="26.1" customHeight="1">
      <c r="A125" s="48" t="s">
        <v>640</v>
      </c>
      <c r="B125" s="49" t="s">
        <v>56</v>
      </c>
      <c r="C125" s="228">
        <v>1</v>
      </c>
      <c r="D125" s="228">
        <v>36</v>
      </c>
      <c r="E125" s="228">
        <v>27</v>
      </c>
      <c r="F125" s="229" t="s">
        <v>1963</v>
      </c>
      <c r="G125" s="229" t="s">
        <v>1963</v>
      </c>
      <c r="H125" s="583" t="s">
        <v>641</v>
      </c>
    </row>
    <row r="126" spans="1:18" ht="26.1" customHeight="1">
      <c r="A126" s="48" t="s">
        <v>642</v>
      </c>
      <c r="B126" s="233" t="s">
        <v>56</v>
      </c>
      <c r="C126" s="234">
        <v>1</v>
      </c>
      <c r="D126" s="234">
        <v>20</v>
      </c>
      <c r="E126" s="234">
        <v>13</v>
      </c>
      <c r="F126" s="234">
        <v>13</v>
      </c>
      <c r="G126" s="232">
        <v>9</v>
      </c>
      <c r="H126" s="583" t="s">
        <v>2200</v>
      </c>
      <c r="O126" s="225"/>
      <c r="P126" s="225"/>
      <c r="Q126" s="225"/>
      <c r="R126" s="225"/>
    </row>
    <row r="127" spans="1:18" ht="14.1" customHeight="1">
      <c r="A127" s="48" t="s">
        <v>1238</v>
      </c>
      <c r="B127" s="49" t="s">
        <v>51</v>
      </c>
      <c r="C127" s="228">
        <v>1</v>
      </c>
      <c r="D127" s="228">
        <v>4278</v>
      </c>
      <c r="E127" s="228">
        <v>2620</v>
      </c>
      <c r="F127" s="228">
        <v>1172</v>
      </c>
      <c r="G127" s="229">
        <v>767</v>
      </c>
      <c r="H127" s="583" t="s">
        <v>1239</v>
      </c>
    </row>
    <row r="128" spans="1:18" ht="14.1" customHeight="1">
      <c r="A128" s="52"/>
      <c r="B128" s="49" t="s">
        <v>425</v>
      </c>
      <c r="C128" s="228" t="s">
        <v>1963</v>
      </c>
      <c r="D128" s="228">
        <v>1942</v>
      </c>
      <c r="E128" s="228">
        <v>1111</v>
      </c>
      <c r="F128" s="228">
        <v>457</v>
      </c>
      <c r="G128" s="229">
        <v>308</v>
      </c>
      <c r="H128" s="583"/>
    </row>
    <row r="129" spans="1:18" ht="14.1" customHeight="1">
      <c r="A129" s="48"/>
      <c r="B129" s="49" t="s">
        <v>53</v>
      </c>
      <c r="C129" s="228" t="s">
        <v>1963</v>
      </c>
      <c r="D129" s="228">
        <v>2336</v>
      </c>
      <c r="E129" s="228">
        <v>1509</v>
      </c>
      <c r="F129" s="228">
        <v>715</v>
      </c>
      <c r="G129" s="229">
        <v>459</v>
      </c>
      <c r="H129" s="583"/>
    </row>
    <row r="130" spans="1:18" ht="14.1" customHeight="1">
      <c r="A130" s="48" t="s">
        <v>1837</v>
      </c>
      <c r="B130" s="49" t="s">
        <v>56</v>
      </c>
      <c r="C130" s="228">
        <v>1</v>
      </c>
      <c r="D130" s="228">
        <v>55</v>
      </c>
      <c r="E130" s="228">
        <v>32</v>
      </c>
      <c r="F130" s="228">
        <v>40</v>
      </c>
      <c r="G130" s="229">
        <v>27</v>
      </c>
      <c r="H130" s="583" t="s">
        <v>1838</v>
      </c>
    </row>
    <row r="131" spans="1:18" ht="26.1" customHeight="1">
      <c r="A131" s="48" t="s">
        <v>1240</v>
      </c>
      <c r="B131" s="49" t="s">
        <v>56</v>
      </c>
      <c r="C131" s="230">
        <v>1</v>
      </c>
      <c r="D131" s="230">
        <v>207</v>
      </c>
      <c r="E131" s="230">
        <v>118</v>
      </c>
      <c r="F131" s="230">
        <v>67</v>
      </c>
      <c r="G131" s="231">
        <v>45</v>
      </c>
      <c r="H131" s="583" t="s">
        <v>643</v>
      </c>
    </row>
    <row r="132" spans="1:18" ht="23.25">
      <c r="A132" s="48" t="s">
        <v>1979</v>
      </c>
      <c r="B132" s="49" t="s">
        <v>56</v>
      </c>
      <c r="C132" s="228">
        <v>1</v>
      </c>
      <c r="D132" s="228">
        <v>142</v>
      </c>
      <c r="E132" s="228">
        <v>87</v>
      </c>
      <c r="F132" s="228">
        <v>48</v>
      </c>
      <c r="G132" s="229">
        <v>30</v>
      </c>
      <c r="H132" s="583" t="s">
        <v>1980</v>
      </c>
    </row>
    <row r="133" spans="1:18" ht="26.1" customHeight="1">
      <c r="A133" s="48" t="s">
        <v>1516</v>
      </c>
      <c r="B133" s="49" t="s">
        <v>56</v>
      </c>
      <c r="C133" s="230">
        <v>1</v>
      </c>
      <c r="D133" s="230">
        <v>57</v>
      </c>
      <c r="E133" s="230">
        <v>45</v>
      </c>
      <c r="F133" s="230">
        <v>26</v>
      </c>
      <c r="G133" s="231">
        <v>20</v>
      </c>
      <c r="H133" s="583" t="s">
        <v>2201</v>
      </c>
      <c r="O133" s="225"/>
      <c r="P133" s="225"/>
      <c r="Q133" s="225"/>
      <c r="R133" s="225"/>
    </row>
    <row r="134" spans="1:18" ht="14.1" customHeight="1">
      <c r="A134" s="48" t="s">
        <v>1241</v>
      </c>
      <c r="B134" s="49" t="s">
        <v>51</v>
      </c>
      <c r="C134" s="230">
        <v>1</v>
      </c>
      <c r="D134" s="230">
        <v>291</v>
      </c>
      <c r="E134" s="230">
        <v>92</v>
      </c>
      <c r="F134" s="230">
        <v>70</v>
      </c>
      <c r="G134" s="231">
        <v>21</v>
      </c>
      <c r="H134" s="651" t="s">
        <v>1517</v>
      </c>
      <c r="O134" s="225"/>
      <c r="P134" s="225"/>
      <c r="Q134" s="225"/>
      <c r="R134" s="225"/>
    </row>
    <row r="135" spans="1:18" ht="14.1" customHeight="1">
      <c r="A135" s="240"/>
      <c r="B135" s="49" t="s">
        <v>425</v>
      </c>
      <c r="C135" s="230" t="s">
        <v>1963</v>
      </c>
      <c r="D135" s="230">
        <v>280</v>
      </c>
      <c r="E135" s="230">
        <v>87</v>
      </c>
      <c r="F135" s="232" t="s">
        <v>1963</v>
      </c>
      <c r="G135" s="232" t="s">
        <v>1963</v>
      </c>
      <c r="H135" s="583"/>
      <c r="O135" s="225"/>
      <c r="P135" s="225"/>
      <c r="Q135" s="225"/>
      <c r="R135" s="225"/>
    </row>
    <row r="136" spans="1:18" ht="14.1" customHeight="1">
      <c r="A136" s="52"/>
      <c r="B136" s="49" t="s">
        <v>53</v>
      </c>
      <c r="C136" s="230" t="s">
        <v>1963</v>
      </c>
      <c r="D136" s="230">
        <v>11</v>
      </c>
      <c r="E136" s="230">
        <v>5</v>
      </c>
      <c r="F136" s="232" t="s">
        <v>1963</v>
      </c>
      <c r="G136" s="232" t="s">
        <v>1963</v>
      </c>
      <c r="H136" s="583"/>
      <c r="O136" s="225"/>
      <c r="P136" s="225"/>
      <c r="Q136" s="225"/>
      <c r="R136" s="225"/>
    </row>
    <row r="137" spans="1:18" ht="26.1" customHeight="1">
      <c r="A137" s="48" t="s">
        <v>644</v>
      </c>
      <c r="B137" s="49" t="s">
        <v>56</v>
      </c>
      <c r="C137" s="230">
        <v>1</v>
      </c>
      <c r="D137" s="230">
        <v>76</v>
      </c>
      <c r="E137" s="230">
        <v>34</v>
      </c>
      <c r="F137" s="230">
        <v>28</v>
      </c>
      <c r="G137" s="231">
        <v>9</v>
      </c>
      <c r="H137" s="583" t="s">
        <v>645</v>
      </c>
      <c r="O137" s="225"/>
      <c r="P137" s="225"/>
      <c r="Q137" s="225"/>
      <c r="R137" s="225"/>
    </row>
    <row r="138" spans="1:18" ht="26.1" customHeight="1">
      <c r="A138" s="48" t="s">
        <v>1981</v>
      </c>
      <c r="B138" s="49" t="s">
        <v>51</v>
      </c>
      <c r="C138" s="230">
        <v>1</v>
      </c>
      <c r="D138" s="230" t="s">
        <v>1902</v>
      </c>
      <c r="E138" s="230" t="s">
        <v>1902</v>
      </c>
      <c r="F138" s="230">
        <v>7</v>
      </c>
      <c r="G138" s="232" t="s">
        <v>1963</v>
      </c>
      <c r="H138" s="583" t="s">
        <v>2202</v>
      </c>
    </row>
    <row r="139" spans="1:18" ht="12.75" customHeight="1">
      <c r="A139" s="52"/>
      <c r="B139" s="49" t="s">
        <v>425</v>
      </c>
      <c r="C139" s="230" t="s">
        <v>1963</v>
      </c>
      <c r="D139" s="230" t="s">
        <v>1902</v>
      </c>
      <c r="E139" s="230" t="s">
        <v>1902</v>
      </c>
      <c r="F139" s="232" t="s">
        <v>1963</v>
      </c>
      <c r="G139" s="232" t="s">
        <v>1963</v>
      </c>
      <c r="H139" s="583"/>
      <c r="O139" s="225"/>
      <c r="P139" s="225"/>
      <c r="Q139" s="225"/>
      <c r="R139" s="225"/>
    </row>
    <row r="140" spans="1:18" ht="13.15">
      <c r="A140" s="52"/>
      <c r="B140" s="49" t="s">
        <v>53</v>
      </c>
      <c r="C140" s="230" t="s">
        <v>1963</v>
      </c>
      <c r="D140" s="230" t="s">
        <v>1902</v>
      </c>
      <c r="E140" s="230" t="s">
        <v>1902</v>
      </c>
      <c r="F140" s="232" t="s">
        <v>1963</v>
      </c>
      <c r="G140" s="232" t="s">
        <v>1963</v>
      </c>
      <c r="H140" s="583"/>
      <c r="O140" s="225"/>
      <c r="P140" s="225"/>
      <c r="Q140" s="225"/>
      <c r="R140" s="225"/>
    </row>
    <row r="141" spans="1:18" ht="26.1" customHeight="1">
      <c r="A141" s="48" t="s">
        <v>1535</v>
      </c>
      <c r="B141" s="49" t="s">
        <v>51</v>
      </c>
      <c r="C141" s="230">
        <v>1</v>
      </c>
      <c r="D141" s="230">
        <v>206</v>
      </c>
      <c r="E141" s="230">
        <v>60</v>
      </c>
      <c r="F141" s="230">
        <v>4</v>
      </c>
      <c r="G141" s="232" t="s">
        <v>1963</v>
      </c>
      <c r="H141" s="583" t="s">
        <v>1536</v>
      </c>
      <c r="O141" s="225"/>
      <c r="P141" s="225"/>
      <c r="Q141" s="225"/>
      <c r="R141" s="225"/>
    </row>
    <row r="142" spans="1:18" ht="13.5" customHeight="1">
      <c r="A142" s="52"/>
      <c r="B142" s="49" t="s">
        <v>425</v>
      </c>
      <c r="C142" s="230" t="s">
        <v>1963</v>
      </c>
      <c r="D142" s="230">
        <v>123</v>
      </c>
      <c r="E142" s="230">
        <v>47</v>
      </c>
      <c r="F142" s="230" t="s">
        <v>1902</v>
      </c>
      <c r="G142" s="231" t="s">
        <v>1902</v>
      </c>
      <c r="H142" s="583"/>
      <c r="O142" s="225"/>
      <c r="P142" s="225"/>
      <c r="Q142" s="225"/>
      <c r="R142" s="225"/>
    </row>
    <row r="143" spans="1:18" ht="13.15">
      <c r="A143" s="52"/>
      <c r="B143" s="49" t="s">
        <v>53</v>
      </c>
      <c r="C143" s="230" t="s">
        <v>1963</v>
      </c>
      <c r="D143" s="230">
        <v>83</v>
      </c>
      <c r="E143" s="230">
        <v>13</v>
      </c>
      <c r="F143" s="230">
        <v>4</v>
      </c>
      <c r="G143" s="232" t="s">
        <v>1963</v>
      </c>
      <c r="H143" s="583"/>
      <c r="O143" s="225"/>
      <c r="P143" s="225"/>
      <c r="Q143" s="225"/>
      <c r="R143" s="225"/>
    </row>
    <row r="144" spans="1:18" ht="23.65">
      <c r="A144" s="48" t="s">
        <v>1537</v>
      </c>
      <c r="B144" s="49" t="s">
        <v>56</v>
      </c>
      <c r="C144" s="230">
        <v>1</v>
      </c>
      <c r="D144" s="230">
        <v>122</v>
      </c>
      <c r="E144" s="230">
        <v>88</v>
      </c>
      <c r="F144" s="230" t="s">
        <v>1902</v>
      </c>
      <c r="G144" s="231" t="s">
        <v>1902</v>
      </c>
      <c r="H144" s="583" t="s">
        <v>1797</v>
      </c>
      <c r="O144" s="225"/>
      <c r="P144" s="225"/>
      <c r="Q144" s="225"/>
      <c r="R144" s="225"/>
    </row>
    <row r="145" spans="1:18" ht="23.65">
      <c r="A145" s="48" t="s">
        <v>1809</v>
      </c>
      <c r="B145" s="49" t="s">
        <v>56</v>
      </c>
      <c r="C145" s="230">
        <v>1</v>
      </c>
      <c r="D145" s="230">
        <v>17</v>
      </c>
      <c r="E145" s="230">
        <v>11</v>
      </c>
      <c r="F145" s="230" t="s">
        <v>1902</v>
      </c>
      <c r="G145" s="231" t="s">
        <v>1902</v>
      </c>
      <c r="H145" s="583" t="s">
        <v>2203</v>
      </c>
      <c r="O145" s="225"/>
      <c r="P145" s="225"/>
      <c r="Q145" s="225"/>
      <c r="R145" s="225"/>
    </row>
    <row r="146" spans="1:18" ht="23.65">
      <c r="A146" s="48" t="s">
        <v>1810</v>
      </c>
      <c r="B146" s="49" t="s">
        <v>51</v>
      </c>
      <c r="C146" s="230">
        <v>1</v>
      </c>
      <c r="D146" s="230">
        <v>132</v>
      </c>
      <c r="E146" s="230">
        <v>60</v>
      </c>
      <c r="F146" s="230" t="s">
        <v>1902</v>
      </c>
      <c r="G146" s="231" t="s">
        <v>1902</v>
      </c>
      <c r="H146" s="583" t="s">
        <v>2204</v>
      </c>
      <c r="O146" s="225"/>
      <c r="P146" s="225"/>
      <c r="Q146" s="225"/>
      <c r="R146" s="225"/>
    </row>
    <row r="147" spans="1:18" ht="13.15">
      <c r="A147" s="48"/>
      <c r="B147" s="49" t="s">
        <v>425</v>
      </c>
      <c r="C147" s="230" t="s">
        <v>1963</v>
      </c>
      <c r="D147" s="230">
        <v>28</v>
      </c>
      <c r="E147" s="230">
        <v>21</v>
      </c>
      <c r="F147" s="230" t="s">
        <v>1902</v>
      </c>
      <c r="G147" s="231" t="s">
        <v>1902</v>
      </c>
      <c r="H147" s="583"/>
      <c r="O147" s="225"/>
      <c r="P147" s="225"/>
      <c r="Q147" s="225"/>
      <c r="R147" s="225"/>
    </row>
    <row r="148" spans="1:18" ht="13.15">
      <c r="A148" s="48"/>
      <c r="B148" s="49" t="s">
        <v>53</v>
      </c>
      <c r="C148" s="230" t="s">
        <v>1963</v>
      </c>
      <c r="D148" s="230">
        <v>104</v>
      </c>
      <c r="E148" s="230">
        <v>39</v>
      </c>
      <c r="F148" s="230" t="s">
        <v>1902</v>
      </c>
      <c r="G148" s="231" t="s">
        <v>1902</v>
      </c>
      <c r="H148" s="583"/>
      <c r="O148" s="225"/>
      <c r="P148" s="225"/>
      <c r="Q148" s="225"/>
      <c r="R148" s="225"/>
    </row>
    <row r="149" spans="1:18" ht="23.65">
      <c r="A149" s="48" t="s">
        <v>1983</v>
      </c>
      <c r="B149" s="49" t="s">
        <v>51</v>
      </c>
      <c r="C149" s="230">
        <v>1</v>
      </c>
      <c r="D149" s="230">
        <v>250</v>
      </c>
      <c r="E149" s="230">
        <v>197</v>
      </c>
      <c r="F149" s="230">
        <v>11</v>
      </c>
      <c r="G149" s="231">
        <v>6</v>
      </c>
      <c r="H149" s="583" t="s">
        <v>1982</v>
      </c>
      <c r="O149" s="225"/>
      <c r="P149" s="225"/>
      <c r="Q149" s="225"/>
      <c r="R149" s="225"/>
    </row>
    <row r="150" spans="1:18" ht="12.75" customHeight="1">
      <c r="A150" s="52"/>
      <c r="B150" s="49" t="s">
        <v>425</v>
      </c>
      <c r="C150" s="230" t="s">
        <v>1963</v>
      </c>
      <c r="D150" s="230">
        <v>250</v>
      </c>
      <c r="E150" s="230">
        <v>197</v>
      </c>
      <c r="F150" s="230" t="s">
        <v>1902</v>
      </c>
      <c r="G150" s="231" t="s">
        <v>1902</v>
      </c>
      <c r="H150" s="583"/>
      <c r="O150" s="225"/>
      <c r="P150" s="225"/>
      <c r="Q150" s="225"/>
      <c r="R150" s="225"/>
    </row>
    <row r="151" spans="1:18" ht="14.1" customHeight="1">
      <c r="A151" s="52"/>
      <c r="B151" s="49" t="s">
        <v>53</v>
      </c>
      <c r="C151" s="230" t="s">
        <v>1963</v>
      </c>
      <c r="D151" s="230" t="s">
        <v>1902</v>
      </c>
      <c r="E151" s="230" t="s">
        <v>1902</v>
      </c>
      <c r="F151" s="230">
        <v>11</v>
      </c>
      <c r="G151" s="231">
        <v>6</v>
      </c>
      <c r="H151" s="583"/>
      <c r="O151" s="225"/>
      <c r="P151" s="225"/>
      <c r="Q151" s="225"/>
      <c r="R151" s="225"/>
    </row>
    <row r="152" spans="1:18" ht="14.1" customHeight="1">
      <c r="A152" s="48" t="s">
        <v>1924</v>
      </c>
      <c r="B152" s="49" t="s">
        <v>430</v>
      </c>
      <c r="C152" s="230">
        <v>1</v>
      </c>
      <c r="D152" s="230">
        <v>72</v>
      </c>
      <c r="E152" s="230">
        <v>51</v>
      </c>
      <c r="F152" s="230" t="s">
        <v>1902</v>
      </c>
      <c r="G152" s="231" t="s">
        <v>1902</v>
      </c>
      <c r="H152" s="583" t="s">
        <v>2205</v>
      </c>
      <c r="O152" s="225"/>
      <c r="P152" s="225"/>
      <c r="Q152" s="225"/>
      <c r="R152" s="225"/>
    </row>
    <row r="153" spans="1:18" ht="23.65">
      <c r="A153" s="48" t="s">
        <v>2147</v>
      </c>
      <c r="B153" s="49" t="s">
        <v>56</v>
      </c>
      <c r="C153" s="230">
        <v>1</v>
      </c>
      <c r="D153" s="230">
        <v>10</v>
      </c>
      <c r="E153" s="230">
        <v>5</v>
      </c>
      <c r="F153" s="230" t="s">
        <v>1902</v>
      </c>
      <c r="G153" s="231" t="s">
        <v>1902</v>
      </c>
      <c r="H153" s="583" t="s">
        <v>2175</v>
      </c>
      <c r="O153" s="225"/>
      <c r="P153" s="225"/>
      <c r="Q153" s="225"/>
      <c r="R153" s="225"/>
    </row>
    <row r="154" spans="1:18" ht="27" customHeight="1">
      <c r="A154" s="48" t="s">
        <v>1518</v>
      </c>
      <c r="B154" s="49" t="s">
        <v>56</v>
      </c>
      <c r="C154" s="230">
        <v>1</v>
      </c>
      <c r="D154" s="230">
        <v>225</v>
      </c>
      <c r="E154" s="230">
        <v>186</v>
      </c>
      <c r="F154" s="230">
        <v>55</v>
      </c>
      <c r="G154" s="231">
        <v>45</v>
      </c>
      <c r="H154" s="583" t="s">
        <v>1519</v>
      </c>
      <c r="O154" s="225"/>
      <c r="P154" s="225"/>
      <c r="Q154" s="225"/>
      <c r="R154" s="225"/>
    </row>
    <row r="155" spans="1:18" ht="27" customHeight="1">
      <c r="A155" s="48" t="s">
        <v>1839</v>
      </c>
      <c r="B155" s="49" t="s">
        <v>56</v>
      </c>
      <c r="C155" s="230">
        <v>1</v>
      </c>
      <c r="D155" s="230">
        <v>8</v>
      </c>
      <c r="E155" s="230">
        <v>6</v>
      </c>
      <c r="F155" s="230" t="s">
        <v>1902</v>
      </c>
      <c r="G155" s="231" t="s">
        <v>1902</v>
      </c>
      <c r="H155" s="583" t="s">
        <v>1884</v>
      </c>
      <c r="O155" s="225"/>
      <c r="P155" s="225"/>
      <c r="Q155" s="225"/>
      <c r="R155" s="225"/>
    </row>
    <row r="156" spans="1:18" ht="14.1" customHeight="1">
      <c r="A156" s="46" t="s">
        <v>646</v>
      </c>
      <c r="B156" s="29" t="s">
        <v>51</v>
      </c>
      <c r="C156" s="226">
        <v>1</v>
      </c>
      <c r="D156" s="226">
        <v>3376</v>
      </c>
      <c r="E156" s="226">
        <v>2208</v>
      </c>
      <c r="F156" s="226">
        <v>874</v>
      </c>
      <c r="G156" s="227">
        <v>629</v>
      </c>
      <c r="H156" s="586" t="s">
        <v>646</v>
      </c>
      <c r="O156" s="225"/>
      <c r="P156" s="225"/>
      <c r="Q156" s="225"/>
      <c r="R156" s="225"/>
    </row>
    <row r="157" spans="1:18" ht="14.1" customHeight="1">
      <c r="A157" s="48"/>
      <c r="B157" s="29" t="s">
        <v>425</v>
      </c>
      <c r="C157" s="226" t="s">
        <v>1963</v>
      </c>
      <c r="D157" s="226">
        <v>244</v>
      </c>
      <c r="E157" s="226">
        <v>165</v>
      </c>
      <c r="F157" s="226">
        <v>50</v>
      </c>
      <c r="G157" s="227">
        <v>39</v>
      </c>
      <c r="H157" s="583"/>
    </row>
    <row r="158" spans="1:18" ht="14.1" customHeight="1">
      <c r="A158" s="48"/>
      <c r="B158" s="29" t="s">
        <v>53</v>
      </c>
      <c r="C158" s="226" t="s">
        <v>1963</v>
      </c>
      <c r="D158" s="226">
        <v>3132</v>
      </c>
      <c r="E158" s="226">
        <v>2043</v>
      </c>
      <c r="F158" s="226">
        <v>824</v>
      </c>
      <c r="G158" s="227">
        <v>590</v>
      </c>
      <c r="H158" s="583"/>
    </row>
    <row r="159" spans="1:18" ht="14.1" customHeight="1">
      <c r="A159" s="48" t="s">
        <v>647</v>
      </c>
      <c r="B159" s="49" t="s">
        <v>51</v>
      </c>
      <c r="C159" s="228">
        <v>1</v>
      </c>
      <c r="D159" s="228">
        <v>3376</v>
      </c>
      <c r="E159" s="228">
        <v>2208</v>
      </c>
      <c r="F159" s="228">
        <v>874</v>
      </c>
      <c r="G159" s="229">
        <v>629</v>
      </c>
      <c r="H159" s="583" t="s">
        <v>648</v>
      </c>
    </row>
    <row r="160" spans="1:18" ht="14.1" customHeight="1">
      <c r="A160" s="52"/>
      <c r="B160" s="49" t="s">
        <v>425</v>
      </c>
      <c r="C160" s="228" t="s">
        <v>1963</v>
      </c>
      <c r="D160" s="228">
        <v>244</v>
      </c>
      <c r="E160" s="228">
        <v>165</v>
      </c>
      <c r="F160" s="228">
        <v>50</v>
      </c>
      <c r="G160" s="229">
        <v>39</v>
      </c>
      <c r="H160" s="583"/>
    </row>
    <row r="161" spans="1:8" ht="14.1" customHeight="1">
      <c r="A161" s="48"/>
      <c r="B161" s="49" t="s">
        <v>53</v>
      </c>
      <c r="C161" s="228" t="s">
        <v>1963</v>
      </c>
      <c r="D161" s="228">
        <v>3132</v>
      </c>
      <c r="E161" s="228">
        <v>2043</v>
      </c>
      <c r="F161" s="228">
        <v>824</v>
      </c>
      <c r="G161" s="229">
        <v>590</v>
      </c>
      <c r="H161" s="583"/>
    </row>
    <row r="162" spans="1:8" ht="14.1" customHeight="1">
      <c r="A162" s="46" t="s">
        <v>649</v>
      </c>
      <c r="B162" s="29" t="s">
        <v>51</v>
      </c>
      <c r="C162" s="226">
        <v>7</v>
      </c>
      <c r="D162" s="226">
        <v>2620</v>
      </c>
      <c r="E162" s="226">
        <v>1945</v>
      </c>
      <c r="F162" s="226">
        <v>426</v>
      </c>
      <c r="G162" s="227">
        <v>276</v>
      </c>
      <c r="H162" s="586" t="s">
        <v>649</v>
      </c>
    </row>
    <row r="163" spans="1:8" ht="14.1" customHeight="1">
      <c r="A163" s="48"/>
      <c r="B163" s="29" t="s">
        <v>425</v>
      </c>
      <c r="C163" s="226" t="s">
        <v>1963</v>
      </c>
      <c r="D163" s="226">
        <v>498</v>
      </c>
      <c r="E163" s="226">
        <v>319</v>
      </c>
      <c r="F163" s="226">
        <v>78</v>
      </c>
      <c r="G163" s="227">
        <v>35</v>
      </c>
      <c r="H163" s="583"/>
    </row>
    <row r="164" spans="1:8" ht="14.1" customHeight="1">
      <c r="A164" s="48"/>
      <c r="B164" s="29" t="s">
        <v>53</v>
      </c>
      <c r="C164" s="226" t="s">
        <v>1963</v>
      </c>
      <c r="D164" s="226">
        <v>2122</v>
      </c>
      <c r="E164" s="226">
        <v>1626</v>
      </c>
      <c r="F164" s="226">
        <v>348</v>
      </c>
      <c r="G164" s="227">
        <v>241</v>
      </c>
      <c r="H164" s="583"/>
    </row>
    <row r="165" spans="1:8" ht="26.1" customHeight="1">
      <c r="A165" s="48" t="s">
        <v>1984</v>
      </c>
      <c r="B165" s="49" t="s">
        <v>430</v>
      </c>
      <c r="C165" s="234">
        <v>1</v>
      </c>
      <c r="D165" s="234">
        <v>56</v>
      </c>
      <c r="E165" s="234">
        <v>31</v>
      </c>
      <c r="F165" s="228">
        <v>33</v>
      </c>
      <c r="G165" s="229">
        <v>23</v>
      </c>
      <c r="H165" s="583" t="s">
        <v>1985</v>
      </c>
    </row>
    <row r="166" spans="1:8" ht="14.1" customHeight="1">
      <c r="A166" s="48" t="s">
        <v>1242</v>
      </c>
      <c r="B166" s="49" t="s">
        <v>51</v>
      </c>
      <c r="C166" s="234">
        <v>1</v>
      </c>
      <c r="D166" s="234">
        <v>275</v>
      </c>
      <c r="E166" s="234">
        <v>43</v>
      </c>
      <c r="F166" s="228">
        <v>95</v>
      </c>
      <c r="G166" s="229">
        <v>15</v>
      </c>
      <c r="H166" s="583" t="s">
        <v>2206</v>
      </c>
    </row>
    <row r="167" spans="1:8" ht="14.1" customHeight="1">
      <c r="A167" s="52"/>
      <c r="B167" s="49" t="s">
        <v>425</v>
      </c>
      <c r="C167" s="234" t="s">
        <v>1963</v>
      </c>
      <c r="D167" s="234">
        <v>115</v>
      </c>
      <c r="E167" s="234">
        <v>32</v>
      </c>
      <c r="F167" s="228">
        <v>45</v>
      </c>
      <c r="G167" s="229">
        <v>12</v>
      </c>
      <c r="H167" s="583"/>
    </row>
    <row r="168" spans="1:8" ht="14.1" customHeight="1">
      <c r="A168" s="48"/>
      <c r="B168" s="49" t="s">
        <v>53</v>
      </c>
      <c r="C168" s="234" t="s">
        <v>1963</v>
      </c>
      <c r="D168" s="234">
        <v>160</v>
      </c>
      <c r="E168" s="234">
        <v>11</v>
      </c>
      <c r="F168" s="228">
        <v>50</v>
      </c>
      <c r="G168" s="229">
        <v>3</v>
      </c>
      <c r="H168" s="583"/>
    </row>
    <row r="169" spans="1:8" ht="26.25" customHeight="1">
      <c r="A169" s="48" t="s">
        <v>1618</v>
      </c>
      <c r="B169" s="49" t="s">
        <v>56</v>
      </c>
      <c r="C169" s="234">
        <v>1</v>
      </c>
      <c r="D169" s="234">
        <v>154</v>
      </c>
      <c r="E169" s="234">
        <v>135</v>
      </c>
      <c r="F169" s="228">
        <v>45</v>
      </c>
      <c r="G169" s="229">
        <v>38</v>
      </c>
      <c r="H169" s="583" t="s">
        <v>1243</v>
      </c>
    </row>
    <row r="170" spans="1:8" ht="14.1" customHeight="1">
      <c r="A170" s="48" t="s">
        <v>1244</v>
      </c>
      <c r="B170" s="49" t="s">
        <v>56</v>
      </c>
      <c r="C170" s="234">
        <v>1</v>
      </c>
      <c r="D170" s="234">
        <v>60</v>
      </c>
      <c r="E170" s="234">
        <v>29</v>
      </c>
      <c r="F170" s="234">
        <v>85</v>
      </c>
      <c r="G170" s="231">
        <v>49</v>
      </c>
      <c r="H170" s="583" t="s">
        <v>1245</v>
      </c>
    </row>
    <row r="171" spans="1:8" ht="26.1" customHeight="1">
      <c r="A171" s="48" t="s">
        <v>1840</v>
      </c>
      <c r="B171" s="49" t="s">
        <v>56</v>
      </c>
      <c r="C171" s="228">
        <v>1</v>
      </c>
      <c r="D171" s="228">
        <v>149</v>
      </c>
      <c r="E171" s="228">
        <v>99</v>
      </c>
      <c r="F171" s="228">
        <v>41</v>
      </c>
      <c r="G171" s="229">
        <v>32</v>
      </c>
      <c r="H171" s="583" t="s">
        <v>2207</v>
      </c>
    </row>
    <row r="172" spans="1:8" ht="26.1" customHeight="1">
      <c r="A172" s="48" t="s">
        <v>1855</v>
      </c>
      <c r="B172" s="49" t="s">
        <v>51</v>
      </c>
      <c r="C172" s="228">
        <v>1</v>
      </c>
      <c r="D172" s="228">
        <v>1676</v>
      </c>
      <c r="E172" s="228">
        <v>1424</v>
      </c>
      <c r="F172" s="228">
        <v>66</v>
      </c>
      <c r="G172" s="229">
        <v>62</v>
      </c>
      <c r="H172" s="583" t="s">
        <v>1861</v>
      </c>
    </row>
    <row r="173" spans="1:8">
      <c r="A173" s="52"/>
      <c r="B173" s="49" t="s">
        <v>425</v>
      </c>
      <c r="C173" s="228" t="s">
        <v>1963</v>
      </c>
      <c r="D173" s="228">
        <v>327</v>
      </c>
      <c r="E173" s="228">
        <v>256</v>
      </c>
      <c r="F173" s="228" t="s">
        <v>1902</v>
      </c>
      <c r="G173" s="229" t="s">
        <v>1902</v>
      </c>
      <c r="H173" s="583"/>
    </row>
    <row r="174" spans="1:8">
      <c r="A174" s="52"/>
      <c r="B174" s="49" t="s">
        <v>53</v>
      </c>
      <c r="C174" s="228" t="s">
        <v>1963</v>
      </c>
      <c r="D174" s="228">
        <v>1349</v>
      </c>
      <c r="E174" s="228">
        <v>1168</v>
      </c>
      <c r="F174" s="228">
        <v>66</v>
      </c>
      <c r="G174" s="229">
        <v>62</v>
      </c>
      <c r="H174" s="583"/>
    </row>
    <row r="175" spans="1:8" ht="23.25">
      <c r="A175" s="48" t="s">
        <v>1520</v>
      </c>
      <c r="B175" s="49" t="s">
        <v>56</v>
      </c>
      <c r="C175" s="228">
        <v>1</v>
      </c>
      <c r="D175" s="228">
        <v>250</v>
      </c>
      <c r="E175" s="228">
        <v>184</v>
      </c>
      <c r="F175" s="228">
        <v>61</v>
      </c>
      <c r="G175" s="229">
        <v>57</v>
      </c>
      <c r="H175" s="583" t="s">
        <v>1583</v>
      </c>
    </row>
    <row r="176" spans="1:8" ht="14.1" customHeight="1">
      <c r="A176" s="46" t="s">
        <v>1290</v>
      </c>
      <c r="B176" s="29" t="s">
        <v>51</v>
      </c>
      <c r="C176" s="226">
        <v>5</v>
      </c>
      <c r="D176" s="226">
        <v>501</v>
      </c>
      <c r="E176" s="226">
        <v>276</v>
      </c>
      <c r="F176" s="226">
        <v>111</v>
      </c>
      <c r="G176" s="227">
        <v>69</v>
      </c>
      <c r="H176" s="586" t="s">
        <v>1290</v>
      </c>
    </row>
    <row r="177" spans="1:8" ht="14.1" customHeight="1">
      <c r="A177" s="48"/>
      <c r="B177" s="29" t="s">
        <v>425</v>
      </c>
      <c r="C177" s="226" t="s">
        <v>1963</v>
      </c>
      <c r="D177" s="226">
        <v>485</v>
      </c>
      <c r="E177" s="226">
        <v>268</v>
      </c>
      <c r="F177" s="226">
        <v>111</v>
      </c>
      <c r="G177" s="227">
        <v>69</v>
      </c>
      <c r="H177" s="583"/>
    </row>
    <row r="178" spans="1:8" ht="14.1" customHeight="1">
      <c r="A178" s="48"/>
      <c r="B178" s="29" t="s">
        <v>53</v>
      </c>
      <c r="C178" s="226" t="s">
        <v>1963</v>
      </c>
      <c r="D178" s="226">
        <v>16</v>
      </c>
      <c r="E178" s="226">
        <v>8</v>
      </c>
      <c r="F178" s="226" t="s">
        <v>1902</v>
      </c>
      <c r="G178" s="227" t="s">
        <v>1902</v>
      </c>
      <c r="H178" s="583"/>
    </row>
    <row r="179" spans="1:8" ht="14.1" customHeight="1">
      <c r="A179" s="48" t="s">
        <v>1743</v>
      </c>
      <c r="B179" s="49" t="s">
        <v>430</v>
      </c>
      <c r="C179" s="228">
        <v>1</v>
      </c>
      <c r="D179" s="228">
        <v>217</v>
      </c>
      <c r="E179" s="228">
        <v>87</v>
      </c>
      <c r="F179" s="228">
        <v>35</v>
      </c>
      <c r="G179" s="229">
        <v>19</v>
      </c>
      <c r="H179" s="583" t="s">
        <v>1784</v>
      </c>
    </row>
    <row r="180" spans="1:8" ht="23.25">
      <c r="A180" s="48" t="s">
        <v>1986</v>
      </c>
      <c r="B180" s="49" t="s">
        <v>56</v>
      </c>
      <c r="C180" s="228">
        <v>1</v>
      </c>
      <c r="D180" s="228">
        <v>4</v>
      </c>
      <c r="E180" s="228" t="s">
        <v>1902</v>
      </c>
      <c r="F180" s="228" t="s">
        <v>1902</v>
      </c>
      <c r="G180" s="229" t="s">
        <v>1902</v>
      </c>
      <c r="H180" s="583" t="s">
        <v>2176</v>
      </c>
    </row>
    <row r="181" spans="1:8" ht="26.1" customHeight="1">
      <c r="A181" s="48" t="s">
        <v>1246</v>
      </c>
      <c r="B181" s="49" t="s">
        <v>430</v>
      </c>
      <c r="C181" s="228">
        <v>1</v>
      </c>
      <c r="D181" s="228">
        <v>102</v>
      </c>
      <c r="E181" s="228">
        <v>72</v>
      </c>
      <c r="F181" s="228">
        <v>19</v>
      </c>
      <c r="G181" s="229">
        <v>11</v>
      </c>
      <c r="H181" s="583" t="s">
        <v>1744</v>
      </c>
    </row>
    <row r="182" spans="1:8" ht="23.25">
      <c r="A182" s="48" t="s">
        <v>1521</v>
      </c>
      <c r="B182" s="49" t="s">
        <v>430</v>
      </c>
      <c r="C182" s="230">
        <v>1</v>
      </c>
      <c r="D182" s="230">
        <v>149</v>
      </c>
      <c r="E182" s="230">
        <v>98</v>
      </c>
      <c r="F182" s="230">
        <v>57</v>
      </c>
      <c r="G182" s="231">
        <v>39</v>
      </c>
      <c r="H182" s="583" t="s">
        <v>1522</v>
      </c>
    </row>
    <row r="183" spans="1:8" ht="14.1" customHeight="1">
      <c r="A183" s="48" t="s">
        <v>1523</v>
      </c>
      <c r="B183" s="49" t="s">
        <v>51</v>
      </c>
      <c r="C183" s="230">
        <v>1</v>
      </c>
      <c r="D183" s="230">
        <v>29</v>
      </c>
      <c r="E183" s="230">
        <v>19</v>
      </c>
      <c r="F183" s="230" t="s">
        <v>1902</v>
      </c>
      <c r="G183" s="231" t="s">
        <v>1902</v>
      </c>
      <c r="H183" s="583" t="s">
        <v>2182</v>
      </c>
    </row>
    <row r="184" spans="1:8" ht="14.1" customHeight="1">
      <c r="A184" s="48"/>
      <c r="B184" s="49" t="s">
        <v>425</v>
      </c>
      <c r="C184" s="230" t="s">
        <v>1963</v>
      </c>
      <c r="D184" s="230">
        <v>17</v>
      </c>
      <c r="E184" s="230">
        <v>11</v>
      </c>
      <c r="F184" s="230" t="s">
        <v>1902</v>
      </c>
      <c r="G184" s="231" t="s">
        <v>1902</v>
      </c>
      <c r="H184" s="583"/>
    </row>
    <row r="185" spans="1:8" ht="14.1" customHeight="1">
      <c r="A185" s="48"/>
      <c r="B185" s="49" t="s">
        <v>53</v>
      </c>
      <c r="C185" s="230" t="s">
        <v>1963</v>
      </c>
      <c r="D185" s="230">
        <v>12</v>
      </c>
      <c r="E185" s="230">
        <v>8</v>
      </c>
      <c r="F185" s="230" t="s">
        <v>1902</v>
      </c>
      <c r="G185" s="231" t="s">
        <v>1902</v>
      </c>
      <c r="H185" s="583"/>
    </row>
    <row r="186" spans="1:8" ht="14.1" customHeight="1">
      <c r="A186" s="46" t="s">
        <v>1291</v>
      </c>
      <c r="B186" s="29" t="s">
        <v>51</v>
      </c>
      <c r="C186" s="226">
        <v>12</v>
      </c>
      <c r="D186" s="226">
        <v>6038</v>
      </c>
      <c r="E186" s="226">
        <v>3693</v>
      </c>
      <c r="F186" s="226">
        <v>1153</v>
      </c>
      <c r="G186" s="227">
        <v>785</v>
      </c>
      <c r="H186" s="586" t="s">
        <v>1291</v>
      </c>
    </row>
    <row r="187" spans="1:8" ht="14.1" customHeight="1">
      <c r="A187" s="48"/>
      <c r="B187" s="29" t="s">
        <v>425</v>
      </c>
      <c r="C187" s="226" t="s">
        <v>1963</v>
      </c>
      <c r="D187" s="226">
        <v>2044</v>
      </c>
      <c r="E187" s="226">
        <v>1275</v>
      </c>
      <c r="F187" s="226">
        <v>280</v>
      </c>
      <c r="G187" s="227">
        <v>197</v>
      </c>
      <c r="H187" s="583"/>
    </row>
    <row r="188" spans="1:8" ht="14.1" customHeight="1">
      <c r="A188" s="48"/>
      <c r="B188" s="29" t="s">
        <v>53</v>
      </c>
      <c r="C188" s="226" t="s">
        <v>1963</v>
      </c>
      <c r="D188" s="226">
        <v>3994</v>
      </c>
      <c r="E188" s="226">
        <v>2418</v>
      </c>
      <c r="F188" s="226">
        <v>873</v>
      </c>
      <c r="G188" s="227">
        <v>588</v>
      </c>
      <c r="H188" s="583"/>
    </row>
    <row r="189" spans="1:8" ht="26.1" customHeight="1">
      <c r="A189" s="48" t="s">
        <v>650</v>
      </c>
      <c r="B189" s="49" t="s">
        <v>51</v>
      </c>
      <c r="C189" s="228">
        <v>1</v>
      </c>
      <c r="D189" s="228">
        <v>991</v>
      </c>
      <c r="E189" s="228">
        <v>330</v>
      </c>
      <c r="F189" s="228">
        <v>120</v>
      </c>
      <c r="G189" s="229">
        <v>39</v>
      </c>
      <c r="H189" s="583" t="s">
        <v>651</v>
      </c>
    </row>
    <row r="190" spans="1:8">
      <c r="A190" s="52"/>
      <c r="B190" s="49" t="s">
        <v>425</v>
      </c>
      <c r="C190" s="230" t="s">
        <v>1963</v>
      </c>
      <c r="D190" s="230">
        <v>556</v>
      </c>
      <c r="E190" s="230">
        <v>220</v>
      </c>
      <c r="F190" s="230">
        <v>60</v>
      </c>
      <c r="G190" s="231">
        <v>30</v>
      </c>
      <c r="H190" s="583"/>
    </row>
    <row r="191" spans="1:8">
      <c r="A191" s="48"/>
      <c r="B191" s="49" t="s">
        <v>53</v>
      </c>
      <c r="C191" s="230" t="s">
        <v>1963</v>
      </c>
      <c r="D191" s="230">
        <v>435</v>
      </c>
      <c r="E191" s="230">
        <v>110</v>
      </c>
      <c r="F191" s="230">
        <v>60</v>
      </c>
      <c r="G191" s="231">
        <v>9</v>
      </c>
      <c r="H191" s="583"/>
    </row>
    <row r="192" spans="1:8" ht="26.1" customHeight="1">
      <c r="A192" s="48" t="s">
        <v>652</v>
      </c>
      <c r="B192" s="49" t="s">
        <v>56</v>
      </c>
      <c r="C192" s="230">
        <v>1</v>
      </c>
      <c r="D192" s="230">
        <v>121</v>
      </c>
      <c r="E192" s="230">
        <v>86</v>
      </c>
      <c r="F192" s="230">
        <v>55</v>
      </c>
      <c r="G192" s="231">
        <v>33</v>
      </c>
      <c r="H192" s="583" t="s">
        <v>2208</v>
      </c>
    </row>
    <row r="193" spans="1:18">
      <c r="A193" s="48" t="s">
        <v>1988</v>
      </c>
      <c r="B193" s="49" t="s">
        <v>51</v>
      </c>
      <c r="C193" s="228">
        <v>1</v>
      </c>
      <c r="D193" s="228">
        <v>1913</v>
      </c>
      <c r="E193" s="228">
        <v>994</v>
      </c>
      <c r="F193" s="228">
        <v>435</v>
      </c>
      <c r="G193" s="229">
        <v>298</v>
      </c>
      <c r="H193" s="583" t="s">
        <v>1987</v>
      </c>
    </row>
    <row r="194" spans="1:18" ht="13.5" customHeight="1">
      <c r="A194" s="52"/>
      <c r="B194" s="49" t="s">
        <v>425</v>
      </c>
      <c r="C194" s="228" t="s">
        <v>1963</v>
      </c>
      <c r="D194" s="228">
        <v>391</v>
      </c>
      <c r="E194" s="228">
        <v>196</v>
      </c>
      <c r="F194" s="228">
        <v>67</v>
      </c>
      <c r="G194" s="229">
        <v>43</v>
      </c>
      <c r="H194" s="583"/>
    </row>
    <row r="195" spans="1:18" ht="14.1" customHeight="1">
      <c r="A195" s="48"/>
      <c r="B195" s="49" t="s">
        <v>53</v>
      </c>
      <c r="C195" s="228" t="s">
        <v>1963</v>
      </c>
      <c r="D195" s="228">
        <v>1522</v>
      </c>
      <c r="E195" s="228">
        <v>798</v>
      </c>
      <c r="F195" s="228">
        <v>368</v>
      </c>
      <c r="G195" s="229">
        <v>255</v>
      </c>
      <c r="H195" s="583"/>
    </row>
    <row r="196" spans="1:18">
      <c r="A196" s="48" t="s">
        <v>1989</v>
      </c>
      <c r="B196" s="49" t="s">
        <v>56</v>
      </c>
      <c r="C196" s="228">
        <v>1</v>
      </c>
      <c r="D196" s="228">
        <v>104</v>
      </c>
      <c r="E196" s="228">
        <v>40</v>
      </c>
      <c r="F196" s="228">
        <v>30</v>
      </c>
      <c r="G196" s="229">
        <v>11</v>
      </c>
      <c r="H196" s="583" t="s">
        <v>1990</v>
      </c>
    </row>
    <row r="197" spans="1:18">
      <c r="A197" s="48" t="s">
        <v>1992</v>
      </c>
      <c r="B197" s="49" t="s">
        <v>430</v>
      </c>
      <c r="C197" s="228">
        <v>1</v>
      </c>
      <c r="D197" s="228">
        <v>71</v>
      </c>
      <c r="E197" s="228">
        <v>54</v>
      </c>
      <c r="F197" s="228">
        <v>58</v>
      </c>
      <c r="G197" s="229">
        <v>49</v>
      </c>
      <c r="H197" s="583" t="s">
        <v>1991</v>
      </c>
    </row>
    <row r="198" spans="1:18" ht="14.1" customHeight="1">
      <c r="A198" s="48" t="s">
        <v>653</v>
      </c>
      <c r="B198" s="49" t="s">
        <v>56</v>
      </c>
      <c r="C198" s="228">
        <v>1</v>
      </c>
      <c r="D198" s="228">
        <v>21</v>
      </c>
      <c r="E198" s="228">
        <v>19</v>
      </c>
      <c r="F198" s="228">
        <v>16</v>
      </c>
      <c r="G198" s="229">
        <v>13</v>
      </c>
      <c r="H198" s="583" t="s">
        <v>654</v>
      </c>
      <c r="O198" s="225"/>
      <c r="P198" s="225"/>
      <c r="Q198" s="225"/>
      <c r="R198" s="225"/>
    </row>
    <row r="199" spans="1:18" ht="14.1" customHeight="1">
      <c r="A199" s="48" t="s">
        <v>655</v>
      </c>
      <c r="B199" s="233" t="s">
        <v>56</v>
      </c>
      <c r="C199" s="234">
        <v>1</v>
      </c>
      <c r="D199" s="234">
        <v>189</v>
      </c>
      <c r="E199" s="234">
        <v>91</v>
      </c>
      <c r="F199" s="234">
        <v>55</v>
      </c>
      <c r="G199" s="232">
        <v>35</v>
      </c>
      <c r="H199" s="583" t="s">
        <v>656</v>
      </c>
    </row>
    <row r="200" spans="1:18" ht="23.25">
      <c r="A200" s="48" t="s">
        <v>1993</v>
      </c>
      <c r="B200" s="49" t="s">
        <v>56</v>
      </c>
      <c r="C200" s="228">
        <v>1</v>
      </c>
      <c r="D200" s="228">
        <v>163</v>
      </c>
      <c r="E200" s="228">
        <v>118</v>
      </c>
      <c r="F200" s="228">
        <v>60</v>
      </c>
      <c r="G200" s="229">
        <v>56</v>
      </c>
      <c r="H200" s="583" t="s">
        <v>2209</v>
      </c>
    </row>
    <row r="201" spans="1:18" ht="26.1" customHeight="1">
      <c r="A201" s="48" t="s">
        <v>1247</v>
      </c>
      <c r="B201" s="49" t="s">
        <v>51</v>
      </c>
      <c r="C201" s="228">
        <v>1</v>
      </c>
      <c r="D201" s="228">
        <v>1471</v>
      </c>
      <c r="E201" s="228">
        <v>1215</v>
      </c>
      <c r="F201" s="228">
        <v>232</v>
      </c>
      <c r="G201" s="229">
        <v>192</v>
      </c>
      <c r="H201" s="583" t="s">
        <v>1248</v>
      </c>
    </row>
    <row r="202" spans="1:18" ht="14.25" customHeight="1">
      <c r="A202" s="52"/>
      <c r="B202" s="49" t="s">
        <v>425</v>
      </c>
      <c r="C202" s="228" t="s">
        <v>1963</v>
      </c>
      <c r="D202" s="228">
        <v>685</v>
      </c>
      <c r="E202" s="228">
        <v>563</v>
      </c>
      <c r="F202" s="228">
        <v>90</v>
      </c>
      <c r="G202" s="229">
        <v>71</v>
      </c>
      <c r="H202" s="583"/>
    </row>
    <row r="203" spans="1:18" ht="14.1" customHeight="1">
      <c r="A203" s="48"/>
      <c r="B203" s="49" t="s">
        <v>53</v>
      </c>
      <c r="C203" s="228" t="s">
        <v>1963</v>
      </c>
      <c r="D203" s="228">
        <v>786</v>
      </c>
      <c r="E203" s="228">
        <v>652</v>
      </c>
      <c r="F203" s="228">
        <v>142</v>
      </c>
      <c r="G203" s="229">
        <v>121</v>
      </c>
      <c r="H203" s="583"/>
    </row>
    <row r="204" spans="1:18" ht="26.1" customHeight="1">
      <c r="A204" s="48" t="s">
        <v>1927</v>
      </c>
      <c r="B204" s="49" t="s">
        <v>51</v>
      </c>
      <c r="C204" s="228">
        <v>1</v>
      </c>
      <c r="D204" s="228">
        <v>389</v>
      </c>
      <c r="E204" s="228">
        <v>233</v>
      </c>
      <c r="F204" s="228">
        <v>73</v>
      </c>
      <c r="G204" s="229">
        <v>41</v>
      </c>
      <c r="H204" s="583" t="s">
        <v>657</v>
      </c>
    </row>
    <row r="205" spans="1:18" ht="13.5" customHeight="1">
      <c r="A205" s="52"/>
      <c r="B205" s="49" t="s">
        <v>425</v>
      </c>
      <c r="C205" s="228" t="s">
        <v>1963</v>
      </c>
      <c r="D205" s="228">
        <v>86</v>
      </c>
      <c r="E205" s="228">
        <v>50</v>
      </c>
      <c r="F205" s="228">
        <v>5</v>
      </c>
      <c r="G205" s="229">
        <v>4</v>
      </c>
      <c r="H205" s="583"/>
    </row>
    <row r="206" spans="1:18" ht="14.1" customHeight="1">
      <c r="A206" s="48"/>
      <c r="B206" s="49" t="s">
        <v>53</v>
      </c>
      <c r="C206" s="228" t="s">
        <v>1963</v>
      </c>
      <c r="D206" s="228">
        <v>303</v>
      </c>
      <c r="E206" s="228">
        <v>183</v>
      </c>
      <c r="F206" s="228">
        <v>68</v>
      </c>
      <c r="G206" s="229">
        <v>37</v>
      </c>
      <c r="H206" s="583"/>
    </row>
    <row r="207" spans="1:18" ht="14.1" customHeight="1">
      <c r="A207" s="48" t="s">
        <v>1856</v>
      </c>
      <c r="B207" s="49" t="s">
        <v>51</v>
      </c>
      <c r="C207" s="228">
        <v>1</v>
      </c>
      <c r="D207" s="228">
        <v>490</v>
      </c>
      <c r="E207" s="228">
        <v>404</v>
      </c>
      <c r="F207" s="228">
        <v>19</v>
      </c>
      <c r="G207" s="229">
        <v>18</v>
      </c>
      <c r="H207" s="583" t="s">
        <v>1862</v>
      </c>
    </row>
    <row r="208" spans="1:18" ht="14.1" customHeight="1">
      <c r="A208" s="48"/>
      <c r="B208" s="49" t="s">
        <v>425</v>
      </c>
      <c r="C208" s="228" t="s">
        <v>1963</v>
      </c>
      <c r="D208" s="228">
        <v>212</v>
      </c>
      <c r="E208" s="228">
        <v>153</v>
      </c>
      <c r="F208" s="228" t="s">
        <v>1902</v>
      </c>
      <c r="G208" s="229" t="s">
        <v>1902</v>
      </c>
      <c r="H208" s="583"/>
    </row>
    <row r="209" spans="1:8" ht="14.1" customHeight="1">
      <c r="A209" s="48"/>
      <c r="B209" s="49" t="s">
        <v>53</v>
      </c>
      <c r="C209" s="228" t="s">
        <v>1963</v>
      </c>
      <c r="D209" s="228">
        <v>278</v>
      </c>
      <c r="E209" s="228">
        <v>251</v>
      </c>
      <c r="F209" s="228">
        <v>19</v>
      </c>
      <c r="G209" s="229">
        <v>18</v>
      </c>
      <c r="H209" s="583"/>
    </row>
    <row r="210" spans="1:8" ht="14.1" customHeight="1">
      <c r="A210" s="48" t="s">
        <v>1925</v>
      </c>
      <c r="B210" s="49" t="s">
        <v>51</v>
      </c>
      <c r="C210" s="228">
        <v>1</v>
      </c>
      <c r="D210" s="228">
        <v>115</v>
      </c>
      <c r="E210" s="228">
        <v>109</v>
      </c>
      <c r="F210" s="228" t="s">
        <v>1902</v>
      </c>
      <c r="G210" s="229" t="s">
        <v>1902</v>
      </c>
      <c r="H210" s="583" t="s">
        <v>1926</v>
      </c>
    </row>
    <row r="211" spans="1:8" ht="14.1" customHeight="1">
      <c r="A211" s="48"/>
      <c r="B211" s="49" t="s">
        <v>425</v>
      </c>
      <c r="C211" s="228" t="s">
        <v>1963</v>
      </c>
      <c r="D211" s="228">
        <v>43</v>
      </c>
      <c r="E211" s="228">
        <v>39</v>
      </c>
      <c r="F211" s="228" t="s">
        <v>1902</v>
      </c>
      <c r="G211" s="229" t="s">
        <v>1902</v>
      </c>
      <c r="H211" s="583"/>
    </row>
    <row r="212" spans="1:8" ht="14.1" customHeight="1">
      <c r="A212" s="48"/>
      <c r="B212" s="49" t="s">
        <v>53</v>
      </c>
      <c r="C212" s="228" t="s">
        <v>1963</v>
      </c>
      <c r="D212" s="228">
        <v>72</v>
      </c>
      <c r="E212" s="228">
        <v>70</v>
      </c>
      <c r="F212" s="228" t="s">
        <v>1902</v>
      </c>
      <c r="G212" s="229" t="s">
        <v>1902</v>
      </c>
      <c r="H212" s="583"/>
    </row>
    <row r="213" spans="1:8" ht="14.1" customHeight="1">
      <c r="A213" s="46" t="s">
        <v>1292</v>
      </c>
      <c r="B213" s="29" t="s">
        <v>51</v>
      </c>
      <c r="C213" s="226">
        <v>21</v>
      </c>
      <c r="D213" s="226">
        <v>15139</v>
      </c>
      <c r="E213" s="226">
        <v>9265</v>
      </c>
      <c r="F213" s="226">
        <v>3185</v>
      </c>
      <c r="G213" s="227">
        <v>2174</v>
      </c>
      <c r="H213" s="586" t="s">
        <v>1292</v>
      </c>
    </row>
    <row r="214" spans="1:8" ht="14.1" customHeight="1">
      <c r="A214" s="48"/>
      <c r="B214" s="29" t="s">
        <v>425</v>
      </c>
      <c r="C214" s="226" t="s">
        <v>1963</v>
      </c>
      <c r="D214" s="226">
        <v>2998</v>
      </c>
      <c r="E214" s="226">
        <v>1935</v>
      </c>
      <c r="F214" s="226">
        <v>577</v>
      </c>
      <c r="G214" s="227">
        <v>420</v>
      </c>
      <c r="H214" s="583"/>
    </row>
    <row r="215" spans="1:8" ht="14.1" customHeight="1">
      <c r="A215" s="48"/>
      <c r="B215" s="29" t="s">
        <v>53</v>
      </c>
      <c r="C215" s="226" t="s">
        <v>1963</v>
      </c>
      <c r="D215" s="226">
        <v>12141</v>
      </c>
      <c r="E215" s="226">
        <v>7330</v>
      </c>
      <c r="F215" s="226">
        <v>2608</v>
      </c>
      <c r="G215" s="227">
        <v>1754</v>
      </c>
      <c r="H215" s="583"/>
    </row>
    <row r="216" spans="1:8" ht="26.1" customHeight="1">
      <c r="A216" s="48" t="s">
        <v>1249</v>
      </c>
      <c r="B216" s="49" t="s">
        <v>56</v>
      </c>
      <c r="C216" s="228">
        <v>1</v>
      </c>
      <c r="D216" s="228">
        <v>166</v>
      </c>
      <c r="E216" s="228">
        <v>148</v>
      </c>
      <c r="F216" s="228">
        <v>35</v>
      </c>
      <c r="G216" s="229">
        <v>31</v>
      </c>
      <c r="H216" s="583" t="s">
        <v>1250</v>
      </c>
    </row>
    <row r="217" spans="1:8" ht="26.1" customHeight="1">
      <c r="A217" s="48" t="s">
        <v>1619</v>
      </c>
      <c r="B217" s="49" t="s">
        <v>51</v>
      </c>
      <c r="C217" s="228">
        <v>1</v>
      </c>
      <c r="D217" s="228">
        <v>1050</v>
      </c>
      <c r="E217" s="228">
        <v>500</v>
      </c>
      <c r="F217" s="228">
        <v>162</v>
      </c>
      <c r="G217" s="229">
        <v>87</v>
      </c>
      <c r="H217" s="583" t="s">
        <v>658</v>
      </c>
    </row>
    <row r="218" spans="1:8">
      <c r="A218" s="52"/>
      <c r="B218" s="49" t="s">
        <v>425</v>
      </c>
      <c r="C218" s="228" t="s">
        <v>1963</v>
      </c>
      <c r="D218" s="228">
        <v>204</v>
      </c>
      <c r="E218" s="228">
        <v>94</v>
      </c>
      <c r="F218" s="228">
        <v>42</v>
      </c>
      <c r="G218" s="229">
        <v>25</v>
      </c>
      <c r="H218" s="583"/>
    </row>
    <row r="219" spans="1:8" ht="14.1" customHeight="1">
      <c r="A219" s="48"/>
      <c r="B219" s="49" t="s">
        <v>53</v>
      </c>
      <c r="C219" s="228" t="s">
        <v>1963</v>
      </c>
      <c r="D219" s="228">
        <v>846</v>
      </c>
      <c r="E219" s="228">
        <v>406</v>
      </c>
      <c r="F219" s="228">
        <v>120</v>
      </c>
      <c r="G219" s="229">
        <v>62</v>
      </c>
      <c r="H219" s="583"/>
    </row>
    <row r="220" spans="1:8" ht="14.1" customHeight="1">
      <c r="A220" s="48" t="s">
        <v>1620</v>
      </c>
      <c r="B220" s="49" t="s">
        <v>56</v>
      </c>
      <c r="C220" s="228">
        <v>1</v>
      </c>
      <c r="D220" s="228">
        <v>222</v>
      </c>
      <c r="E220" s="228">
        <v>170</v>
      </c>
      <c r="F220" s="228">
        <v>113</v>
      </c>
      <c r="G220" s="229">
        <v>86</v>
      </c>
      <c r="H220" s="583" t="s">
        <v>659</v>
      </c>
    </row>
    <row r="221" spans="1:8" ht="12.75" customHeight="1">
      <c r="A221" s="48" t="s">
        <v>1996</v>
      </c>
      <c r="B221" s="49" t="s">
        <v>56</v>
      </c>
      <c r="C221" s="234">
        <v>1</v>
      </c>
      <c r="D221" s="234">
        <v>29</v>
      </c>
      <c r="E221" s="234">
        <v>22</v>
      </c>
      <c r="F221" s="228">
        <v>19</v>
      </c>
      <c r="G221" s="229">
        <v>15</v>
      </c>
      <c r="H221" s="583" t="s">
        <v>1994</v>
      </c>
    </row>
    <row r="222" spans="1:8" ht="13.5" customHeight="1">
      <c r="A222" s="48" t="s">
        <v>1997</v>
      </c>
      <c r="B222" s="49" t="s">
        <v>56</v>
      </c>
      <c r="C222" s="228">
        <v>1</v>
      </c>
      <c r="D222" s="228">
        <v>371</v>
      </c>
      <c r="E222" s="228">
        <v>311</v>
      </c>
      <c r="F222" s="228">
        <v>169</v>
      </c>
      <c r="G222" s="229">
        <v>138</v>
      </c>
      <c r="H222" s="583" t="s">
        <v>1995</v>
      </c>
    </row>
    <row r="223" spans="1:8" ht="14.1" customHeight="1">
      <c r="A223" s="48" t="s">
        <v>1251</v>
      </c>
      <c r="B223" s="49" t="s">
        <v>51</v>
      </c>
      <c r="C223" s="228">
        <v>1</v>
      </c>
      <c r="D223" s="228">
        <v>290</v>
      </c>
      <c r="E223" s="228">
        <v>213</v>
      </c>
      <c r="F223" s="228">
        <v>72</v>
      </c>
      <c r="G223" s="229">
        <v>59</v>
      </c>
      <c r="H223" s="583" t="s">
        <v>1252</v>
      </c>
    </row>
    <row r="224" spans="1:8" ht="14.1" customHeight="1">
      <c r="A224" s="52"/>
      <c r="B224" s="49" t="s">
        <v>425</v>
      </c>
      <c r="C224" s="228" t="s">
        <v>1963</v>
      </c>
      <c r="D224" s="228">
        <v>148</v>
      </c>
      <c r="E224" s="228">
        <v>98</v>
      </c>
      <c r="F224" s="228">
        <v>43</v>
      </c>
      <c r="G224" s="229">
        <v>35</v>
      </c>
      <c r="H224" s="583"/>
    </row>
    <row r="225" spans="1:18" ht="14.1" customHeight="1">
      <c r="A225" s="48"/>
      <c r="B225" s="49" t="s">
        <v>53</v>
      </c>
      <c r="C225" s="228" t="s">
        <v>1963</v>
      </c>
      <c r="D225" s="228">
        <v>142</v>
      </c>
      <c r="E225" s="228">
        <v>115</v>
      </c>
      <c r="F225" s="228">
        <v>29</v>
      </c>
      <c r="G225" s="229">
        <v>24</v>
      </c>
      <c r="H225" s="583"/>
    </row>
    <row r="226" spans="1:18" ht="14.1" customHeight="1">
      <c r="A226" s="48" t="s">
        <v>1524</v>
      </c>
      <c r="B226" s="49" t="s">
        <v>51</v>
      </c>
      <c r="C226" s="228">
        <v>1</v>
      </c>
      <c r="D226" s="228">
        <v>930</v>
      </c>
      <c r="E226" s="228">
        <v>754</v>
      </c>
      <c r="F226" s="228">
        <v>279</v>
      </c>
      <c r="G226" s="229">
        <v>245</v>
      </c>
      <c r="H226" s="583" t="s">
        <v>1525</v>
      </c>
    </row>
    <row r="227" spans="1:18">
      <c r="A227" s="52"/>
      <c r="B227" s="49" t="s">
        <v>425</v>
      </c>
      <c r="C227" s="228" t="s">
        <v>1963</v>
      </c>
      <c r="D227" s="228">
        <v>782</v>
      </c>
      <c r="E227" s="228">
        <v>610</v>
      </c>
      <c r="F227" s="228">
        <v>205</v>
      </c>
      <c r="G227" s="229">
        <v>175</v>
      </c>
      <c r="H227" s="583"/>
    </row>
    <row r="228" spans="1:18" ht="14.1" customHeight="1">
      <c r="A228" s="48"/>
      <c r="B228" s="49" t="s">
        <v>53</v>
      </c>
      <c r="C228" s="228" t="s">
        <v>1963</v>
      </c>
      <c r="D228" s="228">
        <v>148</v>
      </c>
      <c r="E228" s="228">
        <v>144</v>
      </c>
      <c r="F228" s="228">
        <v>74</v>
      </c>
      <c r="G228" s="229">
        <v>70</v>
      </c>
      <c r="H228" s="583"/>
      <c r="O228" s="225"/>
      <c r="P228" s="225"/>
      <c r="Q228" s="225"/>
      <c r="R228" s="225"/>
    </row>
    <row r="229" spans="1:18" ht="26.1" customHeight="1">
      <c r="A229" s="48" t="s">
        <v>660</v>
      </c>
      <c r="B229" s="49" t="s">
        <v>51</v>
      </c>
      <c r="C229" s="228">
        <v>1</v>
      </c>
      <c r="D229" s="228">
        <v>9155</v>
      </c>
      <c r="E229" s="228">
        <v>4883</v>
      </c>
      <c r="F229" s="228">
        <v>1755</v>
      </c>
      <c r="G229" s="229">
        <v>1043</v>
      </c>
      <c r="H229" s="583" t="s">
        <v>661</v>
      </c>
      <c r="O229" s="225"/>
      <c r="P229" s="225"/>
      <c r="Q229" s="225"/>
      <c r="R229" s="225"/>
    </row>
    <row r="230" spans="1:18" ht="14.1" customHeight="1">
      <c r="A230" s="52"/>
      <c r="B230" s="49" t="s">
        <v>425</v>
      </c>
      <c r="C230" s="228" t="s">
        <v>1963</v>
      </c>
      <c r="D230" s="228">
        <v>1151</v>
      </c>
      <c r="E230" s="228">
        <v>574</v>
      </c>
      <c r="F230" s="228">
        <v>197</v>
      </c>
      <c r="G230" s="229">
        <v>117</v>
      </c>
      <c r="H230" s="583"/>
    </row>
    <row r="231" spans="1:18">
      <c r="A231" s="48"/>
      <c r="B231" s="49" t="s">
        <v>53</v>
      </c>
      <c r="C231" s="228" t="s">
        <v>1963</v>
      </c>
      <c r="D231" s="228">
        <v>8004</v>
      </c>
      <c r="E231" s="228">
        <v>4309</v>
      </c>
      <c r="F231" s="228">
        <v>1558</v>
      </c>
      <c r="G231" s="229">
        <v>926</v>
      </c>
      <c r="H231" s="583"/>
    </row>
    <row r="232" spans="1:18" ht="23.25">
      <c r="A232" s="48" t="s">
        <v>662</v>
      </c>
      <c r="B232" s="49" t="s">
        <v>56</v>
      </c>
      <c r="C232" s="234">
        <v>1</v>
      </c>
      <c r="D232" s="234">
        <v>173</v>
      </c>
      <c r="E232" s="228">
        <v>132</v>
      </c>
      <c r="F232" s="228">
        <v>51</v>
      </c>
      <c r="G232" s="229">
        <v>43</v>
      </c>
      <c r="H232" s="583" t="s">
        <v>663</v>
      </c>
    </row>
    <row r="233" spans="1:18" ht="23.25">
      <c r="A233" s="48" t="s">
        <v>1486</v>
      </c>
      <c r="B233" s="49" t="s">
        <v>56</v>
      </c>
      <c r="C233" s="228">
        <v>1</v>
      </c>
      <c r="D233" s="228">
        <v>64</v>
      </c>
      <c r="E233" s="228">
        <v>57</v>
      </c>
      <c r="F233" s="229" t="s">
        <v>1963</v>
      </c>
      <c r="G233" s="229" t="s">
        <v>1963</v>
      </c>
      <c r="H233" s="583" t="s">
        <v>1526</v>
      </c>
    </row>
    <row r="234" spans="1:18" ht="23.25">
      <c r="A234" s="48" t="s">
        <v>1998</v>
      </c>
      <c r="B234" s="49" t="s">
        <v>56</v>
      </c>
      <c r="C234" s="228">
        <v>1</v>
      </c>
      <c r="D234" s="228">
        <v>245</v>
      </c>
      <c r="E234" s="228">
        <v>215</v>
      </c>
      <c r="F234" s="228">
        <v>132</v>
      </c>
      <c r="G234" s="229">
        <v>127</v>
      </c>
      <c r="H234" s="583" t="s">
        <v>2185</v>
      </c>
    </row>
    <row r="235" spans="1:18" ht="26.1" customHeight="1">
      <c r="A235" s="48" t="s">
        <v>1928</v>
      </c>
      <c r="B235" s="49" t="s">
        <v>430</v>
      </c>
      <c r="C235" s="228">
        <v>1</v>
      </c>
      <c r="D235" s="228">
        <v>82</v>
      </c>
      <c r="E235" s="228">
        <v>63</v>
      </c>
      <c r="F235" s="228">
        <v>18</v>
      </c>
      <c r="G235" s="229">
        <v>10</v>
      </c>
      <c r="H235" s="583" t="s">
        <v>2184</v>
      </c>
    </row>
    <row r="236" spans="1:18" ht="26.1" customHeight="1">
      <c r="A236" s="48" t="s">
        <v>1253</v>
      </c>
      <c r="B236" s="49" t="s">
        <v>51</v>
      </c>
      <c r="C236" s="228">
        <v>1</v>
      </c>
      <c r="D236" s="228">
        <v>1286</v>
      </c>
      <c r="E236" s="228">
        <v>1043</v>
      </c>
      <c r="F236" s="228">
        <v>189</v>
      </c>
      <c r="G236" s="229">
        <v>155</v>
      </c>
      <c r="H236" s="583" t="s">
        <v>1254</v>
      </c>
    </row>
    <row r="237" spans="1:18" ht="13.5" customHeight="1">
      <c r="A237" s="52"/>
      <c r="B237" s="49" t="s">
        <v>425</v>
      </c>
      <c r="C237" s="228" t="s">
        <v>1963</v>
      </c>
      <c r="D237" s="228">
        <v>482</v>
      </c>
      <c r="E237" s="228">
        <v>389</v>
      </c>
      <c r="F237" s="228">
        <v>41</v>
      </c>
      <c r="G237" s="229">
        <v>33</v>
      </c>
      <c r="H237" s="583"/>
    </row>
    <row r="238" spans="1:18" ht="14.1" customHeight="1">
      <c r="A238" s="52"/>
      <c r="B238" s="49" t="s">
        <v>53</v>
      </c>
      <c r="C238" s="228" t="s">
        <v>1963</v>
      </c>
      <c r="D238" s="228">
        <v>804</v>
      </c>
      <c r="E238" s="228">
        <v>654</v>
      </c>
      <c r="F238" s="228">
        <v>148</v>
      </c>
      <c r="G238" s="229">
        <v>122</v>
      </c>
      <c r="H238" s="583"/>
    </row>
    <row r="239" spans="1:18" ht="26.1" customHeight="1">
      <c r="A239" s="48" t="s">
        <v>1621</v>
      </c>
      <c r="B239" s="49" t="s">
        <v>56</v>
      </c>
      <c r="C239" s="228">
        <v>1</v>
      </c>
      <c r="D239" s="228">
        <v>44</v>
      </c>
      <c r="E239" s="228">
        <v>29</v>
      </c>
      <c r="F239" s="228">
        <v>9</v>
      </c>
      <c r="G239" s="229">
        <v>5</v>
      </c>
      <c r="H239" s="583" t="s">
        <v>2210</v>
      </c>
    </row>
    <row r="240" spans="1:18" ht="26.1" customHeight="1">
      <c r="A240" s="48" t="s">
        <v>1527</v>
      </c>
      <c r="B240" s="49" t="s">
        <v>51</v>
      </c>
      <c r="C240" s="228">
        <v>1</v>
      </c>
      <c r="D240" s="228">
        <v>452</v>
      </c>
      <c r="E240" s="228">
        <v>301</v>
      </c>
      <c r="F240" s="228">
        <v>103</v>
      </c>
      <c r="G240" s="229">
        <v>80</v>
      </c>
      <c r="H240" s="583" t="s">
        <v>2211</v>
      </c>
    </row>
    <row r="241" spans="1:18" ht="14.25" customHeight="1">
      <c r="A241" s="52"/>
      <c r="B241" s="49" t="s">
        <v>425</v>
      </c>
      <c r="C241" s="228" t="s">
        <v>1963</v>
      </c>
      <c r="D241" s="228">
        <v>114</v>
      </c>
      <c r="E241" s="228">
        <v>80</v>
      </c>
      <c r="F241" s="228">
        <v>31</v>
      </c>
      <c r="G241" s="229">
        <v>25</v>
      </c>
      <c r="H241" s="583"/>
    </row>
    <row r="242" spans="1:18" ht="14.1" customHeight="1">
      <c r="A242" s="48"/>
      <c r="B242" s="49" t="s">
        <v>53</v>
      </c>
      <c r="C242" s="228" t="s">
        <v>1963</v>
      </c>
      <c r="D242" s="228">
        <v>338</v>
      </c>
      <c r="E242" s="228">
        <v>221</v>
      </c>
      <c r="F242" s="228">
        <v>72</v>
      </c>
      <c r="G242" s="229">
        <v>55</v>
      </c>
      <c r="H242" s="583"/>
    </row>
    <row r="243" spans="1:18" ht="26.1" customHeight="1">
      <c r="A243" s="48" t="s">
        <v>1622</v>
      </c>
      <c r="B243" s="49" t="s">
        <v>51</v>
      </c>
      <c r="C243" s="228">
        <v>1</v>
      </c>
      <c r="D243" s="228">
        <v>116</v>
      </c>
      <c r="E243" s="228">
        <v>88</v>
      </c>
      <c r="F243" s="228">
        <v>17</v>
      </c>
      <c r="G243" s="229">
        <v>14</v>
      </c>
      <c r="H243" s="583" t="s">
        <v>2212</v>
      </c>
      <c r="O243" s="225"/>
      <c r="P243" s="225"/>
      <c r="Q243" s="225"/>
      <c r="R243" s="225"/>
    </row>
    <row r="244" spans="1:18" ht="13.15">
      <c r="A244" s="48"/>
      <c r="B244" s="49" t="s">
        <v>425</v>
      </c>
      <c r="C244" s="228" t="s">
        <v>1963</v>
      </c>
      <c r="D244" s="228">
        <v>26</v>
      </c>
      <c r="E244" s="228">
        <v>20</v>
      </c>
      <c r="F244" s="228" t="s">
        <v>1902</v>
      </c>
      <c r="G244" s="229" t="s">
        <v>1902</v>
      </c>
      <c r="H244" s="583"/>
      <c r="O244" s="225"/>
      <c r="P244" s="225"/>
      <c r="Q244" s="225"/>
      <c r="R244" s="225"/>
    </row>
    <row r="245" spans="1:18" ht="13.15">
      <c r="A245" s="48"/>
      <c r="B245" s="49" t="s">
        <v>53</v>
      </c>
      <c r="C245" s="228" t="s">
        <v>1963</v>
      </c>
      <c r="D245" s="228">
        <v>90</v>
      </c>
      <c r="E245" s="228">
        <v>68</v>
      </c>
      <c r="F245" s="228">
        <v>17</v>
      </c>
      <c r="G245" s="229">
        <v>14</v>
      </c>
      <c r="H245" s="583"/>
      <c r="O245" s="225"/>
      <c r="P245" s="225"/>
      <c r="Q245" s="225"/>
      <c r="R245" s="225"/>
    </row>
    <row r="246" spans="1:18" ht="23.25">
      <c r="A246" s="48" t="s">
        <v>1623</v>
      </c>
      <c r="B246" s="49" t="s">
        <v>56</v>
      </c>
      <c r="C246" s="228">
        <v>1</v>
      </c>
      <c r="D246" s="228">
        <v>29</v>
      </c>
      <c r="E246" s="228">
        <v>19</v>
      </c>
      <c r="F246" s="228">
        <v>5</v>
      </c>
      <c r="G246" s="229">
        <v>5</v>
      </c>
      <c r="H246" s="583" t="s">
        <v>2213</v>
      </c>
    </row>
    <row r="247" spans="1:18" ht="25.5" customHeight="1">
      <c r="A247" s="48" t="s">
        <v>664</v>
      </c>
      <c r="B247" s="49" t="s">
        <v>51</v>
      </c>
      <c r="C247" s="228">
        <v>1</v>
      </c>
      <c r="D247" s="228">
        <v>127</v>
      </c>
      <c r="E247" s="228">
        <v>117</v>
      </c>
      <c r="F247" s="228">
        <v>10</v>
      </c>
      <c r="G247" s="236">
        <v>9</v>
      </c>
      <c r="H247" s="583" t="s">
        <v>665</v>
      </c>
    </row>
    <row r="248" spans="1:18">
      <c r="A248" s="48"/>
      <c r="B248" s="49" t="s">
        <v>425</v>
      </c>
      <c r="C248" s="228" t="s">
        <v>1963</v>
      </c>
      <c r="D248" s="228">
        <v>9</v>
      </c>
      <c r="E248" s="228">
        <v>7</v>
      </c>
      <c r="F248" s="228" t="s">
        <v>1902</v>
      </c>
      <c r="G248" s="236" t="s">
        <v>1902</v>
      </c>
      <c r="H248" s="583"/>
    </row>
    <row r="249" spans="1:18">
      <c r="A249" s="48"/>
      <c r="B249" s="49" t="s">
        <v>53</v>
      </c>
      <c r="C249" s="228" t="s">
        <v>1963</v>
      </c>
      <c r="D249" s="228">
        <v>118</v>
      </c>
      <c r="E249" s="228">
        <v>110</v>
      </c>
      <c r="F249" s="228">
        <v>10</v>
      </c>
      <c r="G249" s="236">
        <v>9</v>
      </c>
      <c r="H249" s="583"/>
    </row>
    <row r="250" spans="1:18" ht="26.1" customHeight="1">
      <c r="A250" s="48" t="s">
        <v>666</v>
      </c>
      <c r="B250" s="49" t="s">
        <v>56</v>
      </c>
      <c r="C250" s="228">
        <v>1</v>
      </c>
      <c r="D250" s="228">
        <v>149</v>
      </c>
      <c r="E250" s="228">
        <v>43</v>
      </c>
      <c r="F250" s="228">
        <v>40</v>
      </c>
      <c r="G250" s="229">
        <v>15</v>
      </c>
      <c r="H250" s="583" t="s">
        <v>667</v>
      </c>
    </row>
    <row r="251" spans="1:18" ht="26.1" customHeight="1">
      <c r="A251" s="48" t="s">
        <v>668</v>
      </c>
      <c r="B251" s="49" t="s">
        <v>56</v>
      </c>
      <c r="C251" s="228">
        <v>1</v>
      </c>
      <c r="D251" s="228">
        <v>77</v>
      </c>
      <c r="E251" s="228">
        <v>75</v>
      </c>
      <c r="F251" s="229" t="s">
        <v>1963</v>
      </c>
      <c r="G251" s="232" t="s">
        <v>1963</v>
      </c>
      <c r="H251" s="583" t="s">
        <v>669</v>
      </c>
    </row>
    <row r="252" spans="1:18">
      <c r="A252" s="48" t="s">
        <v>1857</v>
      </c>
      <c r="B252" s="49" t="s">
        <v>56</v>
      </c>
      <c r="C252" s="228">
        <v>1</v>
      </c>
      <c r="D252" s="228">
        <v>82</v>
      </c>
      <c r="E252" s="228">
        <v>82</v>
      </c>
      <c r="F252" s="228" t="s">
        <v>1902</v>
      </c>
      <c r="G252" s="236" t="s">
        <v>1902</v>
      </c>
      <c r="H252" s="583" t="s">
        <v>2214</v>
      </c>
    </row>
    <row r="253" spans="1:18" ht="14.1" customHeight="1">
      <c r="A253" s="46" t="s">
        <v>1293</v>
      </c>
      <c r="B253" s="29" t="s">
        <v>51</v>
      </c>
      <c r="C253" s="226">
        <v>6</v>
      </c>
      <c r="D253" s="226">
        <v>624</v>
      </c>
      <c r="E253" s="226">
        <v>255</v>
      </c>
      <c r="F253" s="226">
        <v>141</v>
      </c>
      <c r="G253" s="227">
        <v>74</v>
      </c>
      <c r="H253" s="586" t="s">
        <v>1293</v>
      </c>
    </row>
    <row r="254" spans="1:18" ht="14.1" customHeight="1">
      <c r="A254" s="46"/>
      <c r="B254" s="29" t="s">
        <v>425</v>
      </c>
      <c r="C254" s="226" t="s">
        <v>1963</v>
      </c>
      <c r="D254" s="226">
        <v>434</v>
      </c>
      <c r="E254" s="226">
        <v>158</v>
      </c>
      <c r="F254" s="226">
        <v>29</v>
      </c>
      <c r="G254" s="227">
        <v>16</v>
      </c>
      <c r="H254" s="586"/>
      <c r="O254" s="225"/>
      <c r="P254" s="225"/>
      <c r="Q254" s="225"/>
      <c r="R254" s="225"/>
    </row>
    <row r="255" spans="1:18" ht="14.1" customHeight="1">
      <c r="A255" s="46"/>
      <c r="B255" s="29" t="s">
        <v>53</v>
      </c>
      <c r="C255" s="226" t="s">
        <v>1963</v>
      </c>
      <c r="D255" s="226">
        <v>190</v>
      </c>
      <c r="E255" s="226">
        <v>97</v>
      </c>
      <c r="F255" s="226">
        <v>112</v>
      </c>
      <c r="G255" s="227">
        <v>58</v>
      </c>
      <c r="H255" s="583"/>
      <c r="O255" s="225"/>
      <c r="P255" s="225"/>
      <c r="Q255" s="225"/>
      <c r="R255" s="225"/>
    </row>
    <row r="256" spans="1:18" ht="14.1" customHeight="1">
      <c r="A256" s="48" t="s">
        <v>1487</v>
      </c>
      <c r="B256" s="49" t="s">
        <v>430</v>
      </c>
      <c r="C256" s="228">
        <v>1</v>
      </c>
      <c r="D256" s="228">
        <v>162</v>
      </c>
      <c r="E256" s="228">
        <v>92</v>
      </c>
      <c r="F256" s="228">
        <v>29</v>
      </c>
      <c r="G256" s="229">
        <v>16</v>
      </c>
      <c r="H256" s="583" t="s">
        <v>2183</v>
      </c>
    </row>
    <row r="257" spans="1:18" ht="14.1" customHeight="1">
      <c r="A257" s="48" t="s">
        <v>1255</v>
      </c>
      <c r="B257" s="49" t="s">
        <v>56</v>
      </c>
      <c r="C257" s="230">
        <v>1</v>
      </c>
      <c r="D257" s="230">
        <v>134</v>
      </c>
      <c r="E257" s="230">
        <v>45</v>
      </c>
      <c r="F257" s="230">
        <v>107</v>
      </c>
      <c r="G257" s="231">
        <v>54</v>
      </c>
      <c r="H257" s="583" t="s">
        <v>1256</v>
      </c>
      <c r="O257" s="225"/>
      <c r="P257" s="225"/>
      <c r="Q257" s="225"/>
      <c r="R257" s="225"/>
    </row>
    <row r="258" spans="1:18" ht="26.1" customHeight="1">
      <c r="A258" s="48" t="s">
        <v>1785</v>
      </c>
      <c r="B258" s="49" t="s">
        <v>51</v>
      </c>
      <c r="C258" s="230">
        <v>1</v>
      </c>
      <c r="D258" s="230">
        <v>97</v>
      </c>
      <c r="E258" s="230">
        <v>86</v>
      </c>
      <c r="F258" s="232" t="s">
        <v>1963</v>
      </c>
      <c r="G258" s="232" t="s">
        <v>1963</v>
      </c>
      <c r="H258" s="583" t="s">
        <v>2215</v>
      </c>
      <c r="O258" s="225"/>
      <c r="P258" s="225"/>
      <c r="Q258" s="225"/>
      <c r="R258" s="225"/>
    </row>
    <row r="259" spans="1:18" ht="13.15">
      <c r="A259" s="48"/>
      <c r="B259" s="49" t="s">
        <v>425</v>
      </c>
      <c r="C259" s="230" t="s">
        <v>1963</v>
      </c>
      <c r="D259" s="230">
        <v>41</v>
      </c>
      <c r="E259" s="230">
        <v>34</v>
      </c>
      <c r="F259" s="230" t="s">
        <v>1902</v>
      </c>
      <c r="G259" s="231" t="s">
        <v>1902</v>
      </c>
      <c r="H259" s="583"/>
      <c r="O259" s="225"/>
      <c r="P259" s="225"/>
      <c r="Q259" s="225"/>
      <c r="R259" s="225"/>
    </row>
    <row r="260" spans="1:18" ht="13.15">
      <c r="A260" s="48"/>
      <c r="B260" s="49" t="s">
        <v>53</v>
      </c>
      <c r="C260" s="230" t="s">
        <v>1963</v>
      </c>
      <c r="D260" s="230">
        <v>56</v>
      </c>
      <c r="E260" s="230">
        <v>52</v>
      </c>
      <c r="F260" s="232" t="s">
        <v>1963</v>
      </c>
      <c r="G260" s="232" t="s">
        <v>1963</v>
      </c>
      <c r="H260" s="583"/>
      <c r="O260" s="225"/>
      <c r="P260" s="225"/>
      <c r="Q260" s="225"/>
      <c r="R260" s="225"/>
    </row>
    <row r="261" spans="1:18" ht="26.1" customHeight="1">
      <c r="A261" s="48" t="s">
        <v>2000</v>
      </c>
      <c r="B261" s="49" t="s">
        <v>56</v>
      </c>
      <c r="C261" s="230">
        <v>1</v>
      </c>
      <c r="D261" s="230" t="s">
        <v>1902</v>
      </c>
      <c r="E261" s="230" t="s">
        <v>1902</v>
      </c>
      <c r="F261" s="230">
        <v>4</v>
      </c>
      <c r="G261" s="231">
        <v>3</v>
      </c>
      <c r="H261" s="583" t="s">
        <v>1999</v>
      </c>
    </row>
    <row r="262" spans="1:18" ht="26.1" customHeight="1">
      <c r="A262" s="48" t="s">
        <v>2001</v>
      </c>
      <c r="B262" s="49" t="s">
        <v>430</v>
      </c>
      <c r="C262" s="230">
        <v>1</v>
      </c>
      <c r="D262" s="230">
        <v>106</v>
      </c>
      <c r="E262" s="230">
        <v>12</v>
      </c>
      <c r="F262" s="228" t="s">
        <v>1902</v>
      </c>
      <c r="G262" s="229" t="s">
        <v>1902</v>
      </c>
      <c r="H262" s="583" t="s">
        <v>2216</v>
      </c>
    </row>
    <row r="263" spans="1:18">
      <c r="A263" s="48" t="s">
        <v>2002</v>
      </c>
      <c r="B263" s="49" t="s">
        <v>430</v>
      </c>
      <c r="C263" s="230">
        <v>1</v>
      </c>
      <c r="D263" s="230">
        <v>125</v>
      </c>
      <c r="E263" s="230">
        <v>20</v>
      </c>
      <c r="F263" s="230" t="s">
        <v>1902</v>
      </c>
      <c r="G263" s="231" t="s">
        <v>1902</v>
      </c>
      <c r="H263" s="583" t="s">
        <v>2217</v>
      </c>
    </row>
    <row r="264" spans="1:18" ht="14.1" customHeight="1">
      <c r="A264" s="46" t="s">
        <v>670</v>
      </c>
      <c r="B264" s="29" t="s">
        <v>51</v>
      </c>
      <c r="C264" s="226">
        <v>10</v>
      </c>
      <c r="D264" s="226">
        <v>1386</v>
      </c>
      <c r="E264" s="226">
        <v>1015</v>
      </c>
      <c r="F264" s="226">
        <v>447</v>
      </c>
      <c r="G264" s="227">
        <v>322</v>
      </c>
      <c r="H264" s="586" t="s">
        <v>2159</v>
      </c>
    </row>
    <row r="265" spans="1:18" ht="14.1" customHeight="1">
      <c r="A265" s="46"/>
      <c r="B265" s="29" t="s">
        <v>425</v>
      </c>
      <c r="C265" s="226" t="s">
        <v>1963</v>
      </c>
      <c r="D265" s="226">
        <v>421</v>
      </c>
      <c r="E265" s="226">
        <v>323</v>
      </c>
      <c r="F265" s="226">
        <v>81</v>
      </c>
      <c r="G265" s="227">
        <v>49</v>
      </c>
      <c r="H265" s="586"/>
    </row>
    <row r="266" spans="1:18" ht="14.1" customHeight="1">
      <c r="A266" s="46"/>
      <c r="B266" s="29" t="s">
        <v>53</v>
      </c>
      <c r="C266" s="226" t="s">
        <v>1963</v>
      </c>
      <c r="D266" s="226">
        <v>965</v>
      </c>
      <c r="E266" s="226">
        <v>692</v>
      </c>
      <c r="F266" s="226">
        <v>366</v>
      </c>
      <c r="G266" s="227">
        <v>273</v>
      </c>
      <c r="H266" s="583"/>
    </row>
    <row r="267" spans="1:18" ht="14.1" customHeight="1">
      <c r="A267" s="48" t="s">
        <v>1257</v>
      </c>
      <c r="B267" s="49" t="s">
        <v>430</v>
      </c>
      <c r="C267" s="230">
        <v>1</v>
      </c>
      <c r="D267" s="230">
        <v>282</v>
      </c>
      <c r="E267" s="230">
        <v>214</v>
      </c>
      <c r="F267" s="230">
        <v>81</v>
      </c>
      <c r="G267" s="231">
        <v>49</v>
      </c>
      <c r="H267" s="583" t="s">
        <v>1258</v>
      </c>
    </row>
    <row r="268" spans="1:18" ht="24" customHeight="1">
      <c r="A268" s="48" t="s">
        <v>2004</v>
      </c>
      <c r="B268" s="49" t="s">
        <v>56</v>
      </c>
      <c r="C268" s="228">
        <v>1</v>
      </c>
      <c r="D268" s="228">
        <v>273</v>
      </c>
      <c r="E268" s="228">
        <v>183</v>
      </c>
      <c r="F268" s="228">
        <v>74</v>
      </c>
      <c r="G268" s="229">
        <v>61</v>
      </c>
      <c r="H268" s="583" t="s">
        <v>2003</v>
      </c>
    </row>
    <row r="269" spans="1:18" ht="26.1" customHeight="1">
      <c r="A269" s="48" t="s">
        <v>2016</v>
      </c>
      <c r="B269" s="49" t="s">
        <v>56</v>
      </c>
      <c r="C269" s="230">
        <v>1</v>
      </c>
      <c r="D269" s="230">
        <v>41</v>
      </c>
      <c r="E269" s="230">
        <v>35</v>
      </c>
      <c r="F269" s="230">
        <v>11</v>
      </c>
      <c r="G269" s="231">
        <v>11</v>
      </c>
      <c r="H269" s="583" t="s">
        <v>2279</v>
      </c>
    </row>
    <row r="270" spans="1:18" ht="14.1" customHeight="1">
      <c r="A270" s="48" t="s">
        <v>671</v>
      </c>
      <c r="B270" s="49" t="s">
        <v>56</v>
      </c>
      <c r="C270" s="228">
        <v>1</v>
      </c>
      <c r="D270" s="228">
        <v>37</v>
      </c>
      <c r="E270" s="228">
        <v>28</v>
      </c>
      <c r="F270" s="228">
        <v>14</v>
      </c>
      <c r="G270" s="229">
        <v>13</v>
      </c>
      <c r="H270" s="583" t="s">
        <v>1624</v>
      </c>
    </row>
    <row r="271" spans="1:18" ht="14.1" customHeight="1">
      <c r="A271" s="48" t="s">
        <v>672</v>
      </c>
      <c r="B271" s="49" t="s">
        <v>56</v>
      </c>
      <c r="C271" s="228">
        <v>1</v>
      </c>
      <c r="D271" s="228">
        <v>148</v>
      </c>
      <c r="E271" s="228">
        <v>116</v>
      </c>
      <c r="F271" s="228">
        <v>67</v>
      </c>
      <c r="G271" s="229">
        <v>57</v>
      </c>
      <c r="H271" s="583" t="s">
        <v>673</v>
      </c>
    </row>
    <row r="272" spans="1:18" ht="26.1" customHeight="1">
      <c r="A272" s="48" t="s">
        <v>1625</v>
      </c>
      <c r="B272" s="49" t="s">
        <v>56</v>
      </c>
      <c r="C272" s="230">
        <v>1</v>
      </c>
      <c r="D272" s="230">
        <v>113</v>
      </c>
      <c r="E272" s="230">
        <v>65</v>
      </c>
      <c r="F272" s="228">
        <v>50</v>
      </c>
      <c r="G272" s="229">
        <v>21</v>
      </c>
      <c r="H272" s="583" t="s">
        <v>1356</v>
      </c>
    </row>
    <row r="273" spans="1:8" ht="26.1" customHeight="1">
      <c r="A273" s="48" t="s">
        <v>1626</v>
      </c>
      <c r="B273" s="49" t="s">
        <v>56</v>
      </c>
      <c r="C273" s="230">
        <v>1</v>
      </c>
      <c r="D273" s="230">
        <v>149</v>
      </c>
      <c r="E273" s="230">
        <v>101</v>
      </c>
      <c r="F273" s="228">
        <v>38</v>
      </c>
      <c r="G273" s="229">
        <v>18</v>
      </c>
      <c r="H273" s="583" t="s">
        <v>1357</v>
      </c>
    </row>
    <row r="274" spans="1:8" ht="14.1" customHeight="1">
      <c r="A274" s="48" t="s">
        <v>1528</v>
      </c>
      <c r="B274" s="49" t="s">
        <v>56</v>
      </c>
      <c r="C274" s="230">
        <v>1</v>
      </c>
      <c r="D274" s="230">
        <v>134</v>
      </c>
      <c r="E274" s="230">
        <v>108</v>
      </c>
      <c r="F274" s="230">
        <v>85</v>
      </c>
      <c r="G274" s="231">
        <v>69</v>
      </c>
      <c r="H274" s="583" t="s">
        <v>1529</v>
      </c>
    </row>
    <row r="275" spans="1:8">
      <c r="A275" s="48" t="s">
        <v>2006</v>
      </c>
      <c r="B275" s="49" t="s">
        <v>56</v>
      </c>
      <c r="C275" s="230">
        <v>1</v>
      </c>
      <c r="D275" s="230">
        <v>33</v>
      </c>
      <c r="E275" s="230">
        <v>22</v>
      </c>
      <c r="F275" s="230">
        <v>27</v>
      </c>
      <c r="G275" s="231">
        <v>23</v>
      </c>
      <c r="H275" s="583" t="s">
        <v>2005</v>
      </c>
    </row>
    <row r="276" spans="1:8">
      <c r="A276" s="48" t="s">
        <v>1858</v>
      </c>
      <c r="B276" s="49" t="s">
        <v>51</v>
      </c>
      <c r="C276" s="230">
        <v>1</v>
      </c>
      <c r="D276" s="230">
        <v>176</v>
      </c>
      <c r="E276" s="230">
        <v>143</v>
      </c>
      <c r="F276" s="230" t="s">
        <v>1902</v>
      </c>
      <c r="G276" s="231" t="s">
        <v>1902</v>
      </c>
      <c r="H276" s="583" t="s">
        <v>1811</v>
      </c>
    </row>
    <row r="277" spans="1:8" ht="14.1" customHeight="1">
      <c r="A277" s="48"/>
      <c r="B277" s="49" t="s">
        <v>425</v>
      </c>
      <c r="C277" s="230" t="s">
        <v>1963</v>
      </c>
      <c r="D277" s="230">
        <v>139</v>
      </c>
      <c r="E277" s="230">
        <v>109</v>
      </c>
      <c r="F277" s="230" t="s">
        <v>1902</v>
      </c>
      <c r="G277" s="231" t="s">
        <v>1902</v>
      </c>
      <c r="H277" s="583"/>
    </row>
    <row r="278" spans="1:8" ht="14.1" customHeight="1">
      <c r="A278" s="48"/>
      <c r="B278" s="49" t="s">
        <v>53</v>
      </c>
      <c r="C278" s="230" t="s">
        <v>1963</v>
      </c>
      <c r="D278" s="230">
        <v>37</v>
      </c>
      <c r="E278" s="230">
        <v>34</v>
      </c>
      <c r="F278" s="230" t="s">
        <v>1902</v>
      </c>
      <c r="G278" s="231" t="s">
        <v>1902</v>
      </c>
      <c r="H278" s="583"/>
    </row>
    <row r="279" spans="1:8" ht="14.1" customHeight="1">
      <c r="A279" s="46" t="s">
        <v>674</v>
      </c>
      <c r="B279" s="29" t="s">
        <v>51</v>
      </c>
      <c r="C279" s="226">
        <v>18</v>
      </c>
      <c r="D279" s="226">
        <v>6037</v>
      </c>
      <c r="E279" s="226">
        <v>4715</v>
      </c>
      <c r="F279" s="226">
        <v>1007</v>
      </c>
      <c r="G279" s="227">
        <v>778</v>
      </c>
      <c r="H279" s="586" t="s">
        <v>674</v>
      </c>
    </row>
    <row r="280" spans="1:8" ht="14.1" customHeight="1">
      <c r="A280" s="48"/>
      <c r="B280" s="29" t="s">
        <v>425</v>
      </c>
      <c r="C280" s="226" t="s">
        <v>1963</v>
      </c>
      <c r="D280" s="226">
        <v>2548</v>
      </c>
      <c r="E280" s="226">
        <v>1996</v>
      </c>
      <c r="F280" s="226">
        <v>315</v>
      </c>
      <c r="G280" s="227">
        <v>230</v>
      </c>
      <c r="H280" s="583"/>
    </row>
    <row r="281" spans="1:8" ht="14.1" customHeight="1">
      <c r="A281" s="48"/>
      <c r="B281" s="29" t="s">
        <v>53</v>
      </c>
      <c r="C281" s="226" t="s">
        <v>1963</v>
      </c>
      <c r="D281" s="226">
        <v>3489</v>
      </c>
      <c r="E281" s="226">
        <v>2719</v>
      </c>
      <c r="F281" s="226">
        <v>692</v>
      </c>
      <c r="G281" s="227">
        <v>548</v>
      </c>
      <c r="H281" s="583"/>
    </row>
    <row r="282" spans="1:8" ht="26.1" customHeight="1">
      <c r="A282" s="48" t="s">
        <v>675</v>
      </c>
      <c r="B282" s="49" t="s">
        <v>430</v>
      </c>
      <c r="C282" s="228">
        <v>1</v>
      </c>
      <c r="D282" s="228">
        <v>90</v>
      </c>
      <c r="E282" s="228">
        <v>12</v>
      </c>
      <c r="F282" s="228">
        <v>15</v>
      </c>
      <c r="G282" s="229">
        <v>4</v>
      </c>
      <c r="H282" s="583" t="s">
        <v>676</v>
      </c>
    </row>
    <row r="283" spans="1:8" ht="14.1" customHeight="1">
      <c r="A283" s="48" t="s">
        <v>1259</v>
      </c>
      <c r="B283" s="49" t="s">
        <v>51</v>
      </c>
      <c r="C283" s="228">
        <v>1</v>
      </c>
      <c r="D283" s="228">
        <v>1042</v>
      </c>
      <c r="E283" s="228">
        <v>898</v>
      </c>
      <c r="F283" s="228">
        <v>254</v>
      </c>
      <c r="G283" s="229">
        <v>221</v>
      </c>
      <c r="H283" s="583" t="s">
        <v>2218</v>
      </c>
    </row>
    <row r="284" spans="1:8">
      <c r="A284" s="52"/>
      <c r="B284" s="49" t="s">
        <v>425</v>
      </c>
      <c r="C284" s="228" t="s">
        <v>1963</v>
      </c>
      <c r="D284" s="228">
        <v>687</v>
      </c>
      <c r="E284" s="228">
        <v>551</v>
      </c>
      <c r="F284" s="228">
        <v>154</v>
      </c>
      <c r="G284" s="229">
        <v>123</v>
      </c>
      <c r="H284" s="583"/>
    </row>
    <row r="285" spans="1:8" ht="14.1" customHeight="1">
      <c r="A285" s="52"/>
      <c r="B285" s="49" t="s">
        <v>53</v>
      </c>
      <c r="C285" s="228" t="s">
        <v>1963</v>
      </c>
      <c r="D285" s="228">
        <v>355</v>
      </c>
      <c r="E285" s="228">
        <v>347</v>
      </c>
      <c r="F285" s="228">
        <v>100</v>
      </c>
      <c r="G285" s="229">
        <v>98</v>
      </c>
      <c r="H285" s="583"/>
    </row>
    <row r="286" spans="1:8" ht="26.1" customHeight="1">
      <c r="A286" s="48" t="s">
        <v>1488</v>
      </c>
      <c r="B286" s="49" t="s">
        <v>430</v>
      </c>
      <c r="C286" s="228">
        <v>1</v>
      </c>
      <c r="D286" s="228">
        <v>94</v>
      </c>
      <c r="E286" s="228">
        <v>69</v>
      </c>
      <c r="F286" s="228">
        <v>36</v>
      </c>
      <c r="G286" s="229">
        <v>27</v>
      </c>
      <c r="H286" s="583" t="s">
        <v>1584</v>
      </c>
    </row>
    <row r="287" spans="1:8" ht="25.5" customHeight="1">
      <c r="A287" s="48" t="s">
        <v>1745</v>
      </c>
      <c r="B287" s="49" t="s">
        <v>56</v>
      </c>
      <c r="C287" s="228">
        <v>1</v>
      </c>
      <c r="D287" s="228">
        <v>47</v>
      </c>
      <c r="E287" s="228">
        <v>46</v>
      </c>
      <c r="F287" s="228">
        <v>25</v>
      </c>
      <c r="G287" s="229">
        <v>21</v>
      </c>
      <c r="H287" s="583" t="s">
        <v>1260</v>
      </c>
    </row>
    <row r="288" spans="1:8" ht="25.5" customHeight="1">
      <c r="A288" s="48" t="s">
        <v>1261</v>
      </c>
      <c r="B288" s="49" t="s">
        <v>56</v>
      </c>
      <c r="C288" s="228">
        <v>1</v>
      </c>
      <c r="D288" s="228">
        <v>362</v>
      </c>
      <c r="E288" s="228">
        <v>234</v>
      </c>
      <c r="F288" s="228">
        <v>134</v>
      </c>
      <c r="G288" s="229">
        <v>99</v>
      </c>
      <c r="H288" s="583" t="s">
        <v>1262</v>
      </c>
    </row>
    <row r="289" spans="1:18" ht="26.1" customHeight="1">
      <c r="A289" s="48" t="s">
        <v>677</v>
      </c>
      <c r="B289" s="49" t="s">
        <v>56</v>
      </c>
      <c r="C289" s="228">
        <v>1</v>
      </c>
      <c r="D289" s="228">
        <v>87</v>
      </c>
      <c r="E289" s="228">
        <v>51</v>
      </c>
      <c r="F289" s="228">
        <v>23</v>
      </c>
      <c r="G289" s="229">
        <v>21</v>
      </c>
      <c r="H289" s="583" t="s">
        <v>678</v>
      </c>
    </row>
    <row r="290" spans="1:18" ht="23.25">
      <c r="A290" s="48" t="s">
        <v>2007</v>
      </c>
      <c r="B290" s="49" t="s">
        <v>51</v>
      </c>
      <c r="C290" s="228">
        <v>1</v>
      </c>
      <c r="D290" s="228">
        <v>324</v>
      </c>
      <c r="E290" s="228">
        <v>254</v>
      </c>
      <c r="F290" s="228">
        <v>29</v>
      </c>
      <c r="G290" s="229" t="s">
        <v>1963</v>
      </c>
      <c r="H290" s="583" t="s">
        <v>2219</v>
      </c>
    </row>
    <row r="291" spans="1:18">
      <c r="A291" s="52"/>
      <c r="B291" s="49" t="s">
        <v>425</v>
      </c>
      <c r="C291" s="228" t="s">
        <v>1963</v>
      </c>
      <c r="D291" s="228">
        <v>278</v>
      </c>
      <c r="E291" s="229" t="s">
        <v>1963</v>
      </c>
      <c r="F291" s="228" t="s">
        <v>1902</v>
      </c>
      <c r="G291" s="229" t="s">
        <v>1902</v>
      </c>
      <c r="H291" s="583"/>
    </row>
    <row r="292" spans="1:18" ht="13.15">
      <c r="A292" s="52"/>
      <c r="B292" s="49" t="s">
        <v>53</v>
      </c>
      <c r="C292" s="228" t="s">
        <v>1963</v>
      </c>
      <c r="D292" s="228">
        <v>46</v>
      </c>
      <c r="E292" s="229" t="s">
        <v>1963</v>
      </c>
      <c r="F292" s="228">
        <v>29</v>
      </c>
      <c r="G292" s="229" t="s">
        <v>1963</v>
      </c>
      <c r="H292" s="583"/>
      <c r="O292" s="235"/>
      <c r="P292" s="235"/>
      <c r="Q292" s="235"/>
      <c r="R292" s="235"/>
    </row>
    <row r="293" spans="1:18" ht="26.1" customHeight="1">
      <c r="A293" s="48" t="s">
        <v>1841</v>
      </c>
      <c r="B293" s="49" t="s">
        <v>51</v>
      </c>
      <c r="C293" s="228">
        <v>1</v>
      </c>
      <c r="D293" s="228">
        <v>1559</v>
      </c>
      <c r="E293" s="228">
        <v>1241</v>
      </c>
      <c r="F293" s="228">
        <v>206</v>
      </c>
      <c r="G293" s="229">
        <v>154</v>
      </c>
      <c r="H293" s="583" t="s">
        <v>1263</v>
      </c>
      <c r="O293" s="235"/>
      <c r="P293" s="235"/>
      <c r="Q293" s="235"/>
      <c r="R293" s="235"/>
    </row>
    <row r="294" spans="1:18" ht="12.75" customHeight="1">
      <c r="A294" s="52"/>
      <c r="B294" s="49" t="s">
        <v>425</v>
      </c>
      <c r="C294" s="228" t="s">
        <v>1963</v>
      </c>
      <c r="D294" s="228">
        <v>773</v>
      </c>
      <c r="E294" s="228">
        <v>613</v>
      </c>
      <c r="F294" s="228">
        <v>70</v>
      </c>
      <c r="G294" s="229">
        <v>50</v>
      </c>
      <c r="H294" s="583"/>
      <c r="O294" s="225"/>
      <c r="P294" s="225"/>
      <c r="Q294" s="225"/>
      <c r="R294" s="225"/>
    </row>
    <row r="295" spans="1:18" ht="14.1" customHeight="1">
      <c r="A295" s="48"/>
      <c r="B295" s="49" t="s">
        <v>53</v>
      </c>
      <c r="C295" s="228" t="s">
        <v>1963</v>
      </c>
      <c r="D295" s="228">
        <v>786</v>
      </c>
      <c r="E295" s="228">
        <v>628</v>
      </c>
      <c r="F295" s="228">
        <v>136</v>
      </c>
      <c r="G295" s="229">
        <v>104</v>
      </c>
      <c r="H295" s="583"/>
      <c r="O295" s="235"/>
      <c r="P295" s="235"/>
      <c r="Q295" s="235"/>
      <c r="R295" s="235"/>
    </row>
    <row r="296" spans="1:18" ht="27" customHeight="1">
      <c r="A296" s="48" t="s">
        <v>2008</v>
      </c>
      <c r="B296" s="49" t="s">
        <v>56</v>
      </c>
      <c r="C296" s="230">
        <v>1</v>
      </c>
      <c r="D296" s="230">
        <v>20</v>
      </c>
      <c r="E296" s="230">
        <v>17</v>
      </c>
      <c r="F296" s="230">
        <v>31</v>
      </c>
      <c r="G296" s="231">
        <v>26</v>
      </c>
      <c r="H296" s="583" t="s">
        <v>2177</v>
      </c>
    </row>
    <row r="297" spans="1:18" ht="26.1" customHeight="1">
      <c r="A297" s="48" t="s">
        <v>1530</v>
      </c>
      <c r="B297" s="49" t="s">
        <v>56</v>
      </c>
      <c r="C297" s="230">
        <v>1</v>
      </c>
      <c r="D297" s="230">
        <v>208</v>
      </c>
      <c r="E297" s="230">
        <v>163</v>
      </c>
      <c r="F297" s="230">
        <v>74</v>
      </c>
      <c r="G297" s="231">
        <v>57</v>
      </c>
      <c r="H297" s="583" t="s">
        <v>1531</v>
      </c>
    </row>
    <row r="298" spans="1:18" ht="23.65">
      <c r="A298" s="48" t="s">
        <v>2009</v>
      </c>
      <c r="B298" s="49" t="s">
        <v>56</v>
      </c>
      <c r="C298" s="230">
        <v>1</v>
      </c>
      <c r="D298" s="230">
        <v>28</v>
      </c>
      <c r="E298" s="230">
        <v>20</v>
      </c>
      <c r="F298" s="230">
        <v>15</v>
      </c>
      <c r="G298" s="232" t="s">
        <v>1963</v>
      </c>
      <c r="H298" s="583" t="s">
        <v>2178</v>
      </c>
      <c r="O298" s="225"/>
      <c r="P298" s="225"/>
      <c r="Q298" s="225"/>
      <c r="R298" s="225"/>
    </row>
    <row r="299" spans="1:18" ht="26.1" customHeight="1">
      <c r="A299" s="48" t="s">
        <v>2010</v>
      </c>
      <c r="B299" s="49" t="s">
        <v>51</v>
      </c>
      <c r="C299" s="228">
        <v>1</v>
      </c>
      <c r="D299" s="228">
        <v>331</v>
      </c>
      <c r="E299" s="228">
        <v>280</v>
      </c>
      <c r="F299" s="228" t="s">
        <v>1902</v>
      </c>
      <c r="G299" s="229" t="s">
        <v>1902</v>
      </c>
      <c r="H299" s="583" t="s">
        <v>2220</v>
      </c>
    </row>
    <row r="300" spans="1:18" ht="14.25" customHeight="1">
      <c r="A300" s="52"/>
      <c r="B300" s="49" t="s">
        <v>425</v>
      </c>
      <c r="C300" s="230" t="s">
        <v>1963</v>
      </c>
      <c r="D300" s="230">
        <v>77</v>
      </c>
      <c r="E300" s="230">
        <v>69</v>
      </c>
      <c r="F300" s="230" t="s">
        <v>1902</v>
      </c>
      <c r="G300" s="231" t="s">
        <v>1902</v>
      </c>
      <c r="H300" s="583"/>
    </row>
    <row r="301" spans="1:18" ht="14.1" customHeight="1">
      <c r="A301" s="48"/>
      <c r="B301" s="49" t="s">
        <v>53</v>
      </c>
      <c r="C301" s="230" t="s">
        <v>1963</v>
      </c>
      <c r="D301" s="230">
        <v>254</v>
      </c>
      <c r="E301" s="230">
        <v>211</v>
      </c>
      <c r="F301" s="230" t="s">
        <v>1902</v>
      </c>
      <c r="G301" s="231" t="s">
        <v>1902</v>
      </c>
      <c r="H301" s="583"/>
    </row>
    <row r="302" spans="1:18" ht="26.1" customHeight="1">
      <c r="A302" s="48" t="s">
        <v>2011</v>
      </c>
      <c r="B302" s="49" t="s">
        <v>56</v>
      </c>
      <c r="C302" s="230">
        <v>1</v>
      </c>
      <c r="D302" s="230">
        <v>85</v>
      </c>
      <c r="E302" s="230">
        <v>73</v>
      </c>
      <c r="F302" s="230" t="s">
        <v>1902</v>
      </c>
      <c r="G302" s="231" t="s">
        <v>1902</v>
      </c>
      <c r="H302" s="583" t="s">
        <v>2012</v>
      </c>
    </row>
    <row r="303" spans="1:18" ht="26.1" customHeight="1">
      <c r="A303" s="48" t="s">
        <v>1750</v>
      </c>
      <c r="B303" s="49" t="s">
        <v>51</v>
      </c>
      <c r="C303" s="230">
        <v>1</v>
      </c>
      <c r="D303" s="230">
        <v>181</v>
      </c>
      <c r="E303" s="230">
        <v>151</v>
      </c>
      <c r="F303" s="230">
        <v>104</v>
      </c>
      <c r="G303" s="231">
        <v>88</v>
      </c>
      <c r="H303" s="583" t="s">
        <v>1532</v>
      </c>
    </row>
    <row r="304" spans="1:18">
      <c r="A304" s="52"/>
      <c r="B304" s="49" t="s">
        <v>425</v>
      </c>
      <c r="C304" s="230" t="s">
        <v>1963</v>
      </c>
      <c r="D304" s="230">
        <v>122</v>
      </c>
      <c r="E304" s="232" t="s">
        <v>1963</v>
      </c>
      <c r="F304" s="230">
        <v>39</v>
      </c>
      <c r="G304" s="231">
        <v>26</v>
      </c>
      <c r="H304" s="583"/>
    </row>
    <row r="305" spans="1:8">
      <c r="A305" s="52"/>
      <c r="B305" s="49" t="s">
        <v>53</v>
      </c>
      <c r="C305" s="230" t="s">
        <v>1963</v>
      </c>
      <c r="D305" s="230">
        <v>59</v>
      </c>
      <c r="E305" s="232" t="s">
        <v>1963</v>
      </c>
      <c r="F305" s="230">
        <v>65</v>
      </c>
      <c r="G305" s="231">
        <v>62</v>
      </c>
      <c r="H305" s="583"/>
    </row>
    <row r="306" spans="1:8">
      <c r="A306" s="48" t="s">
        <v>1489</v>
      </c>
      <c r="B306" s="49" t="s">
        <v>56</v>
      </c>
      <c r="C306" s="230">
        <v>1</v>
      </c>
      <c r="D306" s="230">
        <v>54</v>
      </c>
      <c r="E306" s="230">
        <v>48</v>
      </c>
      <c r="F306" s="230">
        <v>45</v>
      </c>
      <c r="G306" s="231">
        <v>37</v>
      </c>
      <c r="H306" s="583" t="s">
        <v>2221</v>
      </c>
    </row>
    <row r="307" spans="1:8" ht="26.1" customHeight="1">
      <c r="A307" s="48" t="s">
        <v>1533</v>
      </c>
      <c r="B307" s="49" t="s">
        <v>56</v>
      </c>
      <c r="C307" s="230">
        <v>1</v>
      </c>
      <c r="D307" s="230">
        <v>4</v>
      </c>
      <c r="E307" s="230">
        <v>3</v>
      </c>
      <c r="F307" s="230">
        <v>11</v>
      </c>
      <c r="G307" s="231">
        <v>10</v>
      </c>
      <c r="H307" s="583" t="s">
        <v>2280</v>
      </c>
    </row>
    <row r="308" spans="1:8" ht="26.1" customHeight="1">
      <c r="A308" s="48" t="s">
        <v>1812</v>
      </c>
      <c r="B308" s="49" t="s">
        <v>56</v>
      </c>
      <c r="C308" s="230">
        <v>1</v>
      </c>
      <c r="D308" s="230">
        <v>19</v>
      </c>
      <c r="E308" s="230">
        <v>13</v>
      </c>
      <c r="F308" s="230" t="s">
        <v>1902</v>
      </c>
      <c r="G308" s="231" t="s">
        <v>1902</v>
      </c>
      <c r="H308" s="583" t="s">
        <v>1813</v>
      </c>
    </row>
    <row r="309" spans="1:8" ht="23.25">
      <c r="A309" s="48" t="s">
        <v>1859</v>
      </c>
      <c r="B309" s="49" t="s">
        <v>51</v>
      </c>
      <c r="C309" s="230">
        <v>1</v>
      </c>
      <c r="D309" s="230">
        <v>1502</v>
      </c>
      <c r="E309" s="230">
        <v>1142</v>
      </c>
      <c r="F309" s="230">
        <v>5</v>
      </c>
      <c r="G309" s="231">
        <v>3</v>
      </c>
      <c r="H309" s="583" t="s">
        <v>2013</v>
      </c>
    </row>
    <row r="310" spans="1:8">
      <c r="A310" s="48"/>
      <c r="B310" s="49" t="s">
        <v>425</v>
      </c>
      <c r="C310" s="230" t="s">
        <v>1963</v>
      </c>
      <c r="D310" s="230">
        <v>427</v>
      </c>
      <c r="E310" s="230">
        <v>338</v>
      </c>
      <c r="F310" s="232" t="s">
        <v>1963</v>
      </c>
      <c r="G310" s="231" t="s">
        <v>1902</v>
      </c>
      <c r="H310" s="583"/>
    </row>
    <row r="311" spans="1:8">
      <c r="A311" s="48"/>
      <c r="B311" s="49" t="s">
        <v>53</v>
      </c>
      <c r="C311" s="230" t="s">
        <v>1963</v>
      </c>
      <c r="D311" s="230">
        <v>1075</v>
      </c>
      <c r="E311" s="230">
        <v>804</v>
      </c>
      <c r="F311" s="232" t="s">
        <v>1963</v>
      </c>
      <c r="G311" s="231">
        <v>3</v>
      </c>
      <c r="H311" s="583"/>
    </row>
    <row r="312" spans="1:8" ht="14.1" customHeight="1">
      <c r="A312" s="46" t="s">
        <v>679</v>
      </c>
      <c r="B312" s="29" t="s">
        <v>51</v>
      </c>
      <c r="C312" s="226">
        <v>12</v>
      </c>
      <c r="D312" s="226">
        <v>4035</v>
      </c>
      <c r="E312" s="226">
        <v>2529</v>
      </c>
      <c r="F312" s="226">
        <v>1085</v>
      </c>
      <c r="G312" s="227">
        <v>724</v>
      </c>
      <c r="H312" s="586" t="s">
        <v>679</v>
      </c>
    </row>
    <row r="313" spans="1:8" ht="14.1" customHeight="1">
      <c r="A313" s="48"/>
      <c r="B313" s="29" t="s">
        <v>425</v>
      </c>
      <c r="C313" s="226" t="s">
        <v>1963</v>
      </c>
      <c r="D313" s="226">
        <v>174</v>
      </c>
      <c r="E313" s="226">
        <v>63</v>
      </c>
      <c r="F313" s="226">
        <v>51</v>
      </c>
      <c r="G313" s="227">
        <v>30</v>
      </c>
      <c r="H313" s="583"/>
    </row>
    <row r="314" spans="1:8" ht="14.1" customHeight="1">
      <c r="A314" s="48"/>
      <c r="B314" s="29" t="s">
        <v>53</v>
      </c>
      <c r="C314" s="226" t="s">
        <v>1963</v>
      </c>
      <c r="D314" s="226">
        <v>3861</v>
      </c>
      <c r="E314" s="226">
        <v>2466</v>
      </c>
      <c r="F314" s="226">
        <v>1034</v>
      </c>
      <c r="G314" s="227">
        <v>694</v>
      </c>
      <c r="H314" s="583"/>
    </row>
    <row r="315" spans="1:8" ht="14.1" customHeight="1">
      <c r="A315" s="48" t="s">
        <v>1264</v>
      </c>
      <c r="B315" s="49" t="s">
        <v>51</v>
      </c>
      <c r="C315" s="228">
        <v>1</v>
      </c>
      <c r="D315" s="228">
        <v>43</v>
      </c>
      <c r="E315" s="229" t="s">
        <v>1963</v>
      </c>
      <c r="F315" s="228">
        <v>6</v>
      </c>
      <c r="G315" s="229" t="s">
        <v>1963</v>
      </c>
      <c r="H315" s="583" t="s">
        <v>1265</v>
      </c>
    </row>
    <row r="316" spans="1:8" ht="14.1" customHeight="1">
      <c r="A316" s="52"/>
      <c r="B316" s="49" t="s">
        <v>425</v>
      </c>
      <c r="C316" s="228" t="s">
        <v>1963</v>
      </c>
      <c r="D316" s="228">
        <v>26</v>
      </c>
      <c r="E316" s="229" t="s">
        <v>1963</v>
      </c>
      <c r="F316" s="229" t="s">
        <v>1963</v>
      </c>
      <c r="G316" s="229" t="s">
        <v>1963</v>
      </c>
      <c r="H316" s="583"/>
    </row>
    <row r="317" spans="1:8" ht="14.1" customHeight="1">
      <c r="A317" s="48"/>
      <c r="B317" s="49" t="s">
        <v>53</v>
      </c>
      <c r="C317" s="228" t="s">
        <v>1963</v>
      </c>
      <c r="D317" s="228">
        <v>17</v>
      </c>
      <c r="E317" s="228" t="s">
        <v>1902</v>
      </c>
      <c r="F317" s="229" t="s">
        <v>1963</v>
      </c>
      <c r="G317" s="229" t="s">
        <v>1902</v>
      </c>
      <c r="H317" s="583"/>
    </row>
    <row r="318" spans="1:8" ht="14.1" customHeight="1">
      <c r="A318" s="48" t="s">
        <v>1266</v>
      </c>
      <c r="B318" s="49" t="s">
        <v>56</v>
      </c>
      <c r="C318" s="228">
        <v>1</v>
      </c>
      <c r="D318" s="228" t="s">
        <v>1902</v>
      </c>
      <c r="E318" s="228" t="s">
        <v>1902</v>
      </c>
      <c r="F318" s="228">
        <v>69</v>
      </c>
      <c r="G318" s="229">
        <v>42</v>
      </c>
      <c r="H318" s="583" t="s">
        <v>1267</v>
      </c>
    </row>
    <row r="319" spans="1:8" ht="14.1" customHeight="1">
      <c r="A319" s="48" t="s">
        <v>1268</v>
      </c>
      <c r="B319" s="49" t="s">
        <v>56</v>
      </c>
      <c r="C319" s="228">
        <v>1</v>
      </c>
      <c r="D319" s="228">
        <v>188</v>
      </c>
      <c r="E319" s="228">
        <v>144</v>
      </c>
      <c r="F319" s="228">
        <v>72</v>
      </c>
      <c r="G319" s="229">
        <v>57</v>
      </c>
      <c r="H319" s="583" t="s">
        <v>1269</v>
      </c>
    </row>
    <row r="320" spans="1:8" ht="26.1" customHeight="1">
      <c r="A320" s="48" t="s">
        <v>680</v>
      </c>
      <c r="B320" s="49" t="s">
        <v>51</v>
      </c>
      <c r="C320" s="228">
        <v>1</v>
      </c>
      <c r="D320" s="228">
        <v>2733</v>
      </c>
      <c r="E320" s="228">
        <v>1677</v>
      </c>
      <c r="F320" s="228">
        <v>713</v>
      </c>
      <c r="G320" s="229">
        <v>485</v>
      </c>
      <c r="H320" s="583" t="s">
        <v>681</v>
      </c>
    </row>
    <row r="321" spans="1:8" ht="14.1" customHeight="1">
      <c r="A321" s="52"/>
      <c r="B321" s="49" t="s">
        <v>425</v>
      </c>
      <c r="C321" s="228" t="s">
        <v>1963</v>
      </c>
      <c r="D321" s="228">
        <v>80</v>
      </c>
      <c r="E321" s="228">
        <v>34</v>
      </c>
      <c r="F321" s="228">
        <v>23</v>
      </c>
      <c r="G321" s="229">
        <v>20</v>
      </c>
      <c r="H321" s="583"/>
    </row>
    <row r="322" spans="1:8" ht="14.1" customHeight="1">
      <c r="A322" s="48"/>
      <c r="B322" s="49" t="s">
        <v>53</v>
      </c>
      <c r="C322" s="228" t="s">
        <v>1963</v>
      </c>
      <c r="D322" s="228">
        <v>2653</v>
      </c>
      <c r="E322" s="228">
        <v>1643</v>
      </c>
      <c r="F322" s="228">
        <v>690</v>
      </c>
      <c r="G322" s="229">
        <v>465</v>
      </c>
      <c r="H322" s="583"/>
    </row>
    <row r="323" spans="1:8" ht="26.1" customHeight="1">
      <c r="A323" s="48" t="s">
        <v>682</v>
      </c>
      <c r="B323" s="49" t="s">
        <v>56</v>
      </c>
      <c r="C323" s="228">
        <v>1</v>
      </c>
      <c r="D323" s="228">
        <v>183</v>
      </c>
      <c r="E323" s="228">
        <v>131</v>
      </c>
      <c r="F323" s="228">
        <v>46</v>
      </c>
      <c r="G323" s="229">
        <v>34</v>
      </c>
      <c r="H323" s="583" t="s">
        <v>683</v>
      </c>
    </row>
    <row r="324" spans="1:8" ht="26.1" customHeight="1">
      <c r="A324" s="48" t="s">
        <v>684</v>
      </c>
      <c r="B324" s="49" t="s">
        <v>56</v>
      </c>
      <c r="C324" s="228">
        <v>1</v>
      </c>
      <c r="D324" s="228">
        <v>76</v>
      </c>
      <c r="E324" s="228">
        <v>59</v>
      </c>
      <c r="F324" s="228">
        <v>26</v>
      </c>
      <c r="G324" s="229">
        <v>16</v>
      </c>
      <c r="H324" s="583" t="s">
        <v>685</v>
      </c>
    </row>
    <row r="325" spans="1:8" ht="26.1" customHeight="1">
      <c r="A325" s="48" t="s">
        <v>686</v>
      </c>
      <c r="B325" s="49" t="s">
        <v>56</v>
      </c>
      <c r="C325" s="228">
        <v>1</v>
      </c>
      <c r="D325" s="228">
        <v>74</v>
      </c>
      <c r="E325" s="228">
        <v>44</v>
      </c>
      <c r="F325" s="228">
        <v>24</v>
      </c>
      <c r="G325" s="229">
        <v>20</v>
      </c>
      <c r="H325" s="583" t="s">
        <v>687</v>
      </c>
    </row>
    <row r="326" spans="1:8" ht="26.1" customHeight="1">
      <c r="A326" s="48" t="s">
        <v>2014</v>
      </c>
      <c r="B326" s="49" t="s">
        <v>51</v>
      </c>
      <c r="C326" s="228">
        <v>1</v>
      </c>
      <c r="D326" s="228">
        <v>222</v>
      </c>
      <c r="E326" s="228">
        <v>142</v>
      </c>
      <c r="F326" s="228">
        <v>129</v>
      </c>
      <c r="G326" s="229" t="s">
        <v>1963</v>
      </c>
      <c r="H326" s="583" t="s">
        <v>2222</v>
      </c>
    </row>
    <row r="327" spans="1:8" ht="14.1" customHeight="1">
      <c r="A327" s="52"/>
      <c r="B327" s="233" t="s">
        <v>425</v>
      </c>
      <c r="C327" s="234" t="s">
        <v>1963</v>
      </c>
      <c r="D327" s="234" t="s">
        <v>1902</v>
      </c>
      <c r="E327" s="234" t="s">
        <v>1902</v>
      </c>
      <c r="F327" s="234">
        <v>24</v>
      </c>
      <c r="G327" s="232" t="s">
        <v>1963</v>
      </c>
      <c r="H327" s="583"/>
    </row>
    <row r="328" spans="1:8">
      <c r="A328" s="52"/>
      <c r="B328" s="233" t="s">
        <v>53</v>
      </c>
      <c r="C328" s="234" t="s">
        <v>1963</v>
      </c>
      <c r="D328" s="234">
        <v>222</v>
      </c>
      <c r="E328" s="234">
        <v>142</v>
      </c>
      <c r="F328" s="234">
        <v>105</v>
      </c>
      <c r="G328" s="232">
        <v>60</v>
      </c>
      <c r="H328" s="583"/>
    </row>
    <row r="329" spans="1:8" ht="23.25">
      <c r="A329" s="48" t="s">
        <v>2015</v>
      </c>
      <c r="B329" s="233" t="s">
        <v>56</v>
      </c>
      <c r="C329" s="234">
        <v>1</v>
      </c>
      <c r="D329" s="234">
        <v>19</v>
      </c>
      <c r="E329" s="234">
        <v>5</v>
      </c>
      <c r="F329" s="234" t="s">
        <v>1902</v>
      </c>
      <c r="G329" s="232" t="s">
        <v>1902</v>
      </c>
      <c r="H329" s="583" t="s">
        <v>2223</v>
      </c>
    </row>
    <row r="330" spans="1:8" ht="23.25">
      <c r="A330" s="48" t="s">
        <v>1929</v>
      </c>
      <c r="B330" s="233" t="s">
        <v>56</v>
      </c>
      <c r="C330" s="234">
        <v>1</v>
      </c>
      <c r="D330" s="234">
        <v>91</v>
      </c>
      <c r="E330" s="234">
        <v>77</v>
      </c>
      <c r="F330" s="234" t="s">
        <v>1902</v>
      </c>
      <c r="G330" s="232" t="s">
        <v>1902</v>
      </c>
      <c r="H330" s="583" t="s">
        <v>1950</v>
      </c>
    </row>
    <row r="331" spans="1:8" ht="14.1" customHeight="1">
      <c r="A331" s="48" t="s">
        <v>1534</v>
      </c>
      <c r="B331" s="233" t="s">
        <v>51</v>
      </c>
      <c r="C331" s="234">
        <v>1</v>
      </c>
      <c r="D331" s="234">
        <v>164</v>
      </c>
      <c r="E331" s="234">
        <v>123</v>
      </c>
      <c r="F331" s="234" t="s">
        <v>1902</v>
      </c>
      <c r="G331" s="232" t="s">
        <v>1902</v>
      </c>
      <c r="H331" s="583" t="s">
        <v>2224</v>
      </c>
    </row>
    <row r="332" spans="1:8" ht="14.1" customHeight="1">
      <c r="A332" s="48"/>
      <c r="B332" s="233" t="s">
        <v>425</v>
      </c>
      <c r="C332" s="234" t="s">
        <v>1963</v>
      </c>
      <c r="D332" s="234">
        <v>12</v>
      </c>
      <c r="E332" s="234">
        <v>9</v>
      </c>
      <c r="F332" s="234" t="s">
        <v>1902</v>
      </c>
      <c r="G332" s="232" t="s">
        <v>1902</v>
      </c>
      <c r="H332" s="583"/>
    </row>
    <row r="333" spans="1:8" ht="14.1" customHeight="1">
      <c r="A333" s="48"/>
      <c r="B333" s="233" t="s">
        <v>53</v>
      </c>
      <c r="C333" s="234" t="s">
        <v>1963</v>
      </c>
      <c r="D333" s="234">
        <v>152</v>
      </c>
      <c r="E333" s="234">
        <v>114</v>
      </c>
      <c r="F333" s="234" t="s">
        <v>1902</v>
      </c>
      <c r="G333" s="232" t="s">
        <v>1902</v>
      </c>
      <c r="H333" s="583"/>
    </row>
    <row r="334" spans="1:8" ht="26.1" customHeight="1">
      <c r="A334" s="48" t="s">
        <v>688</v>
      </c>
      <c r="B334" s="49" t="s">
        <v>51</v>
      </c>
      <c r="C334" s="228">
        <v>1</v>
      </c>
      <c r="D334" s="228">
        <v>242</v>
      </c>
      <c r="E334" s="229" t="s">
        <v>1963</v>
      </c>
      <c r="F334" s="228" t="s">
        <v>1902</v>
      </c>
      <c r="G334" s="229" t="s">
        <v>1902</v>
      </c>
      <c r="H334" s="583" t="s">
        <v>689</v>
      </c>
    </row>
    <row r="335" spans="1:8" ht="14.1" customHeight="1">
      <c r="A335" s="52"/>
      <c r="B335" s="49" t="s">
        <v>425</v>
      </c>
      <c r="C335" s="228" t="s">
        <v>1963</v>
      </c>
      <c r="D335" s="228">
        <v>56</v>
      </c>
      <c r="E335" s="229" t="s">
        <v>1963</v>
      </c>
      <c r="F335" s="228" t="s">
        <v>1902</v>
      </c>
      <c r="G335" s="229" t="s">
        <v>1902</v>
      </c>
      <c r="H335" s="583"/>
    </row>
    <row r="336" spans="1:8" ht="14.1" customHeight="1">
      <c r="A336" s="100"/>
      <c r="B336" s="49" t="s">
        <v>53</v>
      </c>
      <c r="C336" s="228" t="s">
        <v>1963</v>
      </c>
      <c r="D336" s="228">
        <v>186</v>
      </c>
      <c r="E336" s="228">
        <v>107</v>
      </c>
      <c r="F336" s="228" t="s">
        <v>1902</v>
      </c>
      <c r="G336" s="229" t="s">
        <v>1902</v>
      </c>
      <c r="H336" s="652"/>
    </row>
    <row r="337" spans="1:1" ht="17.25" customHeight="1">
      <c r="A337" s="53" t="s">
        <v>1596</v>
      </c>
    </row>
    <row r="338" spans="1:1">
      <c r="A338" s="240" t="s">
        <v>1597</v>
      </c>
    </row>
  </sheetData>
  <mergeCells count="6">
    <mergeCell ref="H3:H5"/>
    <mergeCell ref="A3:B5"/>
    <mergeCell ref="C3:G3"/>
    <mergeCell ref="C4:C5"/>
    <mergeCell ref="D4:E4"/>
    <mergeCell ref="F4:G4"/>
  </mergeCells>
  <hyperlinks>
    <hyperlink ref="I1" location="'SPIS TABLIC'!A1" display="Powrót/Back"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9AA6"/>
  </sheetPr>
  <dimension ref="A1:I11"/>
  <sheetViews>
    <sheetView workbookViewId="0"/>
  </sheetViews>
  <sheetFormatPr defaultRowHeight="13.5"/>
  <cols>
    <col min="1" max="1" width="36.375" customWidth="1"/>
    <col min="2" max="8" width="11.5" customWidth="1"/>
    <col min="9" max="9" width="31.5" customWidth="1"/>
  </cols>
  <sheetData>
    <row r="1" spans="1:9">
      <c r="A1" s="318" t="s">
        <v>1954</v>
      </c>
    </row>
    <row r="2" spans="1:9">
      <c r="A2" s="240" t="s">
        <v>2179</v>
      </c>
    </row>
    <row r="3" spans="1:9" ht="35.25" customHeight="1">
      <c r="A3" s="886" t="s">
        <v>1772</v>
      </c>
      <c r="B3" s="822" t="s">
        <v>2019</v>
      </c>
      <c r="C3" s="822"/>
      <c r="D3" s="822"/>
      <c r="E3" s="822"/>
      <c r="F3" s="822"/>
      <c r="G3" s="822"/>
      <c r="H3" s="822"/>
      <c r="I3" s="892" t="s">
        <v>1780</v>
      </c>
    </row>
    <row r="4" spans="1:9" ht="45.6" customHeight="1">
      <c r="A4" s="886"/>
      <c r="B4" s="191" t="s">
        <v>2017</v>
      </c>
      <c r="C4" s="191" t="s">
        <v>2018</v>
      </c>
      <c r="D4" s="191" t="s">
        <v>2020</v>
      </c>
      <c r="E4" s="191" t="s">
        <v>2021</v>
      </c>
      <c r="F4" s="191" t="s">
        <v>2022</v>
      </c>
      <c r="G4" s="191" t="s">
        <v>2023</v>
      </c>
      <c r="H4" s="191" t="s">
        <v>2024</v>
      </c>
      <c r="I4" s="892"/>
    </row>
    <row r="5" spans="1:9">
      <c r="A5" s="17" t="s">
        <v>1891</v>
      </c>
      <c r="B5" s="9">
        <v>477372</v>
      </c>
      <c r="C5" s="9">
        <v>6922</v>
      </c>
      <c r="D5" s="9">
        <v>30269</v>
      </c>
      <c r="E5" s="9">
        <v>7938</v>
      </c>
      <c r="F5" s="9">
        <v>16371</v>
      </c>
      <c r="G5" s="9">
        <v>4442</v>
      </c>
      <c r="H5" s="10">
        <v>12603</v>
      </c>
      <c r="I5" s="579" t="s">
        <v>427</v>
      </c>
    </row>
    <row r="6" spans="1:9" ht="23.25">
      <c r="A6" s="23" t="s">
        <v>1429</v>
      </c>
      <c r="B6" s="20">
        <v>428043</v>
      </c>
      <c r="C6" s="20">
        <v>6476</v>
      </c>
      <c r="D6" s="20">
        <v>28896</v>
      </c>
      <c r="E6" s="20">
        <v>7414</v>
      </c>
      <c r="F6" s="20">
        <v>15696</v>
      </c>
      <c r="G6" s="20">
        <v>3587</v>
      </c>
      <c r="H6" s="21">
        <v>10716</v>
      </c>
      <c r="I6" s="577" t="s">
        <v>1464</v>
      </c>
    </row>
    <row r="7" spans="1:9" ht="23.25">
      <c r="A7" s="23" t="s">
        <v>1430</v>
      </c>
      <c r="B7" s="20">
        <v>29755</v>
      </c>
      <c r="C7" s="20">
        <v>30</v>
      </c>
      <c r="D7" s="20">
        <v>233</v>
      </c>
      <c r="E7" s="20">
        <v>35</v>
      </c>
      <c r="F7" s="20">
        <v>151</v>
      </c>
      <c r="G7" s="20">
        <v>104</v>
      </c>
      <c r="H7" s="21">
        <v>1029</v>
      </c>
      <c r="I7" s="577" t="s">
        <v>1465</v>
      </c>
    </row>
    <row r="8" spans="1:9" ht="23.25">
      <c r="A8" s="18" t="s">
        <v>1431</v>
      </c>
      <c r="B8" s="20">
        <v>3991</v>
      </c>
      <c r="C8" s="20" t="s">
        <v>1902</v>
      </c>
      <c r="D8" s="20">
        <v>32</v>
      </c>
      <c r="E8" s="20" t="s">
        <v>1902</v>
      </c>
      <c r="F8" s="20">
        <v>1</v>
      </c>
      <c r="G8" s="20" t="s">
        <v>1902</v>
      </c>
      <c r="H8" s="21" t="s">
        <v>1902</v>
      </c>
      <c r="I8" s="577" t="s">
        <v>1466</v>
      </c>
    </row>
    <row r="9" spans="1:9" ht="27.75" customHeight="1">
      <c r="A9" s="23" t="s">
        <v>1432</v>
      </c>
      <c r="B9" s="20">
        <v>5525</v>
      </c>
      <c r="C9" s="20">
        <v>259</v>
      </c>
      <c r="D9" s="20">
        <v>289</v>
      </c>
      <c r="E9" s="20">
        <v>58</v>
      </c>
      <c r="F9" s="20">
        <v>62</v>
      </c>
      <c r="G9" s="20">
        <v>423</v>
      </c>
      <c r="H9" s="21">
        <v>64</v>
      </c>
      <c r="I9" s="577" t="s">
        <v>1467</v>
      </c>
    </row>
    <row r="10" spans="1:9" ht="34.9">
      <c r="A10" s="18" t="s">
        <v>1470</v>
      </c>
      <c r="B10" s="20">
        <v>2879</v>
      </c>
      <c r="C10" s="20" t="s">
        <v>1902</v>
      </c>
      <c r="D10" s="20">
        <v>379</v>
      </c>
      <c r="E10" s="20">
        <v>239</v>
      </c>
      <c r="F10" s="20" t="s">
        <v>1902</v>
      </c>
      <c r="G10" s="20" t="s">
        <v>1902</v>
      </c>
      <c r="H10" s="21">
        <v>247</v>
      </c>
      <c r="I10" s="577" t="s">
        <v>1469</v>
      </c>
    </row>
    <row r="11" spans="1:9" ht="23.25">
      <c r="A11" s="18" t="s">
        <v>55</v>
      </c>
      <c r="B11" s="20">
        <v>7179</v>
      </c>
      <c r="C11" s="20">
        <v>157</v>
      </c>
      <c r="D11" s="20">
        <v>440</v>
      </c>
      <c r="E11" s="20">
        <v>192</v>
      </c>
      <c r="F11" s="20">
        <v>461</v>
      </c>
      <c r="G11" s="20">
        <v>328</v>
      </c>
      <c r="H11" s="21">
        <v>547</v>
      </c>
      <c r="I11" s="577" t="s">
        <v>1332</v>
      </c>
    </row>
  </sheetData>
  <mergeCells count="3">
    <mergeCell ref="A3:A4"/>
    <mergeCell ref="I3:I4"/>
    <mergeCell ref="B3:H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AA6"/>
  </sheetPr>
  <dimension ref="A1:J17"/>
  <sheetViews>
    <sheetView workbookViewId="0"/>
  </sheetViews>
  <sheetFormatPr defaultRowHeight="13.5"/>
  <cols>
    <col min="1" max="1" width="30.1875" customWidth="1"/>
    <col min="2" max="9" width="10.5" customWidth="1"/>
    <col min="10" max="10" width="28.375" customWidth="1"/>
  </cols>
  <sheetData>
    <row r="1" spans="1:10">
      <c r="A1" s="318" t="s">
        <v>1956</v>
      </c>
    </row>
    <row r="2" spans="1:10" s="24" customFormat="1" ht="11.65">
      <c r="A2" s="240" t="s">
        <v>2180</v>
      </c>
    </row>
    <row r="3" spans="1:10" ht="26.45" customHeight="1">
      <c r="A3" s="886" t="s">
        <v>1772</v>
      </c>
      <c r="B3" s="823" t="s">
        <v>690</v>
      </c>
      <c r="C3" s="885"/>
      <c r="D3" s="885"/>
      <c r="E3" s="886"/>
      <c r="F3" s="823" t="s">
        <v>691</v>
      </c>
      <c r="G3" s="885"/>
      <c r="H3" s="885"/>
      <c r="I3" s="886"/>
      <c r="J3" s="892" t="s">
        <v>1780</v>
      </c>
    </row>
    <row r="4" spans="1:10" ht="33.6" customHeight="1">
      <c r="A4" s="886"/>
      <c r="B4" s="893" t="s">
        <v>1018</v>
      </c>
      <c r="C4" s="823" t="s">
        <v>2025</v>
      </c>
      <c r="D4" s="885"/>
      <c r="E4" s="886"/>
      <c r="F4" s="893" t="s">
        <v>1018</v>
      </c>
      <c r="G4" s="823" t="s">
        <v>2025</v>
      </c>
      <c r="H4" s="885"/>
      <c r="I4" s="886"/>
      <c r="J4" s="892"/>
    </row>
    <row r="5" spans="1:10" ht="48.6" customHeight="1">
      <c r="A5" s="886"/>
      <c r="B5" s="894"/>
      <c r="C5" s="191" t="s">
        <v>422</v>
      </c>
      <c r="D5" s="191" t="s">
        <v>2026</v>
      </c>
      <c r="E5" s="191" t="s">
        <v>509</v>
      </c>
      <c r="F5" s="894"/>
      <c r="G5" s="191" t="s">
        <v>422</v>
      </c>
      <c r="H5" s="191" t="s">
        <v>2026</v>
      </c>
      <c r="I5" s="191" t="s">
        <v>509</v>
      </c>
      <c r="J5" s="892"/>
    </row>
    <row r="6" spans="1:10">
      <c r="A6" s="17" t="s">
        <v>1891</v>
      </c>
      <c r="B6" s="42">
        <v>96595</v>
      </c>
      <c r="C6" s="42">
        <v>54610</v>
      </c>
      <c r="D6" s="42">
        <v>18525</v>
      </c>
      <c r="E6" s="42">
        <v>23460</v>
      </c>
      <c r="F6" s="42">
        <v>16829</v>
      </c>
      <c r="G6" s="42">
        <v>9049</v>
      </c>
      <c r="H6" s="42">
        <v>991</v>
      </c>
      <c r="I6" s="42">
        <v>6789</v>
      </c>
      <c r="J6" s="576" t="s">
        <v>427</v>
      </c>
    </row>
    <row r="7" spans="1:10">
      <c r="A7" s="48" t="s">
        <v>62</v>
      </c>
      <c r="B7" s="50">
        <v>6087</v>
      </c>
      <c r="C7" s="50">
        <v>2341</v>
      </c>
      <c r="D7" s="50">
        <v>1388</v>
      </c>
      <c r="E7" s="50">
        <v>2358</v>
      </c>
      <c r="F7" s="50">
        <v>1705</v>
      </c>
      <c r="G7" s="50">
        <v>495</v>
      </c>
      <c r="H7" s="50">
        <v>115</v>
      </c>
      <c r="I7" s="50">
        <v>1095</v>
      </c>
      <c r="J7" s="583" t="s">
        <v>63</v>
      </c>
    </row>
    <row r="8" spans="1:10">
      <c r="A8" s="48" t="s">
        <v>67</v>
      </c>
      <c r="B8" s="50">
        <v>6993</v>
      </c>
      <c r="C8" s="50">
        <v>5397</v>
      </c>
      <c r="D8" s="50">
        <v>252</v>
      </c>
      <c r="E8" s="50">
        <v>1344</v>
      </c>
      <c r="F8" s="50">
        <v>1167</v>
      </c>
      <c r="G8" s="50">
        <v>656</v>
      </c>
      <c r="H8" s="50">
        <v>19</v>
      </c>
      <c r="I8" s="50">
        <v>492</v>
      </c>
      <c r="J8" s="583" t="s">
        <v>68</v>
      </c>
    </row>
    <row r="9" spans="1:10" ht="23.25">
      <c r="A9" s="69" t="s">
        <v>80</v>
      </c>
      <c r="B9" s="50">
        <v>8206</v>
      </c>
      <c r="C9" s="50">
        <v>3328</v>
      </c>
      <c r="D9" s="50">
        <v>4013</v>
      </c>
      <c r="E9" s="50">
        <v>865</v>
      </c>
      <c r="F9" s="50">
        <v>853</v>
      </c>
      <c r="G9" s="50">
        <v>476</v>
      </c>
      <c r="H9" s="50">
        <v>55</v>
      </c>
      <c r="I9" s="50">
        <v>322</v>
      </c>
      <c r="J9" s="588" t="s">
        <v>81</v>
      </c>
    </row>
    <row r="10" spans="1:10" ht="23.25">
      <c r="A10" s="69" t="s">
        <v>548</v>
      </c>
      <c r="B10" s="50">
        <v>25940</v>
      </c>
      <c r="C10" s="50">
        <v>15865</v>
      </c>
      <c r="D10" s="50">
        <v>1250</v>
      </c>
      <c r="E10" s="50">
        <v>8825</v>
      </c>
      <c r="F10" s="50">
        <v>4187</v>
      </c>
      <c r="G10" s="50">
        <v>2306</v>
      </c>
      <c r="H10" s="50">
        <v>63</v>
      </c>
      <c r="I10" s="50">
        <v>1818</v>
      </c>
      <c r="J10" s="588" t="s">
        <v>88</v>
      </c>
    </row>
    <row r="11" spans="1:10" ht="23.25">
      <c r="A11" s="69" t="s">
        <v>1609</v>
      </c>
      <c r="B11" s="50">
        <v>132</v>
      </c>
      <c r="C11" s="50">
        <v>94</v>
      </c>
      <c r="D11" s="50" t="s">
        <v>1902</v>
      </c>
      <c r="E11" s="50">
        <v>38</v>
      </c>
      <c r="F11" s="50">
        <v>15</v>
      </c>
      <c r="G11" s="50" t="s">
        <v>1902</v>
      </c>
      <c r="H11" s="50" t="s">
        <v>1902</v>
      </c>
      <c r="I11" s="50">
        <v>15</v>
      </c>
      <c r="J11" s="588" t="s">
        <v>100</v>
      </c>
    </row>
    <row r="12" spans="1:10" ht="22.5" customHeight="1">
      <c r="A12" s="69" t="s">
        <v>1610</v>
      </c>
      <c r="B12" s="50">
        <v>3521</v>
      </c>
      <c r="C12" s="50">
        <v>2802</v>
      </c>
      <c r="D12" s="50" t="s">
        <v>1902</v>
      </c>
      <c r="E12" s="50">
        <v>719</v>
      </c>
      <c r="F12" s="50">
        <v>318</v>
      </c>
      <c r="G12" s="50">
        <v>119</v>
      </c>
      <c r="H12" s="50" t="s">
        <v>1902</v>
      </c>
      <c r="I12" s="50">
        <v>199</v>
      </c>
      <c r="J12" s="588" t="s">
        <v>446</v>
      </c>
    </row>
    <row r="13" spans="1:10" ht="23.25">
      <c r="A13" s="69" t="s">
        <v>184</v>
      </c>
      <c r="B13" s="50">
        <v>2738</v>
      </c>
      <c r="C13" s="50">
        <v>2194</v>
      </c>
      <c r="D13" s="50">
        <v>150</v>
      </c>
      <c r="E13" s="50">
        <v>394</v>
      </c>
      <c r="F13" s="50">
        <v>730</v>
      </c>
      <c r="G13" s="50">
        <v>309</v>
      </c>
      <c r="H13" s="50" t="s">
        <v>1902</v>
      </c>
      <c r="I13" s="50">
        <v>421</v>
      </c>
      <c r="J13" s="588" t="s">
        <v>1794</v>
      </c>
    </row>
    <row r="14" spans="1:10" ht="23.25">
      <c r="A14" s="69" t="s">
        <v>127</v>
      </c>
      <c r="B14" s="50">
        <v>71</v>
      </c>
      <c r="C14" s="50">
        <v>71</v>
      </c>
      <c r="D14" s="50" t="s">
        <v>1902</v>
      </c>
      <c r="E14" s="50" t="s">
        <v>1902</v>
      </c>
      <c r="F14" s="50" t="s">
        <v>1902</v>
      </c>
      <c r="G14" s="50" t="s">
        <v>1902</v>
      </c>
      <c r="H14" s="50" t="s">
        <v>1902</v>
      </c>
      <c r="I14" s="50" t="s">
        <v>1902</v>
      </c>
      <c r="J14" s="588" t="s">
        <v>128</v>
      </c>
    </row>
    <row r="15" spans="1:10">
      <c r="A15" s="69" t="s">
        <v>142</v>
      </c>
      <c r="B15" s="50">
        <v>27677</v>
      </c>
      <c r="C15" s="50">
        <v>10699</v>
      </c>
      <c r="D15" s="50">
        <v>10650</v>
      </c>
      <c r="E15" s="50">
        <v>6328</v>
      </c>
      <c r="F15" s="50">
        <v>4710</v>
      </c>
      <c r="G15" s="50">
        <v>2447</v>
      </c>
      <c r="H15" s="50">
        <v>685</v>
      </c>
      <c r="I15" s="50">
        <v>1578</v>
      </c>
      <c r="J15" s="588" t="s">
        <v>194</v>
      </c>
    </row>
    <row r="16" spans="1:10">
      <c r="A16" s="69" t="s">
        <v>151</v>
      </c>
      <c r="B16" s="50">
        <v>9428</v>
      </c>
      <c r="C16" s="50">
        <v>7219</v>
      </c>
      <c r="D16" s="50">
        <v>80</v>
      </c>
      <c r="E16" s="50">
        <v>2129</v>
      </c>
      <c r="F16" s="50">
        <v>2489</v>
      </c>
      <c r="G16" s="50">
        <v>1809</v>
      </c>
      <c r="H16" s="50" t="s">
        <v>1902</v>
      </c>
      <c r="I16" s="50">
        <v>680</v>
      </c>
      <c r="J16" s="588" t="s">
        <v>152</v>
      </c>
    </row>
    <row r="17" spans="1:10">
      <c r="A17" s="69" t="s">
        <v>162</v>
      </c>
      <c r="B17" s="50">
        <v>5802</v>
      </c>
      <c r="C17" s="50">
        <v>4600</v>
      </c>
      <c r="D17" s="50">
        <v>742</v>
      </c>
      <c r="E17" s="50">
        <v>460</v>
      </c>
      <c r="F17" s="50">
        <v>655</v>
      </c>
      <c r="G17" s="50">
        <v>432</v>
      </c>
      <c r="H17" s="50">
        <v>54</v>
      </c>
      <c r="I17" s="50">
        <v>169</v>
      </c>
      <c r="J17" s="588" t="s">
        <v>1559</v>
      </c>
    </row>
  </sheetData>
  <mergeCells count="8">
    <mergeCell ref="A3:A5"/>
    <mergeCell ref="J3:J5"/>
    <mergeCell ref="B4:B5"/>
    <mergeCell ref="F4:F5"/>
    <mergeCell ref="C4:E4"/>
    <mergeCell ref="G4:I4"/>
    <mergeCell ref="B3:E3"/>
    <mergeCell ref="F3:I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7"/>
  <sheetViews>
    <sheetView workbookViewId="0"/>
  </sheetViews>
  <sheetFormatPr defaultColWidth="9" defaultRowHeight="13.15"/>
  <cols>
    <col min="1" max="1" width="33.375" style="8" customWidth="1"/>
    <col min="2" max="2" width="4.125" style="206" customWidth="1"/>
    <col min="3" max="4" width="11.625" style="8" customWidth="1"/>
    <col min="5" max="5" width="12.1875" style="8" customWidth="1"/>
    <col min="6" max="7" width="11.625" style="8" customWidth="1"/>
    <col min="8" max="8" width="12.6875" style="8" customWidth="1"/>
    <col min="9" max="9" width="33.375" style="8" customWidth="1"/>
    <col min="10" max="10" width="9.625" style="8" customWidth="1"/>
    <col min="11" max="16384" width="9" style="8"/>
  </cols>
  <sheetData>
    <row r="1" spans="1:11" s="3" customFormat="1" ht="14.1" customHeight="1">
      <c r="A1" s="322" t="s">
        <v>2027</v>
      </c>
      <c r="B1" s="6"/>
      <c r="C1" s="6"/>
      <c r="D1" s="6"/>
      <c r="E1" s="6"/>
      <c r="F1" s="6"/>
      <c r="G1" s="6"/>
      <c r="H1" s="6"/>
      <c r="I1" s="6"/>
      <c r="J1" s="481" t="s">
        <v>1379</v>
      </c>
    </row>
    <row r="2" spans="1:11" s="3" customFormat="1" ht="14.1" customHeight="1">
      <c r="A2" s="255" t="s">
        <v>2229</v>
      </c>
      <c r="B2" s="6"/>
      <c r="C2" s="6"/>
      <c r="D2" s="6"/>
      <c r="E2" s="6"/>
      <c r="F2" s="6"/>
      <c r="G2" s="6"/>
      <c r="H2" s="6"/>
      <c r="I2" s="6"/>
      <c r="J2" s="237"/>
    </row>
    <row r="3" spans="1:11" ht="39.75" customHeight="1">
      <c r="A3" s="895" t="s">
        <v>1786</v>
      </c>
      <c r="B3" s="896"/>
      <c r="C3" s="822" t="s">
        <v>690</v>
      </c>
      <c r="D3" s="822"/>
      <c r="E3" s="822"/>
      <c r="F3" s="822" t="s">
        <v>691</v>
      </c>
      <c r="G3" s="822"/>
      <c r="H3" s="823"/>
      <c r="I3" s="899" t="s">
        <v>1787</v>
      </c>
    </row>
    <row r="4" spans="1:11" ht="46.5">
      <c r="A4" s="897"/>
      <c r="B4" s="898"/>
      <c r="C4" s="191" t="s">
        <v>692</v>
      </c>
      <c r="D4" s="191" t="s">
        <v>693</v>
      </c>
      <c r="E4" s="191" t="s">
        <v>694</v>
      </c>
      <c r="F4" s="191" t="s">
        <v>692</v>
      </c>
      <c r="G4" s="191" t="s">
        <v>1370</v>
      </c>
      <c r="H4" s="238" t="s">
        <v>1371</v>
      </c>
      <c r="I4" s="900"/>
    </row>
    <row r="5" spans="1:11" ht="14.1" customHeight="1">
      <c r="A5" s="17" t="s">
        <v>1891</v>
      </c>
      <c r="B5" s="29" t="s">
        <v>51</v>
      </c>
      <c r="C5" s="42">
        <v>105404</v>
      </c>
      <c r="D5" s="42">
        <v>94477</v>
      </c>
      <c r="E5" s="42">
        <v>10927</v>
      </c>
      <c r="F5" s="42">
        <v>15820</v>
      </c>
      <c r="G5" s="42">
        <v>14198</v>
      </c>
      <c r="H5" s="43">
        <v>1622</v>
      </c>
      <c r="I5" s="576" t="s">
        <v>427</v>
      </c>
      <c r="J5" s="11"/>
    </row>
    <row r="6" spans="1:11" ht="14.1" customHeight="1">
      <c r="A6" s="12"/>
      <c r="B6" s="29" t="s">
        <v>52</v>
      </c>
      <c r="C6" s="44">
        <v>49645</v>
      </c>
      <c r="D6" s="44">
        <v>46804</v>
      </c>
      <c r="E6" s="44">
        <v>2841</v>
      </c>
      <c r="F6" s="44">
        <v>8231</v>
      </c>
      <c r="G6" s="44">
        <v>7724</v>
      </c>
      <c r="H6" s="45">
        <v>507</v>
      </c>
      <c r="I6" s="644"/>
      <c r="J6" s="11"/>
    </row>
    <row r="7" spans="1:11" ht="14.1" customHeight="1">
      <c r="A7" s="217"/>
      <c r="B7" s="29" t="s">
        <v>53</v>
      </c>
      <c r="C7" s="44">
        <v>55759</v>
      </c>
      <c r="D7" s="44">
        <v>47673</v>
      </c>
      <c r="E7" s="44">
        <v>8086</v>
      </c>
      <c r="F7" s="44">
        <v>7589</v>
      </c>
      <c r="G7" s="44">
        <v>6474</v>
      </c>
      <c r="H7" s="45">
        <v>1115</v>
      </c>
      <c r="I7" s="584"/>
      <c r="J7" s="11"/>
    </row>
    <row r="8" spans="1:11" ht="26.1" customHeight="1">
      <c r="A8" s="23" t="s">
        <v>1429</v>
      </c>
      <c r="B8" s="19" t="s">
        <v>51</v>
      </c>
      <c r="C8" s="50">
        <v>95389</v>
      </c>
      <c r="D8" s="50">
        <v>85768</v>
      </c>
      <c r="E8" s="50">
        <v>9621</v>
      </c>
      <c r="F8" s="50">
        <v>14108</v>
      </c>
      <c r="G8" s="50">
        <v>12742</v>
      </c>
      <c r="H8" s="51">
        <v>1366</v>
      </c>
      <c r="I8" s="577" t="s">
        <v>1464</v>
      </c>
    </row>
    <row r="9" spans="1:11" ht="14.25" customHeight="1">
      <c r="A9" s="22"/>
      <c r="B9" s="19" t="s">
        <v>52</v>
      </c>
      <c r="C9" s="50">
        <v>40721</v>
      </c>
      <c r="D9" s="50">
        <v>39118</v>
      </c>
      <c r="E9" s="50">
        <v>1603</v>
      </c>
      <c r="F9" s="50">
        <v>6731</v>
      </c>
      <c r="G9" s="50">
        <v>6469</v>
      </c>
      <c r="H9" s="51">
        <v>262</v>
      </c>
      <c r="I9" s="578"/>
    </row>
    <row r="10" spans="1:11" ht="14.1" customHeight="1">
      <c r="A10" s="31"/>
      <c r="B10" s="19" t="s">
        <v>53</v>
      </c>
      <c r="C10" s="50">
        <v>54668</v>
      </c>
      <c r="D10" s="50">
        <v>46650</v>
      </c>
      <c r="E10" s="50">
        <v>8018</v>
      </c>
      <c r="F10" s="50">
        <v>7377</v>
      </c>
      <c r="G10" s="50">
        <v>6273</v>
      </c>
      <c r="H10" s="51">
        <v>1104</v>
      </c>
      <c r="I10" s="584"/>
      <c r="K10" s="239"/>
    </row>
    <row r="11" spans="1:11" ht="26.1" customHeight="1">
      <c r="A11" s="23" t="s">
        <v>1430</v>
      </c>
      <c r="B11" s="19" t="s">
        <v>54</v>
      </c>
      <c r="C11" s="50">
        <v>7101</v>
      </c>
      <c r="D11" s="50">
        <v>6029</v>
      </c>
      <c r="E11" s="50">
        <v>1072</v>
      </c>
      <c r="F11" s="50">
        <v>1131</v>
      </c>
      <c r="G11" s="50">
        <v>922</v>
      </c>
      <c r="H11" s="51">
        <v>209</v>
      </c>
      <c r="I11" s="577" t="s">
        <v>1465</v>
      </c>
    </row>
    <row r="12" spans="1:11" ht="26.1" customHeight="1">
      <c r="A12" s="18" t="s">
        <v>1431</v>
      </c>
      <c r="B12" s="19" t="s">
        <v>54</v>
      </c>
      <c r="C12" s="50">
        <v>568</v>
      </c>
      <c r="D12" s="50">
        <v>505</v>
      </c>
      <c r="E12" s="50">
        <v>63</v>
      </c>
      <c r="F12" s="50">
        <v>65</v>
      </c>
      <c r="G12" s="50">
        <v>59</v>
      </c>
      <c r="H12" s="51">
        <v>6</v>
      </c>
      <c r="I12" s="577" t="s">
        <v>1466</v>
      </c>
    </row>
    <row r="13" spans="1:11" ht="36" customHeight="1">
      <c r="A13" s="23" t="s">
        <v>1432</v>
      </c>
      <c r="B13" s="19" t="s">
        <v>54</v>
      </c>
      <c r="C13" s="50">
        <v>1099</v>
      </c>
      <c r="D13" s="50">
        <v>1002</v>
      </c>
      <c r="E13" s="50">
        <v>97</v>
      </c>
      <c r="F13" s="50">
        <v>260</v>
      </c>
      <c r="G13" s="50">
        <v>232</v>
      </c>
      <c r="H13" s="51">
        <v>28</v>
      </c>
      <c r="I13" s="577" t="s">
        <v>1467</v>
      </c>
    </row>
    <row r="14" spans="1:11" ht="26.1" customHeight="1">
      <c r="A14" s="18" t="s">
        <v>1433</v>
      </c>
      <c r="B14" s="19" t="s">
        <v>54</v>
      </c>
      <c r="C14" s="50">
        <v>141</v>
      </c>
      <c r="D14" s="50">
        <v>135</v>
      </c>
      <c r="E14" s="50">
        <v>6</v>
      </c>
      <c r="F14" s="50">
        <v>36</v>
      </c>
      <c r="G14" s="50">
        <v>34</v>
      </c>
      <c r="H14" s="51">
        <v>2</v>
      </c>
      <c r="I14" s="577" t="s">
        <v>1468</v>
      </c>
    </row>
    <row r="15" spans="1:11" ht="36" customHeight="1">
      <c r="A15" s="18" t="s">
        <v>1471</v>
      </c>
      <c r="B15" s="19" t="s">
        <v>54</v>
      </c>
      <c r="C15" s="50">
        <v>15</v>
      </c>
      <c r="D15" s="50">
        <v>15</v>
      </c>
      <c r="E15" s="50" t="s">
        <v>1902</v>
      </c>
      <c r="F15" s="50">
        <v>8</v>
      </c>
      <c r="G15" s="50">
        <v>8</v>
      </c>
      <c r="H15" s="51" t="s">
        <v>1902</v>
      </c>
      <c r="I15" s="577" t="s">
        <v>1469</v>
      </c>
    </row>
    <row r="16" spans="1:11" ht="23.65">
      <c r="A16" s="23" t="s">
        <v>55</v>
      </c>
      <c r="B16" s="49" t="s">
        <v>56</v>
      </c>
      <c r="C16" s="50">
        <v>1091</v>
      </c>
      <c r="D16" s="50">
        <v>1023</v>
      </c>
      <c r="E16" s="50">
        <v>68</v>
      </c>
      <c r="F16" s="50">
        <v>212</v>
      </c>
      <c r="G16" s="50">
        <v>201</v>
      </c>
      <c r="H16" s="51">
        <v>11</v>
      </c>
      <c r="I16" s="583" t="s">
        <v>1332</v>
      </c>
    </row>
    <row r="17" spans="1:8" ht="14.1" customHeight="1">
      <c r="A17" s="240"/>
      <c r="B17" s="241"/>
      <c r="C17" s="90"/>
      <c r="D17" s="90"/>
      <c r="E17" s="90"/>
      <c r="F17" s="90"/>
      <c r="G17" s="90"/>
      <c r="H17" s="90"/>
    </row>
  </sheetData>
  <mergeCells count="4">
    <mergeCell ref="A3:B4"/>
    <mergeCell ref="C3:E3"/>
    <mergeCell ref="F3:H3"/>
    <mergeCell ref="I3:I4"/>
  </mergeCells>
  <hyperlinks>
    <hyperlink ref="J1" location="'SPIS TABLIC'!A1" display="Powrót/Back" xr:uid="{00000000-0004-0000-1200-000000000000}"/>
  </hyperlink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AA6"/>
  </sheetPr>
  <dimension ref="A1:J67"/>
  <sheetViews>
    <sheetView zoomScaleNormal="100" workbookViewId="0"/>
  </sheetViews>
  <sheetFormatPr defaultColWidth="9" defaultRowHeight="14.1" customHeight="1"/>
  <cols>
    <col min="1" max="1" width="39" style="24" customWidth="1"/>
    <col min="2" max="2" width="3.6875" style="5" customWidth="1"/>
    <col min="3" max="8" width="13.125" style="3" customWidth="1"/>
    <col min="9" max="9" width="39" style="3" customWidth="1"/>
    <col min="10" max="16384" width="9" style="3"/>
  </cols>
  <sheetData>
    <row r="1" spans="1:10" ht="14.1" customHeight="1">
      <c r="A1" s="322" t="s">
        <v>1760</v>
      </c>
      <c r="B1" s="7"/>
      <c r="C1" s="6"/>
      <c r="D1" s="6"/>
      <c r="E1" s="6"/>
      <c r="F1" s="6"/>
      <c r="G1" s="6"/>
      <c r="H1" s="6"/>
      <c r="I1" s="481" t="s">
        <v>1379</v>
      </c>
    </row>
    <row r="2" spans="1:10" ht="14.1" customHeight="1">
      <c r="A2" s="255" t="s">
        <v>2267</v>
      </c>
      <c r="B2" s="7"/>
      <c r="C2" s="6"/>
      <c r="D2" s="6"/>
      <c r="E2" s="6"/>
      <c r="F2" s="6"/>
      <c r="G2" s="6"/>
      <c r="H2" s="6"/>
    </row>
    <row r="3" spans="1:10" s="8" customFormat="1" ht="27.95" customHeight="1">
      <c r="A3" s="816" t="s">
        <v>2153</v>
      </c>
      <c r="B3" s="817"/>
      <c r="C3" s="822" t="s">
        <v>44</v>
      </c>
      <c r="D3" s="822" t="s">
        <v>45</v>
      </c>
      <c r="E3" s="822" t="s">
        <v>1364</v>
      </c>
      <c r="F3" s="822"/>
      <c r="G3" s="822"/>
      <c r="H3" s="823"/>
      <c r="I3" s="811" t="s">
        <v>2154</v>
      </c>
    </row>
    <row r="4" spans="1:10" s="8" customFormat="1" ht="35.25" customHeight="1">
      <c r="A4" s="818"/>
      <c r="B4" s="819"/>
      <c r="C4" s="822"/>
      <c r="D4" s="822"/>
      <c r="E4" s="822" t="s">
        <v>46</v>
      </c>
      <c r="F4" s="822"/>
      <c r="G4" s="822" t="s">
        <v>47</v>
      </c>
      <c r="H4" s="823"/>
      <c r="I4" s="812"/>
    </row>
    <row r="5" spans="1:10" s="8" customFormat="1" ht="41.25" customHeight="1">
      <c r="A5" s="820"/>
      <c r="B5" s="821"/>
      <c r="C5" s="822"/>
      <c r="D5" s="822"/>
      <c r="E5" s="191" t="s">
        <v>48</v>
      </c>
      <c r="F5" s="191" t="s">
        <v>49</v>
      </c>
      <c r="G5" s="191" t="s">
        <v>48</v>
      </c>
      <c r="H5" s="238" t="s">
        <v>49</v>
      </c>
      <c r="I5" s="813"/>
    </row>
    <row r="6" spans="1:10" s="8" customFormat="1" ht="26.25" customHeight="1">
      <c r="A6" s="815" t="s">
        <v>1892</v>
      </c>
      <c r="B6" s="815"/>
      <c r="C6" s="815"/>
      <c r="D6" s="815"/>
      <c r="E6" s="815"/>
      <c r="F6" s="815"/>
      <c r="G6" s="815"/>
      <c r="H6" s="815"/>
      <c r="I6" s="815"/>
    </row>
    <row r="7" spans="1:10" s="8" customFormat="1" ht="14.1" customHeight="1">
      <c r="A7" s="17" t="s">
        <v>1891</v>
      </c>
      <c r="B7" s="13" t="s">
        <v>51</v>
      </c>
      <c r="C7" s="14">
        <v>1223629</v>
      </c>
      <c r="D7" s="15">
        <v>711584</v>
      </c>
      <c r="E7" s="15">
        <v>786245</v>
      </c>
      <c r="F7" s="15">
        <v>450954</v>
      </c>
      <c r="G7" s="15">
        <v>437384</v>
      </c>
      <c r="H7" s="16">
        <v>260630</v>
      </c>
      <c r="I7" s="576" t="s">
        <v>427</v>
      </c>
      <c r="J7" s="11"/>
    </row>
    <row r="8" spans="1:10" s="8" customFormat="1" ht="14.1" customHeight="1">
      <c r="A8" s="12"/>
      <c r="B8" s="13" t="s">
        <v>52</v>
      </c>
      <c r="C8" s="14">
        <v>803219</v>
      </c>
      <c r="D8" s="15">
        <v>456488</v>
      </c>
      <c r="E8" s="15">
        <v>642870</v>
      </c>
      <c r="F8" s="15">
        <v>369165</v>
      </c>
      <c r="G8" s="15">
        <v>160349</v>
      </c>
      <c r="H8" s="16">
        <v>87323</v>
      </c>
      <c r="I8" s="575"/>
    </row>
    <row r="9" spans="1:10" s="8" customFormat="1" ht="14.1" customHeight="1">
      <c r="A9" s="17"/>
      <c r="B9" s="13" t="s">
        <v>53</v>
      </c>
      <c r="C9" s="15">
        <v>420410</v>
      </c>
      <c r="D9" s="15">
        <v>255096</v>
      </c>
      <c r="E9" s="15">
        <v>143375</v>
      </c>
      <c r="F9" s="15">
        <v>81789</v>
      </c>
      <c r="G9" s="15">
        <v>277035</v>
      </c>
      <c r="H9" s="16">
        <v>173307</v>
      </c>
      <c r="I9" s="584"/>
    </row>
    <row r="10" spans="1:10" s="8" customFormat="1" ht="23.65">
      <c r="A10" s="23" t="s">
        <v>1429</v>
      </c>
      <c r="B10" s="19" t="s">
        <v>51</v>
      </c>
      <c r="C10" s="20">
        <v>1097365</v>
      </c>
      <c r="D10" s="20">
        <v>633784</v>
      </c>
      <c r="E10" s="20">
        <v>679345</v>
      </c>
      <c r="F10" s="20">
        <v>383352</v>
      </c>
      <c r="G10" s="20">
        <v>418020</v>
      </c>
      <c r="H10" s="21">
        <v>250432</v>
      </c>
      <c r="I10" s="577" t="s">
        <v>1464</v>
      </c>
    </row>
    <row r="11" spans="1:10" s="8" customFormat="1" ht="13.15">
      <c r="A11" s="22"/>
      <c r="B11" s="19" t="s">
        <v>52</v>
      </c>
      <c r="C11" s="20">
        <v>693588</v>
      </c>
      <c r="D11" s="20">
        <v>388751</v>
      </c>
      <c r="E11" s="20">
        <v>548789</v>
      </c>
      <c r="F11" s="20">
        <v>309719</v>
      </c>
      <c r="G11" s="20">
        <v>144799</v>
      </c>
      <c r="H11" s="21">
        <v>79032</v>
      </c>
      <c r="I11" s="578"/>
    </row>
    <row r="12" spans="1:10" s="8" customFormat="1" ht="13.15">
      <c r="A12" s="31"/>
      <c r="B12" s="19" t="s">
        <v>53</v>
      </c>
      <c r="C12" s="20">
        <v>403777</v>
      </c>
      <c r="D12" s="20">
        <v>245033</v>
      </c>
      <c r="E12" s="20">
        <v>130556</v>
      </c>
      <c r="F12" s="20">
        <v>73633</v>
      </c>
      <c r="G12" s="20">
        <v>273221</v>
      </c>
      <c r="H12" s="21">
        <v>171400</v>
      </c>
      <c r="I12" s="584"/>
    </row>
    <row r="13" spans="1:10" s="8" customFormat="1" ht="23.65">
      <c r="A13" s="23" t="s">
        <v>1430</v>
      </c>
      <c r="B13" s="19" t="s">
        <v>54</v>
      </c>
      <c r="C13" s="20">
        <v>67914</v>
      </c>
      <c r="D13" s="20">
        <v>49860</v>
      </c>
      <c r="E13" s="20">
        <v>59917</v>
      </c>
      <c r="F13" s="20">
        <v>44242</v>
      </c>
      <c r="G13" s="20">
        <v>7997</v>
      </c>
      <c r="H13" s="21">
        <v>5618</v>
      </c>
      <c r="I13" s="577" t="s">
        <v>1465</v>
      </c>
    </row>
    <row r="14" spans="1:10" s="8" customFormat="1" ht="23.65">
      <c r="A14" s="18" t="s">
        <v>1431</v>
      </c>
      <c r="B14" s="19" t="s">
        <v>54</v>
      </c>
      <c r="C14" s="20">
        <v>6010</v>
      </c>
      <c r="D14" s="20">
        <v>1663</v>
      </c>
      <c r="E14" s="20">
        <v>4551</v>
      </c>
      <c r="F14" s="20">
        <v>1249</v>
      </c>
      <c r="G14" s="20">
        <v>1459</v>
      </c>
      <c r="H14" s="21">
        <v>414</v>
      </c>
      <c r="I14" s="577" t="s">
        <v>1466</v>
      </c>
    </row>
    <row r="15" spans="1:10" s="8" customFormat="1" ht="23.65">
      <c r="A15" s="23" t="s">
        <v>1432</v>
      </c>
      <c r="B15" s="19" t="s">
        <v>54</v>
      </c>
      <c r="C15" s="20">
        <v>15583</v>
      </c>
      <c r="D15" s="20">
        <v>10741</v>
      </c>
      <c r="E15" s="20">
        <v>13964</v>
      </c>
      <c r="F15" s="20">
        <v>9501</v>
      </c>
      <c r="G15" s="20">
        <v>1619</v>
      </c>
      <c r="H15" s="21">
        <v>1240</v>
      </c>
      <c r="I15" s="577" t="s">
        <v>1467</v>
      </c>
    </row>
    <row r="16" spans="1:10" s="8" customFormat="1" ht="26.1" customHeight="1">
      <c r="A16" s="18" t="s">
        <v>1433</v>
      </c>
      <c r="B16" s="19" t="s">
        <v>54</v>
      </c>
      <c r="C16" s="20">
        <v>15711</v>
      </c>
      <c r="D16" s="20">
        <v>4488</v>
      </c>
      <c r="E16" s="20">
        <v>13424</v>
      </c>
      <c r="F16" s="20">
        <v>3815</v>
      </c>
      <c r="G16" s="20">
        <v>2287</v>
      </c>
      <c r="H16" s="21">
        <v>673</v>
      </c>
      <c r="I16" s="577" t="s">
        <v>1468</v>
      </c>
    </row>
    <row r="17" spans="1:9" s="8" customFormat="1" ht="38.1" customHeight="1">
      <c r="A17" s="18" t="s">
        <v>1470</v>
      </c>
      <c r="B17" s="19" t="s">
        <v>54</v>
      </c>
      <c r="C17" s="20">
        <v>4413</v>
      </c>
      <c r="D17" s="20">
        <v>985</v>
      </c>
      <c r="E17" s="20">
        <v>2225</v>
      </c>
      <c r="F17" s="20">
        <v>639</v>
      </c>
      <c r="G17" s="20">
        <v>2188</v>
      </c>
      <c r="H17" s="21">
        <v>346</v>
      </c>
      <c r="I17" s="577" t="s">
        <v>1469</v>
      </c>
    </row>
    <row r="18" spans="1:9" s="8" customFormat="1" ht="26.1" customHeight="1">
      <c r="A18" s="18" t="s">
        <v>55</v>
      </c>
      <c r="B18" s="19" t="s">
        <v>56</v>
      </c>
      <c r="C18" s="20">
        <v>16633</v>
      </c>
      <c r="D18" s="20">
        <v>10063</v>
      </c>
      <c r="E18" s="20">
        <v>12819</v>
      </c>
      <c r="F18" s="20">
        <v>8156</v>
      </c>
      <c r="G18" s="20">
        <v>3814</v>
      </c>
      <c r="H18" s="21">
        <v>1907</v>
      </c>
      <c r="I18" s="577" t="s">
        <v>1332</v>
      </c>
    </row>
    <row r="19" spans="1:9" s="497" customFormat="1" ht="26.25" customHeight="1">
      <c r="A19" s="814" t="s">
        <v>1392</v>
      </c>
      <c r="B19" s="814"/>
      <c r="C19" s="814"/>
      <c r="D19" s="814"/>
      <c r="E19" s="814"/>
      <c r="F19" s="814"/>
      <c r="G19" s="814"/>
      <c r="H19" s="814"/>
      <c r="I19" s="814"/>
    </row>
    <row r="20" spans="1:9" s="497" customFormat="1" ht="14.1" customHeight="1">
      <c r="A20" s="141" t="s">
        <v>1002</v>
      </c>
      <c r="B20" s="122" t="s">
        <v>51</v>
      </c>
      <c r="C20" s="234">
        <v>114712</v>
      </c>
      <c r="D20" s="236">
        <v>64409</v>
      </c>
      <c r="E20" s="232">
        <v>72158</v>
      </c>
      <c r="F20" s="234">
        <v>38743</v>
      </c>
      <c r="G20" s="234">
        <v>42554</v>
      </c>
      <c r="H20" s="236">
        <v>25666</v>
      </c>
      <c r="I20" s="455" t="s">
        <v>1002</v>
      </c>
    </row>
    <row r="21" spans="1:9" s="497" customFormat="1" ht="14.1" customHeight="1">
      <c r="A21" s="141"/>
      <c r="B21" s="122" t="s">
        <v>52</v>
      </c>
      <c r="C21" s="234">
        <v>76564</v>
      </c>
      <c r="D21" s="236">
        <v>41979</v>
      </c>
      <c r="E21" s="232">
        <v>61725</v>
      </c>
      <c r="F21" s="234">
        <v>32888</v>
      </c>
      <c r="G21" s="234">
        <v>14839</v>
      </c>
      <c r="H21" s="236">
        <v>9091</v>
      </c>
      <c r="I21" s="455"/>
    </row>
    <row r="22" spans="1:9" s="497" customFormat="1" ht="14.1" customHeight="1">
      <c r="A22" s="141"/>
      <c r="B22" s="122" t="s">
        <v>53</v>
      </c>
      <c r="C22" s="234">
        <v>38148</v>
      </c>
      <c r="D22" s="236">
        <v>22430</v>
      </c>
      <c r="E22" s="232">
        <v>10433</v>
      </c>
      <c r="F22" s="348">
        <v>5855</v>
      </c>
      <c r="G22" s="234">
        <v>27715</v>
      </c>
      <c r="H22" s="236">
        <v>16575</v>
      </c>
      <c r="I22" s="455"/>
    </row>
    <row r="23" spans="1:9" s="497" customFormat="1" ht="14.1" customHeight="1">
      <c r="A23" s="141" t="s">
        <v>1003</v>
      </c>
      <c r="B23" s="122" t="s">
        <v>51</v>
      </c>
      <c r="C23" s="234">
        <v>57213</v>
      </c>
      <c r="D23" s="236">
        <v>35806</v>
      </c>
      <c r="E23" s="232">
        <v>32285</v>
      </c>
      <c r="F23" s="234">
        <v>20636</v>
      </c>
      <c r="G23" s="234">
        <v>24928</v>
      </c>
      <c r="H23" s="236">
        <v>15170</v>
      </c>
      <c r="I23" s="455" t="s">
        <v>2151</v>
      </c>
    </row>
    <row r="24" spans="1:9" s="497" customFormat="1" ht="14.1" customHeight="1">
      <c r="A24" s="141"/>
      <c r="B24" s="122" t="s">
        <v>52</v>
      </c>
      <c r="C24" s="234">
        <v>32072</v>
      </c>
      <c r="D24" s="236">
        <v>20100</v>
      </c>
      <c r="E24" s="232">
        <v>27154</v>
      </c>
      <c r="F24" s="234">
        <v>17476</v>
      </c>
      <c r="G24" s="234">
        <v>4918</v>
      </c>
      <c r="H24" s="236">
        <v>2624</v>
      </c>
      <c r="I24" s="455"/>
    </row>
    <row r="25" spans="1:9" s="497" customFormat="1" ht="14.1" customHeight="1">
      <c r="A25" s="141"/>
      <c r="B25" s="122" t="s">
        <v>53</v>
      </c>
      <c r="C25" s="234">
        <v>25141</v>
      </c>
      <c r="D25" s="236">
        <v>15706</v>
      </c>
      <c r="E25" s="232">
        <v>5131</v>
      </c>
      <c r="F25" s="348">
        <v>3160</v>
      </c>
      <c r="G25" s="234">
        <v>20010</v>
      </c>
      <c r="H25" s="236">
        <v>12546</v>
      </c>
      <c r="I25" s="455"/>
    </row>
    <row r="26" spans="1:9" s="497" customFormat="1" ht="14.1" customHeight="1">
      <c r="A26" s="141" t="s">
        <v>1004</v>
      </c>
      <c r="B26" s="122" t="s">
        <v>51</v>
      </c>
      <c r="C26" s="234">
        <v>65256</v>
      </c>
      <c r="D26" s="236">
        <v>39179</v>
      </c>
      <c r="E26" s="232">
        <v>49773</v>
      </c>
      <c r="F26" s="234">
        <v>30114</v>
      </c>
      <c r="G26" s="234">
        <v>15483</v>
      </c>
      <c r="H26" s="236">
        <v>9065</v>
      </c>
      <c r="I26" s="455" t="s">
        <v>1004</v>
      </c>
    </row>
    <row r="27" spans="1:9" s="497" customFormat="1" ht="14.1" customHeight="1">
      <c r="A27" s="141"/>
      <c r="B27" s="122" t="s">
        <v>52</v>
      </c>
      <c r="C27" s="234">
        <v>42984</v>
      </c>
      <c r="D27" s="236">
        <v>25433</v>
      </c>
      <c r="E27" s="232">
        <v>36196</v>
      </c>
      <c r="F27" s="234">
        <v>21698</v>
      </c>
      <c r="G27" s="234">
        <v>6788</v>
      </c>
      <c r="H27" s="236">
        <v>3735</v>
      </c>
      <c r="I27" s="455"/>
    </row>
    <row r="28" spans="1:9" s="497" customFormat="1" ht="14.1" customHeight="1">
      <c r="A28" s="141"/>
      <c r="B28" s="122" t="s">
        <v>53</v>
      </c>
      <c r="C28" s="234">
        <v>22272</v>
      </c>
      <c r="D28" s="236">
        <v>13746</v>
      </c>
      <c r="E28" s="232">
        <v>13577</v>
      </c>
      <c r="F28" s="234">
        <v>8416</v>
      </c>
      <c r="G28" s="234">
        <v>8695</v>
      </c>
      <c r="H28" s="236">
        <v>5330</v>
      </c>
      <c r="I28" s="455"/>
    </row>
    <row r="29" spans="1:9" s="497" customFormat="1" ht="14.1" customHeight="1">
      <c r="A29" s="141" t="s">
        <v>1005</v>
      </c>
      <c r="B29" s="122" t="s">
        <v>51</v>
      </c>
      <c r="C29" s="234">
        <v>11268</v>
      </c>
      <c r="D29" s="236">
        <v>6361</v>
      </c>
      <c r="E29" s="232">
        <v>7074</v>
      </c>
      <c r="F29" s="234">
        <v>3961</v>
      </c>
      <c r="G29" s="234">
        <v>4194</v>
      </c>
      <c r="H29" s="236">
        <v>2400</v>
      </c>
      <c r="I29" s="455" t="s">
        <v>1005</v>
      </c>
    </row>
    <row r="30" spans="1:9" s="497" customFormat="1" ht="14.1" customHeight="1">
      <c r="A30" s="141"/>
      <c r="B30" s="122" t="s">
        <v>52</v>
      </c>
      <c r="C30" s="234">
        <v>10684</v>
      </c>
      <c r="D30" s="236">
        <v>6025</v>
      </c>
      <c r="E30" s="232">
        <v>7074</v>
      </c>
      <c r="F30" s="234">
        <v>3961</v>
      </c>
      <c r="G30" s="234">
        <v>3610</v>
      </c>
      <c r="H30" s="236">
        <v>2064</v>
      </c>
      <c r="I30" s="455"/>
    </row>
    <row r="31" spans="1:9" s="497" customFormat="1" ht="14.1" customHeight="1">
      <c r="A31" s="141"/>
      <c r="B31" s="122" t="s">
        <v>53</v>
      </c>
      <c r="C31" s="234">
        <v>584</v>
      </c>
      <c r="D31" s="236">
        <v>336</v>
      </c>
      <c r="E31" s="232" t="s">
        <v>1902</v>
      </c>
      <c r="F31" s="348" t="s">
        <v>1902</v>
      </c>
      <c r="G31" s="348">
        <v>584</v>
      </c>
      <c r="H31" s="495">
        <v>336</v>
      </c>
      <c r="I31" s="455"/>
    </row>
    <row r="32" spans="1:9" s="497" customFormat="1" ht="14.1" customHeight="1">
      <c r="A32" s="141" t="s">
        <v>1006</v>
      </c>
      <c r="B32" s="122" t="s">
        <v>51</v>
      </c>
      <c r="C32" s="234">
        <v>74171</v>
      </c>
      <c r="D32" s="236">
        <v>44571</v>
      </c>
      <c r="E32" s="232">
        <v>44393</v>
      </c>
      <c r="F32" s="234">
        <v>26292</v>
      </c>
      <c r="G32" s="234">
        <v>29778</v>
      </c>
      <c r="H32" s="236">
        <v>18279</v>
      </c>
      <c r="I32" s="455" t="s">
        <v>1006</v>
      </c>
    </row>
    <row r="33" spans="1:9" s="497" customFormat="1" ht="14.1" customHeight="1">
      <c r="A33" s="141"/>
      <c r="B33" s="122" t="s">
        <v>52</v>
      </c>
      <c r="C33" s="234">
        <v>47067</v>
      </c>
      <c r="D33" s="236">
        <v>27524</v>
      </c>
      <c r="E33" s="232">
        <v>39274</v>
      </c>
      <c r="F33" s="234">
        <v>23320</v>
      </c>
      <c r="G33" s="234">
        <v>7793</v>
      </c>
      <c r="H33" s="236">
        <v>4204</v>
      </c>
      <c r="I33" s="455"/>
    </row>
    <row r="34" spans="1:9" s="497" customFormat="1" ht="14.1" customHeight="1">
      <c r="A34" s="141"/>
      <c r="B34" s="122" t="s">
        <v>53</v>
      </c>
      <c r="C34" s="234">
        <v>27104</v>
      </c>
      <c r="D34" s="236">
        <v>17047</v>
      </c>
      <c r="E34" s="232">
        <v>5119</v>
      </c>
      <c r="F34" s="348">
        <v>2972</v>
      </c>
      <c r="G34" s="348">
        <v>21985</v>
      </c>
      <c r="H34" s="495">
        <v>14075</v>
      </c>
      <c r="I34" s="455"/>
    </row>
    <row r="35" spans="1:9" s="497" customFormat="1" ht="14.1" customHeight="1">
      <c r="A35" s="141" t="s">
        <v>1007</v>
      </c>
      <c r="B35" s="122" t="s">
        <v>51</v>
      </c>
      <c r="C35" s="234">
        <v>144221</v>
      </c>
      <c r="D35" s="236">
        <v>85259</v>
      </c>
      <c r="E35" s="232">
        <v>106197</v>
      </c>
      <c r="F35" s="234">
        <v>62768</v>
      </c>
      <c r="G35" s="234">
        <v>38024</v>
      </c>
      <c r="H35" s="236">
        <v>22491</v>
      </c>
      <c r="I35" s="455" t="s">
        <v>1007</v>
      </c>
    </row>
    <row r="36" spans="1:9" s="497" customFormat="1" ht="14.1" customHeight="1">
      <c r="A36" s="141"/>
      <c r="B36" s="122" t="s">
        <v>52</v>
      </c>
      <c r="C36" s="234">
        <v>116110</v>
      </c>
      <c r="D36" s="236">
        <v>67380</v>
      </c>
      <c r="E36" s="232">
        <v>94888</v>
      </c>
      <c r="F36" s="234">
        <v>55698</v>
      </c>
      <c r="G36" s="234">
        <v>21222</v>
      </c>
      <c r="H36" s="236">
        <v>11682</v>
      </c>
      <c r="I36" s="455"/>
    </row>
    <row r="37" spans="1:9" s="497" customFormat="1" ht="14.1" customHeight="1">
      <c r="A37" s="141"/>
      <c r="B37" s="122" t="s">
        <v>53</v>
      </c>
      <c r="C37" s="234">
        <v>28111</v>
      </c>
      <c r="D37" s="236">
        <v>17879</v>
      </c>
      <c r="E37" s="232">
        <v>11309</v>
      </c>
      <c r="F37" s="234">
        <v>7070</v>
      </c>
      <c r="G37" s="234">
        <v>16802</v>
      </c>
      <c r="H37" s="236">
        <v>10809</v>
      </c>
      <c r="I37" s="455"/>
    </row>
    <row r="38" spans="1:9" s="497" customFormat="1" ht="14.1" customHeight="1">
      <c r="A38" s="141" t="s">
        <v>1008</v>
      </c>
      <c r="B38" s="122" t="s">
        <v>51</v>
      </c>
      <c r="C38" s="234">
        <v>274620</v>
      </c>
      <c r="D38" s="236">
        <v>155305</v>
      </c>
      <c r="E38" s="232">
        <v>161348</v>
      </c>
      <c r="F38" s="234">
        <v>88027</v>
      </c>
      <c r="G38" s="234">
        <v>113272</v>
      </c>
      <c r="H38" s="236">
        <v>67278</v>
      </c>
      <c r="I38" s="455" t="s">
        <v>1008</v>
      </c>
    </row>
    <row r="39" spans="1:9" s="497" customFormat="1" ht="14.1" customHeight="1">
      <c r="A39" s="141"/>
      <c r="B39" s="122" t="s">
        <v>52</v>
      </c>
      <c r="C39" s="234">
        <v>139231</v>
      </c>
      <c r="D39" s="236">
        <v>75620</v>
      </c>
      <c r="E39" s="232">
        <v>107333</v>
      </c>
      <c r="F39" s="234">
        <v>58799</v>
      </c>
      <c r="G39" s="234">
        <v>31898</v>
      </c>
      <c r="H39" s="236">
        <v>16821</v>
      </c>
      <c r="I39" s="455"/>
    </row>
    <row r="40" spans="1:9" s="497" customFormat="1" ht="14.1" customHeight="1">
      <c r="A40" s="141"/>
      <c r="B40" s="122" t="s">
        <v>53</v>
      </c>
      <c r="C40" s="234">
        <v>135389</v>
      </c>
      <c r="D40" s="236">
        <v>79685</v>
      </c>
      <c r="E40" s="232">
        <v>54015</v>
      </c>
      <c r="F40" s="234">
        <v>29228</v>
      </c>
      <c r="G40" s="234">
        <v>81374</v>
      </c>
      <c r="H40" s="236">
        <v>50457</v>
      </c>
      <c r="I40" s="455"/>
    </row>
    <row r="41" spans="1:9" s="497" customFormat="1" ht="14.1" customHeight="1">
      <c r="A41" s="141" t="s">
        <v>1009</v>
      </c>
      <c r="B41" s="122" t="s">
        <v>51</v>
      </c>
      <c r="C41" s="234">
        <v>18179</v>
      </c>
      <c r="D41" s="236">
        <v>9759</v>
      </c>
      <c r="E41" s="232">
        <v>13767</v>
      </c>
      <c r="F41" s="234">
        <v>7452</v>
      </c>
      <c r="G41" s="234">
        <v>4412</v>
      </c>
      <c r="H41" s="236">
        <v>2307</v>
      </c>
      <c r="I41" s="455" t="s">
        <v>1009</v>
      </c>
    </row>
    <row r="42" spans="1:9" s="497" customFormat="1" ht="14.1" customHeight="1">
      <c r="A42" s="141"/>
      <c r="B42" s="122" t="s">
        <v>52</v>
      </c>
      <c r="C42" s="234">
        <v>15303</v>
      </c>
      <c r="D42" s="236">
        <v>8763</v>
      </c>
      <c r="E42" s="232">
        <v>12066</v>
      </c>
      <c r="F42" s="234">
        <v>7160</v>
      </c>
      <c r="G42" s="234">
        <v>3237</v>
      </c>
      <c r="H42" s="236">
        <v>1603</v>
      </c>
      <c r="I42" s="455"/>
    </row>
    <row r="43" spans="1:9" s="497" customFormat="1" ht="14.1" customHeight="1">
      <c r="A43" s="141"/>
      <c r="B43" s="122" t="s">
        <v>53</v>
      </c>
      <c r="C43" s="234">
        <v>2876</v>
      </c>
      <c r="D43" s="236">
        <v>996</v>
      </c>
      <c r="E43" s="232">
        <v>1701</v>
      </c>
      <c r="F43" s="348">
        <v>292</v>
      </c>
      <c r="G43" s="348">
        <v>1175</v>
      </c>
      <c r="H43" s="495">
        <v>704</v>
      </c>
      <c r="I43" s="455"/>
    </row>
    <row r="44" spans="1:9" s="497" customFormat="1" ht="14.1" customHeight="1">
      <c r="A44" s="141" t="s">
        <v>1010</v>
      </c>
      <c r="B44" s="122" t="s">
        <v>51</v>
      </c>
      <c r="C44" s="234">
        <v>42233</v>
      </c>
      <c r="D44" s="236">
        <v>23773</v>
      </c>
      <c r="E44" s="232">
        <v>30352</v>
      </c>
      <c r="F44" s="234">
        <v>17269</v>
      </c>
      <c r="G44" s="234">
        <v>11881</v>
      </c>
      <c r="H44" s="236">
        <v>6504</v>
      </c>
      <c r="I44" s="455" t="s">
        <v>1010</v>
      </c>
    </row>
    <row r="45" spans="1:9" s="497" customFormat="1" ht="14.1" customHeight="1">
      <c r="A45" s="141"/>
      <c r="B45" s="122" t="s">
        <v>52</v>
      </c>
      <c r="C45" s="234">
        <v>32703</v>
      </c>
      <c r="D45" s="236">
        <v>18886</v>
      </c>
      <c r="E45" s="232">
        <v>26655</v>
      </c>
      <c r="F45" s="234">
        <v>15650</v>
      </c>
      <c r="G45" s="234">
        <v>6048</v>
      </c>
      <c r="H45" s="236">
        <v>3236</v>
      </c>
      <c r="I45" s="455"/>
    </row>
    <row r="46" spans="1:9" s="497" customFormat="1" ht="14.1" customHeight="1">
      <c r="A46" s="141"/>
      <c r="B46" s="122" t="s">
        <v>53</v>
      </c>
      <c r="C46" s="234">
        <v>9530</v>
      </c>
      <c r="D46" s="236">
        <v>4887</v>
      </c>
      <c r="E46" s="232">
        <v>3697</v>
      </c>
      <c r="F46" s="348">
        <v>1619</v>
      </c>
      <c r="G46" s="234">
        <v>5833</v>
      </c>
      <c r="H46" s="236">
        <v>3268</v>
      </c>
      <c r="I46" s="455"/>
    </row>
    <row r="47" spans="1:9" s="497" customFormat="1" ht="14.1" customHeight="1">
      <c r="A47" s="141" t="s">
        <v>1011</v>
      </c>
      <c r="B47" s="122" t="s">
        <v>51</v>
      </c>
      <c r="C47" s="234">
        <v>28825</v>
      </c>
      <c r="D47" s="236">
        <v>17381</v>
      </c>
      <c r="E47" s="232">
        <v>20720</v>
      </c>
      <c r="F47" s="234">
        <v>12557</v>
      </c>
      <c r="G47" s="234">
        <v>8105</v>
      </c>
      <c r="H47" s="236">
        <v>4824</v>
      </c>
      <c r="I47" s="455" t="s">
        <v>1011</v>
      </c>
    </row>
    <row r="48" spans="1:9" s="497" customFormat="1" ht="14.1" customHeight="1">
      <c r="A48" s="141"/>
      <c r="B48" s="122" t="s">
        <v>52</v>
      </c>
      <c r="C48" s="234">
        <v>23703</v>
      </c>
      <c r="D48" s="236">
        <v>14176</v>
      </c>
      <c r="E48" s="232">
        <v>19477</v>
      </c>
      <c r="F48" s="234">
        <v>11775</v>
      </c>
      <c r="G48" s="234">
        <v>4226</v>
      </c>
      <c r="H48" s="236">
        <v>2401</v>
      </c>
      <c r="I48" s="455"/>
    </row>
    <row r="49" spans="1:9" s="497" customFormat="1" ht="14.1" customHeight="1">
      <c r="A49" s="141"/>
      <c r="B49" s="122" t="s">
        <v>53</v>
      </c>
      <c r="C49" s="234">
        <v>5122</v>
      </c>
      <c r="D49" s="236">
        <v>3205</v>
      </c>
      <c r="E49" s="232">
        <v>1243</v>
      </c>
      <c r="F49" s="234">
        <v>782</v>
      </c>
      <c r="G49" s="348">
        <v>3879</v>
      </c>
      <c r="H49" s="495">
        <v>2423</v>
      </c>
      <c r="I49" s="455"/>
    </row>
    <row r="50" spans="1:9" s="497" customFormat="1" ht="14.1" customHeight="1">
      <c r="A50" s="141" t="s">
        <v>1012</v>
      </c>
      <c r="B50" s="122" t="s">
        <v>51</v>
      </c>
      <c r="C50" s="234">
        <v>86439</v>
      </c>
      <c r="D50" s="236">
        <v>51120</v>
      </c>
      <c r="E50" s="232">
        <v>51919</v>
      </c>
      <c r="F50" s="234">
        <v>29377</v>
      </c>
      <c r="G50" s="234">
        <v>34520</v>
      </c>
      <c r="H50" s="236">
        <v>21743</v>
      </c>
      <c r="I50" s="455" t="s">
        <v>1012</v>
      </c>
    </row>
    <row r="51" spans="1:9" s="497" customFormat="1" ht="14.1" customHeight="1">
      <c r="A51" s="141"/>
      <c r="B51" s="122" t="s">
        <v>52</v>
      </c>
      <c r="C51" s="234">
        <v>52800</v>
      </c>
      <c r="D51" s="236">
        <v>29513</v>
      </c>
      <c r="E51" s="232">
        <v>43478</v>
      </c>
      <c r="F51" s="234">
        <v>24163</v>
      </c>
      <c r="G51" s="234">
        <v>9322</v>
      </c>
      <c r="H51" s="236">
        <v>5350</v>
      </c>
      <c r="I51" s="455"/>
    </row>
    <row r="52" spans="1:9" s="497" customFormat="1" ht="14.1" customHeight="1">
      <c r="A52" s="141"/>
      <c r="B52" s="122" t="s">
        <v>53</v>
      </c>
      <c r="C52" s="234">
        <v>33639</v>
      </c>
      <c r="D52" s="236">
        <v>21607</v>
      </c>
      <c r="E52" s="232">
        <v>8441</v>
      </c>
      <c r="F52" s="348">
        <v>5214</v>
      </c>
      <c r="G52" s="348">
        <v>25198</v>
      </c>
      <c r="H52" s="495">
        <v>16393</v>
      </c>
      <c r="I52" s="455"/>
    </row>
    <row r="53" spans="1:9" s="497" customFormat="1" ht="14.1" customHeight="1">
      <c r="A53" s="141" t="s">
        <v>1013</v>
      </c>
      <c r="B53" s="122" t="s">
        <v>51</v>
      </c>
      <c r="C53" s="234">
        <v>107362</v>
      </c>
      <c r="D53" s="236">
        <v>62309</v>
      </c>
      <c r="E53" s="232">
        <v>70794</v>
      </c>
      <c r="F53" s="234">
        <v>40136</v>
      </c>
      <c r="G53" s="234">
        <v>36568</v>
      </c>
      <c r="H53" s="236">
        <v>22173</v>
      </c>
      <c r="I53" s="455" t="s">
        <v>1013</v>
      </c>
    </row>
    <row r="54" spans="1:9" s="497" customFormat="1" ht="14.1" customHeight="1">
      <c r="A54" s="141"/>
      <c r="B54" s="122" t="s">
        <v>52</v>
      </c>
      <c r="C54" s="234">
        <v>73422</v>
      </c>
      <c r="D54" s="236">
        <v>40417</v>
      </c>
      <c r="E54" s="232">
        <v>58403</v>
      </c>
      <c r="F54" s="234">
        <v>33122</v>
      </c>
      <c r="G54" s="234">
        <v>15019</v>
      </c>
      <c r="H54" s="236">
        <v>7295</v>
      </c>
      <c r="I54" s="455"/>
    </row>
    <row r="55" spans="1:9" s="497" customFormat="1" ht="14.1" customHeight="1">
      <c r="A55" s="141"/>
      <c r="B55" s="122" t="s">
        <v>53</v>
      </c>
      <c r="C55" s="234">
        <v>33940</v>
      </c>
      <c r="D55" s="236">
        <v>21892</v>
      </c>
      <c r="E55" s="232">
        <v>12391</v>
      </c>
      <c r="F55" s="348">
        <v>7014</v>
      </c>
      <c r="G55" s="234">
        <v>21549</v>
      </c>
      <c r="H55" s="236">
        <v>14878</v>
      </c>
      <c r="I55" s="455"/>
    </row>
    <row r="56" spans="1:9" s="497" customFormat="1" ht="14.1" customHeight="1">
      <c r="A56" s="141" t="s">
        <v>1014</v>
      </c>
      <c r="B56" s="122" t="s">
        <v>51</v>
      </c>
      <c r="C56" s="234">
        <v>21583</v>
      </c>
      <c r="D56" s="236">
        <v>13540</v>
      </c>
      <c r="E56" s="232">
        <v>13760</v>
      </c>
      <c r="F56" s="234">
        <v>8759</v>
      </c>
      <c r="G56" s="234">
        <v>7823</v>
      </c>
      <c r="H56" s="236">
        <v>4781</v>
      </c>
      <c r="I56" s="455" t="s">
        <v>1014</v>
      </c>
    </row>
    <row r="57" spans="1:9" s="497" customFormat="1" ht="14.1" customHeight="1">
      <c r="A57" s="141"/>
      <c r="B57" s="122" t="s">
        <v>52</v>
      </c>
      <c r="C57" s="234">
        <v>14678</v>
      </c>
      <c r="D57" s="236">
        <v>8289</v>
      </c>
      <c r="E57" s="232">
        <v>10232</v>
      </c>
      <c r="F57" s="234">
        <v>5973</v>
      </c>
      <c r="G57" s="234">
        <v>4446</v>
      </c>
      <c r="H57" s="236">
        <v>2316</v>
      </c>
      <c r="I57" s="455"/>
    </row>
    <row r="58" spans="1:9" s="497" customFormat="1" ht="14.1" customHeight="1">
      <c r="A58" s="141"/>
      <c r="B58" s="122" t="s">
        <v>53</v>
      </c>
      <c r="C58" s="234">
        <v>6905</v>
      </c>
      <c r="D58" s="236">
        <v>5251</v>
      </c>
      <c r="E58" s="232">
        <v>3528</v>
      </c>
      <c r="F58" s="348">
        <v>2786</v>
      </c>
      <c r="G58" s="234">
        <v>3377</v>
      </c>
      <c r="H58" s="236">
        <v>2465</v>
      </c>
      <c r="I58" s="455"/>
    </row>
    <row r="59" spans="1:9" s="497" customFormat="1" ht="14.1" customHeight="1">
      <c r="A59" s="141" t="s">
        <v>1015</v>
      </c>
      <c r="B59" s="122" t="s">
        <v>51</v>
      </c>
      <c r="C59" s="234">
        <v>21684</v>
      </c>
      <c r="D59" s="236">
        <v>12682</v>
      </c>
      <c r="E59" s="232">
        <v>16095</v>
      </c>
      <c r="F59" s="234">
        <v>9736</v>
      </c>
      <c r="G59" s="234">
        <v>5589</v>
      </c>
      <c r="H59" s="236">
        <v>2946</v>
      </c>
      <c r="I59" s="455" t="s">
        <v>2157</v>
      </c>
    </row>
    <row r="60" spans="1:9" s="497" customFormat="1" ht="14.1" customHeight="1">
      <c r="A60" s="141"/>
      <c r="B60" s="122" t="s">
        <v>52</v>
      </c>
      <c r="C60" s="234">
        <v>18857</v>
      </c>
      <c r="D60" s="236">
        <v>10703</v>
      </c>
      <c r="E60" s="232">
        <v>14851</v>
      </c>
      <c r="F60" s="234">
        <v>8764</v>
      </c>
      <c r="G60" s="234">
        <v>4006</v>
      </c>
      <c r="H60" s="236">
        <v>1939</v>
      </c>
      <c r="I60" s="455"/>
    </row>
    <row r="61" spans="1:9" s="497" customFormat="1" ht="14.1" customHeight="1">
      <c r="A61" s="141"/>
      <c r="B61" s="122" t="s">
        <v>53</v>
      </c>
      <c r="C61" s="234">
        <v>2827</v>
      </c>
      <c r="D61" s="236">
        <v>1979</v>
      </c>
      <c r="E61" s="232">
        <v>1244</v>
      </c>
      <c r="F61" s="348">
        <v>972</v>
      </c>
      <c r="G61" s="348">
        <v>1583</v>
      </c>
      <c r="H61" s="495">
        <v>1007</v>
      </c>
      <c r="I61" s="455"/>
    </row>
    <row r="62" spans="1:9" s="497" customFormat="1" ht="14.1" customHeight="1">
      <c r="A62" s="141" t="s">
        <v>1016</v>
      </c>
      <c r="B62" s="122" t="s">
        <v>51</v>
      </c>
      <c r="C62" s="234">
        <v>124105</v>
      </c>
      <c r="D62" s="236">
        <v>72214</v>
      </c>
      <c r="E62" s="232">
        <v>72436</v>
      </c>
      <c r="F62" s="234">
        <v>42144</v>
      </c>
      <c r="G62" s="234">
        <v>51669</v>
      </c>
      <c r="H62" s="236">
        <v>30070</v>
      </c>
      <c r="I62" s="455" t="s">
        <v>1016</v>
      </c>
    </row>
    <row r="63" spans="1:9" s="497" customFormat="1" ht="14.1" customHeight="1">
      <c r="A63" s="141"/>
      <c r="B63" s="122" t="s">
        <v>52</v>
      </c>
      <c r="C63" s="234">
        <v>78455</v>
      </c>
      <c r="D63" s="236">
        <v>45919</v>
      </c>
      <c r="E63" s="232">
        <v>61297</v>
      </c>
      <c r="F63" s="234">
        <v>36016</v>
      </c>
      <c r="G63" s="234">
        <v>17158</v>
      </c>
      <c r="H63" s="236">
        <v>9903</v>
      </c>
      <c r="I63" s="455"/>
    </row>
    <row r="64" spans="1:9" s="497" customFormat="1" ht="14.1" customHeight="1">
      <c r="A64" s="141"/>
      <c r="B64" s="122" t="s">
        <v>53</v>
      </c>
      <c r="C64" s="234">
        <v>45650</v>
      </c>
      <c r="D64" s="236">
        <v>26295</v>
      </c>
      <c r="E64" s="232">
        <v>11139</v>
      </c>
      <c r="F64" s="348">
        <v>6128</v>
      </c>
      <c r="G64" s="234">
        <v>34511</v>
      </c>
      <c r="H64" s="236">
        <v>20167</v>
      </c>
      <c r="I64" s="455"/>
    </row>
    <row r="65" spans="1:9" s="497" customFormat="1" ht="14.1" customHeight="1">
      <c r="A65" s="141" t="s">
        <v>1017</v>
      </c>
      <c r="B65" s="122" t="s">
        <v>51</v>
      </c>
      <c r="C65" s="234">
        <v>31758</v>
      </c>
      <c r="D65" s="236">
        <v>17916</v>
      </c>
      <c r="E65" s="232">
        <v>23174</v>
      </c>
      <c r="F65" s="234">
        <v>12983</v>
      </c>
      <c r="G65" s="234">
        <v>8584</v>
      </c>
      <c r="H65" s="236">
        <v>4933</v>
      </c>
      <c r="I65" s="455" t="s">
        <v>1017</v>
      </c>
    </row>
    <row r="66" spans="1:9" s="497" customFormat="1" ht="14.1" customHeight="1">
      <c r="A66" s="141"/>
      <c r="B66" s="122" t="s">
        <v>52</v>
      </c>
      <c r="C66" s="234">
        <v>28586</v>
      </c>
      <c r="D66" s="236">
        <v>15761</v>
      </c>
      <c r="E66" s="232">
        <v>22767</v>
      </c>
      <c r="F66" s="234">
        <v>12702</v>
      </c>
      <c r="G66" s="234">
        <v>5819</v>
      </c>
      <c r="H66" s="236">
        <v>3059</v>
      </c>
      <c r="I66" s="455"/>
    </row>
    <row r="67" spans="1:9" s="497" customFormat="1" ht="14.1" customHeight="1">
      <c r="A67" s="141"/>
      <c r="B67" s="122" t="s">
        <v>53</v>
      </c>
      <c r="C67" s="234">
        <v>3172</v>
      </c>
      <c r="D67" s="236">
        <v>2155</v>
      </c>
      <c r="E67" s="232">
        <v>407</v>
      </c>
      <c r="F67" s="234">
        <v>281</v>
      </c>
      <c r="G67" s="348">
        <v>2765</v>
      </c>
      <c r="H67" s="495">
        <v>1874</v>
      </c>
      <c r="I67" s="455"/>
    </row>
  </sheetData>
  <mergeCells count="9">
    <mergeCell ref="I3:I5"/>
    <mergeCell ref="A19:I19"/>
    <mergeCell ref="A6:I6"/>
    <mergeCell ref="A3:B5"/>
    <mergeCell ref="C3:C5"/>
    <mergeCell ref="D3:D5"/>
    <mergeCell ref="E3:H3"/>
    <mergeCell ref="E4:F4"/>
    <mergeCell ref="G4:H4"/>
  </mergeCells>
  <hyperlinks>
    <hyperlink ref="I1" location="'SPIS TABLIC'!A1" display="Powrót/Back" xr:uid="{00000000-0004-0000-0100-000000000000}"/>
  </hyperlinks>
  <pageMargins left="0.7" right="0.7" top="0.75" bottom="0.75" header="0.3" footer="0.3"/>
  <pageSetup paperSize="9" scale="6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76"/>
  <sheetViews>
    <sheetView zoomScaleNormal="100" workbookViewId="0"/>
  </sheetViews>
  <sheetFormatPr defaultColWidth="9" defaultRowHeight="13.15"/>
  <cols>
    <col min="1" max="1" width="69.5" style="188" customWidth="1"/>
    <col min="2" max="6" width="14.625" style="244" customWidth="1"/>
    <col min="7" max="7" width="69.5" style="244" customWidth="1"/>
    <col min="8" max="8" width="9.875" style="8" customWidth="1"/>
    <col min="9" max="16384" width="9" style="8"/>
  </cols>
  <sheetData>
    <row r="1" spans="1:8" s="3" customFormat="1" ht="14.1" customHeight="1">
      <c r="A1" s="322" t="s">
        <v>2028</v>
      </c>
      <c r="B1" s="444"/>
      <c r="C1" s="444"/>
      <c r="D1" s="444"/>
      <c r="E1" s="444"/>
      <c r="F1" s="444"/>
      <c r="G1" s="444"/>
      <c r="H1" s="481" t="s">
        <v>1379</v>
      </c>
    </row>
    <row r="2" spans="1:8" s="3" customFormat="1" ht="14.1" customHeight="1">
      <c r="A2" s="261" t="s">
        <v>2230</v>
      </c>
      <c r="B2" s="444"/>
      <c r="C2" s="444"/>
      <c r="D2" s="444"/>
      <c r="E2" s="444"/>
      <c r="F2" s="444"/>
      <c r="G2" s="444"/>
      <c r="H2" s="518"/>
    </row>
    <row r="3" spans="1:8" ht="26.1" customHeight="1">
      <c r="A3" s="886" t="s">
        <v>1772</v>
      </c>
      <c r="B3" s="822" t="s">
        <v>690</v>
      </c>
      <c r="C3" s="822"/>
      <c r="D3" s="822"/>
      <c r="E3" s="822" t="s">
        <v>691</v>
      </c>
      <c r="F3" s="823"/>
      <c r="G3" s="892" t="s">
        <v>1780</v>
      </c>
    </row>
    <row r="4" spans="1:8" ht="26.1" customHeight="1">
      <c r="A4" s="886"/>
      <c r="B4" s="822" t="s">
        <v>692</v>
      </c>
      <c r="C4" s="822" t="s">
        <v>405</v>
      </c>
      <c r="D4" s="822"/>
      <c r="E4" s="822" t="s">
        <v>692</v>
      </c>
      <c r="F4" s="823" t="s">
        <v>165</v>
      </c>
      <c r="G4" s="892"/>
    </row>
    <row r="5" spans="1:8" ht="47.25" customHeight="1">
      <c r="A5" s="886"/>
      <c r="B5" s="822"/>
      <c r="C5" s="191" t="s">
        <v>704</v>
      </c>
      <c r="D5" s="191" t="s">
        <v>1377</v>
      </c>
      <c r="E5" s="822"/>
      <c r="F5" s="823"/>
      <c r="G5" s="892"/>
    </row>
    <row r="6" spans="1:8" ht="14.1" customHeight="1">
      <c r="A6" s="445" t="s">
        <v>1891</v>
      </c>
      <c r="B6" s="223">
        <v>105404</v>
      </c>
      <c r="C6" s="223">
        <v>48674</v>
      </c>
      <c r="D6" s="223">
        <v>38413</v>
      </c>
      <c r="E6" s="223">
        <v>15820</v>
      </c>
      <c r="F6" s="224">
        <v>8975</v>
      </c>
      <c r="G6" s="576" t="s">
        <v>427</v>
      </c>
      <c r="H6" s="11"/>
    </row>
    <row r="7" spans="1:8" ht="14.1" customHeight="1">
      <c r="A7" s="446" t="s">
        <v>705</v>
      </c>
      <c r="B7" s="226">
        <v>49645</v>
      </c>
      <c r="C7" s="226">
        <v>25148</v>
      </c>
      <c r="D7" s="226">
        <v>15375</v>
      </c>
      <c r="E7" s="226">
        <v>8231</v>
      </c>
      <c r="F7" s="227">
        <v>4500</v>
      </c>
      <c r="G7" s="636" t="s">
        <v>426</v>
      </c>
    </row>
    <row r="8" spans="1:8" ht="14.1" customHeight="1">
      <c r="A8" s="17" t="s">
        <v>1429</v>
      </c>
      <c r="B8" s="226">
        <v>40721</v>
      </c>
      <c r="C8" s="226">
        <v>20291</v>
      </c>
      <c r="D8" s="226">
        <v>13274</v>
      </c>
      <c r="E8" s="226">
        <v>6731</v>
      </c>
      <c r="F8" s="227">
        <v>3720</v>
      </c>
      <c r="G8" s="576" t="s">
        <v>1464</v>
      </c>
      <c r="H8" s="11"/>
    </row>
    <row r="9" spans="1:8" ht="14.1" customHeight="1">
      <c r="A9" s="448" t="s">
        <v>1189</v>
      </c>
      <c r="B9" s="228">
        <v>39048</v>
      </c>
      <c r="C9" s="228">
        <v>19480</v>
      </c>
      <c r="D9" s="228">
        <v>12305</v>
      </c>
      <c r="E9" s="228">
        <v>6479</v>
      </c>
      <c r="F9" s="229">
        <v>3587</v>
      </c>
      <c r="G9" s="631" t="s">
        <v>1294</v>
      </c>
    </row>
    <row r="10" spans="1:8" ht="14.1" customHeight="1">
      <c r="A10" s="449" t="s">
        <v>462</v>
      </c>
      <c r="B10" s="228">
        <v>464</v>
      </c>
      <c r="C10" s="228">
        <v>122</v>
      </c>
      <c r="D10" s="228">
        <v>176</v>
      </c>
      <c r="E10" s="228">
        <v>95</v>
      </c>
      <c r="F10" s="229">
        <v>37</v>
      </c>
      <c r="G10" s="653" t="s">
        <v>269</v>
      </c>
    </row>
    <row r="11" spans="1:8" ht="14.1" customHeight="1">
      <c r="A11" s="449" t="s">
        <v>1905</v>
      </c>
      <c r="B11" s="228">
        <v>14</v>
      </c>
      <c r="C11" s="228">
        <v>5</v>
      </c>
      <c r="D11" s="228">
        <v>6</v>
      </c>
      <c r="E11" s="228" t="s">
        <v>1902</v>
      </c>
      <c r="F11" s="229" t="s">
        <v>1902</v>
      </c>
      <c r="G11" s="653" t="s">
        <v>1906</v>
      </c>
    </row>
    <row r="12" spans="1:8" ht="14.1" customHeight="1">
      <c r="A12" s="449" t="s">
        <v>299</v>
      </c>
      <c r="B12" s="228">
        <v>43</v>
      </c>
      <c r="C12" s="228">
        <v>40</v>
      </c>
      <c r="D12" s="228">
        <v>16</v>
      </c>
      <c r="E12" s="228">
        <v>6</v>
      </c>
      <c r="F12" s="229">
        <v>6</v>
      </c>
      <c r="G12" s="653" t="s">
        <v>300</v>
      </c>
    </row>
    <row r="13" spans="1:8" ht="14.1" customHeight="1">
      <c r="A13" s="449" t="s">
        <v>335</v>
      </c>
      <c r="B13" s="228">
        <v>1111</v>
      </c>
      <c r="C13" s="228">
        <v>530</v>
      </c>
      <c r="D13" s="228">
        <v>537</v>
      </c>
      <c r="E13" s="228">
        <v>124</v>
      </c>
      <c r="F13" s="229">
        <v>90</v>
      </c>
      <c r="G13" s="653" t="s">
        <v>336</v>
      </c>
    </row>
    <row r="14" spans="1:8" ht="14.1" customHeight="1">
      <c r="A14" s="449" t="s">
        <v>706</v>
      </c>
      <c r="B14" s="228">
        <v>86</v>
      </c>
      <c r="C14" s="228">
        <v>40</v>
      </c>
      <c r="D14" s="228">
        <v>50</v>
      </c>
      <c r="E14" s="229" t="s">
        <v>1963</v>
      </c>
      <c r="F14" s="229" t="s">
        <v>1963</v>
      </c>
      <c r="G14" s="653" t="s">
        <v>355</v>
      </c>
    </row>
    <row r="15" spans="1:8" ht="14.1" customHeight="1">
      <c r="A15" s="449" t="s">
        <v>487</v>
      </c>
      <c r="B15" s="228">
        <v>108</v>
      </c>
      <c r="C15" s="228">
        <v>29</v>
      </c>
      <c r="D15" s="228">
        <v>41</v>
      </c>
      <c r="E15" s="228">
        <v>29</v>
      </c>
      <c r="F15" s="229">
        <v>8</v>
      </c>
      <c r="G15" s="653" t="s">
        <v>342</v>
      </c>
    </row>
    <row r="16" spans="1:8" ht="14.1" customHeight="1">
      <c r="A16" s="449" t="s">
        <v>707</v>
      </c>
      <c r="B16" s="228">
        <v>59</v>
      </c>
      <c r="C16" s="228">
        <v>32</v>
      </c>
      <c r="D16" s="228">
        <v>29</v>
      </c>
      <c r="E16" s="228">
        <v>6</v>
      </c>
      <c r="F16" s="229">
        <v>6</v>
      </c>
      <c r="G16" s="653" t="s">
        <v>466</v>
      </c>
    </row>
    <row r="17" spans="1:8" ht="14.1" customHeight="1">
      <c r="A17" s="449" t="s">
        <v>502</v>
      </c>
      <c r="B17" s="228">
        <v>43</v>
      </c>
      <c r="C17" s="228">
        <v>23</v>
      </c>
      <c r="D17" s="228">
        <v>16</v>
      </c>
      <c r="E17" s="228" t="s">
        <v>1902</v>
      </c>
      <c r="F17" s="229" t="s">
        <v>1902</v>
      </c>
      <c r="G17" s="653" t="s">
        <v>1746</v>
      </c>
    </row>
    <row r="18" spans="1:8" ht="14.1" customHeight="1">
      <c r="A18" s="449" t="s">
        <v>709</v>
      </c>
      <c r="B18" s="228">
        <v>56</v>
      </c>
      <c r="C18" s="228">
        <v>19</v>
      </c>
      <c r="D18" s="228">
        <v>9</v>
      </c>
      <c r="E18" s="229" t="s">
        <v>1963</v>
      </c>
      <c r="F18" s="229" t="s">
        <v>1902</v>
      </c>
      <c r="G18" s="653" t="s">
        <v>363</v>
      </c>
    </row>
    <row r="19" spans="1:8" ht="14.1" customHeight="1">
      <c r="A19" s="449" t="s">
        <v>708</v>
      </c>
      <c r="B19" s="228">
        <v>164</v>
      </c>
      <c r="C19" s="228">
        <v>86</v>
      </c>
      <c r="D19" s="228">
        <v>60</v>
      </c>
      <c r="E19" s="228">
        <v>31</v>
      </c>
      <c r="F19" s="229">
        <v>21</v>
      </c>
      <c r="G19" s="653" t="s">
        <v>304</v>
      </c>
    </row>
    <row r="20" spans="1:8" ht="14.1" customHeight="1">
      <c r="A20" s="449" t="s">
        <v>1959</v>
      </c>
      <c r="B20" s="228">
        <v>61</v>
      </c>
      <c r="C20" s="228">
        <v>34</v>
      </c>
      <c r="D20" s="228">
        <v>24</v>
      </c>
      <c r="E20" s="228">
        <v>6</v>
      </c>
      <c r="F20" s="229">
        <v>6</v>
      </c>
      <c r="G20" s="653" t="s">
        <v>1962</v>
      </c>
    </row>
    <row r="21" spans="1:8" ht="14.1" customHeight="1">
      <c r="A21" s="449" t="s">
        <v>311</v>
      </c>
      <c r="B21" s="228">
        <v>39</v>
      </c>
      <c r="C21" s="228">
        <v>9</v>
      </c>
      <c r="D21" s="228">
        <v>20</v>
      </c>
      <c r="E21" s="229" t="s">
        <v>1963</v>
      </c>
      <c r="F21" s="229" t="s">
        <v>1963</v>
      </c>
      <c r="G21" s="653" t="s">
        <v>312</v>
      </c>
    </row>
    <row r="22" spans="1:8" ht="14.1" customHeight="1">
      <c r="A22" s="449" t="s">
        <v>326</v>
      </c>
      <c r="B22" s="228">
        <v>466</v>
      </c>
      <c r="C22" s="228">
        <v>135</v>
      </c>
      <c r="D22" s="228">
        <v>124</v>
      </c>
      <c r="E22" s="228">
        <v>41</v>
      </c>
      <c r="F22" s="229">
        <v>8</v>
      </c>
      <c r="G22" s="653" t="s">
        <v>327</v>
      </c>
    </row>
    <row r="23" spans="1:8" ht="14.1" customHeight="1">
      <c r="A23" s="449" t="s">
        <v>1814</v>
      </c>
      <c r="B23" s="228">
        <v>90</v>
      </c>
      <c r="C23" s="228">
        <v>37</v>
      </c>
      <c r="D23" s="228">
        <v>31</v>
      </c>
      <c r="E23" s="228">
        <v>10</v>
      </c>
      <c r="F23" s="229" t="s">
        <v>1963</v>
      </c>
      <c r="G23" s="653" t="s">
        <v>1816</v>
      </c>
    </row>
    <row r="24" spans="1:8" ht="14.1" customHeight="1">
      <c r="A24" s="449" t="s">
        <v>350</v>
      </c>
      <c r="B24" s="228">
        <v>594</v>
      </c>
      <c r="C24" s="228">
        <v>164</v>
      </c>
      <c r="D24" s="228">
        <v>259</v>
      </c>
      <c r="E24" s="228">
        <v>53</v>
      </c>
      <c r="F24" s="229">
        <v>25</v>
      </c>
      <c r="G24" s="653" t="s">
        <v>710</v>
      </c>
    </row>
    <row r="25" spans="1:8" ht="14.1" customHeight="1">
      <c r="A25" s="449" t="s">
        <v>333</v>
      </c>
      <c r="B25" s="228">
        <v>978</v>
      </c>
      <c r="C25" s="228">
        <v>361</v>
      </c>
      <c r="D25" s="228">
        <v>292</v>
      </c>
      <c r="E25" s="228">
        <v>102</v>
      </c>
      <c r="F25" s="229">
        <v>42</v>
      </c>
      <c r="G25" s="653" t="s">
        <v>334</v>
      </c>
    </row>
    <row r="26" spans="1:8" ht="14.1" customHeight="1">
      <c r="A26" s="449" t="s">
        <v>505</v>
      </c>
      <c r="B26" s="228">
        <v>273</v>
      </c>
      <c r="C26" s="228">
        <v>73</v>
      </c>
      <c r="D26" s="228">
        <v>190</v>
      </c>
      <c r="E26" s="228">
        <v>8</v>
      </c>
      <c r="F26" s="229">
        <v>6</v>
      </c>
      <c r="G26" s="653" t="s">
        <v>711</v>
      </c>
    </row>
    <row r="27" spans="1:8" ht="14.1" customHeight="1">
      <c r="A27" s="449" t="s">
        <v>712</v>
      </c>
      <c r="B27" s="228">
        <v>515</v>
      </c>
      <c r="C27" s="228">
        <v>197</v>
      </c>
      <c r="D27" s="228">
        <v>152</v>
      </c>
      <c r="E27" s="228">
        <v>59</v>
      </c>
      <c r="F27" s="229">
        <v>29</v>
      </c>
      <c r="G27" s="653" t="s">
        <v>271</v>
      </c>
    </row>
    <row r="28" spans="1:8" ht="14.1" customHeight="1">
      <c r="A28" s="449" t="s">
        <v>243</v>
      </c>
      <c r="B28" s="228">
        <v>1034</v>
      </c>
      <c r="C28" s="228">
        <v>284</v>
      </c>
      <c r="D28" s="228">
        <v>355</v>
      </c>
      <c r="E28" s="228">
        <v>139</v>
      </c>
      <c r="F28" s="229">
        <v>54</v>
      </c>
      <c r="G28" s="653" t="s">
        <v>244</v>
      </c>
    </row>
    <row r="29" spans="1:8" ht="14.1" customHeight="1">
      <c r="A29" s="449" t="s">
        <v>1627</v>
      </c>
      <c r="B29" s="228">
        <v>438</v>
      </c>
      <c r="C29" s="228">
        <v>153</v>
      </c>
      <c r="D29" s="228">
        <v>210</v>
      </c>
      <c r="E29" s="228">
        <v>70</v>
      </c>
      <c r="F29" s="229">
        <v>24</v>
      </c>
      <c r="G29" s="653" t="s">
        <v>713</v>
      </c>
    </row>
    <row r="30" spans="1:8" ht="14.1" customHeight="1">
      <c r="A30" s="449" t="s">
        <v>316</v>
      </c>
      <c r="B30" s="228">
        <v>382</v>
      </c>
      <c r="C30" s="228">
        <v>105</v>
      </c>
      <c r="D30" s="228">
        <v>174</v>
      </c>
      <c r="E30" s="228">
        <v>78</v>
      </c>
      <c r="F30" s="229">
        <v>25</v>
      </c>
      <c r="G30" s="653" t="s">
        <v>317</v>
      </c>
    </row>
    <row r="31" spans="1:8" ht="14.1" customHeight="1">
      <c r="A31" s="449" t="s">
        <v>379</v>
      </c>
      <c r="B31" s="332">
        <v>827</v>
      </c>
      <c r="C31" s="228">
        <v>215</v>
      </c>
      <c r="D31" s="228">
        <v>334</v>
      </c>
      <c r="E31" s="228">
        <v>107</v>
      </c>
      <c r="F31" s="229">
        <v>21</v>
      </c>
      <c r="G31" s="653" t="s">
        <v>380</v>
      </c>
      <c r="H31" s="11"/>
    </row>
    <row r="32" spans="1:8" ht="14.1" customHeight="1">
      <c r="A32" s="449" t="s">
        <v>484</v>
      </c>
      <c r="B32" s="228">
        <v>157</v>
      </c>
      <c r="C32" s="228">
        <v>55</v>
      </c>
      <c r="D32" s="228">
        <v>55</v>
      </c>
      <c r="E32" s="228">
        <v>17</v>
      </c>
      <c r="F32" s="229" t="s">
        <v>1963</v>
      </c>
      <c r="G32" s="653" t="s">
        <v>322</v>
      </c>
    </row>
    <row r="33" spans="1:7" ht="14.1" customHeight="1">
      <c r="A33" s="449" t="s">
        <v>492</v>
      </c>
      <c r="B33" s="228">
        <v>674</v>
      </c>
      <c r="C33" s="228">
        <v>170</v>
      </c>
      <c r="D33" s="228">
        <v>169</v>
      </c>
      <c r="E33" s="228">
        <v>104</v>
      </c>
      <c r="F33" s="229">
        <v>19</v>
      </c>
      <c r="G33" s="653" t="s">
        <v>353</v>
      </c>
    </row>
    <row r="34" spans="1:7" ht="14.1" customHeight="1">
      <c r="A34" s="449" t="s">
        <v>371</v>
      </c>
      <c r="B34" s="228">
        <v>231</v>
      </c>
      <c r="C34" s="228">
        <v>44</v>
      </c>
      <c r="D34" s="228">
        <v>132</v>
      </c>
      <c r="E34" s="228">
        <v>20</v>
      </c>
      <c r="F34" s="229">
        <v>10</v>
      </c>
      <c r="G34" s="653" t="s">
        <v>372</v>
      </c>
    </row>
    <row r="35" spans="1:7" ht="14.1" customHeight="1">
      <c r="A35" s="449" t="s">
        <v>291</v>
      </c>
      <c r="B35" s="228">
        <v>1842</v>
      </c>
      <c r="C35" s="228">
        <v>483</v>
      </c>
      <c r="D35" s="228">
        <v>381</v>
      </c>
      <c r="E35" s="228">
        <v>315</v>
      </c>
      <c r="F35" s="229">
        <v>78</v>
      </c>
      <c r="G35" s="653" t="s">
        <v>292</v>
      </c>
    </row>
    <row r="36" spans="1:7" ht="14.1" customHeight="1">
      <c r="A36" s="449" t="s">
        <v>218</v>
      </c>
      <c r="B36" s="228">
        <v>1268</v>
      </c>
      <c r="C36" s="228">
        <v>319</v>
      </c>
      <c r="D36" s="228">
        <v>390</v>
      </c>
      <c r="E36" s="228">
        <v>208</v>
      </c>
      <c r="F36" s="229">
        <v>64</v>
      </c>
      <c r="G36" s="653" t="s">
        <v>219</v>
      </c>
    </row>
    <row r="37" spans="1:7" ht="14.1" customHeight="1">
      <c r="A37" s="449" t="s">
        <v>476</v>
      </c>
      <c r="B37" s="228">
        <v>1082</v>
      </c>
      <c r="C37" s="228">
        <v>648</v>
      </c>
      <c r="D37" s="228">
        <v>321</v>
      </c>
      <c r="E37" s="228">
        <v>178</v>
      </c>
      <c r="F37" s="229">
        <v>108</v>
      </c>
      <c r="G37" s="653" t="s">
        <v>294</v>
      </c>
    </row>
    <row r="38" spans="1:7" ht="14.1" customHeight="1">
      <c r="A38" s="449" t="s">
        <v>477</v>
      </c>
      <c r="B38" s="228">
        <v>994</v>
      </c>
      <c r="C38" s="228">
        <v>548</v>
      </c>
      <c r="D38" s="228">
        <v>223</v>
      </c>
      <c r="E38" s="228">
        <v>274</v>
      </c>
      <c r="F38" s="229">
        <v>168</v>
      </c>
      <c r="G38" s="653" t="s">
        <v>296</v>
      </c>
    </row>
    <row r="39" spans="1:7" ht="14.1" customHeight="1">
      <c r="A39" s="449" t="s">
        <v>493</v>
      </c>
      <c r="B39" s="228">
        <v>235</v>
      </c>
      <c r="C39" s="228">
        <v>121</v>
      </c>
      <c r="D39" s="228">
        <v>60</v>
      </c>
      <c r="E39" s="228">
        <v>50</v>
      </c>
      <c r="F39" s="229">
        <v>26</v>
      </c>
      <c r="G39" s="653" t="s">
        <v>357</v>
      </c>
    </row>
    <row r="40" spans="1:7" ht="14.1" customHeight="1">
      <c r="A40" s="449" t="s">
        <v>714</v>
      </c>
      <c r="B40" s="228">
        <v>794</v>
      </c>
      <c r="C40" s="228">
        <v>476</v>
      </c>
      <c r="D40" s="228">
        <v>293</v>
      </c>
      <c r="E40" s="228">
        <v>152</v>
      </c>
      <c r="F40" s="229">
        <v>95</v>
      </c>
      <c r="G40" s="653" t="s">
        <v>275</v>
      </c>
    </row>
    <row r="41" spans="1:7" ht="14.1" customHeight="1">
      <c r="A41" s="449" t="s">
        <v>715</v>
      </c>
      <c r="B41" s="228">
        <v>630</v>
      </c>
      <c r="C41" s="228">
        <v>342</v>
      </c>
      <c r="D41" s="228">
        <v>162</v>
      </c>
      <c r="E41" s="228">
        <v>109</v>
      </c>
      <c r="F41" s="229">
        <v>58</v>
      </c>
      <c r="G41" s="653" t="s">
        <v>384</v>
      </c>
    </row>
    <row r="42" spans="1:7" ht="14.1" customHeight="1">
      <c r="A42" s="449" t="s">
        <v>222</v>
      </c>
      <c r="B42" s="228">
        <v>424</v>
      </c>
      <c r="C42" s="228">
        <v>221</v>
      </c>
      <c r="D42" s="228">
        <v>73</v>
      </c>
      <c r="E42" s="228">
        <v>118</v>
      </c>
      <c r="F42" s="229">
        <v>69</v>
      </c>
      <c r="G42" s="653" t="s">
        <v>223</v>
      </c>
    </row>
    <row r="43" spans="1:7" ht="14.1" customHeight="1">
      <c r="A43" s="449" t="s">
        <v>331</v>
      </c>
      <c r="B43" s="228">
        <v>570</v>
      </c>
      <c r="C43" s="228">
        <v>326</v>
      </c>
      <c r="D43" s="228">
        <v>126</v>
      </c>
      <c r="E43" s="228">
        <v>133</v>
      </c>
      <c r="F43" s="229">
        <v>85</v>
      </c>
      <c r="G43" s="653" t="s">
        <v>332</v>
      </c>
    </row>
    <row r="44" spans="1:7" ht="14.1" customHeight="1">
      <c r="A44" s="449" t="s">
        <v>358</v>
      </c>
      <c r="B44" s="228">
        <v>295</v>
      </c>
      <c r="C44" s="228">
        <v>197</v>
      </c>
      <c r="D44" s="228">
        <v>143</v>
      </c>
      <c r="E44" s="228">
        <v>35</v>
      </c>
      <c r="F44" s="229">
        <v>24</v>
      </c>
      <c r="G44" s="653" t="s">
        <v>359</v>
      </c>
    </row>
    <row r="45" spans="1:7" ht="14.1" customHeight="1">
      <c r="A45" s="449" t="s">
        <v>377</v>
      </c>
      <c r="B45" s="228">
        <v>2208</v>
      </c>
      <c r="C45" s="228">
        <v>1338</v>
      </c>
      <c r="D45" s="228">
        <v>585</v>
      </c>
      <c r="E45" s="228">
        <v>263</v>
      </c>
      <c r="F45" s="229">
        <v>194</v>
      </c>
      <c r="G45" s="653" t="s">
        <v>378</v>
      </c>
    </row>
    <row r="46" spans="1:7" ht="14.1" customHeight="1">
      <c r="A46" s="449" t="s">
        <v>266</v>
      </c>
      <c r="B46" s="228">
        <v>3691</v>
      </c>
      <c r="C46" s="228">
        <v>2363</v>
      </c>
      <c r="D46" s="228">
        <v>914</v>
      </c>
      <c r="E46" s="228">
        <v>648</v>
      </c>
      <c r="F46" s="229">
        <v>414</v>
      </c>
      <c r="G46" s="653" t="s">
        <v>267</v>
      </c>
    </row>
    <row r="47" spans="1:7" ht="14.1" customHeight="1">
      <c r="A47" s="449" t="s">
        <v>499</v>
      </c>
      <c r="B47" s="228">
        <v>326</v>
      </c>
      <c r="C47" s="228">
        <v>204</v>
      </c>
      <c r="D47" s="228">
        <v>101</v>
      </c>
      <c r="E47" s="228">
        <v>66</v>
      </c>
      <c r="F47" s="229">
        <v>42</v>
      </c>
      <c r="G47" s="653" t="s">
        <v>370</v>
      </c>
    </row>
    <row r="48" spans="1:7" ht="14.1" customHeight="1">
      <c r="A48" s="449" t="s">
        <v>473</v>
      </c>
      <c r="B48" s="228">
        <v>237</v>
      </c>
      <c r="C48" s="228">
        <v>145</v>
      </c>
      <c r="D48" s="228">
        <v>66</v>
      </c>
      <c r="E48" s="228">
        <v>45</v>
      </c>
      <c r="F48" s="229">
        <v>29</v>
      </c>
      <c r="G48" s="653" t="s">
        <v>716</v>
      </c>
    </row>
    <row r="49" spans="1:8" ht="14.1" customHeight="1">
      <c r="A49" s="449" t="s">
        <v>717</v>
      </c>
      <c r="B49" s="228">
        <v>249</v>
      </c>
      <c r="C49" s="228">
        <v>162</v>
      </c>
      <c r="D49" s="228">
        <v>129</v>
      </c>
      <c r="E49" s="228">
        <v>20</v>
      </c>
      <c r="F49" s="229">
        <v>16</v>
      </c>
      <c r="G49" s="653" t="s">
        <v>235</v>
      </c>
    </row>
    <row r="50" spans="1:8" ht="14.1" customHeight="1">
      <c r="A50" s="449" t="s">
        <v>253</v>
      </c>
      <c r="B50" s="228">
        <v>2234</v>
      </c>
      <c r="C50" s="228">
        <v>1141</v>
      </c>
      <c r="D50" s="228">
        <v>744</v>
      </c>
      <c r="E50" s="228">
        <v>321</v>
      </c>
      <c r="F50" s="229">
        <v>180</v>
      </c>
      <c r="G50" s="653" t="s">
        <v>516</v>
      </c>
      <c r="H50" s="11"/>
    </row>
    <row r="51" spans="1:8" ht="14.1" customHeight="1">
      <c r="A51" s="449" t="s">
        <v>1628</v>
      </c>
      <c r="B51" s="228">
        <v>1611</v>
      </c>
      <c r="C51" s="228">
        <v>1036</v>
      </c>
      <c r="D51" s="228">
        <v>468</v>
      </c>
      <c r="E51" s="228">
        <v>370</v>
      </c>
      <c r="F51" s="229">
        <v>250</v>
      </c>
      <c r="G51" s="653" t="s">
        <v>242</v>
      </c>
    </row>
    <row r="52" spans="1:8" ht="14.1" customHeight="1">
      <c r="A52" s="449" t="s">
        <v>236</v>
      </c>
      <c r="B52" s="228">
        <v>1067</v>
      </c>
      <c r="C52" s="228">
        <v>653</v>
      </c>
      <c r="D52" s="228">
        <v>310</v>
      </c>
      <c r="E52" s="228">
        <v>150</v>
      </c>
      <c r="F52" s="229">
        <v>102</v>
      </c>
      <c r="G52" s="653" t="s">
        <v>237</v>
      </c>
    </row>
    <row r="53" spans="1:8" ht="14.1" customHeight="1">
      <c r="A53" s="449" t="s">
        <v>314</v>
      </c>
      <c r="B53" s="228">
        <v>858</v>
      </c>
      <c r="C53" s="228">
        <v>477</v>
      </c>
      <c r="D53" s="228">
        <v>320</v>
      </c>
      <c r="E53" s="228">
        <v>177</v>
      </c>
      <c r="F53" s="229">
        <v>110</v>
      </c>
      <c r="G53" s="653" t="s">
        <v>718</v>
      </c>
    </row>
    <row r="54" spans="1:8" ht="14.1" customHeight="1">
      <c r="A54" s="449" t="s">
        <v>276</v>
      </c>
      <c r="B54" s="228">
        <v>416</v>
      </c>
      <c r="C54" s="228">
        <v>273</v>
      </c>
      <c r="D54" s="228">
        <v>184</v>
      </c>
      <c r="E54" s="228">
        <v>91</v>
      </c>
      <c r="F54" s="229">
        <v>72</v>
      </c>
      <c r="G54" s="653" t="s">
        <v>277</v>
      </c>
    </row>
    <row r="55" spans="1:8" ht="14.1" customHeight="1">
      <c r="A55" s="449" t="s">
        <v>479</v>
      </c>
      <c r="B55" s="228">
        <v>207</v>
      </c>
      <c r="C55" s="228">
        <v>128</v>
      </c>
      <c r="D55" s="228">
        <v>105</v>
      </c>
      <c r="E55" s="228">
        <v>30</v>
      </c>
      <c r="F55" s="229">
        <v>22</v>
      </c>
      <c r="G55" s="653" t="s">
        <v>519</v>
      </c>
    </row>
    <row r="56" spans="1:8" ht="14.1" customHeight="1">
      <c r="A56" s="449" t="s">
        <v>454</v>
      </c>
      <c r="B56" s="228">
        <v>200</v>
      </c>
      <c r="C56" s="228">
        <v>115</v>
      </c>
      <c r="D56" s="228">
        <v>73</v>
      </c>
      <c r="E56" s="228">
        <v>27</v>
      </c>
      <c r="F56" s="229">
        <v>16</v>
      </c>
      <c r="G56" s="653" t="s">
        <v>246</v>
      </c>
    </row>
    <row r="57" spans="1:8" ht="14.1" customHeight="1">
      <c r="A57" s="449" t="s">
        <v>521</v>
      </c>
      <c r="B57" s="228">
        <v>433</v>
      </c>
      <c r="C57" s="228">
        <v>145</v>
      </c>
      <c r="D57" s="228">
        <v>33</v>
      </c>
      <c r="E57" s="228">
        <v>166</v>
      </c>
      <c r="F57" s="229">
        <v>49</v>
      </c>
      <c r="G57" s="653" t="s">
        <v>522</v>
      </c>
      <c r="H57" s="11"/>
    </row>
    <row r="58" spans="1:8" ht="14.1" customHeight="1">
      <c r="A58" s="449" t="s">
        <v>220</v>
      </c>
      <c r="B58" s="228">
        <v>379</v>
      </c>
      <c r="C58" s="228">
        <v>259</v>
      </c>
      <c r="D58" s="228">
        <v>96</v>
      </c>
      <c r="E58" s="228">
        <v>45</v>
      </c>
      <c r="F58" s="229">
        <v>32</v>
      </c>
      <c r="G58" s="653" t="s">
        <v>447</v>
      </c>
    </row>
    <row r="59" spans="1:8" ht="14.1" customHeight="1">
      <c r="A59" s="449" t="s">
        <v>719</v>
      </c>
      <c r="B59" s="228">
        <v>162</v>
      </c>
      <c r="C59" s="228">
        <v>79</v>
      </c>
      <c r="D59" s="228">
        <v>50</v>
      </c>
      <c r="E59" s="228">
        <v>29</v>
      </c>
      <c r="F59" s="229">
        <v>14</v>
      </c>
      <c r="G59" s="653" t="s">
        <v>517</v>
      </c>
    </row>
    <row r="60" spans="1:8" ht="14.1" customHeight="1">
      <c r="A60" s="449" t="s">
        <v>319</v>
      </c>
      <c r="B60" s="228">
        <v>336</v>
      </c>
      <c r="C60" s="228">
        <v>190</v>
      </c>
      <c r="D60" s="228">
        <v>128</v>
      </c>
      <c r="E60" s="228">
        <v>32</v>
      </c>
      <c r="F60" s="229">
        <v>21</v>
      </c>
      <c r="G60" s="653" t="s">
        <v>320</v>
      </c>
    </row>
    <row r="61" spans="1:8" ht="14.1" customHeight="1">
      <c r="A61" s="449" t="s">
        <v>392</v>
      </c>
      <c r="B61" s="228">
        <v>584</v>
      </c>
      <c r="C61" s="228">
        <v>348</v>
      </c>
      <c r="D61" s="228">
        <v>278</v>
      </c>
      <c r="E61" s="228">
        <v>61</v>
      </c>
      <c r="F61" s="229">
        <v>44</v>
      </c>
      <c r="G61" s="653" t="s">
        <v>393</v>
      </c>
    </row>
    <row r="62" spans="1:8" ht="14.1" customHeight="1">
      <c r="A62" s="449" t="s">
        <v>348</v>
      </c>
      <c r="B62" s="228">
        <v>817</v>
      </c>
      <c r="C62" s="228">
        <v>502</v>
      </c>
      <c r="D62" s="228">
        <v>238</v>
      </c>
      <c r="E62" s="228">
        <v>126</v>
      </c>
      <c r="F62" s="229">
        <v>80</v>
      </c>
      <c r="G62" s="653" t="s">
        <v>349</v>
      </c>
    </row>
    <row r="63" spans="1:8" ht="14.1" customHeight="1">
      <c r="A63" s="449" t="s">
        <v>474</v>
      </c>
      <c r="B63" s="228">
        <v>153</v>
      </c>
      <c r="C63" s="228">
        <v>75</v>
      </c>
      <c r="D63" s="228">
        <v>121</v>
      </c>
      <c r="E63" s="228">
        <v>13</v>
      </c>
      <c r="F63" s="229">
        <v>8</v>
      </c>
      <c r="G63" s="653" t="s">
        <v>720</v>
      </c>
    </row>
    <row r="64" spans="1:8" ht="14.1" customHeight="1">
      <c r="A64" s="449" t="s">
        <v>324</v>
      </c>
      <c r="B64" s="228">
        <v>500</v>
      </c>
      <c r="C64" s="228">
        <v>264</v>
      </c>
      <c r="D64" s="228">
        <v>181</v>
      </c>
      <c r="E64" s="228">
        <v>95</v>
      </c>
      <c r="F64" s="229">
        <v>61</v>
      </c>
      <c r="G64" s="653" t="s">
        <v>325</v>
      </c>
    </row>
    <row r="65" spans="1:8" ht="14.1" customHeight="1">
      <c r="A65" s="449" t="s">
        <v>374</v>
      </c>
      <c r="B65" s="228">
        <v>510</v>
      </c>
      <c r="C65" s="228">
        <v>258</v>
      </c>
      <c r="D65" s="228">
        <v>152</v>
      </c>
      <c r="E65" s="228">
        <v>67</v>
      </c>
      <c r="F65" s="229">
        <v>35</v>
      </c>
      <c r="G65" s="653" t="s">
        <v>375</v>
      </c>
    </row>
    <row r="66" spans="1:8" ht="14.1" customHeight="1">
      <c r="A66" s="449" t="s">
        <v>285</v>
      </c>
      <c r="B66" s="228">
        <v>2717</v>
      </c>
      <c r="C66" s="228">
        <v>1588</v>
      </c>
      <c r="D66" s="228">
        <v>664</v>
      </c>
      <c r="E66" s="228">
        <v>502</v>
      </c>
      <c r="F66" s="229">
        <v>322</v>
      </c>
      <c r="G66" s="653" t="s">
        <v>721</v>
      </c>
    </row>
    <row r="67" spans="1:8" ht="14.1" customHeight="1">
      <c r="A67" s="449" t="s">
        <v>216</v>
      </c>
      <c r="B67" s="228">
        <v>1590</v>
      </c>
      <c r="C67" s="228">
        <v>881</v>
      </c>
      <c r="D67" s="228">
        <v>429</v>
      </c>
      <c r="E67" s="228">
        <v>393</v>
      </c>
      <c r="F67" s="229">
        <v>229</v>
      </c>
      <c r="G67" s="653" t="s">
        <v>513</v>
      </c>
    </row>
    <row r="68" spans="1:8" ht="14.1" customHeight="1">
      <c r="A68" s="449" t="s">
        <v>250</v>
      </c>
      <c r="B68" s="228">
        <v>206</v>
      </c>
      <c r="C68" s="228">
        <v>117</v>
      </c>
      <c r="D68" s="228">
        <v>116</v>
      </c>
      <c r="E68" s="228">
        <v>14</v>
      </c>
      <c r="F68" s="229">
        <v>9</v>
      </c>
      <c r="G68" s="653" t="s">
        <v>251</v>
      </c>
      <c r="H68" s="11"/>
    </row>
    <row r="69" spans="1:8" ht="14.1" customHeight="1">
      <c r="A69" s="449" t="s">
        <v>506</v>
      </c>
      <c r="B69" s="228">
        <v>316</v>
      </c>
      <c r="C69" s="228">
        <v>96</v>
      </c>
      <c r="D69" s="228">
        <v>187</v>
      </c>
      <c r="E69" s="228">
        <v>44</v>
      </c>
      <c r="F69" s="229">
        <v>14</v>
      </c>
      <c r="G69" s="653" t="s">
        <v>395</v>
      </c>
    </row>
    <row r="70" spans="1:8" ht="14.1" customHeight="1">
      <c r="A70" s="450" t="s">
        <v>1190</v>
      </c>
      <c r="B70" s="228">
        <v>1673</v>
      </c>
      <c r="C70" s="228">
        <v>811</v>
      </c>
      <c r="D70" s="228">
        <v>969</v>
      </c>
      <c r="E70" s="228">
        <v>252</v>
      </c>
      <c r="F70" s="229">
        <v>133</v>
      </c>
      <c r="G70" s="631" t="s">
        <v>1295</v>
      </c>
    </row>
    <row r="71" spans="1:8" ht="14.1" customHeight="1">
      <c r="A71" s="17" t="s">
        <v>1430</v>
      </c>
      <c r="B71" s="226">
        <v>7101</v>
      </c>
      <c r="C71" s="226">
        <v>3977</v>
      </c>
      <c r="D71" s="226">
        <v>1502</v>
      </c>
      <c r="E71" s="226">
        <v>1131</v>
      </c>
      <c r="F71" s="227">
        <v>595</v>
      </c>
      <c r="G71" s="576" t="s">
        <v>1465</v>
      </c>
    </row>
    <row r="72" spans="1:8" ht="14.1" customHeight="1">
      <c r="A72" s="448" t="s">
        <v>1189</v>
      </c>
      <c r="B72" s="228">
        <v>7101</v>
      </c>
      <c r="C72" s="228">
        <v>3977</v>
      </c>
      <c r="D72" s="228">
        <v>1502</v>
      </c>
      <c r="E72" s="228">
        <v>1131</v>
      </c>
      <c r="F72" s="229">
        <v>595</v>
      </c>
      <c r="G72" s="631" t="s">
        <v>1294</v>
      </c>
    </row>
    <row r="73" spans="1:8" ht="14.1" customHeight="1">
      <c r="A73" s="451" t="s">
        <v>486</v>
      </c>
      <c r="B73" s="228">
        <v>1017</v>
      </c>
      <c r="C73" s="228">
        <v>601</v>
      </c>
      <c r="D73" s="228">
        <v>156</v>
      </c>
      <c r="E73" s="228">
        <v>121</v>
      </c>
      <c r="F73" s="229">
        <v>73</v>
      </c>
      <c r="G73" s="643" t="s">
        <v>338</v>
      </c>
    </row>
    <row r="74" spans="1:8" ht="14.1" customHeight="1">
      <c r="A74" s="451" t="s">
        <v>398</v>
      </c>
      <c r="B74" s="228">
        <v>606</v>
      </c>
      <c r="C74" s="228">
        <v>357</v>
      </c>
      <c r="D74" s="228">
        <v>141</v>
      </c>
      <c r="E74" s="228">
        <v>57</v>
      </c>
      <c r="F74" s="229">
        <v>32</v>
      </c>
      <c r="G74" s="643" t="s">
        <v>399</v>
      </c>
    </row>
    <row r="75" spans="1:8" ht="14.1" customHeight="1">
      <c r="A75" s="451" t="s">
        <v>495</v>
      </c>
      <c r="B75" s="228">
        <v>468</v>
      </c>
      <c r="C75" s="228">
        <v>256</v>
      </c>
      <c r="D75" s="228">
        <v>69</v>
      </c>
      <c r="E75" s="228">
        <v>106</v>
      </c>
      <c r="F75" s="229">
        <v>59</v>
      </c>
      <c r="G75" s="643" t="s">
        <v>361</v>
      </c>
    </row>
    <row r="76" spans="1:8" ht="14.1" customHeight="1">
      <c r="A76" s="451" t="s">
        <v>722</v>
      </c>
      <c r="B76" s="228">
        <v>814</v>
      </c>
      <c r="C76" s="228">
        <v>456</v>
      </c>
      <c r="D76" s="228">
        <v>133</v>
      </c>
      <c r="E76" s="228">
        <v>189</v>
      </c>
      <c r="F76" s="229">
        <v>92</v>
      </c>
      <c r="G76" s="643" t="s">
        <v>386</v>
      </c>
    </row>
    <row r="77" spans="1:8" ht="14.1" customHeight="1">
      <c r="A77" s="451" t="s">
        <v>448</v>
      </c>
      <c r="B77" s="228">
        <v>884</v>
      </c>
      <c r="C77" s="228">
        <v>525</v>
      </c>
      <c r="D77" s="228">
        <v>250</v>
      </c>
      <c r="E77" s="228">
        <v>134</v>
      </c>
      <c r="F77" s="229">
        <v>78</v>
      </c>
      <c r="G77" s="643" t="s">
        <v>225</v>
      </c>
    </row>
    <row r="78" spans="1:8" ht="14.1" customHeight="1">
      <c r="A78" s="451" t="s">
        <v>485</v>
      </c>
      <c r="B78" s="228">
        <v>476</v>
      </c>
      <c r="C78" s="228">
        <v>254</v>
      </c>
      <c r="D78" s="228">
        <v>118</v>
      </c>
      <c r="E78" s="228">
        <v>45</v>
      </c>
      <c r="F78" s="229">
        <v>25</v>
      </c>
      <c r="G78" s="643" t="s">
        <v>329</v>
      </c>
    </row>
    <row r="79" spans="1:8" ht="14.1" customHeight="1">
      <c r="A79" s="451" t="s">
        <v>247</v>
      </c>
      <c r="B79" s="228">
        <v>1076</v>
      </c>
      <c r="C79" s="228">
        <v>540</v>
      </c>
      <c r="D79" s="228">
        <v>221</v>
      </c>
      <c r="E79" s="228">
        <v>211</v>
      </c>
      <c r="F79" s="229">
        <v>96</v>
      </c>
      <c r="G79" s="643" t="s">
        <v>248</v>
      </c>
    </row>
    <row r="80" spans="1:8" ht="14.1" customHeight="1">
      <c r="A80" s="451" t="s">
        <v>257</v>
      </c>
      <c r="B80" s="228">
        <v>920</v>
      </c>
      <c r="C80" s="228">
        <v>502</v>
      </c>
      <c r="D80" s="228">
        <v>216</v>
      </c>
      <c r="E80" s="228">
        <v>147</v>
      </c>
      <c r="F80" s="229">
        <v>68</v>
      </c>
      <c r="G80" s="643" t="s">
        <v>258</v>
      </c>
    </row>
    <row r="81" spans="1:8" ht="14.1" customHeight="1">
      <c r="A81" s="451" t="s">
        <v>301</v>
      </c>
      <c r="B81" s="228">
        <v>840</v>
      </c>
      <c r="C81" s="228">
        <v>486</v>
      </c>
      <c r="D81" s="228">
        <v>198</v>
      </c>
      <c r="E81" s="228">
        <v>121</v>
      </c>
      <c r="F81" s="229">
        <v>72</v>
      </c>
      <c r="G81" s="643" t="s">
        <v>302</v>
      </c>
    </row>
    <row r="82" spans="1:8" ht="14.1" customHeight="1">
      <c r="A82" s="507" t="s">
        <v>1431</v>
      </c>
      <c r="B82" s="226">
        <v>568</v>
      </c>
      <c r="C82" s="226">
        <v>94</v>
      </c>
      <c r="D82" s="226">
        <v>268</v>
      </c>
      <c r="E82" s="226">
        <v>65</v>
      </c>
      <c r="F82" s="227">
        <v>22</v>
      </c>
      <c r="G82" s="576" t="s">
        <v>1466</v>
      </c>
    </row>
    <row r="83" spans="1:8" ht="14.1" customHeight="1">
      <c r="A83" s="450" t="s">
        <v>1189</v>
      </c>
      <c r="B83" s="228">
        <v>454</v>
      </c>
      <c r="C83" s="228">
        <v>65</v>
      </c>
      <c r="D83" s="228">
        <v>205</v>
      </c>
      <c r="E83" s="228">
        <v>55</v>
      </c>
      <c r="F83" s="229">
        <v>16</v>
      </c>
      <c r="G83" s="631" t="s">
        <v>1294</v>
      </c>
    </row>
    <row r="84" spans="1:8" ht="14.1" customHeight="1">
      <c r="A84" s="451" t="s">
        <v>400</v>
      </c>
      <c r="B84" s="228">
        <v>114</v>
      </c>
      <c r="C84" s="228">
        <v>29</v>
      </c>
      <c r="D84" s="228">
        <v>63</v>
      </c>
      <c r="E84" s="228">
        <v>10</v>
      </c>
      <c r="F84" s="229">
        <v>6</v>
      </c>
      <c r="G84" s="643" t="s">
        <v>401</v>
      </c>
      <c r="H84" s="11"/>
    </row>
    <row r="85" spans="1:8" ht="14.1" customHeight="1">
      <c r="A85" s="451" t="s">
        <v>339</v>
      </c>
      <c r="B85" s="228">
        <v>568</v>
      </c>
      <c r="C85" s="228">
        <v>94</v>
      </c>
      <c r="D85" s="228">
        <v>268</v>
      </c>
      <c r="E85" s="228">
        <v>65</v>
      </c>
      <c r="F85" s="229">
        <v>22</v>
      </c>
      <c r="G85" s="643" t="s">
        <v>340</v>
      </c>
    </row>
    <row r="86" spans="1:8" ht="14.1" customHeight="1">
      <c r="A86" s="17" t="s">
        <v>1432</v>
      </c>
      <c r="B86" s="226">
        <v>1099</v>
      </c>
      <c r="C86" s="226">
        <v>743</v>
      </c>
      <c r="D86" s="226">
        <v>253</v>
      </c>
      <c r="E86" s="226">
        <v>260</v>
      </c>
      <c r="F86" s="227">
        <v>155</v>
      </c>
      <c r="G86" s="576" t="s">
        <v>1467</v>
      </c>
    </row>
    <row r="87" spans="1:8" ht="14.1" customHeight="1">
      <c r="A87" s="448" t="s">
        <v>1189</v>
      </c>
      <c r="B87" s="228">
        <v>1099</v>
      </c>
      <c r="C87" s="228">
        <v>743</v>
      </c>
      <c r="D87" s="228">
        <v>253</v>
      </c>
      <c r="E87" s="228">
        <v>260</v>
      </c>
      <c r="F87" s="229">
        <v>155</v>
      </c>
      <c r="G87" s="631" t="s">
        <v>1294</v>
      </c>
    </row>
    <row r="88" spans="1:8" ht="14.1" customHeight="1">
      <c r="A88" s="451" t="s">
        <v>452</v>
      </c>
      <c r="B88" s="228">
        <v>50</v>
      </c>
      <c r="C88" s="228">
        <v>30</v>
      </c>
      <c r="D88" s="228">
        <v>10</v>
      </c>
      <c r="E88" s="228">
        <v>10</v>
      </c>
      <c r="F88" s="229">
        <v>4</v>
      </c>
      <c r="G88" s="643" t="s">
        <v>239</v>
      </c>
    </row>
    <row r="89" spans="1:8" ht="14.1" customHeight="1">
      <c r="A89" s="449" t="s">
        <v>457</v>
      </c>
      <c r="B89" s="228">
        <v>54</v>
      </c>
      <c r="C89" s="228">
        <v>35</v>
      </c>
      <c r="D89" s="228">
        <v>10</v>
      </c>
      <c r="E89" s="228">
        <v>20</v>
      </c>
      <c r="F89" s="229">
        <v>10</v>
      </c>
      <c r="G89" s="653" t="s">
        <v>458</v>
      </c>
    </row>
    <row r="90" spans="1:8" ht="14.1" customHeight="1">
      <c r="A90" s="451" t="s">
        <v>503</v>
      </c>
      <c r="B90" s="228">
        <v>90</v>
      </c>
      <c r="C90" s="228">
        <v>57</v>
      </c>
      <c r="D90" s="228">
        <v>22</v>
      </c>
      <c r="E90" s="228">
        <v>18</v>
      </c>
      <c r="F90" s="229">
        <v>10</v>
      </c>
      <c r="G90" s="643" t="s">
        <v>504</v>
      </c>
    </row>
    <row r="91" spans="1:8" ht="14.1" customHeight="1">
      <c r="A91" s="451" t="s">
        <v>226</v>
      </c>
      <c r="B91" s="228">
        <v>27</v>
      </c>
      <c r="C91" s="228">
        <v>19</v>
      </c>
      <c r="D91" s="228">
        <v>10</v>
      </c>
      <c r="E91" s="228">
        <v>9</v>
      </c>
      <c r="F91" s="229">
        <v>4</v>
      </c>
      <c r="G91" s="643" t="s">
        <v>449</v>
      </c>
    </row>
    <row r="92" spans="1:8" ht="14.1" customHeight="1">
      <c r="A92" s="451" t="s">
        <v>498</v>
      </c>
      <c r="B92" s="228">
        <v>52</v>
      </c>
      <c r="C92" s="228">
        <v>29</v>
      </c>
      <c r="D92" s="228">
        <v>12</v>
      </c>
      <c r="E92" s="228">
        <v>22</v>
      </c>
      <c r="F92" s="229">
        <v>13</v>
      </c>
      <c r="G92" s="653" t="s">
        <v>365</v>
      </c>
      <c r="H92" s="11"/>
    </row>
    <row r="93" spans="1:8" ht="14.1" customHeight="1">
      <c r="A93" s="451" t="s">
        <v>1817</v>
      </c>
      <c r="B93" s="228">
        <v>133</v>
      </c>
      <c r="C93" s="228">
        <v>76</v>
      </c>
      <c r="D93" s="228">
        <v>25</v>
      </c>
      <c r="E93" s="228">
        <v>50</v>
      </c>
      <c r="F93" s="229">
        <v>27</v>
      </c>
      <c r="G93" s="653" t="s">
        <v>1815</v>
      </c>
      <c r="H93" s="11"/>
    </row>
    <row r="94" spans="1:8" ht="14.1" customHeight="1">
      <c r="A94" s="451" t="s">
        <v>489</v>
      </c>
      <c r="B94" s="228">
        <v>51</v>
      </c>
      <c r="C94" s="228">
        <v>23</v>
      </c>
      <c r="D94" s="228">
        <v>9</v>
      </c>
      <c r="E94" s="228">
        <v>16</v>
      </c>
      <c r="F94" s="229">
        <v>9</v>
      </c>
      <c r="G94" s="643" t="s">
        <v>344</v>
      </c>
    </row>
    <row r="95" spans="1:8" ht="14.1" customHeight="1">
      <c r="A95" s="451" t="s">
        <v>450</v>
      </c>
      <c r="B95" s="228">
        <v>69</v>
      </c>
      <c r="C95" s="228">
        <v>56</v>
      </c>
      <c r="D95" s="228">
        <v>17</v>
      </c>
      <c r="E95" s="228">
        <v>12</v>
      </c>
      <c r="F95" s="229">
        <v>8</v>
      </c>
      <c r="G95" s="643" t="s">
        <v>723</v>
      </c>
    </row>
    <row r="96" spans="1:8" ht="14.1" customHeight="1">
      <c r="A96" s="451" t="s">
        <v>467</v>
      </c>
      <c r="B96" s="228">
        <v>46</v>
      </c>
      <c r="C96" s="228">
        <v>38</v>
      </c>
      <c r="D96" s="228">
        <v>11</v>
      </c>
      <c r="E96" s="228">
        <v>10</v>
      </c>
      <c r="F96" s="229">
        <v>8</v>
      </c>
      <c r="G96" s="643" t="s">
        <v>468</v>
      </c>
    </row>
    <row r="97" spans="1:7" ht="14.1" customHeight="1">
      <c r="A97" s="451" t="s">
        <v>459</v>
      </c>
      <c r="B97" s="228">
        <v>44</v>
      </c>
      <c r="C97" s="228">
        <v>42</v>
      </c>
      <c r="D97" s="228">
        <v>15</v>
      </c>
      <c r="E97" s="228">
        <v>9</v>
      </c>
      <c r="F97" s="229">
        <v>7</v>
      </c>
      <c r="G97" s="643" t="s">
        <v>724</v>
      </c>
    </row>
    <row r="98" spans="1:7" ht="14.1" customHeight="1">
      <c r="A98" s="451" t="s">
        <v>345</v>
      </c>
      <c r="B98" s="228">
        <v>62</v>
      </c>
      <c r="C98" s="228">
        <v>53</v>
      </c>
      <c r="D98" s="228">
        <v>11</v>
      </c>
      <c r="E98" s="228">
        <v>4</v>
      </c>
      <c r="F98" s="229">
        <v>4</v>
      </c>
      <c r="G98" s="643" t="s">
        <v>346</v>
      </c>
    </row>
    <row r="99" spans="1:7" ht="14.1" customHeight="1">
      <c r="A99" s="451" t="s">
        <v>366</v>
      </c>
      <c r="B99" s="228">
        <v>19</v>
      </c>
      <c r="C99" s="228">
        <v>15</v>
      </c>
      <c r="D99" s="229" t="s">
        <v>1963</v>
      </c>
      <c r="E99" s="229" t="s">
        <v>1963</v>
      </c>
      <c r="F99" s="229" t="s">
        <v>1963</v>
      </c>
      <c r="G99" s="643" t="s">
        <v>367</v>
      </c>
    </row>
    <row r="100" spans="1:7" ht="14.1" customHeight="1">
      <c r="A100" s="451" t="s">
        <v>307</v>
      </c>
      <c r="B100" s="228">
        <v>64</v>
      </c>
      <c r="C100" s="228">
        <v>56</v>
      </c>
      <c r="D100" s="228">
        <v>10</v>
      </c>
      <c r="E100" s="228">
        <v>5</v>
      </c>
      <c r="F100" s="229">
        <v>4</v>
      </c>
      <c r="G100" s="643" t="s">
        <v>308</v>
      </c>
    </row>
    <row r="101" spans="1:7" ht="14.1" customHeight="1">
      <c r="A101" s="451" t="s">
        <v>469</v>
      </c>
      <c r="B101" s="228">
        <v>12</v>
      </c>
      <c r="C101" s="228">
        <v>6</v>
      </c>
      <c r="D101" s="228">
        <v>4</v>
      </c>
      <c r="E101" s="228" t="s">
        <v>1902</v>
      </c>
      <c r="F101" s="229" t="s">
        <v>1902</v>
      </c>
      <c r="G101" s="645" t="s">
        <v>471</v>
      </c>
    </row>
    <row r="102" spans="1:7" ht="14.1" customHeight="1">
      <c r="A102" s="451" t="s">
        <v>507</v>
      </c>
      <c r="B102" s="228">
        <v>50</v>
      </c>
      <c r="C102" s="228">
        <v>37</v>
      </c>
      <c r="D102" s="228">
        <v>21</v>
      </c>
      <c r="E102" s="228">
        <v>5</v>
      </c>
      <c r="F102" s="229">
        <v>4</v>
      </c>
      <c r="G102" s="643" t="s">
        <v>725</v>
      </c>
    </row>
    <row r="103" spans="1:7" ht="14.1" customHeight="1">
      <c r="A103" s="451" t="s">
        <v>309</v>
      </c>
      <c r="B103" s="228">
        <v>15</v>
      </c>
      <c r="C103" s="228">
        <v>14</v>
      </c>
      <c r="D103" s="229" t="s">
        <v>1963</v>
      </c>
      <c r="E103" s="229" t="s">
        <v>1963</v>
      </c>
      <c r="F103" s="229" t="s">
        <v>1963</v>
      </c>
      <c r="G103" s="643" t="s">
        <v>726</v>
      </c>
    </row>
    <row r="104" spans="1:7" ht="14.1" customHeight="1">
      <c r="A104" s="451" t="s">
        <v>461</v>
      </c>
      <c r="B104" s="228">
        <v>75</v>
      </c>
      <c r="C104" s="228">
        <v>28</v>
      </c>
      <c r="D104" s="228">
        <v>12</v>
      </c>
      <c r="E104" s="228">
        <v>11</v>
      </c>
      <c r="F104" s="229" t="s">
        <v>1963</v>
      </c>
      <c r="G104" s="643" t="s">
        <v>264</v>
      </c>
    </row>
    <row r="105" spans="1:7" ht="14.1" customHeight="1">
      <c r="A105" s="451" t="s">
        <v>1828</v>
      </c>
      <c r="B105" s="228">
        <v>103</v>
      </c>
      <c r="C105" s="228">
        <v>73</v>
      </c>
      <c r="D105" s="228">
        <v>35</v>
      </c>
      <c r="E105" s="228">
        <v>16</v>
      </c>
      <c r="F105" s="229">
        <v>11</v>
      </c>
      <c r="G105" s="643" t="s">
        <v>1829</v>
      </c>
    </row>
    <row r="106" spans="1:7" ht="14.1" customHeight="1">
      <c r="A106" s="451" t="s">
        <v>305</v>
      </c>
      <c r="B106" s="228">
        <v>83</v>
      </c>
      <c r="C106" s="228">
        <v>56</v>
      </c>
      <c r="D106" s="228">
        <v>15</v>
      </c>
      <c r="E106" s="228">
        <v>39</v>
      </c>
      <c r="F106" s="229">
        <v>27</v>
      </c>
      <c r="G106" s="643" t="s">
        <v>306</v>
      </c>
    </row>
    <row r="107" spans="1:7" ht="14.1" customHeight="1">
      <c r="A107" s="507" t="s">
        <v>1433</v>
      </c>
      <c r="B107" s="226">
        <v>141</v>
      </c>
      <c r="C107" s="226">
        <v>37</v>
      </c>
      <c r="D107" s="226">
        <v>75</v>
      </c>
      <c r="E107" s="226">
        <v>36</v>
      </c>
      <c r="F107" s="227">
        <v>8</v>
      </c>
      <c r="G107" s="576" t="s">
        <v>1468</v>
      </c>
    </row>
    <row r="108" spans="1:7" ht="14.1" customHeight="1">
      <c r="A108" s="448" t="s">
        <v>1189</v>
      </c>
      <c r="B108" s="228">
        <v>141</v>
      </c>
      <c r="C108" s="228">
        <v>37</v>
      </c>
      <c r="D108" s="228">
        <v>75</v>
      </c>
      <c r="E108" s="228">
        <v>36</v>
      </c>
      <c r="F108" s="229">
        <v>8</v>
      </c>
      <c r="G108" s="631" t="s">
        <v>1294</v>
      </c>
    </row>
    <row r="109" spans="1:7" ht="14.1" customHeight="1">
      <c r="A109" s="451" t="s">
        <v>727</v>
      </c>
      <c r="B109" s="228">
        <v>49</v>
      </c>
      <c r="C109" s="228">
        <v>6</v>
      </c>
      <c r="D109" s="228">
        <v>27</v>
      </c>
      <c r="E109" s="228">
        <v>17</v>
      </c>
      <c r="F109" s="229" t="s">
        <v>1902</v>
      </c>
      <c r="G109" s="643" t="s">
        <v>728</v>
      </c>
    </row>
    <row r="110" spans="1:7" ht="14.1" customHeight="1">
      <c r="A110" s="451" t="s">
        <v>729</v>
      </c>
      <c r="B110" s="228">
        <v>32</v>
      </c>
      <c r="C110" s="228">
        <v>21</v>
      </c>
      <c r="D110" s="228">
        <v>16</v>
      </c>
      <c r="E110" s="228">
        <v>9</v>
      </c>
      <c r="F110" s="229" t="s">
        <v>1963</v>
      </c>
      <c r="G110" s="643" t="s">
        <v>730</v>
      </c>
    </row>
    <row r="111" spans="1:7" ht="14.1" customHeight="1">
      <c r="A111" s="451" t="s">
        <v>1176</v>
      </c>
      <c r="B111" s="228">
        <v>3</v>
      </c>
      <c r="C111" s="229" t="s">
        <v>1963</v>
      </c>
      <c r="D111" s="229" t="s">
        <v>1963</v>
      </c>
      <c r="E111" s="228" t="s">
        <v>1902</v>
      </c>
      <c r="F111" s="229" t="s">
        <v>1902</v>
      </c>
      <c r="G111" s="653" t="s">
        <v>731</v>
      </c>
    </row>
    <row r="112" spans="1:7" ht="14.1" customHeight="1">
      <c r="A112" s="451" t="s">
        <v>732</v>
      </c>
      <c r="B112" s="228">
        <v>16</v>
      </c>
      <c r="C112" s="229" t="s">
        <v>1963</v>
      </c>
      <c r="D112" s="229" t="s">
        <v>1963</v>
      </c>
      <c r="E112" s="228">
        <v>5</v>
      </c>
      <c r="F112" s="229" t="s">
        <v>1902</v>
      </c>
      <c r="G112" s="643" t="s">
        <v>733</v>
      </c>
    </row>
    <row r="113" spans="1:7" ht="14.1" customHeight="1">
      <c r="A113" s="451" t="s">
        <v>734</v>
      </c>
      <c r="B113" s="228">
        <v>41</v>
      </c>
      <c r="C113" s="229" t="s">
        <v>1963</v>
      </c>
      <c r="D113" s="228">
        <v>24</v>
      </c>
      <c r="E113" s="228">
        <v>5</v>
      </c>
      <c r="F113" s="229" t="s">
        <v>1963</v>
      </c>
      <c r="G113" s="643" t="s">
        <v>735</v>
      </c>
    </row>
    <row r="114" spans="1:7" ht="24" customHeight="1">
      <c r="A114" s="507" t="s">
        <v>1470</v>
      </c>
      <c r="B114" s="226">
        <v>15</v>
      </c>
      <c r="C114" s="226">
        <v>6</v>
      </c>
      <c r="D114" s="226">
        <v>3</v>
      </c>
      <c r="E114" s="226">
        <v>8</v>
      </c>
      <c r="F114" s="227" t="s">
        <v>1902</v>
      </c>
      <c r="G114" s="576" t="s">
        <v>1469</v>
      </c>
    </row>
    <row r="115" spans="1:7" ht="14.1" customHeight="1">
      <c r="A115" s="446" t="s">
        <v>740</v>
      </c>
      <c r="B115" s="226">
        <v>55759</v>
      </c>
      <c r="C115" s="226">
        <v>23526</v>
      </c>
      <c r="D115" s="226">
        <v>23038</v>
      </c>
      <c r="E115" s="226">
        <v>7589</v>
      </c>
      <c r="F115" s="227">
        <v>4475</v>
      </c>
      <c r="G115" s="636" t="s">
        <v>741</v>
      </c>
    </row>
    <row r="116" spans="1:7" ht="14.1" customHeight="1">
      <c r="A116" s="17" t="s">
        <v>1449</v>
      </c>
      <c r="B116" s="226">
        <v>54668</v>
      </c>
      <c r="C116" s="226">
        <v>22964</v>
      </c>
      <c r="D116" s="226">
        <v>22702</v>
      </c>
      <c r="E116" s="226">
        <v>7377</v>
      </c>
      <c r="F116" s="227">
        <v>4346</v>
      </c>
      <c r="G116" s="576" t="s">
        <v>1464</v>
      </c>
    </row>
    <row r="117" spans="1:7" ht="14.1" customHeight="1">
      <c r="A117" s="448" t="s">
        <v>1189</v>
      </c>
      <c r="B117" s="228">
        <v>30289</v>
      </c>
      <c r="C117" s="228">
        <v>12445</v>
      </c>
      <c r="D117" s="228">
        <v>12093</v>
      </c>
      <c r="E117" s="228">
        <v>4522</v>
      </c>
      <c r="F117" s="229">
        <v>2617</v>
      </c>
      <c r="G117" s="631" t="s">
        <v>1294</v>
      </c>
    </row>
    <row r="118" spans="1:7" ht="14.1" customHeight="1">
      <c r="A118" s="448" t="s">
        <v>1190</v>
      </c>
      <c r="B118" s="228">
        <v>24379</v>
      </c>
      <c r="C118" s="228">
        <v>10519</v>
      </c>
      <c r="D118" s="228">
        <v>10609</v>
      </c>
      <c r="E118" s="228">
        <v>2855</v>
      </c>
      <c r="F118" s="229">
        <v>1729</v>
      </c>
      <c r="G118" s="631" t="s">
        <v>1295</v>
      </c>
    </row>
    <row r="119" spans="1:7" ht="14.1" customHeight="1">
      <c r="A119" s="447" t="s">
        <v>55</v>
      </c>
      <c r="B119" s="226">
        <v>1091</v>
      </c>
      <c r="C119" s="226">
        <v>562</v>
      </c>
      <c r="D119" s="226">
        <v>336</v>
      </c>
      <c r="E119" s="226">
        <v>212</v>
      </c>
      <c r="F119" s="227">
        <v>129</v>
      </c>
      <c r="G119" s="576" t="s">
        <v>1332</v>
      </c>
    </row>
    <row r="120" spans="1:7" ht="14.1" customHeight="1">
      <c r="A120" s="448" t="s">
        <v>1189</v>
      </c>
      <c r="B120" s="228">
        <v>1067</v>
      </c>
      <c r="C120" s="228">
        <v>562</v>
      </c>
      <c r="D120" s="228">
        <v>326</v>
      </c>
      <c r="E120" s="228">
        <v>208</v>
      </c>
      <c r="F120" s="229">
        <v>129</v>
      </c>
      <c r="G120" s="631" t="s">
        <v>1294</v>
      </c>
    </row>
    <row r="121" spans="1:7" ht="14.1" customHeight="1">
      <c r="A121" s="448" t="s">
        <v>1190</v>
      </c>
      <c r="B121" s="228">
        <v>24</v>
      </c>
      <c r="C121" s="228" t="s">
        <v>1902</v>
      </c>
      <c r="D121" s="228">
        <v>10</v>
      </c>
      <c r="E121" s="228">
        <v>4</v>
      </c>
      <c r="F121" s="229" t="s">
        <v>1902</v>
      </c>
      <c r="G121" s="631" t="s">
        <v>1295</v>
      </c>
    </row>
    <row r="122" spans="1:7" ht="14.1" customHeight="1">
      <c r="A122" s="452"/>
    </row>
    <row r="123" spans="1:7" ht="14.1" customHeight="1">
      <c r="A123" s="53"/>
    </row>
    <row r="124" spans="1:7" ht="14.1" customHeight="1">
      <c r="A124" s="240"/>
    </row>
    <row r="125" spans="1:7" ht="14.1" customHeight="1"/>
    <row r="126" spans="1:7" ht="14.1" customHeight="1"/>
    <row r="127" spans="1:7" ht="14.1" customHeight="1"/>
    <row r="128" spans="1:7" ht="14.1" customHeight="1"/>
    <row r="129" spans="2:7" ht="14.1" customHeight="1"/>
    <row r="130" spans="2:7" ht="14.1" customHeight="1"/>
    <row r="131" spans="2:7" ht="14.1" customHeight="1"/>
    <row r="132" spans="2:7" ht="14.1" customHeight="1"/>
    <row r="133" spans="2:7" s="188" customFormat="1" ht="14.1" customHeight="1">
      <c r="B133" s="244"/>
      <c r="C133" s="244"/>
      <c r="D133" s="244"/>
      <c r="E133" s="244"/>
      <c r="F133" s="244"/>
      <c r="G133" s="244"/>
    </row>
    <row r="134" spans="2:7" s="188" customFormat="1" ht="14.1" customHeight="1">
      <c r="B134" s="244"/>
      <c r="C134" s="244"/>
      <c r="D134" s="244"/>
      <c r="E134" s="244"/>
      <c r="F134" s="244"/>
      <c r="G134" s="244"/>
    </row>
    <row r="135" spans="2:7" s="188" customFormat="1" ht="14.1" customHeight="1">
      <c r="B135" s="244"/>
      <c r="C135" s="244"/>
      <c r="D135" s="244"/>
      <c r="E135" s="244"/>
      <c r="F135" s="244"/>
      <c r="G135" s="244"/>
    </row>
    <row r="136" spans="2:7" s="188" customFormat="1" ht="14.1" customHeight="1">
      <c r="B136" s="244"/>
      <c r="C136" s="244"/>
      <c r="D136" s="244"/>
      <c r="E136" s="244"/>
      <c r="F136" s="244"/>
      <c r="G136" s="244"/>
    </row>
    <row r="137" spans="2:7" s="188" customFormat="1" ht="14.1" customHeight="1">
      <c r="B137" s="244"/>
      <c r="C137" s="244"/>
      <c r="D137" s="244"/>
      <c r="E137" s="244"/>
      <c r="F137" s="244"/>
      <c r="G137" s="244"/>
    </row>
    <row r="138" spans="2:7" s="188" customFormat="1" ht="14.1" customHeight="1">
      <c r="B138" s="244"/>
      <c r="C138" s="244"/>
      <c r="D138" s="244"/>
      <c r="E138" s="244"/>
      <c r="F138" s="244"/>
      <c r="G138" s="244"/>
    </row>
    <row r="139" spans="2:7" s="188" customFormat="1" ht="14.1" customHeight="1">
      <c r="B139" s="244"/>
      <c r="C139" s="244"/>
      <c r="D139" s="244"/>
      <c r="E139" s="244"/>
      <c r="F139" s="244"/>
      <c r="G139" s="244"/>
    </row>
    <row r="140" spans="2:7" s="188" customFormat="1" ht="14.1" customHeight="1">
      <c r="B140" s="244"/>
      <c r="C140" s="244"/>
      <c r="D140" s="244"/>
      <c r="E140" s="244"/>
      <c r="F140" s="244"/>
      <c r="G140" s="244"/>
    </row>
    <row r="141" spans="2:7" s="188" customFormat="1" ht="14.1" customHeight="1">
      <c r="B141" s="244"/>
      <c r="C141" s="244"/>
      <c r="D141" s="244"/>
      <c r="E141" s="244"/>
      <c r="F141" s="244"/>
      <c r="G141" s="244"/>
    </row>
    <row r="142" spans="2:7" s="188" customFormat="1" ht="14.1" customHeight="1">
      <c r="B142" s="244"/>
      <c r="C142" s="244"/>
      <c r="D142" s="244"/>
      <c r="E142" s="244"/>
      <c r="F142" s="244"/>
      <c r="G142" s="244"/>
    </row>
    <row r="143" spans="2:7" s="188" customFormat="1" ht="14.1" customHeight="1">
      <c r="B143" s="244"/>
      <c r="C143" s="244"/>
      <c r="D143" s="244"/>
      <c r="E143" s="244"/>
      <c r="F143" s="244"/>
      <c r="G143" s="244"/>
    </row>
    <row r="144" spans="2:7" s="188" customFormat="1" ht="14.1" customHeight="1">
      <c r="B144" s="244"/>
      <c r="C144" s="244"/>
      <c r="D144" s="244"/>
      <c r="E144" s="244"/>
      <c r="F144" s="244"/>
      <c r="G144" s="244"/>
    </row>
    <row r="145" spans="2:7" s="188" customFormat="1" ht="14.1" customHeight="1">
      <c r="B145" s="244"/>
      <c r="C145" s="244"/>
      <c r="D145" s="244"/>
      <c r="E145" s="244"/>
      <c r="F145" s="244"/>
      <c r="G145" s="244"/>
    </row>
    <row r="146" spans="2:7" s="188" customFormat="1" ht="14.1" customHeight="1">
      <c r="B146" s="244"/>
      <c r="C146" s="244"/>
      <c r="D146" s="244"/>
      <c r="E146" s="244"/>
      <c r="F146" s="244"/>
      <c r="G146" s="244"/>
    </row>
    <row r="147" spans="2:7" s="188" customFormat="1" ht="14.1" customHeight="1">
      <c r="B147" s="244"/>
      <c r="C147" s="244"/>
      <c r="D147" s="244"/>
      <c r="E147" s="244"/>
      <c r="F147" s="244"/>
      <c r="G147" s="244"/>
    </row>
    <row r="148" spans="2:7" s="188" customFormat="1" ht="14.1" customHeight="1">
      <c r="B148" s="244"/>
      <c r="C148" s="244"/>
      <c r="D148" s="244"/>
      <c r="E148" s="244"/>
      <c r="F148" s="244"/>
      <c r="G148" s="244"/>
    </row>
    <row r="149" spans="2:7" s="188" customFormat="1" ht="14.1" customHeight="1">
      <c r="B149" s="244"/>
      <c r="C149" s="244"/>
      <c r="D149" s="244"/>
      <c r="E149" s="244"/>
      <c r="F149" s="244"/>
      <c r="G149" s="244"/>
    </row>
    <row r="150" spans="2:7" s="188" customFormat="1" ht="14.1" customHeight="1">
      <c r="B150" s="244"/>
      <c r="C150" s="244"/>
      <c r="D150" s="244"/>
      <c r="E150" s="244"/>
      <c r="F150" s="244"/>
      <c r="G150" s="244"/>
    </row>
    <row r="151" spans="2:7" s="188" customFormat="1" ht="14.1" customHeight="1">
      <c r="B151" s="244"/>
      <c r="C151" s="244"/>
      <c r="D151" s="244"/>
      <c r="E151" s="244"/>
      <c r="F151" s="244"/>
      <c r="G151" s="244"/>
    </row>
    <row r="152" spans="2:7" s="188" customFormat="1" ht="14.1" customHeight="1">
      <c r="B152" s="244"/>
      <c r="C152" s="244"/>
      <c r="D152" s="244"/>
      <c r="E152" s="244"/>
      <c r="F152" s="244"/>
      <c r="G152" s="244"/>
    </row>
    <row r="153" spans="2:7" s="188" customFormat="1" ht="14.1" customHeight="1">
      <c r="B153" s="244"/>
      <c r="C153" s="244"/>
      <c r="D153" s="244"/>
      <c r="E153" s="244"/>
      <c r="F153" s="244"/>
      <c r="G153" s="244"/>
    </row>
    <row r="154" spans="2:7" s="188" customFormat="1" ht="14.1" customHeight="1">
      <c r="B154" s="244"/>
      <c r="C154" s="244"/>
      <c r="D154" s="244"/>
      <c r="E154" s="244"/>
      <c r="F154" s="244"/>
      <c r="G154" s="244"/>
    </row>
    <row r="155" spans="2:7" s="188" customFormat="1" ht="14.1" customHeight="1">
      <c r="B155" s="244"/>
      <c r="C155" s="244"/>
      <c r="D155" s="244"/>
      <c r="E155" s="244"/>
      <c r="F155" s="244"/>
      <c r="G155" s="244"/>
    </row>
    <row r="156" spans="2:7" s="188" customFormat="1" ht="14.1" customHeight="1">
      <c r="B156" s="244"/>
      <c r="C156" s="244"/>
      <c r="D156" s="244"/>
      <c r="E156" s="244"/>
      <c r="F156" s="244"/>
      <c r="G156" s="244"/>
    </row>
    <row r="157" spans="2:7" s="188" customFormat="1" ht="14.1" customHeight="1">
      <c r="B157" s="244"/>
      <c r="C157" s="244"/>
      <c r="D157" s="244"/>
      <c r="E157" s="244"/>
      <c r="F157" s="244"/>
      <c r="G157" s="244"/>
    </row>
    <row r="158" spans="2:7" s="188" customFormat="1" ht="14.1" customHeight="1">
      <c r="B158" s="244"/>
      <c r="C158" s="244"/>
      <c r="D158" s="244"/>
      <c r="E158" s="244"/>
      <c r="F158" s="244"/>
      <c r="G158" s="244"/>
    </row>
    <row r="159" spans="2:7" s="188" customFormat="1" ht="14.1" customHeight="1">
      <c r="B159" s="244"/>
      <c r="C159" s="244"/>
      <c r="D159" s="244"/>
      <c r="E159" s="244"/>
      <c r="F159" s="244"/>
      <c r="G159" s="244"/>
    </row>
    <row r="160" spans="2:7" s="188" customFormat="1" ht="14.1" customHeight="1">
      <c r="B160" s="244"/>
      <c r="C160" s="244"/>
      <c r="D160" s="244"/>
      <c r="E160" s="244"/>
      <c r="F160" s="244"/>
      <c r="G160" s="244"/>
    </row>
    <row r="161" spans="2:7" s="188" customFormat="1" ht="14.1" customHeight="1">
      <c r="B161" s="244"/>
      <c r="C161" s="244"/>
      <c r="D161" s="244"/>
      <c r="E161" s="244"/>
      <c r="F161" s="244"/>
      <c r="G161" s="244"/>
    </row>
    <row r="162" spans="2:7" s="188" customFormat="1" ht="14.1" customHeight="1">
      <c r="B162" s="244"/>
      <c r="C162" s="244"/>
      <c r="D162" s="244"/>
      <c r="E162" s="244"/>
      <c r="F162" s="244"/>
      <c r="G162" s="244"/>
    </row>
    <row r="163" spans="2:7" s="188" customFormat="1" ht="14.1" customHeight="1">
      <c r="B163" s="244"/>
      <c r="C163" s="244"/>
      <c r="D163" s="244"/>
      <c r="E163" s="244"/>
      <c r="F163" s="244"/>
      <c r="G163" s="244"/>
    </row>
    <row r="164" spans="2:7" s="188" customFormat="1" ht="14.1" customHeight="1">
      <c r="B164" s="244"/>
      <c r="C164" s="244"/>
      <c r="D164" s="244"/>
      <c r="E164" s="244"/>
      <c r="F164" s="244"/>
      <c r="G164" s="244"/>
    </row>
    <row r="165" spans="2:7" s="188" customFormat="1" ht="14.1" customHeight="1">
      <c r="B165" s="244"/>
      <c r="C165" s="244"/>
      <c r="D165" s="244"/>
      <c r="E165" s="244"/>
      <c r="F165" s="244"/>
      <c r="G165" s="244"/>
    </row>
    <row r="166" spans="2:7" s="188" customFormat="1" ht="14.1" customHeight="1">
      <c r="B166" s="244"/>
      <c r="C166" s="244"/>
      <c r="D166" s="244"/>
      <c r="E166" s="244"/>
      <c r="F166" s="244"/>
      <c r="G166" s="244"/>
    </row>
    <row r="167" spans="2:7" s="188" customFormat="1" ht="14.1" customHeight="1">
      <c r="B167" s="244"/>
      <c r="C167" s="244"/>
      <c r="D167" s="244"/>
      <c r="E167" s="244"/>
      <c r="F167" s="244"/>
      <c r="G167" s="244"/>
    </row>
    <row r="168" spans="2:7" s="188" customFormat="1" ht="14.1" customHeight="1">
      <c r="B168" s="244"/>
      <c r="C168" s="244"/>
      <c r="D168" s="244"/>
      <c r="E168" s="244"/>
      <c r="F168" s="244"/>
      <c r="G168" s="244"/>
    </row>
    <row r="169" spans="2:7" s="188" customFormat="1" ht="14.1" customHeight="1">
      <c r="B169" s="244"/>
      <c r="C169" s="244"/>
      <c r="D169" s="244"/>
      <c r="E169" s="244"/>
      <c r="F169" s="244"/>
      <c r="G169" s="244"/>
    </row>
    <row r="170" spans="2:7" s="188" customFormat="1" ht="14.1" customHeight="1">
      <c r="B170" s="244"/>
      <c r="C170" s="244"/>
      <c r="D170" s="244"/>
      <c r="E170" s="244"/>
      <c r="F170" s="244"/>
      <c r="G170" s="244"/>
    </row>
    <row r="171" spans="2:7" s="188" customFormat="1" ht="14.1" customHeight="1">
      <c r="B171" s="244"/>
      <c r="C171" s="244"/>
      <c r="D171" s="244"/>
      <c r="E171" s="244"/>
      <c r="F171" s="244"/>
      <c r="G171" s="244"/>
    </row>
    <row r="172" spans="2:7" s="188" customFormat="1" ht="14.1" customHeight="1">
      <c r="B172" s="244"/>
      <c r="C172" s="244"/>
      <c r="D172" s="244"/>
      <c r="E172" s="244"/>
      <c r="F172" s="244"/>
      <c r="G172" s="244"/>
    </row>
    <row r="173" spans="2:7" s="188" customFormat="1" ht="14.1" customHeight="1">
      <c r="B173" s="244"/>
      <c r="C173" s="244"/>
      <c r="D173" s="244"/>
      <c r="E173" s="244"/>
      <c r="F173" s="244"/>
      <c r="G173" s="244"/>
    </row>
    <row r="174" spans="2:7" s="188" customFormat="1" ht="14.1" customHeight="1">
      <c r="B174" s="244"/>
      <c r="C174" s="244"/>
      <c r="D174" s="244"/>
      <c r="E174" s="244"/>
      <c r="F174" s="244"/>
      <c r="G174" s="244"/>
    </row>
    <row r="175" spans="2:7" s="188" customFormat="1" ht="14.1" customHeight="1">
      <c r="B175" s="244"/>
      <c r="C175" s="244"/>
      <c r="D175" s="244"/>
      <c r="E175" s="244"/>
      <c r="F175" s="244"/>
      <c r="G175" s="244"/>
    </row>
    <row r="176" spans="2:7" ht="14.1" customHeight="1"/>
  </sheetData>
  <mergeCells count="8">
    <mergeCell ref="G3:G5"/>
    <mergeCell ref="A3:A5"/>
    <mergeCell ref="B3:D3"/>
    <mergeCell ref="E3:F3"/>
    <mergeCell ref="B4:B5"/>
    <mergeCell ref="C4:D4"/>
    <mergeCell ref="E4:E5"/>
    <mergeCell ref="F4:F5"/>
  </mergeCells>
  <hyperlinks>
    <hyperlink ref="H1" location="'SPIS TABLIC'!A1" display="Powrót/Back"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H536"/>
  <sheetViews>
    <sheetView zoomScaleNormal="100" workbookViewId="0"/>
  </sheetViews>
  <sheetFormatPr defaultColWidth="9" defaultRowHeight="13.15"/>
  <cols>
    <col min="1" max="1" width="61.875" style="265" customWidth="1"/>
    <col min="2" max="2" width="4.5" style="245" customWidth="1"/>
    <col min="3" max="15" width="11.625" style="246" customWidth="1"/>
    <col min="16" max="16" width="61.875" style="246" customWidth="1"/>
    <col min="17" max="17" width="11.625" style="103" customWidth="1"/>
    <col min="18" max="16384" width="9" style="103"/>
  </cols>
  <sheetData>
    <row r="1" spans="1:86" s="104" customFormat="1" ht="14.25">
      <c r="A1" s="318" t="s">
        <v>2029</v>
      </c>
      <c r="B1" s="464"/>
      <c r="C1" s="464"/>
      <c r="D1" s="464"/>
      <c r="E1" s="517"/>
      <c r="F1" s="464"/>
      <c r="G1" s="464"/>
      <c r="H1" s="464"/>
      <c r="I1" s="464"/>
      <c r="J1" s="464"/>
      <c r="K1" s="464"/>
      <c r="L1" s="464"/>
      <c r="M1" s="464"/>
      <c r="N1" s="464"/>
      <c r="O1" s="464"/>
      <c r="P1" s="464"/>
      <c r="Q1" s="481" t="s">
        <v>1379</v>
      </c>
    </row>
    <row r="2" spans="1:86" s="104" customFormat="1" ht="14.65">
      <c r="A2" s="255" t="s">
        <v>2030</v>
      </c>
      <c r="B2" s="463"/>
      <c r="C2" s="463"/>
      <c r="D2" s="463"/>
      <c r="E2" s="463"/>
      <c r="F2" s="463"/>
      <c r="G2" s="463"/>
      <c r="H2" s="463"/>
      <c r="I2" s="463"/>
      <c r="J2" s="463"/>
      <c r="K2" s="463"/>
      <c r="L2" s="463"/>
      <c r="M2" s="463"/>
      <c r="N2" s="463"/>
      <c r="O2" s="463"/>
      <c r="P2" s="463"/>
    </row>
    <row r="3" spans="1:86" ht="24.75" customHeight="1">
      <c r="A3" s="904" t="s">
        <v>1788</v>
      </c>
      <c r="B3" s="905"/>
      <c r="C3" s="837" t="s">
        <v>44</v>
      </c>
      <c r="D3" s="837" t="s">
        <v>45</v>
      </c>
      <c r="E3" s="837" t="s">
        <v>57</v>
      </c>
      <c r="F3" s="837"/>
      <c r="G3" s="837"/>
      <c r="H3" s="837"/>
      <c r="I3" s="837"/>
      <c r="J3" s="837"/>
      <c r="K3" s="837"/>
      <c r="L3" s="837"/>
      <c r="M3" s="837"/>
      <c r="N3" s="837"/>
      <c r="O3" s="838"/>
      <c r="P3" s="901" t="s">
        <v>1765</v>
      </c>
    </row>
    <row r="4" spans="1:86" ht="32.25" customHeight="1">
      <c r="A4" s="904"/>
      <c r="B4" s="905"/>
      <c r="C4" s="837"/>
      <c r="D4" s="837"/>
      <c r="E4" s="837" t="s">
        <v>742</v>
      </c>
      <c r="F4" s="837"/>
      <c r="G4" s="837"/>
      <c r="H4" s="837"/>
      <c r="I4" s="837"/>
      <c r="J4" s="837"/>
      <c r="K4" s="837"/>
      <c r="L4" s="822"/>
      <c r="M4" s="837" t="s">
        <v>743</v>
      </c>
      <c r="N4" s="837"/>
      <c r="O4" s="838"/>
      <c r="P4" s="901"/>
    </row>
    <row r="5" spans="1:86" ht="35.25" customHeight="1">
      <c r="A5" s="904"/>
      <c r="B5" s="905"/>
      <c r="C5" s="837"/>
      <c r="D5" s="837"/>
      <c r="E5" s="837" t="s">
        <v>48</v>
      </c>
      <c r="F5" s="837" t="s">
        <v>49</v>
      </c>
      <c r="G5" s="837" t="s">
        <v>1558</v>
      </c>
      <c r="H5" s="837"/>
      <c r="I5" s="837"/>
      <c r="J5" s="837"/>
      <c r="K5" s="837"/>
      <c r="L5" s="837"/>
      <c r="M5" s="837"/>
      <c r="N5" s="837"/>
      <c r="O5" s="838"/>
      <c r="P5" s="901"/>
    </row>
    <row r="6" spans="1:86" ht="75" customHeight="1">
      <c r="A6" s="904"/>
      <c r="B6" s="905"/>
      <c r="C6" s="837"/>
      <c r="D6" s="837"/>
      <c r="E6" s="837"/>
      <c r="F6" s="837"/>
      <c r="G6" s="99" t="s">
        <v>1380</v>
      </c>
      <c r="H6" s="99" t="s">
        <v>1381</v>
      </c>
      <c r="I6" s="99" t="s">
        <v>1382</v>
      </c>
      <c r="J6" s="99" t="s">
        <v>1383</v>
      </c>
      <c r="K6" s="99" t="s">
        <v>1384</v>
      </c>
      <c r="L6" s="99" t="s">
        <v>1388</v>
      </c>
      <c r="M6" s="99" t="s">
        <v>48</v>
      </c>
      <c r="N6" s="99" t="s">
        <v>165</v>
      </c>
      <c r="O6" s="504" t="s">
        <v>167</v>
      </c>
      <c r="P6" s="901"/>
    </row>
    <row r="7" spans="1:86" ht="27" customHeight="1">
      <c r="A7" s="831" t="s">
        <v>1892</v>
      </c>
      <c r="B7" s="831"/>
      <c r="C7" s="831"/>
      <c r="D7" s="831"/>
      <c r="E7" s="831"/>
      <c r="F7" s="831"/>
      <c r="G7" s="831"/>
      <c r="H7" s="831"/>
      <c r="I7" s="831"/>
      <c r="J7" s="831"/>
      <c r="K7" s="831"/>
      <c r="L7" s="831"/>
      <c r="M7" s="831"/>
      <c r="N7" s="831"/>
      <c r="O7" s="831"/>
      <c r="P7" s="831"/>
    </row>
    <row r="8" spans="1:86">
      <c r="A8" s="17" t="s">
        <v>1891</v>
      </c>
      <c r="B8" s="247" t="s">
        <v>51</v>
      </c>
      <c r="C8" s="226">
        <v>105404</v>
      </c>
      <c r="D8" s="226">
        <v>48674</v>
      </c>
      <c r="E8" s="226">
        <v>82628</v>
      </c>
      <c r="F8" s="226">
        <v>39169</v>
      </c>
      <c r="G8" s="226">
        <v>38413</v>
      </c>
      <c r="H8" s="226">
        <v>19152</v>
      </c>
      <c r="I8" s="226">
        <v>17103</v>
      </c>
      <c r="J8" s="226">
        <v>4651</v>
      </c>
      <c r="K8" s="226">
        <v>2122</v>
      </c>
      <c r="L8" s="226">
        <v>1187</v>
      </c>
      <c r="M8" s="226">
        <v>22776</v>
      </c>
      <c r="N8" s="226">
        <v>9505</v>
      </c>
      <c r="O8" s="227">
        <v>9102</v>
      </c>
      <c r="P8" s="576" t="s">
        <v>1893</v>
      </c>
      <c r="Q8" s="248"/>
      <c r="R8" s="249"/>
      <c r="CH8" s="103" t="e">
        <f>SUM(BU12,BU20,BU37,BU50,BU69,BU90,BU103,BU123,BU136,#REF!,BU170)</f>
        <v>#REF!</v>
      </c>
    </row>
    <row r="9" spans="1:86" ht="14.1" customHeight="1">
      <c r="A9" s="12"/>
      <c r="B9" s="247" t="s">
        <v>168</v>
      </c>
      <c r="C9" s="226">
        <v>35825</v>
      </c>
      <c r="D9" s="226">
        <v>17332</v>
      </c>
      <c r="E9" s="226">
        <v>13058</v>
      </c>
      <c r="F9" s="226">
        <v>7833</v>
      </c>
      <c r="G9" s="226">
        <v>3306</v>
      </c>
      <c r="H9" s="226">
        <v>2280</v>
      </c>
      <c r="I9" s="226">
        <v>2056</v>
      </c>
      <c r="J9" s="226">
        <v>2115</v>
      </c>
      <c r="K9" s="226">
        <v>2114</v>
      </c>
      <c r="L9" s="226">
        <v>1187</v>
      </c>
      <c r="M9" s="226">
        <v>22767</v>
      </c>
      <c r="N9" s="226">
        <v>9499</v>
      </c>
      <c r="O9" s="227">
        <v>9099</v>
      </c>
      <c r="P9" s="655"/>
      <c r="Q9" s="248"/>
      <c r="R9" s="249"/>
    </row>
    <row r="10" spans="1:86" ht="14.1" customHeight="1">
      <c r="A10" s="106"/>
      <c r="B10" s="247" t="s">
        <v>169</v>
      </c>
      <c r="C10" s="226">
        <v>18280</v>
      </c>
      <c r="D10" s="226">
        <v>4292</v>
      </c>
      <c r="E10" s="226">
        <v>18279</v>
      </c>
      <c r="F10" s="226">
        <v>4292</v>
      </c>
      <c r="G10" s="226">
        <v>9028</v>
      </c>
      <c r="H10" s="226">
        <v>3896</v>
      </c>
      <c r="I10" s="226">
        <v>2934</v>
      </c>
      <c r="J10" s="226">
        <v>2417</v>
      </c>
      <c r="K10" s="226">
        <v>4</v>
      </c>
      <c r="L10" s="226" t="s">
        <v>1902</v>
      </c>
      <c r="M10" s="226">
        <v>1</v>
      </c>
      <c r="N10" s="226" t="s">
        <v>1902</v>
      </c>
      <c r="O10" s="227" t="s">
        <v>1902</v>
      </c>
      <c r="P10" s="655"/>
      <c r="Q10" s="248"/>
      <c r="R10" s="249"/>
    </row>
    <row r="11" spans="1:86" ht="14.1" customHeight="1">
      <c r="A11" s="106"/>
      <c r="B11" s="247" t="s">
        <v>170</v>
      </c>
      <c r="C11" s="226">
        <v>50697</v>
      </c>
      <c r="D11" s="226">
        <v>26808</v>
      </c>
      <c r="E11" s="226">
        <v>50697</v>
      </c>
      <c r="F11" s="226">
        <v>26808</v>
      </c>
      <c r="G11" s="226">
        <v>25493</v>
      </c>
      <c r="H11" s="226">
        <v>12973</v>
      </c>
      <c r="I11" s="226">
        <v>12109</v>
      </c>
      <c r="J11" s="226">
        <v>118</v>
      </c>
      <c r="K11" s="226">
        <v>4</v>
      </c>
      <c r="L11" s="226" t="s">
        <v>1902</v>
      </c>
      <c r="M11" s="226" t="s">
        <v>1902</v>
      </c>
      <c r="N11" s="226" t="s">
        <v>1902</v>
      </c>
      <c r="O11" s="227" t="s">
        <v>1902</v>
      </c>
      <c r="P11" s="655"/>
      <c r="Q11" s="248"/>
      <c r="R11" s="249"/>
    </row>
    <row r="12" spans="1:86" s="249" customFormat="1" ht="14.1" customHeight="1">
      <c r="A12" s="106" t="s">
        <v>744</v>
      </c>
      <c r="B12" s="247" t="s">
        <v>51</v>
      </c>
      <c r="C12" s="226">
        <v>1947</v>
      </c>
      <c r="D12" s="226">
        <v>1363</v>
      </c>
      <c r="E12" s="226">
        <v>1368</v>
      </c>
      <c r="F12" s="226">
        <v>867</v>
      </c>
      <c r="G12" s="226">
        <v>658</v>
      </c>
      <c r="H12" s="226">
        <v>312</v>
      </c>
      <c r="I12" s="226">
        <v>295</v>
      </c>
      <c r="J12" s="226">
        <v>88</v>
      </c>
      <c r="K12" s="226">
        <v>15</v>
      </c>
      <c r="L12" s="226" t="s">
        <v>1902</v>
      </c>
      <c r="M12" s="226">
        <v>579</v>
      </c>
      <c r="N12" s="226">
        <v>496</v>
      </c>
      <c r="O12" s="227">
        <v>375</v>
      </c>
      <c r="P12" s="664" t="s">
        <v>63</v>
      </c>
      <c r="Q12" s="248"/>
    </row>
    <row r="13" spans="1:86" s="249" customFormat="1" ht="14.1" customHeight="1">
      <c r="A13" s="250"/>
      <c r="B13" s="247" t="s">
        <v>168</v>
      </c>
      <c r="C13" s="226">
        <v>914</v>
      </c>
      <c r="D13" s="226">
        <v>819</v>
      </c>
      <c r="E13" s="226">
        <v>335</v>
      </c>
      <c r="F13" s="226">
        <v>323</v>
      </c>
      <c r="G13" s="226">
        <v>46</v>
      </c>
      <c r="H13" s="226">
        <v>93</v>
      </c>
      <c r="I13" s="226">
        <v>94</v>
      </c>
      <c r="J13" s="226">
        <v>87</v>
      </c>
      <c r="K13" s="226">
        <v>15</v>
      </c>
      <c r="L13" s="226" t="s">
        <v>1902</v>
      </c>
      <c r="M13" s="226">
        <v>579</v>
      </c>
      <c r="N13" s="226">
        <v>496</v>
      </c>
      <c r="O13" s="227">
        <v>375</v>
      </c>
      <c r="P13" s="655"/>
      <c r="Q13" s="248"/>
    </row>
    <row r="14" spans="1:86" s="249" customFormat="1" ht="14.1" customHeight="1">
      <c r="A14" s="106"/>
      <c r="B14" s="247" t="s">
        <v>169</v>
      </c>
      <c r="C14" s="226">
        <v>12</v>
      </c>
      <c r="D14" s="226">
        <v>3</v>
      </c>
      <c r="E14" s="226">
        <v>12</v>
      </c>
      <c r="F14" s="226">
        <v>3</v>
      </c>
      <c r="G14" s="226">
        <v>5</v>
      </c>
      <c r="H14" s="226">
        <v>5</v>
      </c>
      <c r="I14" s="226">
        <v>2</v>
      </c>
      <c r="J14" s="226" t="s">
        <v>1902</v>
      </c>
      <c r="K14" s="226" t="s">
        <v>1902</v>
      </c>
      <c r="L14" s="226" t="s">
        <v>1902</v>
      </c>
      <c r="M14" s="226" t="s">
        <v>1902</v>
      </c>
      <c r="N14" s="226" t="s">
        <v>1902</v>
      </c>
      <c r="O14" s="227" t="s">
        <v>1902</v>
      </c>
      <c r="P14" s="655"/>
      <c r="Q14" s="248"/>
    </row>
    <row r="15" spans="1:86" s="249" customFormat="1" ht="14.1" customHeight="1">
      <c r="A15" s="106"/>
      <c r="B15" s="247" t="s">
        <v>170</v>
      </c>
      <c r="C15" s="226">
        <v>1021</v>
      </c>
      <c r="D15" s="226">
        <v>541</v>
      </c>
      <c r="E15" s="226">
        <v>1021</v>
      </c>
      <c r="F15" s="226">
        <v>541</v>
      </c>
      <c r="G15" s="226">
        <v>607</v>
      </c>
      <c r="H15" s="226">
        <v>214</v>
      </c>
      <c r="I15" s="226">
        <v>199</v>
      </c>
      <c r="J15" s="226">
        <v>1</v>
      </c>
      <c r="K15" s="226" t="s">
        <v>1902</v>
      </c>
      <c r="L15" s="226" t="s">
        <v>1902</v>
      </c>
      <c r="M15" s="226" t="s">
        <v>1902</v>
      </c>
      <c r="N15" s="226" t="s">
        <v>1902</v>
      </c>
      <c r="O15" s="227" t="s">
        <v>1902</v>
      </c>
      <c r="P15" s="605"/>
      <c r="Q15" s="248"/>
    </row>
    <row r="16" spans="1:86" ht="14.1" customHeight="1">
      <c r="A16" s="105" t="s">
        <v>64</v>
      </c>
      <c r="B16" s="251" t="s">
        <v>51</v>
      </c>
      <c r="C16" s="228">
        <v>1895</v>
      </c>
      <c r="D16" s="228">
        <v>1327</v>
      </c>
      <c r="E16" s="228">
        <v>1346</v>
      </c>
      <c r="F16" s="228">
        <v>849</v>
      </c>
      <c r="G16" s="228">
        <v>649</v>
      </c>
      <c r="H16" s="228">
        <v>299</v>
      </c>
      <c r="I16" s="228">
        <v>295</v>
      </c>
      <c r="J16" s="228">
        <v>88</v>
      </c>
      <c r="K16" s="228">
        <v>15</v>
      </c>
      <c r="L16" s="228" t="s">
        <v>1902</v>
      </c>
      <c r="M16" s="228">
        <v>549</v>
      </c>
      <c r="N16" s="228">
        <v>478</v>
      </c>
      <c r="O16" s="229">
        <v>357</v>
      </c>
      <c r="P16" s="606" t="s">
        <v>65</v>
      </c>
      <c r="Q16" s="252"/>
    </row>
    <row r="17" spans="1:17" ht="14.1" customHeight="1">
      <c r="A17" s="149"/>
      <c r="B17" s="251" t="s">
        <v>168</v>
      </c>
      <c r="C17" s="228">
        <v>884</v>
      </c>
      <c r="D17" s="228">
        <v>801</v>
      </c>
      <c r="E17" s="228">
        <v>335</v>
      </c>
      <c r="F17" s="228">
        <v>323</v>
      </c>
      <c r="G17" s="228">
        <v>46</v>
      </c>
      <c r="H17" s="228">
        <v>93</v>
      </c>
      <c r="I17" s="228">
        <v>94</v>
      </c>
      <c r="J17" s="228">
        <v>87</v>
      </c>
      <c r="K17" s="228">
        <v>15</v>
      </c>
      <c r="L17" s="228" t="s">
        <v>1902</v>
      </c>
      <c r="M17" s="228">
        <v>549</v>
      </c>
      <c r="N17" s="228">
        <v>478</v>
      </c>
      <c r="O17" s="229">
        <v>357</v>
      </c>
      <c r="P17" s="605"/>
      <c r="Q17" s="252"/>
    </row>
    <row r="18" spans="1:17" ht="14.1" customHeight="1">
      <c r="A18" s="105"/>
      <c r="B18" s="251" t="s">
        <v>169</v>
      </c>
      <c r="C18" s="228">
        <v>12</v>
      </c>
      <c r="D18" s="228">
        <v>3</v>
      </c>
      <c r="E18" s="228">
        <v>12</v>
      </c>
      <c r="F18" s="228">
        <v>3</v>
      </c>
      <c r="G18" s="228">
        <v>5</v>
      </c>
      <c r="H18" s="228">
        <v>5</v>
      </c>
      <c r="I18" s="228">
        <v>2</v>
      </c>
      <c r="J18" s="228" t="s">
        <v>1902</v>
      </c>
      <c r="K18" s="228" t="s">
        <v>1902</v>
      </c>
      <c r="L18" s="228" t="s">
        <v>1902</v>
      </c>
      <c r="M18" s="228" t="s">
        <v>1902</v>
      </c>
      <c r="N18" s="228" t="s">
        <v>1902</v>
      </c>
      <c r="O18" s="229" t="s">
        <v>1902</v>
      </c>
      <c r="P18" s="605"/>
      <c r="Q18" s="252"/>
    </row>
    <row r="19" spans="1:17" ht="14.1" customHeight="1">
      <c r="A19" s="105"/>
      <c r="B19" s="251" t="s">
        <v>170</v>
      </c>
      <c r="C19" s="228">
        <v>999</v>
      </c>
      <c r="D19" s="228">
        <v>523</v>
      </c>
      <c r="E19" s="228">
        <v>999</v>
      </c>
      <c r="F19" s="228">
        <v>523</v>
      </c>
      <c r="G19" s="228">
        <v>598</v>
      </c>
      <c r="H19" s="228">
        <v>201</v>
      </c>
      <c r="I19" s="228">
        <v>199</v>
      </c>
      <c r="J19" s="228">
        <v>1</v>
      </c>
      <c r="K19" s="228" t="s">
        <v>1902</v>
      </c>
      <c r="L19" s="228" t="s">
        <v>1902</v>
      </c>
      <c r="M19" s="228" t="s">
        <v>1902</v>
      </c>
      <c r="N19" s="228" t="s">
        <v>1902</v>
      </c>
      <c r="O19" s="229" t="s">
        <v>1902</v>
      </c>
      <c r="P19" s="605"/>
      <c r="Q19" s="252"/>
    </row>
    <row r="20" spans="1:17" s="249" customFormat="1" ht="14.1" customHeight="1">
      <c r="A20" s="105" t="s">
        <v>200</v>
      </c>
      <c r="B20" s="251" t="s">
        <v>51</v>
      </c>
      <c r="C20" s="228">
        <v>52</v>
      </c>
      <c r="D20" s="228">
        <v>36</v>
      </c>
      <c r="E20" s="228">
        <v>22</v>
      </c>
      <c r="F20" s="228">
        <v>18</v>
      </c>
      <c r="G20" s="228">
        <v>9</v>
      </c>
      <c r="H20" s="228">
        <v>13</v>
      </c>
      <c r="I20" s="228" t="s">
        <v>1902</v>
      </c>
      <c r="J20" s="228" t="s">
        <v>1902</v>
      </c>
      <c r="K20" s="228" t="s">
        <v>1902</v>
      </c>
      <c r="L20" s="228" t="s">
        <v>1902</v>
      </c>
      <c r="M20" s="228">
        <v>30</v>
      </c>
      <c r="N20" s="228">
        <v>18</v>
      </c>
      <c r="O20" s="229">
        <v>18</v>
      </c>
      <c r="P20" s="606" t="s">
        <v>745</v>
      </c>
      <c r="Q20" s="248"/>
    </row>
    <row r="21" spans="1:17" s="249" customFormat="1" ht="14.1" customHeight="1">
      <c r="A21" s="149"/>
      <c r="B21" s="251" t="s">
        <v>168</v>
      </c>
      <c r="C21" s="228">
        <v>30</v>
      </c>
      <c r="D21" s="228">
        <v>18</v>
      </c>
      <c r="E21" s="228" t="s">
        <v>1902</v>
      </c>
      <c r="F21" s="228" t="s">
        <v>1902</v>
      </c>
      <c r="G21" s="228" t="s">
        <v>1902</v>
      </c>
      <c r="H21" s="228" t="s">
        <v>1902</v>
      </c>
      <c r="I21" s="228" t="s">
        <v>1902</v>
      </c>
      <c r="J21" s="228" t="s">
        <v>1902</v>
      </c>
      <c r="K21" s="228" t="s">
        <v>1902</v>
      </c>
      <c r="L21" s="228" t="s">
        <v>1902</v>
      </c>
      <c r="M21" s="228">
        <v>30</v>
      </c>
      <c r="N21" s="228">
        <v>18</v>
      </c>
      <c r="O21" s="229">
        <v>18</v>
      </c>
      <c r="P21" s="605"/>
      <c r="Q21" s="248"/>
    </row>
    <row r="22" spans="1:17" s="249" customFormat="1" ht="14.1" customHeight="1">
      <c r="A22" s="105"/>
      <c r="B22" s="251" t="s">
        <v>170</v>
      </c>
      <c r="C22" s="228">
        <v>22</v>
      </c>
      <c r="D22" s="228">
        <v>18</v>
      </c>
      <c r="E22" s="228">
        <v>22</v>
      </c>
      <c r="F22" s="228">
        <v>18</v>
      </c>
      <c r="G22" s="228">
        <v>9</v>
      </c>
      <c r="H22" s="228">
        <v>13</v>
      </c>
      <c r="I22" s="228" t="s">
        <v>1902</v>
      </c>
      <c r="J22" s="228" t="s">
        <v>1902</v>
      </c>
      <c r="K22" s="228" t="s">
        <v>1902</v>
      </c>
      <c r="L22" s="228" t="s">
        <v>1902</v>
      </c>
      <c r="M22" s="228" t="s">
        <v>1902</v>
      </c>
      <c r="N22" s="228" t="s">
        <v>1902</v>
      </c>
      <c r="O22" s="229" t="s">
        <v>1902</v>
      </c>
      <c r="P22" s="655"/>
      <c r="Q22" s="248"/>
    </row>
    <row r="23" spans="1:17" s="249" customFormat="1" ht="14.1" customHeight="1">
      <c r="A23" s="106" t="s">
        <v>746</v>
      </c>
      <c r="B23" s="247" t="s">
        <v>51</v>
      </c>
      <c r="C23" s="226">
        <v>10221</v>
      </c>
      <c r="D23" s="226">
        <v>6954</v>
      </c>
      <c r="E23" s="226">
        <v>8451</v>
      </c>
      <c r="F23" s="226">
        <v>5751</v>
      </c>
      <c r="G23" s="226">
        <v>4051</v>
      </c>
      <c r="H23" s="226">
        <v>2065</v>
      </c>
      <c r="I23" s="226">
        <v>2036</v>
      </c>
      <c r="J23" s="226">
        <v>180</v>
      </c>
      <c r="K23" s="226">
        <v>94</v>
      </c>
      <c r="L23" s="226">
        <v>25</v>
      </c>
      <c r="M23" s="226">
        <v>1770</v>
      </c>
      <c r="N23" s="226">
        <v>1203</v>
      </c>
      <c r="O23" s="227">
        <v>739</v>
      </c>
      <c r="P23" s="664" t="s">
        <v>68</v>
      </c>
      <c r="Q23" s="248"/>
    </row>
    <row r="24" spans="1:17" ht="14.1" customHeight="1">
      <c r="A24" s="250"/>
      <c r="B24" s="247" t="s">
        <v>168</v>
      </c>
      <c r="C24" s="226">
        <v>2331</v>
      </c>
      <c r="D24" s="226">
        <v>1498</v>
      </c>
      <c r="E24" s="226">
        <v>566</v>
      </c>
      <c r="F24" s="226">
        <v>300</v>
      </c>
      <c r="G24" s="226">
        <v>139</v>
      </c>
      <c r="H24" s="226">
        <v>102</v>
      </c>
      <c r="I24" s="226">
        <v>127</v>
      </c>
      <c r="J24" s="226">
        <v>79</v>
      </c>
      <c r="K24" s="226">
        <v>94</v>
      </c>
      <c r="L24" s="226">
        <v>25</v>
      </c>
      <c r="M24" s="226">
        <v>1765</v>
      </c>
      <c r="N24" s="226">
        <v>1198</v>
      </c>
      <c r="O24" s="227">
        <v>736</v>
      </c>
      <c r="P24" s="655"/>
      <c r="Q24" s="252"/>
    </row>
    <row r="25" spans="1:17" ht="14.1" customHeight="1">
      <c r="A25" s="106"/>
      <c r="B25" s="247" t="s">
        <v>169</v>
      </c>
      <c r="C25" s="226">
        <v>71</v>
      </c>
      <c r="D25" s="226">
        <v>60</v>
      </c>
      <c r="E25" s="226">
        <v>71</v>
      </c>
      <c r="F25" s="226">
        <v>60</v>
      </c>
      <c r="G25" s="226">
        <v>16</v>
      </c>
      <c r="H25" s="226">
        <v>17</v>
      </c>
      <c r="I25" s="226">
        <v>17</v>
      </c>
      <c r="J25" s="226">
        <v>21</v>
      </c>
      <c r="K25" s="226" t="s">
        <v>1902</v>
      </c>
      <c r="L25" s="226" t="s">
        <v>1902</v>
      </c>
      <c r="M25" s="226" t="s">
        <v>1902</v>
      </c>
      <c r="N25" s="226" t="s">
        <v>1902</v>
      </c>
      <c r="O25" s="227" t="s">
        <v>1902</v>
      </c>
      <c r="P25" s="655"/>
      <c r="Q25" s="252"/>
    </row>
    <row r="26" spans="1:17" ht="14.1" customHeight="1">
      <c r="A26" s="106"/>
      <c r="B26" s="247" t="s">
        <v>170</v>
      </c>
      <c r="C26" s="226">
        <v>7813</v>
      </c>
      <c r="D26" s="226">
        <v>5391</v>
      </c>
      <c r="E26" s="226">
        <v>7813</v>
      </c>
      <c r="F26" s="226">
        <v>5391</v>
      </c>
      <c r="G26" s="226">
        <v>3896</v>
      </c>
      <c r="H26" s="226">
        <v>1945</v>
      </c>
      <c r="I26" s="226">
        <v>1892</v>
      </c>
      <c r="J26" s="226">
        <v>80</v>
      </c>
      <c r="K26" s="226" t="s">
        <v>1902</v>
      </c>
      <c r="L26" s="226" t="s">
        <v>1902</v>
      </c>
      <c r="M26" s="226" t="s">
        <v>1902</v>
      </c>
      <c r="N26" s="226" t="s">
        <v>1902</v>
      </c>
      <c r="O26" s="227" t="s">
        <v>1902</v>
      </c>
      <c r="P26" s="605"/>
      <c r="Q26" s="252"/>
    </row>
    <row r="27" spans="1:17" ht="14.1" customHeight="1">
      <c r="A27" s="105" t="s">
        <v>171</v>
      </c>
      <c r="B27" s="251" t="s">
        <v>51</v>
      </c>
      <c r="C27" s="228">
        <v>4202</v>
      </c>
      <c r="D27" s="228">
        <v>2879</v>
      </c>
      <c r="E27" s="228">
        <v>3660</v>
      </c>
      <c r="F27" s="228">
        <v>2506</v>
      </c>
      <c r="G27" s="228">
        <v>1618</v>
      </c>
      <c r="H27" s="228">
        <v>949</v>
      </c>
      <c r="I27" s="228">
        <v>901</v>
      </c>
      <c r="J27" s="228">
        <v>145</v>
      </c>
      <c r="K27" s="228">
        <v>47</v>
      </c>
      <c r="L27" s="228" t="s">
        <v>1902</v>
      </c>
      <c r="M27" s="228">
        <v>542</v>
      </c>
      <c r="N27" s="228">
        <v>373</v>
      </c>
      <c r="O27" s="229">
        <v>252</v>
      </c>
      <c r="P27" s="606" t="s">
        <v>70</v>
      </c>
      <c r="Q27" s="252"/>
    </row>
    <row r="28" spans="1:17" ht="14.1" customHeight="1">
      <c r="A28" s="149"/>
      <c r="B28" s="251" t="s">
        <v>168</v>
      </c>
      <c r="C28" s="228">
        <v>890</v>
      </c>
      <c r="D28" s="228">
        <v>636</v>
      </c>
      <c r="E28" s="228">
        <v>348</v>
      </c>
      <c r="F28" s="228">
        <v>263</v>
      </c>
      <c r="G28" s="228">
        <v>93</v>
      </c>
      <c r="H28" s="228">
        <v>87</v>
      </c>
      <c r="I28" s="228">
        <v>68</v>
      </c>
      <c r="J28" s="228">
        <v>53</v>
      </c>
      <c r="K28" s="228">
        <v>47</v>
      </c>
      <c r="L28" s="228" t="s">
        <v>1902</v>
      </c>
      <c r="M28" s="228">
        <v>542</v>
      </c>
      <c r="N28" s="228">
        <v>373</v>
      </c>
      <c r="O28" s="229">
        <v>252</v>
      </c>
      <c r="P28" s="605"/>
      <c r="Q28" s="252"/>
    </row>
    <row r="29" spans="1:17" ht="14.1" customHeight="1">
      <c r="A29" s="105"/>
      <c r="B29" s="251" t="s">
        <v>169</v>
      </c>
      <c r="C29" s="228">
        <v>71</v>
      </c>
      <c r="D29" s="228">
        <v>60</v>
      </c>
      <c r="E29" s="228">
        <v>71</v>
      </c>
      <c r="F29" s="228">
        <v>60</v>
      </c>
      <c r="G29" s="228">
        <v>16</v>
      </c>
      <c r="H29" s="228">
        <v>17</v>
      </c>
      <c r="I29" s="228">
        <v>17</v>
      </c>
      <c r="J29" s="228">
        <v>21</v>
      </c>
      <c r="K29" s="228" t="s">
        <v>1902</v>
      </c>
      <c r="L29" s="228" t="s">
        <v>1902</v>
      </c>
      <c r="M29" s="228" t="s">
        <v>1902</v>
      </c>
      <c r="N29" s="228" t="s">
        <v>1902</v>
      </c>
      <c r="O29" s="229" t="s">
        <v>1902</v>
      </c>
      <c r="P29" s="605"/>
      <c r="Q29" s="252"/>
    </row>
    <row r="30" spans="1:17" ht="14.1" customHeight="1">
      <c r="A30" s="105"/>
      <c r="B30" s="251" t="s">
        <v>170</v>
      </c>
      <c r="C30" s="228">
        <v>3241</v>
      </c>
      <c r="D30" s="228">
        <v>2183</v>
      </c>
      <c r="E30" s="228">
        <v>3241</v>
      </c>
      <c r="F30" s="228">
        <v>2183</v>
      </c>
      <c r="G30" s="228">
        <v>1509</v>
      </c>
      <c r="H30" s="228">
        <v>845</v>
      </c>
      <c r="I30" s="228">
        <v>816</v>
      </c>
      <c r="J30" s="228">
        <v>71</v>
      </c>
      <c r="K30" s="228" t="s">
        <v>1902</v>
      </c>
      <c r="L30" s="228" t="s">
        <v>1902</v>
      </c>
      <c r="M30" s="228" t="s">
        <v>1902</v>
      </c>
      <c r="N30" s="228" t="s">
        <v>1902</v>
      </c>
      <c r="O30" s="229" t="s">
        <v>1902</v>
      </c>
      <c r="P30" s="605"/>
      <c r="Q30" s="252"/>
    </row>
    <row r="31" spans="1:17" ht="14.1" customHeight="1">
      <c r="A31" s="105" t="s">
        <v>172</v>
      </c>
      <c r="B31" s="251" t="s">
        <v>51</v>
      </c>
      <c r="C31" s="228">
        <v>963</v>
      </c>
      <c r="D31" s="228">
        <v>397</v>
      </c>
      <c r="E31" s="228">
        <v>718</v>
      </c>
      <c r="F31" s="228">
        <v>293</v>
      </c>
      <c r="G31" s="228">
        <v>303</v>
      </c>
      <c r="H31" s="228">
        <v>132</v>
      </c>
      <c r="I31" s="228">
        <v>184</v>
      </c>
      <c r="J31" s="228">
        <v>27</v>
      </c>
      <c r="K31" s="228">
        <v>47</v>
      </c>
      <c r="L31" s="228">
        <v>25</v>
      </c>
      <c r="M31" s="228">
        <v>245</v>
      </c>
      <c r="N31" s="228">
        <v>104</v>
      </c>
      <c r="O31" s="229">
        <v>70</v>
      </c>
      <c r="P31" s="606" t="s">
        <v>173</v>
      </c>
      <c r="Q31" s="252"/>
    </row>
    <row r="32" spans="1:17" ht="14.1" customHeight="1">
      <c r="A32" s="149"/>
      <c r="B32" s="251" t="s">
        <v>168</v>
      </c>
      <c r="C32" s="228">
        <v>461</v>
      </c>
      <c r="D32" s="228">
        <v>139</v>
      </c>
      <c r="E32" s="228">
        <v>218</v>
      </c>
      <c r="F32" s="228">
        <v>37</v>
      </c>
      <c r="G32" s="228">
        <v>46</v>
      </c>
      <c r="H32" s="228">
        <v>15</v>
      </c>
      <c r="I32" s="228">
        <v>59</v>
      </c>
      <c r="J32" s="228">
        <v>26</v>
      </c>
      <c r="K32" s="228">
        <v>47</v>
      </c>
      <c r="L32" s="228">
        <v>25</v>
      </c>
      <c r="M32" s="228">
        <v>243</v>
      </c>
      <c r="N32" s="228">
        <v>102</v>
      </c>
      <c r="O32" s="229">
        <v>69</v>
      </c>
      <c r="P32" s="605"/>
      <c r="Q32" s="252"/>
    </row>
    <row r="33" spans="1:17" ht="14.1" customHeight="1">
      <c r="A33" s="105"/>
      <c r="B33" s="251" t="s">
        <v>170</v>
      </c>
      <c r="C33" s="228">
        <v>500</v>
      </c>
      <c r="D33" s="228">
        <v>256</v>
      </c>
      <c r="E33" s="228">
        <v>500</v>
      </c>
      <c r="F33" s="228">
        <v>256</v>
      </c>
      <c r="G33" s="228">
        <v>257</v>
      </c>
      <c r="H33" s="228">
        <v>117</v>
      </c>
      <c r="I33" s="228">
        <v>125</v>
      </c>
      <c r="J33" s="228">
        <v>1</v>
      </c>
      <c r="K33" s="228" t="s">
        <v>1902</v>
      </c>
      <c r="L33" s="228" t="s">
        <v>1902</v>
      </c>
      <c r="M33" s="228" t="s">
        <v>1902</v>
      </c>
      <c r="N33" s="228" t="s">
        <v>1902</v>
      </c>
      <c r="O33" s="229" t="s">
        <v>1902</v>
      </c>
      <c r="P33" s="605"/>
      <c r="Q33" s="252"/>
    </row>
    <row r="34" spans="1:17" ht="14.1" customHeight="1">
      <c r="A34" s="105" t="s">
        <v>73</v>
      </c>
      <c r="B34" s="251" t="s">
        <v>51</v>
      </c>
      <c r="C34" s="228">
        <v>4886</v>
      </c>
      <c r="D34" s="228">
        <v>3551</v>
      </c>
      <c r="E34" s="228">
        <v>3955</v>
      </c>
      <c r="F34" s="228">
        <v>2867</v>
      </c>
      <c r="G34" s="228">
        <v>2067</v>
      </c>
      <c r="H34" s="228">
        <v>957</v>
      </c>
      <c r="I34" s="228">
        <v>926</v>
      </c>
      <c r="J34" s="228">
        <v>5</v>
      </c>
      <c r="K34" s="228" t="s">
        <v>1902</v>
      </c>
      <c r="L34" s="228" t="s">
        <v>1902</v>
      </c>
      <c r="M34" s="228">
        <v>931</v>
      </c>
      <c r="N34" s="228">
        <v>684</v>
      </c>
      <c r="O34" s="229">
        <v>400</v>
      </c>
      <c r="P34" s="606" t="s">
        <v>74</v>
      </c>
      <c r="Q34" s="252"/>
    </row>
    <row r="35" spans="1:17" ht="14.1" customHeight="1">
      <c r="A35" s="149"/>
      <c r="B35" s="251" t="s">
        <v>168</v>
      </c>
      <c r="C35" s="228">
        <v>931</v>
      </c>
      <c r="D35" s="228">
        <v>684</v>
      </c>
      <c r="E35" s="228" t="s">
        <v>1902</v>
      </c>
      <c r="F35" s="228" t="s">
        <v>1902</v>
      </c>
      <c r="G35" s="228" t="s">
        <v>1902</v>
      </c>
      <c r="H35" s="228" t="s">
        <v>1902</v>
      </c>
      <c r="I35" s="228" t="s">
        <v>1902</v>
      </c>
      <c r="J35" s="228" t="s">
        <v>1902</v>
      </c>
      <c r="K35" s="228" t="s">
        <v>1902</v>
      </c>
      <c r="L35" s="228" t="s">
        <v>1902</v>
      </c>
      <c r="M35" s="228">
        <v>931</v>
      </c>
      <c r="N35" s="228">
        <v>684</v>
      </c>
      <c r="O35" s="229">
        <v>400</v>
      </c>
      <c r="P35" s="605"/>
      <c r="Q35" s="252"/>
    </row>
    <row r="36" spans="1:17" ht="14.1" customHeight="1">
      <c r="A36" s="105"/>
      <c r="B36" s="251" t="s">
        <v>170</v>
      </c>
      <c r="C36" s="228">
        <v>3955</v>
      </c>
      <c r="D36" s="228">
        <v>2867</v>
      </c>
      <c r="E36" s="228">
        <v>3955</v>
      </c>
      <c r="F36" s="228">
        <v>2867</v>
      </c>
      <c r="G36" s="228">
        <v>2067</v>
      </c>
      <c r="H36" s="228">
        <v>957</v>
      </c>
      <c r="I36" s="228">
        <v>926</v>
      </c>
      <c r="J36" s="228">
        <v>5</v>
      </c>
      <c r="K36" s="228" t="s">
        <v>1902</v>
      </c>
      <c r="L36" s="228" t="s">
        <v>1902</v>
      </c>
      <c r="M36" s="228" t="s">
        <v>1902</v>
      </c>
      <c r="N36" s="228" t="s">
        <v>1902</v>
      </c>
      <c r="O36" s="229" t="s">
        <v>1902</v>
      </c>
      <c r="P36" s="605"/>
      <c r="Q36" s="252"/>
    </row>
    <row r="37" spans="1:17" ht="26.1" customHeight="1">
      <c r="A37" s="105" t="s">
        <v>201</v>
      </c>
      <c r="B37" s="251" t="s">
        <v>51</v>
      </c>
      <c r="C37" s="228">
        <v>159</v>
      </c>
      <c r="D37" s="228">
        <v>119</v>
      </c>
      <c r="E37" s="228">
        <v>111</v>
      </c>
      <c r="F37" s="228">
        <v>80</v>
      </c>
      <c r="G37" s="228">
        <v>61</v>
      </c>
      <c r="H37" s="228">
        <v>26</v>
      </c>
      <c r="I37" s="228">
        <v>21</v>
      </c>
      <c r="J37" s="228">
        <v>3</v>
      </c>
      <c r="K37" s="228" t="s">
        <v>1902</v>
      </c>
      <c r="L37" s="228" t="s">
        <v>1902</v>
      </c>
      <c r="M37" s="228">
        <v>48</v>
      </c>
      <c r="N37" s="228">
        <v>39</v>
      </c>
      <c r="O37" s="229">
        <v>17</v>
      </c>
      <c r="P37" s="606" t="s">
        <v>767</v>
      </c>
      <c r="Q37" s="253"/>
    </row>
    <row r="38" spans="1:17" s="249" customFormat="1" ht="14.25" customHeight="1">
      <c r="A38" s="149"/>
      <c r="B38" s="251" t="s">
        <v>168</v>
      </c>
      <c r="C38" s="228">
        <v>45</v>
      </c>
      <c r="D38" s="228">
        <v>36</v>
      </c>
      <c r="E38" s="228" t="s">
        <v>1902</v>
      </c>
      <c r="F38" s="228" t="s">
        <v>1902</v>
      </c>
      <c r="G38" s="228" t="s">
        <v>1902</v>
      </c>
      <c r="H38" s="228" t="s">
        <v>1902</v>
      </c>
      <c r="I38" s="228" t="s">
        <v>1902</v>
      </c>
      <c r="J38" s="228" t="s">
        <v>1902</v>
      </c>
      <c r="K38" s="228" t="s">
        <v>1902</v>
      </c>
      <c r="L38" s="228" t="s">
        <v>1902</v>
      </c>
      <c r="M38" s="228">
        <v>45</v>
      </c>
      <c r="N38" s="228">
        <v>36</v>
      </c>
      <c r="O38" s="229">
        <v>15</v>
      </c>
      <c r="P38" s="605"/>
      <c r="Q38" s="248"/>
    </row>
    <row r="39" spans="1:17" s="249" customFormat="1" ht="14.1" customHeight="1">
      <c r="A39" s="105"/>
      <c r="B39" s="251" t="s">
        <v>170</v>
      </c>
      <c r="C39" s="228">
        <v>110</v>
      </c>
      <c r="D39" s="228">
        <v>80</v>
      </c>
      <c r="E39" s="228">
        <v>110</v>
      </c>
      <c r="F39" s="228">
        <v>80</v>
      </c>
      <c r="G39" s="228">
        <v>61</v>
      </c>
      <c r="H39" s="228">
        <v>25</v>
      </c>
      <c r="I39" s="228">
        <v>21</v>
      </c>
      <c r="J39" s="228">
        <v>3</v>
      </c>
      <c r="K39" s="228" t="s">
        <v>1902</v>
      </c>
      <c r="L39" s="228" t="s">
        <v>1902</v>
      </c>
      <c r="M39" s="228" t="s">
        <v>1902</v>
      </c>
      <c r="N39" s="228" t="s">
        <v>1902</v>
      </c>
      <c r="O39" s="229" t="s">
        <v>1902</v>
      </c>
      <c r="P39" s="605"/>
      <c r="Q39" s="248"/>
    </row>
    <row r="40" spans="1:17" s="249" customFormat="1" ht="23.65">
      <c r="A40" s="105" t="s">
        <v>1611</v>
      </c>
      <c r="B40" s="251" t="s">
        <v>180</v>
      </c>
      <c r="C40" s="228">
        <v>1</v>
      </c>
      <c r="D40" s="228" t="s">
        <v>1902</v>
      </c>
      <c r="E40" s="228">
        <v>1</v>
      </c>
      <c r="F40" s="228" t="s">
        <v>1902</v>
      </c>
      <c r="G40" s="228" t="s">
        <v>1902</v>
      </c>
      <c r="H40" s="228" t="s">
        <v>1902</v>
      </c>
      <c r="I40" s="228">
        <v>1</v>
      </c>
      <c r="J40" s="228" t="s">
        <v>1902</v>
      </c>
      <c r="K40" s="228" t="s">
        <v>1902</v>
      </c>
      <c r="L40" s="228" t="s">
        <v>1902</v>
      </c>
      <c r="M40" s="228" t="s">
        <v>1902</v>
      </c>
      <c r="N40" s="228" t="s">
        <v>1902</v>
      </c>
      <c r="O40" s="229" t="s">
        <v>1902</v>
      </c>
      <c r="P40" s="606" t="s">
        <v>77</v>
      </c>
      <c r="Q40" s="248"/>
    </row>
    <row r="41" spans="1:17" ht="26.1" customHeight="1">
      <c r="A41" s="105" t="s">
        <v>78</v>
      </c>
      <c r="B41" s="251" t="s">
        <v>51</v>
      </c>
      <c r="C41" s="228">
        <v>10</v>
      </c>
      <c r="D41" s="228">
        <v>8</v>
      </c>
      <c r="E41" s="228">
        <v>6</v>
      </c>
      <c r="F41" s="228">
        <v>5</v>
      </c>
      <c r="G41" s="228">
        <v>2</v>
      </c>
      <c r="H41" s="228">
        <v>1</v>
      </c>
      <c r="I41" s="228">
        <v>3</v>
      </c>
      <c r="J41" s="228" t="s">
        <v>1902</v>
      </c>
      <c r="K41" s="228" t="s">
        <v>1902</v>
      </c>
      <c r="L41" s="228" t="s">
        <v>1902</v>
      </c>
      <c r="M41" s="228">
        <v>4</v>
      </c>
      <c r="N41" s="228">
        <v>3</v>
      </c>
      <c r="O41" s="229" t="s">
        <v>1902</v>
      </c>
      <c r="P41" s="606" t="s">
        <v>79</v>
      </c>
      <c r="Q41" s="252"/>
    </row>
    <row r="42" spans="1:17" ht="14.1" customHeight="1">
      <c r="A42" s="149"/>
      <c r="B42" s="251" t="s">
        <v>168</v>
      </c>
      <c r="C42" s="228">
        <v>4</v>
      </c>
      <c r="D42" s="228">
        <v>3</v>
      </c>
      <c r="E42" s="228" t="s">
        <v>1902</v>
      </c>
      <c r="F42" s="228" t="s">
        <v>1902</v>
      </c>
      <c r="G42" s="228" t="s">
        <v>1902</v>
      </c>
      <c r="H42" s="228" t="s">
        <v>1902</v>
      </c>
      <c r="I42" s="228" t="s">
        <v>1902</v>
      </c>
      <c r="J42" s="228" t="s">
        <v>1902</v>
      </c>
      <c r="K42" s="228" t="s">
        <v>1902</v>
      </c>
      <c r="L42" s="228" t="s">
        <v>1902</v>
      </c>
      <c r="M42" s="228">
        <v>4</v>
      </c>
      <c r="N42" s="228">
        <v>3</v>
      </c>
      <c r="O42" s="229" t="s">
        <v>1902</v>
      </c>
      <c r="P42" s="606"/>
      <c r="Q42" s="252"/>
    </row>
    <row r="43" spans="1:17" ht="14.1" customHeight="1">
      <c r="A43" s="149"/>
      <c r="B43" s="251" t="s">
        <v>170</v>
      </c>
      <c r="C43" s="228">
        <v>6</v>
      </c>
      <c r="D43" s="228">
        <v>5</v>
      </c>
      <c r="E43" s="228">
        <v>6</v>
      </c>
      <c r="F43" s="228">
        <v>5</v>
      </c>
      <c r="G43" s="228">
        <v>2</v>
      </c>
      <c r="H43" s="228">
        <v>1</v>
      </c>
      <c r="I43" s="228">
        <v>3</v>
      </c>
      <c r="J43" s="228" t="s">
        <v>1902</v>
      </c>
      <c r="K43" s="228" t="s">
        <v>1902</v>
      </c>
      <c r="L43" s="228" t="s">
        <v>1902</v>
      </c>
      <c r="M43" s="228" t="s">
        <v>1902</v>
      </c>
      <c r="N43" s="228" t="s">
        <v>1902</v>
      </c>
      <c r="O43" s="229" t="s">
        <v>1902</v>
      </c>
      <c r="P43" s="655"/>
      <c r="Q43" s="252"/>
    </row>
    <row r="44" spans="1:17" ht="14.1" customHeight="1">
      <c r="A44" s="106" t="s">
        <v>541</v>
      </c>
      <c r="B44" s="247" t="s">
        <v>51</v>
      </c>
      <c r="C44" s="226">
        <v>16267</v>
      </c>
      <c r="D44" s="226">
        <v>8797</v>
      </c>
      <c r="E44" s="226">
        <v>11332</v>
      </c>
      <c r="F44" s="226">
        <v>6484</v>
      </c>
      <c r="G44" s="226">
        <v>5175</v>
      </c>
      <c r="H44" s="226">
        <v>2941</v>
      </c>
      <c r="I44" s="226">
        <v>2894</v>
      </c>
      <c r="J44" s="226">
        <v>175</v>
      </c>
      <c r="K44" s="226">
        <v>147</v>
      </c>
      <c r="L44" s="226" t="s">
        <v>1902</v>
      </c>
      <c r="M44" s="226">
        <v>4935</v>
      </c>
      <c r="N44" s="226">
        <v>2313</v>
      </c>
      <c r="O44" s="227">
        <v>2394</v>
      </c>
      <c r="P44" s="664" t="s">
        <v>81</v>
      </c>
      <c r="Q44" s="252"/>
    </row>
    <row r="45" spans="1:17" ht="14.1" customHeight="1">
      <c r="A45" s="250"/>
      <c r="B45" s="247" t="s">
        <v>168</v>
      </c>
      <c r="C45" s="226">
        <v>6327</v>
      </c>
      <c r="D45" s="226">
        <v>3426</v>
      </c>
      <c r="E45" s="226">
        <v>1392</v>
      </c>
      <c r="F45" s="226">
        <v>1113</v>
      </c>
      <c r="G45" s="226">
        <v>582</v>
      </c>
      <c r="H45" s="226">
        <v>281</v>
      </c>
      <c r="I45" s="226">
        <v>217</v>
      </c>
      <c r="J45" s="226">
        <v>165</v>
      </c>
      <c r="K45" s="226">
        <v>147</v>
      </c>
      <c r="L45" s="226" t="s">
        <v>1902</v>
      </c>
      <c r="M45" s="226">
        <v>4935</v>
      </c>
      <c r="N45" s="226">
        <v>2313</v>
      </c>
      <c r="O45" s="227">
        <v>2394</v>
      </c>
      <c r="P45" s="656"/>
      <c r="Q45" s="252"/>
    </row>
    <row r="46" spans="1:17" ht="14.1" customHeight="1">
      <c r="A46" s="254"/>
      <c r="B46" s="247" t="s">
        <v>169</v>
      </c>
      <c r="C46" s="226">
        <v>49</v>
      </c>
      <c r="D46" s="226">
        <v>18</v>
      </c>
      <c r="E46" s="226">
        <v>49</v>
      </c>
      <c r="F46" s="226">
        <v>18</v>
      </c>
      <c r="G46" s="226">
        <v>29</v>
      </c>
      <c r="H46" s="226">
        <v>7</v>
      </c>
      <c r="I46" s="226">
        <v>6</v>
      </c>
      <c r="J46" s="226">
        <v>7</v>
      </c>
      <c r="K46" s="226" t="s">
        <v>1902</v>
      </c>
      <c r="L46" s="226" t="s">
        <v>1902</v>
      </c>
      <c r="M46" s="226" t="s">
        <v>1902</v>
      </c>
      <c r="N46" s="226" t="s">
        <v>1902</v>
      </c>
      <c r="O46" s="227" t="s">
        <v>1902</v>
      </c>
      <c r="P46" s="655"/>
      <c r="Q46" s="252"/>
    </row>
    <row r="47" spans="1:17" ht="14.1" customHeight="1">
      <c r="A47" s="106"/>
      <c r="B47" s="247" t="s">
        <v>170</v>
      </c>
      <c r="C47" s="226">
        <v>9891</v>
      </c>
      <c r="D47" s="226">
        <v>5353</v>
      </c>
      <c r="E47" s="226">
        <v>9891</v>
      </c>
      <c r="F47" s="226">
        <v>5353</v>
      </c>
      <c r="G47" s="226">
        <v>4564</v>
      </c>
      <c r="H47" s="226">
        <v>2653</v>
      </c>
      <c r="I47" s="226">
        <v>2671</v>
      </c>
      <c r="J47" s="226">
        <v>3</v>
      </c>
      <c r="K47" s="226" t="s">
        <v>1902</v>
      </c>
      <c r="L47" s="226" t="s">
        <v>1902</v>
      </c>
      <c r="M47" s="226" t="s">
        <v>1902</v>
      </c>
      <c r="N47" s="226" t="s">
        <v>1902</v>
      </c>
      <c r="O47" s="227" t="s">
        <v>1902</v>
      </c>
      <c r="P47" s="605"/>
      <c r="Q47" s="252"/>
    </row>
    <row r="48" spans="1:17" ht="14.1" customHeight="1">
      <c r="A48" s="105" t="s">
        <v>747</v>
      </c>
      <c r="B48" s="251" t="s">
        <v>51</v>
      </c>
      <c r="C48" s="228">
        <v>14559</v>
      </c>
      <c r="D48" s="228">
        <v>7590</v>
      </c>
      <c r="E48" s="228">
        <v>10043</v>
      </c>
      <c r="F48" s="228">
        <v>5559</v>
      </c>
      <c r="G48" s="228">
        <v>4671</v>
      </c>
      <c r="H48" s="228">
        <v>2553</v>
      </c>
      <c r="I48" s="228">
        <v>2497</v>
      </c>
      <c r="J48" s="228">
        <v>175</v>
      </c>
      <c r="K48" s="228">
        <v>147</v>
      </c>
      <c r="L48" s="228" t="s">
        <v>1902</v>
      </c>
      <c r="M48" s="228">
        <v>4516</v>
      </c>
      <c r="N48" s="228">
        <v>2031</v>
      </c>
      <c r="O48" s="229">
        <v>2210</v>
      </c>
      <c r="P48" s="606" t="s">
        <v>699</v>
      </c>
      <c r="Q48" s="252"/>
    </row>
    <row r="49" spans="1:17" ht="14.1" customHeight="1">
      <c r="A49" s="149"/>
      <c r="B49" s="251" t="s">
        <v>168</v>
      </c>
      <c r="C49" s="228">
        <v>5908</v>
      </c>
      <c r="D49" s="228">
        <v>3144</v>
      </c>
      <c r="E49" s="228">
        <v>1392</v>
      </c>
      <c r="F49" s="228">
        <v>1113</v>
      </c>
      <c r="G49" s="228">
        <v>582</v>
      </c>
      <c r="H49" s="228">
        <v>281</v>
      </c>
      <c r="I49" s="228">
        <v>217</v>
      </c>
      <c r="J49" s="228">
        <v>165</v>
      </c>
      <c r="K49" s="228">
        <v>147</v>
      </c>
      <c r="L49" s="228" t="s">
        <v>1902</v>
      </c>
      <c r="M49" s="228">
        <v>4516</v>
      </c>
      <c r="N49" s="228">
        <v>2031</v>
      </c>
      <c r="O49" s="229">
        <v>2210</v>
      </c>
      <c r="P49" s="605"/>
      <c r="Q49" s="252"/>
    </row>
    <row r="50" spans="1:17" s="249" customFormat="1" ht="14.1" customHeight="1">
      <c r="A50" s="105"/>
      <c r="B50" s="251" t="s">
        <v>169</v>
      </c>
      <c r="C50" s="228">
        <v>31</v>
      </c>
      <c r="D50" s="228">
        <v>18</v>
      </c>
      <c r="E50" s="228">
        <v>31</v>
      </c>
      <c r="F50" s="228">
        <v>18</v>
      </c>
      <c r="G50" s="228">
        <v>13</v>
      </c>
      <c r="H50" s="228">
        <v>5</v>
      </c>
      <c r="I50" s="228">
        <v>6</v>
      </c>
      <c r="J50" s="228">
        <v>7</v>
      </c>
      <c r="K50" s="228" t="s">
        <v>1902</v>
      </c>
      <c r="L50" s="228" t="s">
        <v>1902</v>
      </c>
      <c r="M50" s="228" t="s">
        <v>1902</v>
      </c>
      <c r="N50" s="228" t="s">
        <v>1902</v>
      </c>
      <c r="O50" s="229" t="s">
        <v>1902</v>
      </c>
      <c r="P50" s="605"/>
      <c r="Q50" s="248"/>
    </row>
    <row r="51" spans="1:17" s="249" customFormat="1" ht="14.1" customHeight="1">
      <c r="A51" s="105"/>
      <c r="B51" s="251" t="s">
        <v>170</v>
      </c>
      <c r="C51" s="228">
        <v>8620</v>
      </c>
      <c r="D51" s="228">
        <v>4428</v>
      </c>
      <c r="E51" s="228">
        <v>8620</v>
      </c>
      <c r="F51" s="228">
        <v>4428</v>
      </c>
      <c r="G51" s="228">
        <v>4076</v>
      </c>
      <c r="H51" s="228">
        <v>2267</v>
      </c>
      <c r="I51" s="228">
        <v>2274</v>
      </c>
      <c r="J51" s="228">
        <v>3</v>
      </c>
      <c r="K51" s="228" t="s">
        <v>1902</v>
      </c>
      <c r="L51" s="228" t="s">
        <v>1902</v>
      </c>
      <c r="M51" s="228" t="s">
        <v>1902</v>
      </c>
      <c r="N51" s="228" t="s">
        <v>1902</v>
      </c>
      <c r="O51" s="229" t="s">
        <v>1902</v>
      </c>
      <c r="P51" s="605"/>
      <c r="Q51" s="248"/>
    </row>
    <row r="52" spans="1:17" s="249" customFormat="1" ht="14.1" customHeight="1">
      <c r="A52" s="105" t="s">
        <v>176</v>
      </c>
      <c r="B52" s="251" t="s">
        <v>51</v>
      </c>
      <c r="C52" s="228">
        <v>1362</v>
      </c>
      <c r="D52" s="228">
        <v>1018</v>
      </c>
      <c r="E52" s="228">
        <v>1012</v>
      </c>
      <c r="F52" s="228">
        <v>784</v>
      </c>
      <c r="G52" s="228">
        <v>385</v>
      </c>
      <c r="H52" s="228">
        <v>321</v>
      </c>
      <c r="I52" s="228">
        <v>306</v>
      </c>
      <c r="J52" s="228" t="s">
        <v>1902</v>
      </c>
      <c r="K52" s="228" t="s">
        <v>1902</v>
      </c>
      <c r="L52" s="228" t="s">
        <v>1902</v>
      </c>
      <c r="M52" s="228">
        <v>350</v>
      </c>
      <c r="N52" s="228">
        <v>234</v>
      </c>
      <c r="O52" s="229">
        <v>167</v>
      </c>
      <c r="P52" s="606" t="s">
        <v>85</v>
      </c>
      <c r="Q52" s="248"/>
    </row>
    <row r="53" spans="1:17" ht="14.1" customHeight="1">
      <c r="A53" s="149"/>
      <c r="B53" s="251" t="s">
        <v>168</v>
      </c>
      <c r="C53" s="228">
        <v>350</v>
      </c>
      <c r="D53" s="228">
        <v>234</v>
      </c>
      <c r="E53" s="228" t="s">
        <v>1902</v>
      </c>
      <c r="F53" s="228" t="s">
        <v>1902</v>
      </c>
      <c r="G53" s="228" t="s">
        <v>1902</v>
      </c>
      <c r="H53" s="228" t="s">
        <v>1902</v>
      </c>
      <c r="I53" s="228" t="s">
        <v>1902</v>
      </c>
      <c r="J53" s="228" t="s">
        <v>1902</v>
      </c>
      <c r="K53" s="228" t="s">
        <v>1902</v>
      </c>
      <c r="L53" s="228" t="s">
        <v>1902</v>
      </c>
      <c r="M53" s="228">
        <v>350</v>
      </c>
      <c r="N53" s="228">
        <v>234</v>
      </c>
      <c r="O53" s="229">
        <v>167</v>
      </c>
      <c r="P53" s="605"/>
      <c r="Q53" s="252"/>
    </row>
    <row r="54" spans="1:17" ht="14.1" customHeight="1">
      <c r="A54" s="105"/>
      <c r="B54" s="251" t="s">
        <v>170</v>
      </c>
      <c r="C54" s="228">
        <v>1012</v>
      </c>
      <c r="D54" s="228">
        <v>784</v>
      </c>
      <c r="E54" s="228">
        <v>1012</v>
      </c>
      <c r="F54" s="228">
        <v>784</v>
      </c>
      <c r="G54" s="228">
        <v>385</v>
      </c>
      <c r="H54" s="228">
        <v>321</v>
      </c>
      <c r="I54" s="228">
        <v>306</v>
      </c>
      <c r="J54" s="228" t="s">
        <v>1902</v>
      </c>
      <c r="K54" s="228" t="s">
        <v>1902</v>
      </c>
      <c r="L54" s="228" t="s">
        <v>1902</v>
      </c>
      <c r="M54" s="228" t="s">
        <v>1902</v>
      </c>
      <c r="N54" s="228" t="s">
        <v>1902</v>
      </c>
      <c r="O54" s="229" t="s">
        <v>1902</v>
      </c>
      <c r="P54" s="605"/>
      <c r="Q54" s="252"/>
    </row>
    <row r="55" spans="1:17" ht="26.1" customHeight="1">
      <c r="A55" s="105" t="s">
        <v>177</v>
      </c>
      <c r="B55" s="251" t="s">
        <v>51</v>
      </c>
      <c r="C55" s="228">
        <v>283</v>
      </c>
      <c r="D55" s="228">
        <v>145</v>
      </c>
      <c r="E55" s="228">
        <v>230</v>
      </c>
      <c r="F55" s="228">
        <v>112</v>
      </c>
      <c r="G55" s="228">
        <v>97</v>
      </c>
      <c r="H55" s="228">
        <v>54</v>
      </c>
      <c r="I55" s="228">
        <v>79</v>
      </c>
      <c r="J55" s="228" t="s">
        <v>1902</v>
      </c>
      <c r="K55" s="228" t="s">
        <v>1902</v>
      </c>
      <c r="L55" s="228" t="s">
        <v>1902</v>
      </c>
      <c r="M55" s="228">
        <v>53</v>
      </c>
      <c r="N55" s="228">
        <v>33</v>
      </c>
      <c r="O55" s="229">
        <v>13</v>
      </c>
      <c r="P55" s="606" t="s">
        <v>86</v>
      </c>
      <c r="Q55" s="252"/>
    </row>
    <row r="56" spans="1:17" ht="12.75" customHeight="1">
      <c r="A56" s="149"/>
      <c r="B56" s="251" t="s">
        <v>168</v>
      </c>
      <c r="C56" s="228">
        <v>53</v>
      </c>
      <c r="D56" s="228">
        <v>33</v>
      </c>
      <c r="E56" s="228" t="s">
        <v>1902</v>
      </c>
      <c r="F56" s="228" t="s">
        <v>1902</v>
      </c>
      <c r="G56" s="228" t="s">
        <v>1902</v>
      </c>
      <c r="H56" s="228" t="s">
        <v>1902</v>
      </c>
      <c r="I56" s="228" t="s">
        <v>1902</v>
      </c>
      <c r="J56" s="228" t="s">
        <v>1902</v>
      </c>
      <c r="K56" s="228" t="s">
        <v>1902</v>
      </c>
      <c r="L56" s="228" t="s">
        <v>1902</v>
      </c>
      <c r="M56" s="228">
        <v>53</v>
      </c>
      <c r="N56" s="228">
        <v>33</v>
      </c>
      <c r="O56" s="229">
        <v>13</v>
      </c>
      <c r="P56" s="605"/>
      <c r="Q56" s="252"/>
    </row>
    <row r="57" spans="1:17" ht="12.75" customHeight="1">
      <c r="A57" s="149"/>
      <c r="B57" s="251" t="s">
        <v>169</v>
      </c>
      <c r="C57" s="228">
        <v>18</v>
      </c>
      <c r="D57" s="228" t="s">
        <v>1902</v>
      </c>
      <c r="E57" s="228">
        <v>18</v>
      </c>
      <c r="F57" s="228" t="s">
        <v>1902</v>
      </c>
      <c r="G57" s="228">
        <v>16</v>
      </c>
      <c r="H57" s="228">
        <v>2</v>
      </c>
      <c r="I57" s="228" t="s">
        <v>1902</v>
      </c>
      <c r="J57" s="228" t="s">
        <v>1902</v>
      </c>
      <c r="K57" s="228" t="s">
        <v>1902</v>
      </c>
      <c r="L57" s="228" t="s">
        <v>1902</v>
      </c>
      <c r="M57" s="228" t="s">
        <v>1902</v>
      </c>
      <c r="N57" s="228" t="s">
        <v>1902</v>
      </c>
      <c r="O57" s="229" t="s">
        <v>1902</v>
      </c>
      <c r="P57" s="605"/>
      <c r="Q57" s="252"/>
    </row>
    <row r="58" spans="1:17" ht="14.1" customHeight="1">
      <c r="A58" s="105"/>
      <c r="B58" s="251" t="s">
        <v>170</v>
      </c>
      <c r="C58" s="228">
        <v>212</v>
      </c>
      <c r="D58" s="228">
        <v>112</v>
      </c>
      <c r="E58" s="228">
        <v>212</v>
      </c>
      <c r="F58" s="228">
        <v>112</v>
      </c>
      <c r="G58" s="228">
        <v>81</v>
      </c>
      <c r="H58" s="228">
        <v>52</v>
      </c>
      <c r="I58" s="228">
        <v>79</v>
      </c>
      <c r="J58" s="228" t="s">
        <v>1902</v>
      </c>
      <c r="K58" s="228" t="s">
        <v>1902</v>
      </c>
      <c r="L58" s="228" t="s">
        <v>1902</v>
      </c>
      <c r="M58" s="228" t="s">
        <v>1902</v>
      </c>
      <c r="N58" s="228" t="s">
        <v>1902</v>
      </c>
      <c r="O58" s="229" t="s">
        <v>1902</v>
      </c>
      <c r="P58" s="605"/>
      <c r="Q58" s="252"/>
    </row>
    <row r="59" spans="1:17" ht="23.65">
      <c r="A59" s="105" t="s">
        <v>1477</v>
      </c>
      <c r="B59" s="251" t="s">
        <v>180</v>
      </c>
      <c r="C59" s="228">
        <v>37</v>
      </c>
      <c r="D59" s="228">
        <v>20</v>
      </c>
      <c r="E59" s="228">
        <v>37</v>
      </c>
      <c r="F59" s="228">
        <v>20</v>
      </c>
      <c r="G59" s="228">
        <v>19</v>
      </c>
      <c r="H59" s="228">
        <v>10</v>
      </c>
      <c r="I59" s="228">
        <v>8</v>
      </c>
      <c r="J59" s="228" t="s">
        <v>1902</v>
      </c>
      <c r="K59" s="228" t="s">
        <v>1902</v>
      </c>
      <c r="L59" s="228" t="s">
        <v>1902</v>
      </c>
      <c r="M59" s="228" t="s">
        <v>1902</v>
      </c>
      <c r="N59" s="228" t="s">
        <v>1902</v>
      </c>
      <c r="O59" s="229" t="s">
        <v>1902</v>
      </c>
      <c r="P59" s="776" t="s">
        <v>1478</v>
      </c>
      <c r="Q59" s="252"/>
    </row>
    <row r="60" spans="1:17" ht="14.1" customHeight="1">
      <c r="A60" s="105" t="s">
        <v>1475</v>
      </c>
      <c r="B60" s="251" t="s">
        <v>51</v>
      </c>
      <c r="C60" s="228">
        <v>26</v>
      </c>
      <c r="D60" s="228">
        <v>24</v>
      </c>
      <c r="E60" s="228">
        <v>10</v>
      </c>
      <c r="F60" s="228">
        <v>9</v>
      </c>
      <c r="G60" s="228">
        <v>3</v>
      </c>
      <c r="H60" s="228">
        <v>3</v>
      </c>
      <c r="I60" s="228">
        <v>4</v>
      </c>
      <c r="J60" s="228" t="s">
        <v>1902</v>
      </c>
      <c r="K60" s="228" t="s">
        <v>1902</v>
      </c>
      <c r="L60" s="228" t="s">
        <v>1902</v>
      </c>
      <c r="M60" s="228">
        <v>16</v>
      </c>
      <c r="N60" s="228">
        <v>15</v>
      </c>
      <c r="O60" s="229">
        <v>4</v>
      </c>
      <c r="P60" s="606" t="s">
        <v>1476</v>
      </c>
      <c r="Q60" s="252"/>
    </row>
    <row r="61" spans="1:17" ht="14.1" customHeight="1">
      <c r="A61" s="149"/>
      <c r="B61" s="251" t="s">
        <v>168</v>
      </c>
      <c r="C61" s="228">
        <v>16</v>
      </c>
      <c r="D61" s="228">
        <v>15</v>
      </c>
      <c r="E61" s="228" t="s">
        <v>1902</v>
      </c>
      <c r="F61" s="228" t="s">
        <v>1902</v>
      </c>
      <c r="G61" s="228" t="s">
        <v>1902</v>
      </c>
      <c r="H61" s="228" t="s">
        <v>1902</v>
      </c>
      <c r="I61" s="228" t="s">
        <v>1902</v>
      </c>
      <c r="J61" s="228" t="s">
        <v>1902</v>
      </c>
      <c r="K61" s="228" t="s">
        <v>1902</v>
      </c>
      <c r="L61" s="228" t="s">
        <v>1902</v>
      </c>
      <c r="M61" s="228">
        <v>16</v>
      </c>
      <c r="N61" s="228">
        <v>15</v>
      </c>
      <c r="O61" s="229">
        <v>4</v>
      </c>
      <c r="P61" s="605"/>
      <c r="Q61" s="252"/>
    </row>
    <row r="62" spans="1:17" ht="14.1" customHeight="1">
      <c r="A62" s="105"/>
      <c r="B62" s="251" t="s">
        <v>170</v>
      </c>
      <c r="C62" s="228">
        <v>10</v>
      </c>
      <c r="D62" s="228">
        <v>9</v>
      </c>
      <c r="E62" s="228">
        <v>10</v>
      </c>
      <c r="F62" s="228">
        <v>9</v>
      </c>
      <c r="G62" s="228">
        <v>3</v>
      </c>
      <c r="H62" s="228">
        <v>3</v>
      </c>
      <c r="I62" s="228">
        <v>4</v>
      </c>
      <c r="J62" s="228" t="s">
        <v>1902</v>
      </c>
      <c r="K62" s="228" t="s">
        <v>1902</v>
      </c>
      <c r="L62" s="228" t="s">
        <v>1902</v>
      </c>
      <c r="M62" s="228" t="s">
        <v>1902</v>
      </c>
      <c r="N62" s="228" t="s">
        <v>1902</v>
      </c>
      <c r="O62" s="229" t="s">
        <v>1902</v>
      </c>
      <c r="P62" s="655"/>
      <c r="Q62" s="252"/>
    </row>
    <row r="63" spans="1:17" ht="14.1" customHeight="1">
      <c r="A63" s="106" t="s">
        <v>548</v>
      </c>
      <c r="B63" s="247" t="s">
        <v>51</v>
      </c>
      <c r="C63" s="226">
        <v>32954</v>
      </c>
      <c r="D63" s="226">
        <v>13382</v>
      </c>
      <c r="E63" s="226">
        <v>22710</v>
      </c>
      <c r="F63" s="226">
        <v>9660</v>
      </c>
      <c r="G63" s="226">
        <v>11518</v>
      </c>
      <c r="H63" s="226">
        <v>5478</v>
      </c>
      <c r="I63" s="226">
        <v>5108</v>
      </c>
      <c r="J63" s="226">
        <v>476</v>
      </c>
      <c r="K63" s="226">
        <v>130</v>
      </c>
      <c r="L63" s="226" t="s">
        <v>1902</v>
      </c>
      <c r="M63" s="226">
        <v>10244</v>
      </c>
      <c r="N63" s="226">
        <v>3722</v>
      </c>
      <c r="O63" s="227">
        <v>3640</v>
      </c>
      <c r="P63" s="664" t="s">
        <v>88</v>
      </c>
      <c r="Q63" s="252"/>
    </row>
    <row r="64" spans="1:17" ht="14.1" customHeight="1">
      <c r="A64" s="250"/>
      <c r="B64" s="247" t="s">
        <v>168</v>
      </c>
      <c r="C64" s="226">
        <v>11164</v>
      </c>
      <c r="D64" s="226">
        <v>4230</v>
      </c>
      <c r="E64" s="226">
        <v>920</v>
      </c>
      <c r="F64" s="226">
        <v>508</v>
      </c>
      <c r="G64" s="226">
        <v>294</v>
      </c>
      <c r="H64" s="226">
        <v>184</v>
      </c>
      <c r="I64" s="226">
        <v>167</v>
      </c>
      <c r="J64" s="226">
        <v>148</v>
      </c>
      <c r="K64" s="226">
        <v>127</v>
      </c>
      <c r="L64" s="226" t="s">
        <v>1902</v>
      </c>
      <c r="M64" s="226">
        <v>10244</v>
      </c>
      <c r="N64" s="226">
        <v>3722</v>
      </c>
      <c r="O64" s="227">
        <v>3640</v>
      </c>
      <c r="P64" s="655"/>
      <c r="Q64" s="252"/>
    </row>
    <row r="65" spans="1:17" ht="14.1" customHeight="1">
      <c r="A65" s="106"/>
      <c r="B65" s="247" t="s">
        <v>169</v>
      </c>
      <c r="C65" s="226">
        <v>1651</v>
      </c>
      <c r="D65" s="226">
        <v>527</v>
      </c>
      <c r="E65" s="226">
        <v>1651</v>
      </c>
      <c r="F65" s="226">
        <v>527</v>
      </c>
      <c r="G65" s="226">
        <v>727</v>
      </c>
      <c r="H65" s="226">
        <v>347</v>
      </c>
      <c r="I65" s="226">
        <v>260</v>
      </c>
      <c r="J65" s="226">
        <v>317</v>
      </c>
      <c r="K65" s="226" t="s">
        <v>1902</v>
      </c>
      <c r="L65" s="226" t="s">
        <v>1902</v>
      </c>
      <c r="M65" s="226" t="s">
        <v>1902</v>
      </c>
      <c r="N65" s="226" t="s">
        <v>1902</v>
      </c>
      <c r="O65" s="227" t="s">
        <v>1902</v>
      </c>
      <c r="P65" s="655"/>
      <c r="Q65" s="252"/>
    </row>
    <row r="66" spans="1:17" ht="14.1" customHeight="1">
      <c r="A66" s="106"/>
      <c r="B66" s="247" t="s">
        <v>170</v>
      </c>
      <c r="C66" s="226">
        <v>20139</v>
      </c>
      <c r="D66" s="226">
        <v>8625</v>
      </c>
      <c r="E66" s="226">
        <v>20139</v>
      </c>
      <c r="F66" s="226">
        <v>8625</v>
      </c>
      <c r="G66" s="226">
        <v>10497</v>
      </c>
      <c r="H66" s="226">
        <v>4947</v>
      </c>
      <c r="I66" s="226">
        <v>4681</v>
      </c>
      <c r="J66" s="226">
        <v>11</v>
      </c>
      <c r="K66" s="226">
        <v>3</v>
      </c>
      <c r="L66" s="226" t="s">
        <v>1902</v>
      </c>
      <c r="M66" s="226" t="s">
        <v>1902</v>
      </c>
      <c r="N66" s="226" t="s">
        <v>1902</v>
      </c>
      <c r="O66" s="227" t="s">
        <v>1902</v>
      </c>
      <c r="P66" s="605"/>
      <c r="Q66" s="252"/>
    </row>
    <row r="67" spans="1:17" ht="14.1" customHeight="1">
      <c r="A67" s="105" t="s">
        <v>89</v>
      </c>
      <c r="B67" s="251" t="s">
        <v>51</v>
      </c>
      <c r="C67" s="228">
        <v>30820</v>
      </c>
      <c r="D67" s="228">
        <v>12273</v>
      </c>
      <c r="E67" s="228">
        <v>20919</v>
      </c>
      <c r="F67" s="228">
        <v>8708</v>
      </c>
      <c r="G67" s="228">
        <v>10770</v>
      </c>
      <c r="H67" s="228">
        <v>5098</v>
      </c>
      <c r="I67" s="228">
        <v>4727</v>
      </c>
      <c r="J67" s="228">
        <v>321</v>
      </c>
      <c r="K67" s="228">
        <v>3</v>
      </c>
      <c r="L67" s="228" t="s">
        <v>1902</v>
      </c>
      <c r="M67" s="228">
        <v>9901</v>
      </c>
      <c r="N67" s="228">
        <v>3565</v>
      </c>
      <c r="O67" s="229">
        <v>3486</v>
      </c>
      <c r="P67" s="606" t="s">
        <v>90</v>
      </c>
      <c r="Q67" s="252"/>
    </row>
    <row r="68" spans="1:17" ht="14.1" customHeight="1">
      <c r="A68" s="149"/>
      <c r="B68" s="251" t="s">
        <v>168</v>
      </c>
      <c r="C68" s="228">
        <v>9902</v>
      </c>
      <c r="D68" s="228">
        <v>3566</v>
      </c>
      <c r="E68" s="228">
        <v>1</v>
      </c>
      <c r="F68" s="228">
        <v>1</v>
      </c>
      <c r="G68" s="228" t="s">
        <v>1902</v>
      </c>
      <c r="H68" s="228">
        <v>1</v>
      </c>
      <c r="I68" s="228" t="s">
        <v>1902</v>
      </c>
      <c r="J68" s="228" t="s">
        <v>1902</v>
      </c>
      <c r="K68" s="228" t="s">
        <v>1902</v>
      </c>
      <c r="L68" s="228" t="s">
        <v>1902</v>
      </c>
      <c r="M68" s="228">
        <v>9901</v>
      </c>
      <c r="N68" s="228">
        <v>3565</v>
      </c>
      <c r="O68" s="229">
        <v>3486</v>
      </c>
      <c r="P68" s="605"/>
      <c r="Q68" s="252"/>
    </row>
    <row r="69" spans="1:17" ht="14.1" customHeight="1">
      <c r="A69" s="105"/>
      <c r="B69" s="251" t="s">
        <v>169</v>
      </c>
      <c r="C69" s="228">
        <v>1597</v>
      </c>
      <c r="D69" s="228">
        <v>507</v>
      </c>
      <c r="E69" s="228">
        <v>1597</v>
      </c>
      <c r="F69" s="228">
        <v>507</v>
      </c>
      <c r="G69" s="228">
        <v>704</v>
      </c>
      <c r="H69" s="228">
        <v>334</v>
      </c>
      <c r="I69" s="228">
        <v>248</v>
      </c>
      <c r="J69" s="228">
        <v>311</v>
      </c>
      <c r="K69" s="228" t="s">
        <v>1902</v>
      </c>
      <c r="L69" s="228" t="s">
        <v>1902</v>
      </c>
      <c r="M69" s="228" t="s">
        <v>1902</v>
      </c>
      <c r="N69" s="228" t="s">
        <v>1902</v>
      </c>
      <c r="O69" s="229" t="s">
        <v>1902</v>
      </c>
      <c r="P69" s="605"/>
      <c r="Q69" s="248"/>
    </row>
    <row r="70" spans="1:17" ht="14.1" customHeight="1">
      <c r="A70" s="105"/>
      <c r="B70" s="251" t="s">
        <v>170</v>
      </c>
      <c r="C70" s="228">
        <v>19321</v>
      </c>
      <c r="D70" s="228">
        <v>8200</v>
      </c>
      <c r="E70" s="228">
        <v>19321</v>
      </c>
      <c r="F70" s="228">
        <v>8200</v>
      </c>
      <c r="G70" s="228">
        <v>10066</v>
      </c>
      <c r="H70" s="228">
        <v>4763</v>
      </c>
      <c r="I70" s="228">
        <v>4479</v>
      </c>
      <c r="J70" s="228">
        <v>10</v>
      </c>
      <c r="K70" s="228">
        <v>3</v>
      </c>
      <c r="L70" s="228" t="s">
        <v>1902</v>
      </c>
      <c r="M70" s="228" t="s">
        <v>1902</v>
      </c>
      <c r="N70" s="228" t="s">
        <v>1902</v>
      </c>
      <c r="O70" s="229" t="s">
        <v>1902</v>
      </c>
      <c r="P70" s="605"/>
      <c r="Q70" s="252"/>
    </row>
    <row r="71" spans="1:17" ht="14.1" customHeight="1">
      <c r="A71" s="105" t="s">
        <v>748</v>
      </c>
      <c r="B71" s="251" t="s">
        <v>51</v>
      </c>
      <c r="C71" s="228">
        <v>1572</v>
      </c>
      <c r="D71" s="228">
        <v>871</v>
      </c>
      <c r="E71" s="228">
        <v>1384</v>
      </c>
      <c r="F71" s="228">
        <v>777</v>
      </c>
      <c r="G71" s="228">
        <v>543</v>
      </c>
      <c r="H71" s="228">
        <v>292</v>
      </c>
      <c r="I71" s="228">
        <v>274</v>
      </c>
      <c r="J71" s="228">
        <v>148</v>
      </c>
      <c r="K71" s="228">
        <v>127</v>
      </c>
      <c r="L71" s="228" t="s">
        <v>1902</v>
      </c>
      <c r="M71" s="228">
        <v>188</v>
      </c>
      <c r="N71" s="228">
        <v>94</v>
      </c>
      <c r="O71" s="229">
        <v>91</v>
      </c>
      <c r="P71" s="606" t="s">
        <v>92</v>
      </c>
      <c r="Q71" s="252"/>
    </row>
    <row r="72" spans="1:17" ht="14.1" customHeight="1">
      <c r="A72" s="149"/>
      <c r="B72" s="251" t="s">
        <v>168</v>
      </c>
      <c r="C72" s="228">
        <v>1107</v>
      </c>
      <c r="D72" s="228">
        <v>601</v>
      </c>
      <c r="E72" s="228">
        <v>919</v>
      </c>
      <c r="F72" s="228">
        <v>507</v>
      </c>
      <c r="G72" s="228">
        <v>294</v>
      </c>
      <c r="H72" s="228">
        <v>183</v>
      </c>
      <c r="I72" s="228">
        <v>167</v>
      </c>
      <c r="J72" s="228">
        <v>148</v>
      </c>
      <c r="K72" s="228">
        <v>127</v>
      </c>
      <c r="L72" s="228" t="s">
        <v>1902</v>
      </c>
      <c r="M72" s="228">
        <v>188</v>
      </c>
      <c r="N72" s="228">
        <v>94</v>
      </c>
      <c r="O72" s="229">
        <v>91</v>
      </c>
      <c r="P72" s="605"/>
      <c r="Q72" s="252"/>
    </row>
    <row r="73" spans="1:17" ht="14.1" customHeight="1">
      <c r="A73" s="105"/>
      <c r="B73" s="251" t="s">
        <v>170</v>
      </c>
      <c r="C73" s="228">
        <v>465</v>
      </c>
      <c r="D73" s="228">
        <v>270</v>
      </c>
      <c r="E73" s="228">
        <v>465</v>
      </c>
      <c r="F73" s="228">
        <v>270</v>
      </c>
      <c r="G73" s="228">
        <v>249</v>
      </c>
      <c r="H73" s="228">
        <v>109</v>
      </c>
      <c r="I73" s="228">
        <v>107</v>
      </c>
      <c r="J73" s="228" t="s">
        <v>1902</v>
      </c>
      <c r="K73" s="228" t="s">
        <v>1902</v>
      </c>
      <c r="L73" s="228" t="s">
        <v>1902</v>
      </c>
      <c r="M73" s="228" t="s">
        <v>1902</v>
      </c>
      <c r="N73" s="228" t="s">
        <v>1902</v>
      </c>
      <c r="O73" s="229" t="s">
        <v>1902</v>
      </c>
      <c r="P73" s="605"/>
      <c r="Q73" s="252"/>
    </row>
    <row r="74" spans="1:17" ht="26.1" customHeight="1">
      <c r="A74" s="105" t="s">
        <v>93</v>
      </c>
      <c r="B74" s="251" t="s">
        <v>51</v>
      </c>
      <c r="C74" s="228">
        <v>469</v>
      </c>
      <c r="D74" s="228">
        <v>190</v>
      </c>
      <c r="E74" s="228">
        <v>384</v>
      </c>
      <c r="F74" s="228">
        <v>161</v>
      </c>
      <c r="G74" s="228">
        <v>193</v>
      </c>
      <c r="H74" s="228">
        <v>82</v>
      </c>
      <c r="I74" s="228">
        <v>103</v>
      </c>
      <c r="J74" s="228">
        <v>6</v>
      </c>
      <c r="K74" s="228" t="s">
        <v>1902</v>
      </c>
      <c r="L74" s="228" t="s">
        <v>1902</v>
      </c>
      <c r="M74" s="228">
        <v>85</v>
      </c>
      <c r="N74" s="228">
        <v>29</v>
      </c>
      <c r="O74" s="229">
        <v>32</v>
      </c>
      <c r="P74" s="606" t="s">
        <v>701</v>
      </c>
      <c r="Q74" s="252"/>
    </row>
    <row r="75" spans="1:17" ht="14.25" customHeight="1">
      <c r="A75" s="149"/>
      <c r="B75" s="251" t="s">
        <v>168</v>
      </c>
      <c r="C75" s="228">
        <v>85</v>
      </c>
      <c r="D75" s="228">
        <v>29</v>
      </c>
      <c r="E75" s="228" t="s">
        <v>1902</v>
      </c>
      <c r="F75" s="228" t="s">
        <v>1902</v>
      </c>
      <c r="G75" s="228" t="s">
        <v>1902</v>
      </c>
      <c r="H75" s="228" t="s">
        <v>1902</v>
      </c>
      <c r="I75" s="228" t="s">
        <v>1902</v>
      </c>
      <c r="J75" s="228" t="s">
        <v>1902</v>
      </c>
      <c r="K75" s="228" t="s">
        <v>1902</v>
      </c>
      <c r="L75" s="228" t="s">
        <v>1902</v>
      </c>
      <c r="M75" s="228">
        <v>85</v>
      </c>
      <c r="N75" s="228">
        <v>29</v>
      </c>
      <c r="O75" s="229">
        <v>32</v>
      </c>
      <c r="P75" s="605"/>
      <c r="Q75" s="252"/>
    </row>
    <row r="76" spans="1:17" ht="14.1" customHeight="1">
      <c r="A76" s="105"/>
      <c r="B76" s="251" t="s">
        <v>169</v>
      </c>
      <c r="C76" s="228">
        <v>54</v>
      </c>
      <c r="D76" s="228">
        <v>20</v>
      </c>
      <c r="E76" s="228">
        <v>54</v>
      </c>
      <c r="F76" s="228">
        <v>20</v>
      </c>
      <c r="G76" s="228">
        <v>23</v>
      </c>
      <c r="H76" s="228">
        <v>13</v>
      </c>
      <c r="I76" s="228">
        <v>12</v>
      </c>
      <c r="J76" s="228">
        <v>6</v>
      </c>
      <c r="K76" s="228" t="s">
        <v>1902</v>
      </c>
      <c r="L76" s="228" t="s">
        <v>1902</v>
      </c>
      <c r="M76" s="228" t="s">
        <v>1902</v>
      </c>
      <c r="N76" s="228" t="s">
        <v>1902</v>
      </c>
      <c r="O76" s="229" t="s">
        <v>1902</v>
      </c>
      <c r="P76" s="605"/>
      <c r="Q76" s="252"/>
    </row>
    <row r="77" spans="1:17" ht="14.1" customHeight="1">
      <c r="A77" s="105"/>
      <c r="B77" s="251" t="s">
        <v>170</v>
      </c>
      <c r="C77" s="228">
        <v>330</v>
      </c>
      <c r="D77" s="228">
        <v>141</v>
      </c>
      <c r="E77" s="228">
        <v>330</v>
      </c>
      <c r="F77" s="228">
        <v>141</v>
      </c>
      <c r="G77" s="228">
        <v>170</v>
      </c>
      <c r="H77" s="228">
        <v>69</v>
      </c>
      <c r="I77" s="228">
        <v>91</v>
      </c>
      <c r="J77" s="228" t="s">
        <v>1902</v>
      </c>
      <c r="K77" s="228" t="s">
        <v>1902</v>
      </c>
      <c r="L77" s="228" t="s">
        <v>1902</v>
      </c>
      <c r="M77" s="228" t="s">
        <v>1902</v>
      </c>
      <c r="N77" s="228" t="s">
        <v>1902</v>
      </c>
      <c r="O77" s="229" t="s">
        <v>1902</v>
      </c>
      <c r="P77" s="605"/>
      <c r="Q77" s="252"/>
    </row>
    <row r="78" spans="1:17" ht="27.75" customHeight="1">
      <c r="A78" s="105" t="s">
        <v>97</v>
      </c>
      <c r="B78" s="251" t="s">
        <v>51</v>
      </c>
      <c r="C78" s="228">
        <v>17</v>
      </c>
      <c r="D78" s="228">
        <v>8</v>
      </c>
      <c r="E78" s="228">
        <v>5</v>
      </c>
      <c r="F78" s="228">
        <v>2</v>
      </c>
      <c r="G78" s="228">
        <v>3</v>
      </c>
      <c r="H78" s="228" t="s">
        <v>1902</v>
      </c>
      <c r="I78" s="228">
        <v>1</v>
      </c>
      <c r="J78" s="228">
        <v>1</v>
      </c>
      <c r="K78" s="228" t="s">
        <v>1902</v>
      </c>
      <c r="L78" s="228" t="s">
        <v>1902</v>
      </c>
      <c r="M78" s="228">
        <v>12</v>
      </c>
      <c r="N78" s="228">
        <v>6</v>
      </c>
      <c r="O78" s="229">
        <v>4</v>
      </c>
      <c r="P78" s="606" t="s">
        <v>701</v>
      </c>
      <c r="Q78" s="252"/>
    </row>
    <row r="79" spans="1:17" ht="13.5" customHeight="1">
      <c r="A79" s="149"/>
      <c r="B79" s="251" t="s">
        <v>168</v>
      </c>
      <c r="C79" s="228">
        <v>12</v>
      </c>
      <c r="D79" s="228">
        <v>6</v>
      </c>
      <c r="E79" s="228" t="s">
        <v>1902</v>
      </c>
      <c r="F79" s="228" t="s">
        <v>1902</v>
      </c>
      <c r="G79" s="228" t="s">
        <v>1902</v>
      </c>
      <c r="H79" s="228" t="s">
        <v>1902</v>
      </c>
      <c r="I79" s="228" t="s">
        <v>1902</v>
      </c>
      <c r="J79" s="228" t="s">
        <v>1902</v>
      </c>
      <c r="K79" s="228" t="s">
        <v>1902</v>
      </c>
      <c r="L79" s="228" t="s">
        <v>1902</v>
      </c>
      <c r="M79" s="228">
        <v>12</v>
      </c>
      <c r="N79" s="228">
        <v>6</v>
      </c>
      <c r="O79" s="229">
        <v>4</v>
      </c>
      <c r="P79" s="606"/>
      <c r="Q79" s="252"/>
    </row>
    <row r="80" spans="1:17" ht="14.1" customHeight="1">
      <c r="A80" s="149"/>
      <c r="B80" s="251" t="s">
        <v>170</v>
      </c>
      <c r="C80" s="228">
        <v>5</v>
      </c>
      <c r="D80" s="228">
        <v>2</v>
      </c>
      <c r="E80" s="228">
        <v>5</v>
      </c>
      <c r="F80" s="228">
        <v>2</v>
      </c>
      <c r="G80" s="228">
        <v>3</v>
      </c>
      <c r="H80" s="228" t="s">
        <v>1902</v>
      </c>
      <c r="I80" s="228">
        <v>1</v>
      </c>
      <c r="J80" s="228">
        <v>1</v>
      </c>
      <c r="K80" s="228" t="s">
        <v>1902</v>
      </c>
      <c r="L80" s="228" t="s">
        <v>1902</v>
      </c>
      <c r="M80" s="228" t="s">
        <v>1902</v>
      </c>
      <c r="N80" s="228" t="s">
        <v>1902</v>
      </c>
      <c r="O80" s="229" t="s">
        <v>1902</v>
      </c>
      <c r="P80" s="605"/>
      <c r="Q80" s="252"/>
    </row>
    <row r="81" spans="1:17" ht="26.1" customHeight="1">
      <c r="A81" s="105" t="s">
        <v>95</v>
      </c>
      <c r="B81" s="251" t="s">
        <v>51</v>
      </c>
      <c r="C81" s="228">
        <v>76</v>
      </c>
      <c r="D81" s="228">
        <v>40</v>
      </c>
      <c r="E81" s="228">
        <v>18</v>
      </c>
      <c r="F81" s="228">
        <v>12</v>
      </c>
      <c r="G81" s="228">
        <v>9</v>
      </c>
      <c r="H81" s="228">
        <v>6</v>
      </c>
      <c r="I81" s="228">
        <v>3</v>
      </c>
      <c r="J81" s="228" t="s">
        <v>1902</v>
      </c>
      <c r="K81" s="228" t="s">
        <v>1902</v>
      </c>
      <c r="L81" s="228" t="s">
        <v>1902</v>
      </c>
      <c r="M81" s="228">
        <v>58</v>
      </c>
      <c r="N81" s="228">
        <v>28</v>
      </c>
      <c r="O81" s="229">
        <v>27</v>
      </c>
      <c r="P81" s="606" t="s">
        <v>96</v>
      </c>
      <c r="Q81" s="252"/>
    </row>
    <row r="82" spans="1:17" ht="14.1" customHeight="1">
      <c r="A82" s="149"/>
      <c r="B82" s="251" t="s">
        <v>168</v>
      </c>
      <c r="C82" s="228">
        <v>58</v>
      </c>
      <c r="D82" s="228">
        <v>28</v>
      </c>
      <c r="E82" s="228" t="s">
        <v>1902</v>
      </c>
      <c r="F82" s="228" t="s">
        <v>1902</v>
      </c>
      <c r="G82" s="228" t="s">
        <v>1902</v>
      </c>
      <c r="H82" s="228" t="s">
        <v>1902</v>
      </c>
      <c r="I82" s="228" t="s">
        <v>1902</v>
      </c>
      <c r="J82" s="228" t="s">
        <v>1902</v>
      </c>
      <c r="K82" s="228" t="s">
        <v>1902</v>
      </c>
      <c r="L82" s="228" t="s">
        <v>1902</v>
      </c>
      <c r="M82" s="228">
        <v>58</v>
      </c>
      <c r="N82" s="228">
        <v>28</v>
      </c>
      <c r="O82" s="229">
        <v>27</v>
      </c>
      <c r="P82" s="606"/>
      <c r="Q82" s="252"/>
    </row>
    <row r="83" spans="1:17" ht="14.1" customHeight="1">
      <c r="A83" s="149"/>
      <c r="B83" s="251" t="s">
        <v>170</v>
      </c>
      <c r="C83" s="228">
        <v>18</v>
      </c>
      <c r="D83" s="228">
        <v>12</v>
      </c>
      <c r="E83" s="228">
        <v>18</v>
      </c>
      <c r="F83" s="228">
        <v>12</v>
      </c>
      <c r="G83" s="228">
        <v>9</v>
      </c>
      <c r="H83" s="228">
        <v>6</v>
      </c>
      <c r="I83" s="228">
        <v>3</v>
      </c>
      <c r="J83" s="228" t="s">
        <v>1902</v>
      </c>
      <c r="K83" s="228" t="s">
        <v>1902</v>
      </c>
      <c r="L83" s="228" t="s">
        <v>1902</v>
      </c>
      <c r="M83" s="228" t="s">
        <v>1902</v>
      </c>
      <c r="N83" s="228" t="s">
        <v>1902</v>
      </c>
      <c r="O83" s="229" t="s">
        <v>1902</v>
      </c>
      <c r="P83" s="655"/>
      <c r="Q83" s="252"/>
    </row>
    <row r="84" spans="1:17" ht="14.1" customHeight="1">
      <c r="A84" s="106" t="s">
        <v>1609</v>
      </c>
      <c r="B84" s="247" t="s">
        <v>51</v>
      </c>
      <c r="C84" s="226">
        <v>2201</v>
      </c>
      <c r="D84" s="226">
        <v>1177</v>
      </c>
      <c r="E84" s="226">
        <v>1494</v>
      </c>
      <c r="F84" s="226">
        <v>848</v>
      </c>
      <c r="G84" s="226">
        <v>750</v>
      </c>
      <c r="H84" s="226">
        <v>397</v>
      </c>
      <c r="I84" s="226">
        <v>311</v>
      </c>
      <c r="J84" s="226">
        <v>35</v>
      </c>
      <c r="K84" s="226">
        <v>1</v>
      </c>
      <c r="L84" s="226" t="s">
        <v>1902</v>
      </c>
      <c r="M84" s="226">
        <v>707</v>
      </c>
      <c r="N84" s="226">
        <v>329</v>
      </c>
      <c r="O84" s="227">
        <v>289</v>
      </c>
      <c r="P84" s="664" t="s">
        <v>100</v>
      </c>
      <c r="Q84" s="252"/>
    </row>
    <row r="85" spans="1:17" ht="14.1" customHeight="1">
      <c r="A85" s="250"/>
      <c r="B85" s="247" t="s">
        <v>168</v>
      </c>
      <c r="C85" s="226">
        <v>709</v>
      </c>
      <c r="D85" s="226">
        <v>332</v>
      </c>
      <c r="E85" s="226">
        <v>3</v>
      </c>
      <c r="F85" s="226">
        <v>3</v>
      </c>
      <c r="G85" s="226">
        <v>2</v>
      </c>
      <c r="H85" s="226">
        <v>1</v>
      </c>
      <c r="I85" s="226" t="s">
        <v>1902</v>
      </c>
      <c r="J85" s="226" t="s">
        <v>1902</v>
      </c>
      <c r="K85" s="226" t="s">
        <v>1902</v>
      </c>
      <c r="L85" s="226" t="s">
        <v>1902</v>
      </c>
      <c r="M85" s="226">
        <v>706</v>
      </c>
      <c r="N85" s="226">
        <v>329</v>
      </c>
      <c r="O85" s="227">
        <v>289</v>
      </c>
      <c r="P85" s="655"/>
      <c r="Q85" s="252"/>
    </row>
    <row r="86" spans="1:17" ht="14.1" customHeight="1">
      <c r="A86" s="106"/>
      <c r="B86" s="247" t="s">
        <v>169</v>
      </c>
      <c r="C86" s="226">
        <v>253</v>
      </c>
      <c r="D86" s="226">
        <v>112</v>
      </c>
      <c r="E86" s="226">
        <v>253</v>
      </c>
      <c r="F86" s="226">
        <v>112</v>
      </c>
      <c r="G86" s="226">
        <v>141</v>
      </c>
      <c r="H86" s="226">
        <v>46</v>
      </c>
      <c r="I86" s="226">
        <v>37</v>
      </c>
      <c r="J86" s="226">
        <v>29</v>
      </c>
      <c r="K86" s="226" t="s">
        <v>1902</v>
      </c>
      <c r="L86" s="226" t="s">
        <v>1902</v>
      </c>
      <c r="M86" s="226" t="s">
        <v>1902</v>
      </c>
      <c r="N86" s="226" t="s">
        <v>1902</v>
      </c>
      <c r="O86" s="227" t="s">
        <v>1902</v>
      </c>
      <c r="P86" s="655"/>
      <c r="Q86" s="252"/>
    </row>
    <row r="87" spans="1:17" ht="14.1" customHeight="1">
      <c r="A87" s="106"/>
      <c r="B87" s="247" t="s">
        <v>170</v>
      </c>
      <c r="C87" s="226">
        <v>1230</v>
      </c>
      <c r="D87" s="226">
        <v>731</v>
      </c>
      <c r="E87" s="226">
        <v>1230</v>
      </c>
      <c r="F87" s="226">
        <v>731</v>
      </c>
      <c r="G87" s="226">
        <v>605</v>
      </c>
      <c r="H87" s="226">
        <v>348</v>
      </c>
      <c r="I87" s="226">
        <v>270</v>
      </c>
      <c r="J87" s="226">
        <v>6</v>
      </c>
      <c r="K87" s="226">
        <v>1</v>
      </c>
      <c r="L87" s="226" t="s">
        <v>1902</v>
      </c>
      <c r="M87" s="226" t="s">
        <v>1902</v>
      </c>
      <c r="N87" s="226" t="s">
        <v>1902</v>
      </c>
      <c r="O87" s="227" t="s">
        <v>1902</v>
      </c>
      <c r="P87" s="605"/>
      <c r="Q87" s="252"/>
    </row>
    <row r="88" spans="1:17" ht="14.1" customHeight="1">
      <c r="A88" s="105" t="s">
        <v>749</v>
      </c>
      <c r="B88" s="251" t="s">
        <v>51</v>
      </c>
      <c r="C88" s="228">
        <v>831</v>
      </c>
      <c r="D88" s="228">
        <v>565</v>
      </c>
      <c r="E88" s="228">
        <v>558</v>
      </c>
      <c r="F88" s="228">
        <v>401</v>
      </c>
      <c r="G88" s="228">
        <v>252</v>
      </c>
      <c r="H88" s="228">
        <v>155</v>
      </c>
      <c r="I88" s="228">
        <v>146</v>
      </c>
      <c r="J88" s="228">
        <v>5</v>
      </c>
      <c r="K88" s="228" t="s">
        <v>1902</v>
      </c>
      <c r="L88" s="228" t="s">
        <v>1902</v>
      </c>
      <c r="M88" s="228">
        <v>273</v>
      </c>
      <c r="N88" s="228">
        <v>164</v>
      </c>
      <c r="O88" s="229">
        <v>106</v>
      </c>
      <c r="P88" s="606" t="s">
        <v>102</v>
      </c>
      <c r="Q88" s="252"/>
    </row>
    <row r="89" spans="1:17" ht="14.1" customHeight="1">
      <c r="A89" s="149"/>
      <c r="B89" s="251" t="s">
        <v>168</v>
      </c>
      <c r="C89" s="228">
        <v>276</v>
      </c>
      <c r="D89" s="228">
        <v>167</v>
      </c>
      <c r="E89" s="228">
        <v>3</v>
      </c>
      <c r="F89" s="228">
        <v>3</v>
      </c>
      <c r="G89" s="228">
        <v>2</v>
      </c>
      <c r="H89" s="228">
        <v>1</v>
      </c>
      <c r="I89" s="228" t="s">
        <v>1902</v>
      </c>
      <c r="J89" s="228" t="s">
        <v>1902</v>
      </c>
      <c r="K89" s="228" t="s">
        <v>1902</v>
      </c>
      <c r="L89" s="228" t="s">
        <v>1902</v>
      </c>
      <c r="M89" s="228">
        <v>273</v>
      </c>
      <c r="N89" s="228">
        <v>164</v>
      </c>
      <c r="O89" s="229">
        <v>106</v>
      </c>
      <c r="P89" s="605"/>
      <c r="Q89" s="252"/>
    </row>
    <row r="90" spans="1:17" s="249" customFormat="1" ht="14.1" customHeight="1">
      <c r="A90" s="105"/>
      <c r="B90" s="251" t="s">
        <v>169</v>
      </c>
      <c r="C90" s="228">
        <v>57</v>
      </c>
      <c r="D90" s="228">
        <v>32</v>
      </c>
      <c r="E90" s="228">
        <v>57</v>
      </c>
      <c r="F90" s="228">
        <v>32</v>
      </c>
      <c r="G90" s="228">
        <v>33</v>
      </c>
      <c r="H90" s="228">
        <v>8</v>
      </c>
      <c r="I90" s="228">
        <v>11</v>
      </c>
      <c r="J90" s="228">
        <v>5</v>
      </c>
      <c r="K90" s="228" t="s">
        <v>1902</v>
      </c>
      <c r="L90" s="228" t="s">
        <v>1902</v>
      </c>
      <c r="M90" s="228" t="s">
        <v>1902</v>
      </c>
      <c r="N90" s="228" t="s">
        <v>1902</v>
      </c>
      <c r="O90" s="229" t="s">
        <v>1902</v>
      </c>
      <c r="P90" s="605"/>
      <c r="Q90" s="248"/>
    </row>
    <row r="91" spans="1:17" s="249" customFormat="1" ht="14.1" customHeight="1">
      <c r="A91" s="105"/>
      <c r="B91" s="251" t="s">
        <v>170</v>
      </c>
      <c r="C91" s="228">
        <v>498</v>
      </c>
      <c r="D91" s="228">
        <v>366</v>
      </c>
      <c r="E91" s="228">
        <v>498</v>
      </c>
      <c r="F91" s="228">
        <v>366</v>
      </c>
      <c r="G91" s="228">
        <v>217</v>
      </c>
      <c r="H91" s="228">
        <v>146</v>
      </c>
      <c r="I91" s="228">
        <v>135</v>
      </c>
      <c r="J91" s="228" t="s">
        <v>1902</v>
      </c>
      <c r="K91" s="228" t="s">
        <v>1902</v>
      </c>
      <c r="L91" s="228" t="s">
        <v>1902</v>
      </c>
      <c r="M91" s="228" t="s">
        <v>1902</v>
      </c>
      <c r="N91" s="228" t="s">
        <v>1902</v>
      </c>
      <c r="O91" s="229" t="s">
        <v>1902</v>
      </c>
      <c r="P91" s="605"/>
      <c r="Q91" s="252"/>
    </row>
    <row r="92" spans="1:17" s="249" customFormat="1" ht="14.1" customHeight="1">
      <c r="A92" s="105" t="s">
        <v>750</v>
      </c>
      <c r="B92" s="251" t="s">
        <v>51</v>
      </c>
      <c r="C92" s="228">
        <v>186</v>
      </c>
      <c r="D92" s="228">
        <v>104</v>
      </c>
      <c r="E92" s="228">
        <v>145</v>
      </c>
      <c r="F92" s="228">
        <v>80</v>
      </c>
      <c r="G92" s="228">
        <v>100</v>
      </c>
      <c r="H92" s="228">
        <v>34</v>
      </c>
      <c r="I92" s="228">
        <v>9</v>
      </c>
      <c r="J92" s="228">
        <v>2</v>
      </c>
      <c r="K92" s="228" t="s">
        <v>1902</v>
      </c>
      <c r="L92" s="228" t="s">
        <v>1902</v>
      </c>
      <c r="M92" s="228">
        <v>41</v>
      </c>
      <c r="N92" s="228">
        <v>24</v>
      </c>
      <c r="O92" s="229">
        <v>17</v>
      </c>
      <c r="P92" s="606" t="s">
        <v>181</v>
      </c>
      <c r="Q92" s="252"/>
    </row>
    <row r="93" spans="1:17" s="249" customFormat="1" ht="14.1" customHeight="1">
      <c r="A93" s="149"/>
      <c r="B93" s="251" t="s">
        <v>168</v>
      </c>
      <c r="C93" s="228">
        <v>41</v>
      </c>
      <c r="D93" s="228">
        <v>24</v>
      </c>
      <c r="E93" s="228" t="s">
        <v>1902</v>
      </c>
      <c r="F93" s="228" t="s">
        <v>1902</v>
      </c>
      <c r="G93" s="228" t="s">
        <v>1902</v>
      </c>
      <c r="H93" s="228" t="s">
        <v>1902</v>
      </c>
      <c r="I93" s="228" t="s">
        <v>1902</v>
      </c>
      <c r="J93" s="228" t="s">
        <v>1902</v>
      </c>
      <c r="K93" s="228" t="s">
        <v>1902</v>
      </c>
      <c r="L93" s="228" t="s">
        <v>1902</v>
      </c>
      <c r="M93" s="228">
        <v>41</v>
      </c>
      <c r="N93" s="228">
        <v>24</v>
      </c>
      <c r="O93" s="229">
        <v>17</v>
      </c>
      <c r="P93" s="605"/>
      <c r="Q93" s="252"/>
    </row>
    <row r="94" spans="1:17" ht="14.1" customHeight="1">
      <c r="A94" s="105"/>
      <c r="B94" s="251" t="s">
        <v>169</v>
      </c>
      <c r="C94" s="228">
        <v>25</v>
      </c>
      <c r="D94" s="228">
        <v>11</v>
      </c>
      <c r="E94" s="228">
        <v>25</v>
      </c>
      <c r="F94" s="228">
        <v>11</v>
      </c>
      <c r="G94" s="228">
        <v>16</v>
      </c>
      <c r="H94" s="228">
        <v>5</v>
      </c>
      <c r="I94" s="228">
        <v>2</v>
      </c>
      <c r="J94" s="228">
        <v>2</v>
      </c>
      <c r="K94" s="228" t="s">
        <v>1902</v>
      </c>
      <c r="L94" s="228" t="s">
        <v>1902</v>
      </c>
      <c r="M94" s="228" t="s">
        <v>1902</v>
      </c>
      <c r="N94" s="228" t="s">
        <v>1902</v>
      </c>
      <c r="O94" s="229" t="s">
        <v>1902</v>
      </c>
      <c r="P94" s="605"/>
      <c r="Q94" s="252"/>
    </row>
    <row r="95" spans="1:17" ht="14.1" customHeight="1">
      <c r="A95" s="105"/>
      <c r="B95" s="251" t="s">
        <v>170</v>
      </c>
      <c r="C95" s="228">
        <v>120</v>
      </c>
      <c r="D95" s="228">
        <v>69</v>
      </c>
      <c r="E95" s="228">
        <v>120</v>
      </c>
      <c r="F95" s="228">
        <v>69</v>
      </c>
      <c r="G95" s="228">
        <v>84</v>
      </c>
      <c r="H95" s="228">
        <v>29</v>
      </c>
      <c r="I95" s="228">
        <v>7</v>
      </c>
      <c r="J95" s="228" t="s">
        <v>1902</v>
      </c>
      <c r="K95" s="228" t="s">
        <v>1902</v>
      </c>
      <c r="L95" s="228" t="s">
        <v>1902</v>
      </c>
      <c r="M95" s="228" t="s">
        <v>1902</v>
      </c>
      <c r="N95" s="228" t="s">
        <v>1902</v>
      </c>
      <c r="O95" s="229" t="s">
        <v>1902</v>
      </c>
      <c r="P95" s="605"/>
      <c r="Q95" s="252"/>
    </row>
    <row r="96" spans="1:17" ht="14.1" customHeight="1">
      <c r="A96" s="105" t="s">
        <v>751</v>
      </c>
      <c r="B96" s="251" t="s">
        <v>51</v>
      </c>
      <c r="C96" s="228">
        <v>807</v>
      </c>
      <c r="D96" s="228">
        <v>370</v>
      </c>
      <c r="E96" s="228">
        <v>478</v>
      </c>
      <c r="F96" s="228">
        <v>249</v>
      </c>
      <c r="G96" s="228">
        <v>225</v>
      </c>
      <c r="H96" s="228">
        <v>131</v>
      </c>
      <c r="I96" s="228">
        <v>101</v>
      </c>
      <c r="J96" s="228">
        <v>20</v>
      </c>
      <c r="K96" s="228">
        <v>1</v>
      </c>
      <c r="L96" s="228" t="s">
        <v>1902</v>
      </c>
      <c r="M96" s="228">
        <v>329</v>
      </c>
      <c r="N96" s="228">
        <v>121</v>
      </c>
      <c r="O96" s="229">
        <v>143</v>
      </c>
      <c r="P96" s="606" t="s">
        <v>106</v>
      </c>
      <c r="Q96" s="252"/>
    </row>
    <row r="97" spans="1:17" ht="14.1" customHeight="1">
      <c r="A97" s="149"/>
      <c r="B97" s="251" t="s">
        <v>168</v>
      </c>
      <c r="C97" s="228">
        <v>329</v>
      </c>
      <c r="D97" s="228">
        <v>121</v>
      </c>
      <c r="E97" s="228" t="s">
        <v>1902</v>
      </c>
      <c r="F97" s="228" t="s">
        <v>1902</v>
      </c>
      <c r="G97" s="228" t="s">
        <v>1902</v>
      </c>
      <c r="H97" s="228" t="s">
        <v>1902</v>
      </c>
      <c r="I97" s="228" t="s">
        <v>1902</v>
      </c>
      <c r="J97" s="228" t="s">
        <v>1902</v>
      </c>
      <c r="K97" s="228" t="s">
        <v>1902</v>
      </c>
      <c r="L97" s="228" t="s">
        <v>1902</v>
      </c>
      <c r="M97" s="228">
        <v>329</v>
      </c>
      <c r="N97" s="228">
        <v>121</v>
      </c>
      <c r="O97" s="229">
        <v>143</v>
      </c>
      <c r="P97" s="605"/>
      <c r="Q97" s="252"/>
    </row>
    <row r="98" spans="1:17" ht="14.1" customHeight="1">
      <c r="A98" s="105"/>
      <c r="B98" s="251" t="s">
        <v>169</v>
      </c>
      <c r="C98" s="228">
        <v>95</v>
      </c>
      <c r="D98" s="228">
        <v>48</v>
      </c>
      <c r="E98" s="228">
        <v>95</v>
      </c>
      <c r="F98" s="228">
        <v>48</v>
      </c>
      <c r="G98" s="228">
        <v>46</v>
      </c>
      <c r="H98" s="228">
        <v>22</v>
      </c>
      <c r="I98" s="228">
        <v>13</v>
      </c>
      <c r="J98" s="228">
        <v>14</v>
      </c>
      <c r="K98" s="228" t="s">
        <v>1902</v>
      </c>
      <c r="L98" s="228" t="s">
        <v>1902</v>
      </c>
      <c r="M98" s="228" t="s">
        <v>1902</v>
      </c>
      <c r="N98" s="228" t="s">
        <v>1902</v>
      </c>
      <c r="O98" s="229" t="s">
        <v>1902</v>
      </c>
      <c r="P98" s="605"/>
      <c r="Q98" s="252"/>
    </row>
    <row r="99" spans="1:17" ht="14.1" customHeight="1">
      <c r="A99" s="105"/>
      <c r="B99" s="251" t="s">
        <v>170</v>
      </c>
      <c r="C99" s="228">
        <v>383</v>
      </c>
      <c r="D99" s="228">
        <v>201</v>
      </c>
      <c r="E99" s="228">
        <v>383</v>
      </c>
      <c r="F99" s="228">
        <v>201</v>
      </c>
      <c r="G99" s="228">
        <v>179</v>
      </c>
      <c r="H99" s="228">
        <v>109</v>
      </c>
      <c r="I99" s="228">
        <v>88</v>
      </c>
      <c r="J99" s="228">
        <v>6</v>
      </c>
      <c r="K99" s="228">
        <v>1</v>
      </c>
      <c r="L99" s="228" t="s">
        <v>1902</v>
      </c>
      <c r="M99" s="228" t="s">
        <v>1902</v>
      </c>
      <c r="N99" s="228" t="s">
        <v>1902</v>
      </c>
      <c r="O99" s="229" t="s">
        <v>1902</v>
      </c>
      <c r="P99" s="605"/>
      <c r="Q99" s="252"/>
    </row>
    <row r="100" spans="1:17" ht="14.1" customHeight="1">
      <c r="A100" s="105" t="s">
        <v>752</v>
      </c>
      <c r="B100" s="251" t="s">
        <v>51</v>
      </c>
      <c r="C100" s="228">
        <v>358</v>
      </c>
      <c r="D100" s="228">
        <v>131</v>
      </c>
      <c r="E100" s="228">
        <v>297</v>
      </c>
      <c r="F100" s="228">
        <v>113</v>
      </c>
      <c r="G100" s="228">
        <v>164</v>
      </c>
      <c r="H100" s="228">
        <v>73</v>
      </c>
      <c r="I100" s="228">
        <v>52</v>
      </c>
      <c r="J100" s="228">
        <v>8</v>
      </c>
      <c r="K100" s="228" t="s">
        <v>1902</v>
      </c>
      <c r="L100" s="228" t="s">
        <v>1902</v>
      </c>
      <c r="M100" s="228">
        <v>61</v>
      </c>
      <c r="N100" s="228">
        <v>18</v>
      </c>
      <c r="O100" s="229">
        <v>23</v>
      </c>
      <c r="P100" s="606" t="s">
        <v>108</v>
      </c>
      <c r="Q100" s="252"/>
    </row>
    <row r="101" spans="1:17" ht="14.1" customHeight="1">
      <c r="A101" s="149"/>
      <c r="B101" s="251" t="s">
        <v>168</v>
      </c>
      <c r="C101" s="228">
        <v>61</v>
      </c>
      <c r="D101" s="228">
        <v>18</v>
      </c>
      <c r="E101" s="228" t="s">
        <v>1902</v>
      </c>
      <c r="F101" s="228" t="s">
        <v>1902</v>
      </c>
      <c r="G101" s="228" t="s">
        <v>1902</v>
      </c>
      <c r="H101" s="228" t="s">
        <v>1902</v>
      </c>
      <c r="I101" s="228" t="s">
        <v>1902</v>
      </c>
      <c r="J101" s="228" t="s">
        <v>1902</v>
      </c>
      <c r="K101" s="228" t="s">
        <v>1902</v>
      </c>
      <c r="L101" s="228" t="s">
        <v>1902</v>
      </c>
      <c r="M101" s="228">
        <v>61</v>
      </c>
      <c r="N101" s="228">
        <v>18</v>
      </c>
      <c r="O101" s="229">
        <v>23</v>
      </c>
      <c r="P101" s="605"/>
      <c r="Q101" s="252"/>
    </row>
    <row r="102" spans="1:17" ht="14.1" customHeight="1">
      <c r="A102" s="105"/>
      <c r="B102" s="251" t="s">
        <v>169</v>
      </c>
      <c r="C102" s="228">
        <v>69</v>
      </c>
      <c r="D102" s="228">
        <v>20</v>
      </c>
      <c r="E102" s="228">
        <v>69</v>
      </c>
      <c r="F102" s="228">
        <v>20</v>
      </c>
      <c r="G102" s="228">
        <v>40</v>
      </c>
      <c r="H102" s="228">
        <v>10</v>
      </c>
      <c r="I102" s="228">
        <v>11</v>
      </c>
      <c r="J102" s="228">
        <v>8</v>
      </c>
      <c r="K102" s="228" t="s">
        <v>1902</v>
      </c>
      <c r="L102" s="228" t="s">
        <v>1902</v>
      </c>
      <c r="M102" s="228" t="s">
        <v>1902</v>
      </c>
      <c r="N102" s="228" t="s">
        <v>1902</v>
      </c>
      <c r="O102" s="229" t="s">
        <v>1902</v>
      </c>
      <c r="P102" s="605"/>
      <c r="Q102" s="252"/>
    </row>
    <row r="103" spans="1:17" s="249" customFormat="1" ht="14.1" customHeight="1">
      <c r="A103" s="105"/>
      <c r="B103" s="251" t="s">
        <v>170</v>
      </c>
      <c r="C103" s="228">
        <v>223</v>
      </c>
      <c r="D103" s="228">
        <v>92</v>
      </c>
      <c r="E103" s="228">
        <v>223</v>
      </c>
      <c r="F103" s="228">
        <v>92</v>
      </c>
      <c r="G103" s="228">
        <v>123</v>
      </c>
      <c r="H103" s="228">
        <v>62</v>
      </c>
      <c r="I103" s="228">
        <v>38</v>
      </c>
      <c r="J103" s="228" t="s">
        <v>1902</v>
      </c>
      <c r="K103" s="228" t="s">
        <v>1902</v>
      </c>
      <c r="L103" s="228" t="s">
        <v>1902</v>
      </c>
      <c r="M103" s="228" t="s">
        <v>1902</v>
      </c>
      <c r="N103" s="228" t="s">
        <v>1902</v>
      </c>
      <c r="O103" s="229" t="s">
        <v>1902</v>
      </c>
      <c r="P103" s="605"/>
      <c r="Q103" s="252"/>
    </row>
    <row r="104" spans="1:17" s="249" customFormat="1" ht="26.1" customHeight="1">
      <c r="A104" s="105" t="s">
        <v>435</v>
      </c>
      <c r="B104" s="251" t="s">
        <v>51</v>
      </c>
      <c r="C104" s="228">
        <v>18</v>
      </c>
      <c r="D104" s="228">
        <v>6</v>
      </c>
      <c r="E104" s="228">
        <v>15</v>
      </c>
      <c r="F104" s="228">
        <v>4</v>
      </c>
      <c r="G104" s="228">
        <v>8</v>
      </c>
      <c r="H104" s="228">
        <v>4</v>
      </c>
      <c r="I104" s="228">
        <v>3</v>
      </c>
      <c r="J104" s="228" t="s">
        <v>1902</v>
      </c>
      <c r="K104" s="228" t="s">
        <v>1902</v>
      </c>
      <c r="L104" s="228" t="s">
        <v>1902</v>
      </c>
      <c r="M104" s="228">
        <v>3</v>
      </c>
      <c r="N104" s="228">
        <v>2</v>
      </c>
      <c r="O104" s="229" t="s">
        <v>1902</v>
      </c>
      <c r="P104" s="606" t="s">
        <v>753</v>
      </c>
      <c r="Q104" s="248"/>
    </row>
    <row r="105" spans="1:17" s="249" customFormat="1" ht="13.5" customHeight="1">
      <c r="A105" s="149"/>
      <c r="B105" s="251" t="s">
        <v>168</v>
      </c>
      <c r="C105" s="228">
        <v>2</v>
      </c>
      <c r="D105" s="228">
        <v>2</v>
      </c>
      <c r="E105" s="228" t="s">
        <v>1902</v>
      </c>
      <c r="F105" s="228" t="s">
        <v>1902</v>
      </c>
      <c r="G105" s="228" t="s">
        <v>1902</v>
      </c>
      <c r="H105" s="228" t="s">
        <v>1902</v>
      </c>
      <c r="I105" s="228" t="s">
        <v>1902</v>
      </c>
      <c r="J105" s="228" t="s">
        <v>1902</v>
      </c>
      <c r="K105" s="228" t="s">
        <v>1902</v>
      </c>
      <c r="L105" s="228" t="s">
        <v>1902</v>
      </c>
      <c r="M105" s="228">
        <v>2</v>
      </c>
      <c r="N105" s="228">
        <v>2</v>
      </c>
      <c r="O105" s="229" t="s">
        <v>1902</v>
      </c>
      <c r="P105" s="605"/>
      <c r="Q105" s="248"/>
    </row>
    <row r="106" spans="1:17" s="249" customFormat="1" ht="13.5" customHeight="1">
      <c r="A106" s="149"/>
      <c r="B106" s="251" t="s">
        <v>169</v>
      </c>
      <c r="C106" s="228">
        <v>6</v>
      </c>
      <c r="D106" s="228" t="s">
        <v>1902</v>
      </c>
      <c r="E106" s="228">
        <v>6</v>
      </c>
      <c r="F106" s="228" t="s">
        <v>1902</v>
      </c>
      <c r="G106" s="228">
        <v>5</v>
      </c>
      <c r="H106" s="228">
        <v>1</v>
      </c>
      <c r="I106" s="228" t="s">
        <v>1902</v>
      </c>
      <c r="J106" s="228" t="s">
        <v>1902</v>
      </c>
      <c r="K106" s="228" t="s">
        <v>1902</v>
      </c>
      <c r="L106" s="228" t="s">
        <v>1902</v>
      </c>
      <c r="M106" s="228" t="s">
        <v>1902</v>
      </c>
      <c r="N106" s="228" t="s">
        <v>1902</v>
      </c>
      <c r="O106" s="229" t="s">
        <v>1902</v>
      </c>
      <c r="P106" s="605"/>
      <c r="Q106" s="248"/>
    </row>
    <row r="107" spans="1:17" ht="14.1" customHeight="1">
      <c r="A107" s="105"/>
      <c r="B107" s="251" t="s">
        <v>170</v>
      </c>
      <c r="C107" s="228">
        <v>6</v>
      </c>
      <c r="D107" s="228">
        <v>3</v>
      </c>
      <c r="E107" s="228">
        <v>6</v>
      </c>
      <c r="F107" s="228">
        <v>3</v>
      </c>
      <c r="G107" s="228">
        <v>2</v>
      </c>
      <c r="H107" s="228">
        <v>2</v>
      </c>
      <c r="I107" s="228">
        <v>2</v>
      </c>
      <c r="J107" s="228" t="s">
        <v>1902</v>
      </c>
      <c r="K107" s="228" t="s">
        <v>1902</v>
      </c>
      <c r="L107" s="228" t="s">
        <v>1902</v>
      </c>
      <c r="M107" s="228" t="s">
        <v>1902</v>
      </c>
      <c r="N107" s="228" t="s">
        <v>1902</v>
      </c>
      <c r="O107" s="229" t="s">
        <v>1902</v>
      </c>
      <c r="P107" s="655"/>
      <c r="Q107" s="252"/>
    </row>
    <row r="108" spans="1:17">
      <c r="A108" s="254" t="s">
        <v>1930</v>
      </c>
      <c r="B108" s="251" t="s">
        <v>193</v>
      </c>
      <c r="C108" s="228">
        <v>1</v>
      </c>
      <c r="D108" s="228">
        <v>1</v>
      </c>
      <c r="E108" s="228">
        <v>1</v>
      </c>
      <c r="F108" s="228">
        <v>1</v>
      </c>
      <c r="G108" s="228">
        <v>1</v>
      </c>
      <c r="H108" s="228" t="s">
        <v>1902</v>
      </c>
      <c r="I108" s="228" t="s">
        <v>1902</v>
      </c>
      <c r="J108" s="228" t="s">
        <v>1902</v>
      </c>
      <c r="K108" s="228" t="s">
        <v>1902</v>
      </c>
      <c r="L108" s="228" t="s">
        <v>1902</v>
      </c>
      <c r="M108" s="228" t="s">
        <v>1902</v>
      </c>
      <c r="N108" s="228" t="s">
        <v>1902</v>
      </c>
      <c r="O108" s="229" t="s">
        <v>1902</v>
      </c>
      <c r="P108" s="656" t="s">
        <v>1798</v>
      </c>
      <c r="Q108" s="252"/>
    </row>
    <row r="109" spans="1:17" ht="14.1" customHeight="1">
      <c r="A109" s="106" t="s">
        <v>1610</v>
      </c>
      <c r="B109" s="247" t="s">
        <v>51</v>
      </c>
      <c r="C109" s="226">
        <v>7499</v>
      </c>
      <c r="D109" s="226">
        <v>1412</v>
      </c>
      <c r="E109" s="226">
        <v>6577</v>
      </c>
      <c r="F109" s="226">
        <v>1246</v>
      </c>
      <c r="G109" s="226">
        <v>3504</v>
      </c>
      <c r="H109" s="226">
        <v>1451</v>
      </c>
      <c r="I109" s="226">
        <v>1024</v>
      </c>
      <c r="J109" s="226">
        <v>598</v>
      </c>
      <c r="K109" s="226" t="s">
        <v>1902</v>
      </c>
      <c r="L109" s="226" t="s">
        <v>1902</v>
      </c>
      <c r="M109" s="226">
        <v>922</v>
      </c>
      <c r="N109" s="226">
        <v>166</v>
      </c>
      <c r="O109" s="227">
        <v>332</v>
      </c>
      <c r="P109" s="664" t="s">
        <v>446</v>
      </c>
      <c r="Q109" s="252"/>
    </row>
    <row r="110" spans="1:17" ht="14.1" customHeight="1">
      <c r="A110" s="250"/>
      <c r="B110" s="247" t="s">
        <v>168</v>
      </c>
      <c r="C110" s="226">
        <v>922</v>
      </c>
      <c r="D110" s="226">
        <v>166</v>
      </c>
      <c r="E110" s="226" t="s">
        <v>1902</v>
      </c>
      <c r="F110" s="226" t="s">
        <v>1902</v>
      </c>
      <c r="G110" s="226" t="s">
        <v>1902</v>
      </c>
      <c r="H110" s="226" t="s">
        <v>1902</v>
      </c>
      <c r="I110" s="226" t="s">
        <v>1902</v>
      </c>
      <c r="J110" s="226" t="s">
        <v>1902</v>
      </c>
      <c r="K110" s="226" t="s">
        <v>1902</v>
      </c>
      <c r="L110" s="226" t="s">
        <v>1902</v>
      </c>
      <c r="M110" s="226">
        <v>922</v>
      </c>
      <c r="N110" s="226">
        <v>166</v>
      </c>
      <c r="O110" s="227">
        <v>332</v>
      </c>
      <c r="P110" s="655"/>
      <c r="Q110" s="252"/>
    </row>
    <row r="111" spans="1:17" ht="14.1" customHeight="1">
      <c r="A111" s="106"/>
      <c r="B111" s="247" t="s">
        <v>169</v>
      </c>
      <c r="C111" s="226">
        <v>5209</v>
      </c>
      <c r="D111" s="226">
        <v>931</v>
      </c>
      <c r="E111" s="226">
        <v>5209</v>
      </c>
      <c r="F111" s="226">
        <v>931</v>
      </c>
      <c r="G111" s="226">
        <v>2801</v>
      </c>
      <c r="H111" s="226">
        <v>1089</v>
      </c>
      <c r="I111" s="226">
        <v>721</v>
      </c>
      <c r="J111" s="226">
        <v>598</v>
      </c>
      <c r="K111" s="226" t="s">
        <v>1902</v>
      </c>
      <c r="L111" s="226" t="s">
        <v>1902</v>
      </c>
      <c r="M111" s="226" t="s">
        <v>1902</v>
      </c>
      <c r="N111" s="226" t="s">
        <v>1902</v>
      </c>
      <c r="O111" s="227" t="s">
        <v>1902</v>
      </c>
      <c r="P111" s="655"/>
      <c r="Q111" s="252"/>
    </row>
    <row r="112" spans="1:17" ht="14.1" customHeight="1">
      <c r="A112" s="106"/>
      <c r="B112" s="247" t="s">
        <v>170</v>
      </c>
      <c r="C112" s="226">
        <v>1368</v>
      </c>
      <c r="D112" s="226">
        <v>315</v>
      </c>
      <c r="E112" s="226">
        <v>1368</v>
      </c>
      <c r="F112" s="226">
        <v>315</v>
      </c>
      <c r="G112" s="226">
        <v>703</v>
      </c>
      <c r="H112" s="226">
        <v>362</v>
      </c>
      <c r="I112" s="226">
        <v>303</v>
      </c>
      <c r="J112" s="226" t="s">
        <v>1902</v>
      </c>
      <c r="K112" s="226" t="s">
        <v>1902</v>
      </c>
      <c r="L112" s="226" t="s">
        <v>1902</v>
      </c>
      <c r="M112" s="226" t="s">
        <v>1902</v>
      </c>
      <c r="N112" s="226" t="s">
        <v>1902</v>
      </c>
      <c r="O112" s="227" t="s">
        <v>1902</v>
      </c>
      <c r="P112" s="605"/>
      <c r="Q112" s="252"/>
    </row>
    <row r="113" spans="1:17" ht="14.1" customHeight="1">
      <c r="A113" s="105" t="s">
        <v>437</v>
      </c>
      <c r="B113" s="251" t="s">
        <v>51</v>
      </c>
      <c r="C113" s="228">
        <v>5463</v>
      </c>
      <c r="D113" s="228">
        <v>1013</v>
      </c>
      <c r="E113" s="228">
        <v>4891</v>
      </c>
      <c r="F113" s="228">
        <v>910</v>
      </c>
      <c r="G113" s="228">
        <v>2655</v>
      </c>
      <c r="H113" s="228">
        <v>1076</v>
      </c>
      <c r="I113" s="228">
        <v>708</v>
      </c>
      <c r="J113" s="228">
        <v>452</v>
      </c>
      <c r="K113" s="228" t="s">
        <v>1902</v>
      </c>
      <c r="L113" s="228" t="s">
        <v>1902</v>
      </c>
      <c r="M113" s="228">
        <v>572</v>
      </c>
      <c r="N113" s="228">
        <v>103</v>
      </c>
      <c r="O113" s="229">
        <v>194</v>
      </c>
      <c r="P113" s="606" t="s">
        <v>116</v>
      </c>
      <c r="Q113" s="252"/>
    </row>
    <row r="114" spans="1:17" ht="14.1" customHeight="1">
      <c r="A114" s="149"/>
      <c r="B114" s="251" t="s">
        <v>168</v>
      </c>
      <c r="C114" s="228">
        <v>572</v>
      </c>
      <c r="D114" s="228">
        <v>103</v>
      </c>
      <c r="E114" s="228" t="s">
        <v>1902</v>
      </c>
      <c r="F114" s="228" t="s">
        <v>1902</v>
      </c>
      <c r="G114" s="228" t="s">
        <v>1902</v>
      </c>
      <c r="H114" s="228" t="s">
        <v>1902</v>
      </c>
      <c r="I114" s="228" t="s">
        <v>1902</v>
      </c>
      <c r="J114" s="228" t="s">
        <v>1902</v>
      </c>
      <c r="K114" s="228" t="s">
        <v>1902</v>
      </c>
      <c r="L114" s="228" t="s">
        <v>1902</v>
      </c>
      <c r="M114" s="228">
        <v>572</v>
      </c>
      <c r="N114" s="228">
        <v>103</v>
      </c>
      <c r="O114" s="229">
        <v>194</v>
      </c>
      <c r="P114" s="605"/>
      <c r="Q114" s="252"/>
    </row>
    <row r="115" spans="1:17" ht="14.1" customHeight="1">
      <c r="A115" s="105"/>
      <c r="B115" s="251" t="s">
        <v>169</v>
      </c>
      <c r="C115" s="228">
        <v>4278</v>
      </c>
      <c r="D115" s="228">
        <v>758</v>
      </c>
      <c r="E115" s="228">
        <v>4278</v>
      </c>
      <c r="F115" s="228">
        <v>758</v>
      </c>
      <c r="G115" s="228">
        <v>2337</v>
      </c>
      <c r="H115" s="228">
        <v>895</v>
      </c>
      <c r="I115" s="228">
        <v>594</v>
      </c>
      <c r="J115" s="228">
        <v>452</v>
      </c>
      <c r="K115" s="228" t="s">
        <v>1902</v>
      </c>
      <c r="L115" s="228" t="s">
        <v>1902</v>
      </c>
      <c r="M115" s="228" t="s">
        <v>1902</v>
      </c>
      <c r="N115" s="228" t="s">
        <v>1902</v>
      </c>
      <c r="O115" s="229" t="s">
        <v>1902</v>
      </c>
      <c r="P115" s="605"/>
      <c r="Q115" s="252"/>
    </row>
    <row r="116" spans="1:17" ht="14.1" customHeight="1">
      <c r="A116" s="105"/>
      <c r="B116" s="251" t="s">
        <v>170</v>
      </c>
      <c r="C116" s="228">
        <v>613</v>
      </c>
      <c r="D116" s="228">
        <v>152</v>
      </c>
      <c r="E116" s="228">
        <v>613</v>
      </c>
      <c r="F116" s="228">
        <v>152</v>
      </c>
      <c r="G116" s="228">
        <v>318</v>
      </c>
      <c r="H116" s="228">
        <v>181</v>
      </c>
      <c r="I116" s="228">
        <v>114</v>
      </c>
      <c r="J116" s="228" t="s">
        <v>1902</v>
      </c>
      <c r="K116" s="228" t="s">
        <v>1902</v>
      </c>
      <c r="L116" s="228" t="s">
        <v>1902</v>
      </c>
      <c r="M116" s="228" t="s">
        <v>1902</v>
      </c>
      <c r="N116" s="228" t="s">
        <v>1902</v>
      </c>
      <c r="O116" s="229" t="s">
        <v>1902</v>
      </c>
      <c r="P116" s="605"/>
      <c r="Q116" s="252"/>
    </row>
    <row r="117" spans="1:17" ht="26.1" customHeight="1">
      <c r="A117" s="105" t="s">
        <v>438</v>
      </c>
      <c r="B117" s="251" t="s">
        <v>51</v>
      </c>
      <c r="C117" s="228">
        <v>2036</v>
      </c>
      <c r="D117" s="228">
        <v>399</v>
      </c>
      <c r="E117" s="228">
        <v>1686</v>
      </c>
      <c r="F117" s="228">
        <v>336</v>
      </c>
      <c r="G117" s="228">
        <v>849</v>
      </c>
      <c r="H117" s="228">
        <v>375</v>
      </c>
      <c r="I117" s="228">
        <v>316</v>
      </c>
      <c r="J117" s="228">
        <v>146</v>
      </c>
      <c r="K117" s="228" t="s">
        <v>1902</v>
      </c>
      <c r="L117" s="228" t="s">
        <v>1902</v>
      </c>
      <c r="M117" s="228">
        <v>350</v>
      </c>
      <c r="N117" s="228">
        <v>63</v>
      </c>
      <c r="O117" s="229">
        <v>138</v>
      </c>
      <c r="P117" s="606" t="s">
        <v>117</v>
      </c>
      <c r="Q117" s="252"/>
    </row>
    <row r="118" spans="1:17" ht="13.5" customHeight="1">
      <c r="A118" s="149"/>
      <c r="B118" s="251" t="s">
        <v>168</v>
      </c>
      <c r="C118" s="228">
        <v>350</v>
      </c>
      <c r="D118" s="228">
        <v>63</v>
      </c>
      <c r="E118" s="228" t="s">
        <v>1902</v>
      </c>
      <c r="F118" s="228" t="s">
        <v>1902</v>
      </c>
      <c r="G118" s="228" t="s">
        <v>1902</v>
      </c>
      <c r="H118" s="228" t="s">
        <v>1902</v>
      </c>
      <c r="I118" s="228" t="s">
        <v>1902</v>
      </c>
      <c r="J118" s="228" t="s">
        <v>1902</v>
      </c>
      <c r="K118" s="228" t="s">
        <v>1902</v>
      </c>
      <c r="L118" s="228" t="s">
        <v>1902</v>
      </c>
      <c r="M118" s="228">
        <v>350</v>
      </c>
      <c r="N118" s="228">
        <v>63</v>
      </c>
      <c r="O118" s="229">
        <v>138</v>
      </c>
      <c r="P118" s="605"/>
      <c r="Q118" s="252"/>
    </row>
    <row r="119" spans="1:17" ht="14.1" customHeight="1">
      <c r="A119" s="105"/>
      <c r="B119" s="251" t="s">
        <v>169</v>
      </c>
      <c r="C119" s="228">
        <v>931</v>
      </c>
      <c r="D119" s="228">
        <v>173</v>
      </c>
      <c r="E119" s="228">
        <v>931</v>
      </c>
      <c r="F119" s="228">
        <v>173</v>
      </c>
      <c r="G119" s="228">
        <v>464</v>
      </c>
      <c r="H119" s="228">
        <v>194</v>
      </c>
      <c r="I119" s="228">
        <v>127</v>
      </c>
      <c r="J119" s="228">
        <v>146</v>
      </c>
      <c r="K119" s="228" t="s">
        <v>1902</v>
      </c>
      <c r="L119" s="228" t="s">
        <v>1902</v>
      </c>
      <c r="M119" s="228" t="s">
        <v>1902</v>
      </c>
      <c r="N119" s="228" t="s">
        <v>1902</v>
      </c>
      <c r="O119" s="229" t="s">
        <v>1902</v>
      </c>
      <c r="P119" s="605"/>
      <c r="Q119" s="252"/>
    </row>
    <row r="120" spans="1:17" ht="14.1" customHeight="1">
      <c r="A120" s="105"/>
      <c r="B120" s="251" t="s">
        <v>170</v>
      </c>
      <c r="C120" s="228">
        <v>755</v>
      </c>
      <c r="D120" s="228">
        <v>163</v>
      </c>
      <c r="E120" s="228">
        <v>755</v>
      </c>
      <c r="F120" s="228">
        <v>163</v>
      </c>
      <c r="G120" s="228">
        <v>385</v>
      </c>
      <c r="H120" s="228">
        <v>181</v>
      </c>
      <c r="I120" s="228">
        <v>189</v>
      </c>
      <c r="J120" s="228" t="s">
        <v>1902</v>
      </c>
      <c r="K120" s="228" t="s">
        <v>1902</v>
      </c>
      <c r="L120" s="228" t="s">
        <v>1902</v>
      </c>
      <c r="M120" s="228" t="s">
        <v>1902</v>
      </c>
      <c r="N120" s="228" t="s">
        <v>1902</v>
      </c>
      <c r="O120" s="229" t="s">
        <v>1902</v>
      </c>
      <c r="P120" s="655"/>
      <c r="Q120" s="252"/>
    </row>
    <row r="121" spans="1:17" ht="14.1" customHeight="1">
      <c r="A121" s="106" t="s">
        <v>754</v>
      </c>
      <c r="B121" s="247" t="s">
        <v>51</v>
      </c>
      <c r="C121" s="226">
        <v>7380</v>
      </c>
      <c r="D121" s="226">
        <v>2132</v>
      </c>
      <c r="E121" s="226">
        <v>5765</v>
      </c>
      <c r="F121" s="226">
        <v>1684</v>
      </c>
      <c r="G121" s="226">
        <v>2310</v>
      </c>
      <c r="H121" s="226">
        <v>1470</v>
      </c>
      <c r="I121" s="226">
        <v>1211</v>
      </c>
      <c r="J121" s="226">
        <v>770</v>
      </c>
      <c r="K121" s="226">
        <v>4</v>
      </c>
      <c r="L121" s="226" t="s">
        <v>1902</v>
      </c>
      <c r="M121" s="226">
        <v>1615</v>
      </c>
      <c r="N121" s="226">
        <v>448</v>
      </c>
      <c r="O121" s="227">
        <v>581</v>
      </c>
      <c r="P121" s="664" t="s">
        <v>1794</v>
      </c>
      <c r="Q121" s="252"/>
    </row>
    <row r="122" spans="1:17" ht="14.1" customHeight="1">
      <c r="A122" s="250"/>
      <c r="B122" s="247" t="s">
        <v>168</v>
      </c>
      <c r="C122" s="226">
        <v>1630</v>
      </c>
      <c r="D122" s="226">
        <v>458</v>
      </c>
      <c r="E122" s="226">
        <v>16</v>
      </c>
      <c r="F122" s="226">
        <v>10</v>
      </c>
      <c r="G122" s="226">
        <v>12</v>
      </c>
      <c r="H122" s="226">
        <v>3</v>
      </c>
      <c r="I122" s="226">
        <v>1</v>
      </c>
      <c r="J122" s="226" t="s">
        <v>1902</v>
      </c>
      <c r="K122" s="226" t="s">
        <v>1902</v>
      </c>
      <c r="L122" s="226" t="s">
        <v>1902</v>
      </c>
      <c r="M122" s="226">
        <v>1614</v>
      </c>
      <c r="N122" s="226">
        <v>448</v>
      </c>
      <c r="O122" s="227">
        <v>581</v>
      </c>
      <c r="P122" s="655"/>
      <c r="Q122" s="252"/>
    </row>
    <row r="123" spans="1:17" s="249" customFormat="1" ht="14.1" customHeight="1">
      <c r="A123" s="106"/>
      <c r="B123" s="247" t="s">
        <v>169</v>
      </c>
      <c r="C123" s="226">
        <v>5672</v>
      </c>
      <c r="D123" s="226">
        <v>1623</v>
      </c>
      <c r="E123" s="226">
        <v>5671</v>
      </c>
      <c r="F123" s="226">
        <v>1623</v>
      </c>
      <c r="G123" s="226">
        <v>2264</v>
      </c>
      <c r="H123" s="226">
        <v>1435</v>
      </c>
      <c r="I123" s="226">
        <v>1199</v>
      </c>
      <c r="J123" s="226">
        <v>769</v>
      </c>
      <c r="K123" s="226">
        <v>4</v>
      </c>
      <c r="L123" s="226" t="s">
        <v>1902</v>
      </c>
      <c r="M123" s="226">
        <v>1</v>
      </c>
      <c r="N123" s="226" t="s">
        <v>1902</v>
      </c>
      <c r="O123" s="227" t="s">
        <v>1902</v>
      </c>
      <c r="P123" s="655"/>
      <c r="Q123" s="248"/>
    </row>
    <row r="124" spans="1:17" s="249" customFormat="1" ht="14.1" customHeight="1">
      <c r="A124" s="106"/>
      <c r="B124" s="247" t="s">
        <v>170</v>
      </c>
      <c r="C124" s="226">
        <v>78</v>
      </c>
      <c r="D124" s="226">
        <v>51</v>
      </c>
      <c r="E124" s="226">
        <v>78</v>
      </c>
      <c r="F124" s="226">
        <v>51</v>
      </c>
      <c r="G124" s="226">
        <v>34</v>
      </c>
      <c r="H124" s="226">
        <v>32</v>
      </c>
      <c r="I124" s="226">
        <v>11</v>
      </c>
      <c r="J124" s="226">
        <v>1</v>
      </c>
      <c r="K124" s="226" t="s">
        <v>1902</v>
      </c>
      <c r="L124" s="226" t="s">
        <v>1902</v>
      </c>
      <c r="M124" s="226" t="s">
        <v>1902</v>
      </c>
      <c r="N124" s="226" t="s">
        <v>1902</v>
      </c>
      <c r="O124" s="227" t="s">
        <v>1902</v>
      </c>
      <c r="P124" s="605"/>
      <c r="Q124" s="248"/>
    </row>
    <row r="125" spans="1:17" s="249" customFormat="1" ht="14.1" customHeight="1">
      <c r="A125" s="105" t="s">
        <v>755</v>
      </c>
      <c r="B125" s="251" t="s">
        <v>51</v>
      </c>
      <c r="C125" s="228">
        <v>4516</v>
      </c>
      <c r="D125" s="228">
        <v>964</v>
      </c>
      <c r="E125" s="228">
        <v>3627</v>
      </c>
      <c r="F125" s="228">
        <v>748</v>
      </c>
      <c r="G125" s="228">
        <v>1507</v>
      </c>
      <c r="H125" s="228">
        <v>985</v>
      </c>
      <c r="I125" s="228">
        <v>677</v>
      </c>
      <c r="J125" s="228">
        <v>458</v>
      </c>
      <c r="K125" s="228" t="s">
        <v>1902</v>
      </c>
      <c r="L125" s="228" t="s">
        <v>1902</v>
      </c>
      <c r="M125" s="228">
        <v>889</v>
      </c>
      <c r="N125" s="228">
        <v>216</v>
      </c>
      <c r="O125" s="229">
        <v>321</v>
      </c>
      <c r="P125" s="606" t="s">
        <v>121</v>
      </c>
      <c r="Q125" s="248"/>
    </row>
    <row r="126" spans="1:17" ht="14.1" customHeight="1">
      <c r="A126" s="149"/>
      <c r="B126" s="251" t="s">
        <v>168</v>
      </c>
      <c r="C126" s="228">
        <v>889</v>
      </c>
      <c r="D126" s="228">
        <v>216</v>
      </c>
      <c r="E126" s="228" t="s">
        <v>1902</v>
      </c>
      <c r="F126" s="228" t="s">
        <v>1902</v>
      </c>
      <c r="G126" s="228" t="s">
        <v>1902</v>
      </c>
      <c r="H126" s="228" t="s">
        <v>1902</v>
      </c>
      <c r="I126" s="228" t="s">
        <v>1902</v>
      </c>
      <c r="J126" s="228" t="s">
        <v>1902</v>
      </c>
      <c r="K126" s="228" t="s">
        <v>1902</v>
      </c>
      <c r="L126" s="228" t="s">
        <v>1902</v>
      </c>
      <c r="M126" s="228">
        <v>889</v>
      </c>
      <c r="N126" s="228">
        <v>216</v>
      </c>
      <c r="O126" s="229">
        <v>321</v>
      </c>
      <c r="P126" s="605"/>
      <c r="Q126" s="252"/>
    </row>
    <row r="127" spans="1:17" ht="14.1" customHeight="1">
      <c r="A127" s="105"/>
      <c r="B127" s="251" t="s">
        <v>169</v>
      </c>
      <c r="C127" s="228">
        <v>3585</v>
      </c>
      <c r="D127" s="228">
        <v>717</v>
      </c>
      <c r="E127" s="228">
        <v>3585</v>
      </c>
      <c r="F127" s="228">
        <v>717</v>
      </c>
      <c r="G127" s="228">
        <v>1487</v>
      </c>
      <c r="H127" s="228">
        <v>972</v>
      </c>
      <c r="I127" s="228">
        <v>668</v>
      </c>
      <c r="J127" s="228">
        <v>458</v>
      </c>
      <c r="K127" s="228" t="s">
        <v>1902</v>
      </c>
      <c r="L127" s="228" t="s">
        <v>1902</v>
      </c>
      <c r="M127" s="228" t="s">
        <v>1902</v>
      </c>
      <c r="N127" s="228" t="s">
        <v>1902</v>
      </c>
      <c r="O127" s="229" t="s">
        <v>1902</v>
      </c>
      <c r="P127" s="656"/>
      <c r="Q127" s="252"/>
    </row>
    <row r="128" spans="1:17" ht="14.1" customHeight="1">
      <c r="A128" s="254"/>
      <c r="B128" s="251" t="s">
        <v>170</v>
      </c>
      <c r="C128" s="228">
        <v>42</v>
      </c>
      <c r="D128" s="228">
        <v>31</v>
      </c>
      <c r="E128" s="228">
        <v>42</v>
      </c>
      <c r="F128" s="228">
        <v>31</v>
      </c>
      <c r="G128" s="228">
        <v>20</v>
      </c>
      <c r="H128" s="228">
        <v>13</v>
      </c>
      <c r="I128" s="228">
        <v>9</v>
      </c>
      <c r="J128" s="228" t="s">
        <v>1902</v>
      </c>
      <c r="K128" s="228" t="s">
        <v>1902</v>
      </c>
      <c r="L128" s="228" t="s">
        <v>1902</v>
      </c>
      <c r="M128" s="228" t="s">
        <v>1902</v>
      </c>
      <c r="N128" s="228" t="s">
        <v>1902</v>
      </c>
      <c r="O128" s="229" t="s">
        <v>1902</v>
      </c>
      <c r="P128" s="605"/>
      <c r="Q128" s="252"/>
    </row>
    <row r="129" spans="1:17" ht="14.1" customHeight="1">
      <c r="A129" s="105" t="s">
        <v>1614</v>
      </c>
      <c r="B129" s="251" t="s">
        <v>51</v>
      </c>
      <c r="C129" s="228">
        <v>437</v>
      </c>
      <c r="D129" s="228">
        <v>158</v>
      </c>
      <c r="E129" s="228">
        <v>264</v>
      </c>
      <c r="F129" s="228">
        <v>103</v>
      </c>
      <c r="G129" s="228">
        <v>122</v>
      </c>
      <c r="H129" s="228">
        <v>51</v>
      </c>
      <c r="I129" s="228">
        <v>57</v>
      </c>
      <c r="J129" s="228">
        <v>34</v>
      </c>
      <c r="K129" s="228" t="s">
        <v>1902</v>
      </c>
      <c r="L129" s="228" t="s">
        <v>1902</v>
      </c>
      <c r="M129" s="228">
        <v>173</v>
      </c>
      <c r="N129" s="228">
        <v>55</v>
      </c>
      <c r="O129" s="229">
        <v>84</v>
      </c>
      <c r="P129" s="606" t="s">
        <v>123</v>
      </c>
      <c r="Q129" s="252"/>
    </row>
    <row r="130" spans="1:17" ht="14.1" customHeight="1">
      <c r="A130" s="149"/>
      <c r="B130" s="251" t="s">
        <v>168</v>
      </c>
      <c r="C130" s="228">
        <v>173</v>
      </c>
      <c r="D130" s="228">
        <v>55</v>
      </c>
      <c r="E130" s="228" t="s">
        <v>1902</v>
      </c>
      <c r="F130" s="228" t="s">
        <v>1902</v>
      </c>
      <c r="G130" s="228" t="s">
        <v>1902</v>
      </c>
      <c r="H130" s="228" t="s">
        <v>1902</v>
      </c>
      <c r="I130" s="228" t="s">
        <v>1902</v>
      </c>
      <c r="J130" s="228" t="s">
        <v>1902</v>
      </c>
      <c r="K130" s="228" t="s">
        <v>1902</v>
      </c>
      <c r="L130" s="228" t="s">
        <v>1902</v>
      </c>
      <c r="M130" s="228">
        <v>173</v>
      </c>
      <c r="N130" s="228">
        <v>55</v>
      </c>
      <c r="O130" s="229">
        <v>84</v>
      </c>
      <c r="P130" s="605"/>
      <c r="Q130" s="252"/>
    </row>
    <row r="131" spans="1:17" ht="14.1" customHeight="1">
      <c r="A131" s="105"/>
      <c r="B131" s="251" t="s">
        <v>169</v>
      </c>
      <c r="C131" s="228">
        <v>247</v>
      </c>
      <c r="D131" s="228">
        <v>92</v>
      </c>
      <c r="E131" s="228">
        <v>247</v>
      </c>
      <c r="F131" s="228">
        <v>92</v>
      </c>
      <c r="G131" s="228">
        <v>110</v>
      </c>
      <c r="H131" s="228">
        <v>47</v>
      </c>
      <c r="I131" s="228">
        <v>57</v>
      </c>
      <c r="J131" s="228">
        <v>33</v>
      </c>
      <c r="K131" s="228" t="s">
        <v>1902</v>
      </c>
      <c r="L131" s="228" t="s">
        <v>1902</v>
      </c>
      <c r="M131" s="228" t="s">
        <v>1902</v>
      </c>
      <c r="N131" s="228" t="s">
        <v>1902</v>
      </c>
      <c r="O131" s="229" t="s">
        <v>1902</v>
      </c>
      <c r="P131" s="605"/>
      <c r="Q131" s="252"/>
    </row>
    <row r="132" spans="1:17" ht="14.1" customHeight="1">
      <c r="A132" s="105"/>
      <c r="B132" s="251" t="s">
        <v>170</v>
      </c>
      <c r="C132" s="228">
        <v>17</v>
      </c>
      <c r="D132" s="228">
        <v>11</v>
      </c>
      <c r="E132" s="228">
        <v>17</v>
      </c>
      <c r="F132" s="228">
        <v>11</v>
      </c>
      <c r="G132" s="228">
        <v>12</v>
      </c>
      <c r="H132" s="228">
        <v>4</v>
      </c>
      <c r="I132" s="228" t="s">
        <v>1902</v>
      </c>
      <c r="J132" s="228">
        <v>1</v>
      </c>
      <c r="K132" s="228" t="s">
        <v>1902</v>
      </c>
      <c r="L132" s="228" t="s">
        <v>1902</v>
      </c>
      <c r="M132" s="228" t="s">
        <v>1902</v>
      </c>
      <c r="N132" s="228" t="s">
        <v>1902</v>
      </c>
      <c r="O132" s="229" t="s">
        <v>1902</v>
      </c>
      <c r="P132" s="605"/>
      <c r="Q132" s="252"/>
    </row>
    <row r="133" spans="1:17" ht="14.1" customHeight="1">
      <c r="A133" s="105" t="s">
        <v>756</v>
      </c>
      <c r="B133" s="251" t="s">
        <v>51</v>
      </c>
      <c r="C133" s="228">
        <v>2214</v>
      </c>
      <c r="D133" s="228">
        <v>954</v>
      </c>
      <c r="E133" s="228">
        <v>1777</v>
      </c>
      <c r="F133" s="228">
        <v>795</v>
      </c>
      <c r="G133" s="228">
        <v>644</v>
      </c>
      <c r="H133" s="228">
        <v>409</v>
      </c>
      <c r="I133" s="228">
        <v>459</v>
      </c>
      <c r="J133" s="228">
        <v>261</v>
      </c>
      <c r="K133" s="228">
        <v>4</v>
      </c>
      <c r="L133" s="228" t="s">
        <v>1902</v>
      </c>
      <c r="M133" s="228">
        <v>437</v>
      </c>
      <c r="N133" s="228">
        <v>159</v>
      </c>
      <c r="O133" s="229">
        <v>126</v>
      </c>
      <c r="P133" s="606" t="s">
        <v>186</v>
      </c>
      <c r="Q133" s="252"/>
    </row>
    <row r="134" spans="1:17" ht="14.1" customHeight="1">
      <c r="A134" s="149"/>
      <c r="B134" s="251" t="s">
        <v>168</v>
      </c>
      <c r="C134" s="228">
        <v>452</v>
      </c>
      <c r="D134" s="228">
        <v>169</v>
      </c>
      <c r="E134" s="228">
        <v>16</v>
      </c>
      <c r="F134" s="228">
        <v>10</v>
      </c>
      <c r="G134" s="228">
        <v>12</v>
      </c>
      <c r="H134" s="228">
        <v>3</v>
      </c>
      <c r="I134" s="228">
        <v>1</v>
      </c>
      <c r="J134" s="228" t="s">
        <v>1902</v>
      </c>
      <c r="K134" s="228" t="s">
        <v>1902</v>
      </c>
      <c r="L134" s="228" t="s">
        <v>1902</v>
      </c>
      <c r="M134" s="228">
        <v>436</v>
      </c>
      <c r="N134" s="228">
        <v>159</v>
      </c>
      <c r="O134" s="229">
        <v>126</v>
      </c>
      <c r="P134" s="605"/>
      <c r="Q134" s="252"/>
    </row>
    <row r="135" spans="1:17" ht="14.1" customHeight="1">
      <c r="A135" s="105"/>
      <c r="B135" s="251" t="s">
        <v>169</v>
      </c>
      <c r="C135" s="228">
        <v>1743</v>
      </c>
      <c r="D135" s="228">
        <v>776</v>
      </c>
      <c r="E135" s="228">
        <v>1742</v>
      </c>
      <c r="F135" s="228">
        <v>776</v>
      </c>
      <c r="G135" s="228">
        <v>630</v>
      </c>
      <c r="H135" s="228">
        <v>391</v>
      </c>
      <c r="I135" s="228">
        <v>456</v>
      </c>
      <c r="J135" s="228">
        <v>261</v>
      </c>
      <c r="K135" s="228">
        <v>4</v>
      </c>
      <c r="L135" s="228" t="s">
        <v>1902</v>
      </c>
      <c r="M135" s="228">
        <v>1</v>
      </c>
      <c r="N135" s="228" t="s">
        <v>1902</v>
      </c>
      <c r="O135" s="229" t="s">
        <v>1902</v>
      </c>
      <c r="P135" s="605"/>
      <c r="Q135" s="252"/>
    </row>
    <row r="136" spans="1:17" ht="14.1" customHeight="1">
      <c r="A136" s="105"/>
      <c r="B136" s="251" t="s">
        <v>170</v>
      </c>
      <c r="C136" s="228">
        <v>19</v>
      </c>
      <c r="D136" s="228">
        <v>9</v>
      </c>
      <c r="E136" s="228">
        <v>19</v>
      </c>
      <c r="F136" s="228">
        <v>9</v>
      </c>
      <c r="G136" s="228">
        <v>2</v>
      </c>
      <c r="H136" s="228">
        <v>15</v>
      </c>
      <c r="I136" s="228">
        <v>2</v>
      </c>
      <c r="J136" s="228" t="s">
        <v>1902</v>
      </c>
      <c r="K136" s="228" t="s">
        <v>1902</v>
      </c>
      <c r="L136" s="228" t="s">
        <v>1902</v>
      </c>
      <c r="M136" s="228" t="s">
        <v>1902</v>
      </c>
      <c r="N136" s="228" t="s">
        <v>1902</v>
      </c>
      <c r="O136" s="229" t="s">
        <v>1902</v>
      </c>
      <c r="P136" s="605"/>
      <c r="Q136" s="248"/>
    </row>
    <row r="137" spans="1:17" ht="26.1" customHeight="1">
      <c r="A137" s="105" t="s">
        <v>439</v>
      </c>
      <c r="B137" s="251" t="s">
        <v>51</v>
      </c>
      <c r="C137" s="228">
        <v>211</v>
      </c>
      <c r="D137" s="228">
        <v>56</v>
      </c>
      <c r="E137" s="228">
        <v>95</v>
      </c>
      <c r="F137" s="228">
        <v>38</v>
      </c>
      <c r="G137" s="228">
        <v>36</v>
      </c>
      <c r="H137" s="228">
        <v>25</v>
      </c>
      <c r="I137" s="228">
        <v>18</v>
      </c>
      <c r="J137" s="228">
        <v>16</v>
      </c>
      <c r="K137" s="228" t="s">
        <v>1902</v>
      </c>
      <c r="L137" s="228" t="s">
        <v>1902</v>
      </c>
      <c r="M137" s="228">
        <v>116</v>
      </c>
      <c r="N137" s="228">
        <v>18</v>
      </c>
      <c r="O137" s="229">
        <v>50</v>
      </c>
      <c r="P137" s="606" t="s">
        <v>126</v>
      </c>
      <c r="Q137" s="252"/>
    </row>
    <row r="138" spans="1:17" ht="13.5" customHeight="1">
      <c r="A138" s="149"/>
      <c r="B138" s="251" t="s">
        <v>168</v>
      </c>
      <c r="C138" s="228">
        <v>116</v>
      </c>
      <c r="D138" s="228">
        <v>18</v>
      </c>
      <c r="E138" s="228" t="s">
        <v>1902</v>
      </c>
      <c r="F138" s="228" t="s">
        <v>1902</v>
      </c>
      <c r="G138" s="228" t="s">
        <v>1902</v>
      </c>
      <c r="H138" s="228" t="s">
        <v>1902</v>
      </c>
      <c r="I138" s="228" t="s">
        <v>1902</v>
      </c>
      <c r="J138" s="228" t="s">
        <v>1902</v>
      </c>
      <c r="K138" s="228" t="s">
        <v>1902</v>
      </c>
      <c r="L138" s="228" t="s">
        <v>1902</v>
      </c>
      <c r="M138" s="228">
        <v>116</v>
      </c>
      <c r="N138" s="228">
        <v>18</v>
      </c>
      <c r="O138" s="229">
        <v>50</v>
      </c>
      <c r="P138" s="605"/>
      <c r="Q138" s="252"/>
    </row>
    <row r="139" spans="1:17" ht="14.1" customHeight="1">
      <c r="A139" s="105"/>
      <c r="B139" s="251" t="s">
        <v>169</v>
      </c>
      <c r="C139" s="228">
        <v>95</v>
      </c>
      <c r="D139" s="228">
        <v>38</v>
      </c>
      <c r="E139" s="228">
        <v>95</v>
      </c>
      <c r="F139" s="228">
        <v>38</v>
      </c>
      <c r="G139" s="228">
        <v>36</v>
      </c>
      <c r="H139" s="228">
        <v>25</v>
      </c>
      <c r="I139" s="228">
        <v>18</v>
      </c>
      <c r="J139" s="228">
        <v>16</v>
      </c>
      <c r="K139" s="228" t="s">
        <v>1902</v>
      </c>
      <c r="L139" s="228" t="s">
        <v>1902</v>
      </c>
      <c r="M139" s="228" t="s">
        <v>1902</v>
      </c>
      <c r="N139" s="228" t="s">
        <v>1902</v>
      </c>
      <c r="O139" s="229" t="s">
        <v>1902</v>
      </c>
      <c r="P139" s="605"/>
      <c r="Q139" s="252"/>
    </row>
    <row r="140" spans="1:17" ht="14.1" customHeight="1">
      <c r="A140" s="105" t="s">
        <v>1212</v>
      </c>
      <c r="B140" s="251" t="s">
        <v>193</v>
      </c>
      <c r="C140" s="228">
        <v>2</v>
      </c>
      <c r="D140" s="228" t="s">
        <v>1902</v>
      </c>
      <c r="E140" s="228">
        <v>2</v>
      </c>
      <c r="F140" s="228" t="s">
        <v>1902</v>
      </c>
      <c r="G140" s="228">
        <v>1</v>
      </c>
      <c r="H140" s="228" t="s">
        <v>1902</v>
      </c>
      <c r="I140" s="228" t="s">
        <v>1902</v>
      </c>
      <c r="J140" s="228">
        <v>1</v>
      </c>
      <c r="K140" s="228" t="s">
        <v>1902</v>
      </c>
      <c r="L140" s="228" t="s">
        <v>1902</v>
      </c>
      <c r="M140" s="228" t="s">
        <v>1902</v>
      </c>
      <c r="N140" s="228" t="s">
        <v>1902</v>
      </c>
      <c r="O140" s="229" t="s">
        <v>1902</v>
      </c>
      <c r="P140" s="606" t="s">
        <v>1795</v>
      </c>
      <c r="Q140" s="252"/>
    </row>
    <row r="141" spans="1:17" ht="14.1" customHeight="1">
      <c r="A141" s="106" t="s">
        <v>757</v>
      </c>
      <c r="B141" s="247" t="s">
        <v>51</v>
      </c>
      <c r="C141" s="226">
        <v>1150</v>
      </c>
      <c r="D141" s="226">
        <v>697</v>
      </c>
      <c r="E141" s="226">
        <v>935</v>
      </c>
      <c r="F141" s="226">
        <v>636</v>
      </c>
      <c r="G141" s="226">
        <v>285</v>
      </c>
      <c r="H141" s="226">
        <v>222</v>
      </c>
      <c r="I141" s="226">
        <v>147</v>
      </c>
      <c r="J141" s="226">
        <v>117</v>
      </c>
      <c r="K141" s="226">
        <v>93</v>
      </c>
      <c r="L141" s="226">
        <v>71</v>
      </c>
      <c r="M141" s="226">
        <v>215</v>
      </c>
      <c r="N141" s="226">
        <v>61</v>
      </c>
      <c r="O141" s="227">
        <v>111</v>
      </c>
      <c r="P141" s="664" t="s">
        <v>128</v>
      </c>
      <c r="Q141" s="252"/>
    </row>
    <row r="142" spans="1:17" ht="14.1" customHeight="1">
      <c r="A142" s="250"/>
      <c r="B142" s="247" t="s">
        <v>168</v>
      </c>
      <c r="C142" s="226">
        <v>920</v>
      </c>
      <c r="D142" s="226">
        <v>568</v>
      </c>
      <c r="E142" s="226">
        <v>705</v>
      </c>
      <c r="F142" s="226">
        <v>507</v>
      </c>
      <c r="G142" s="226">
        <v>179</v>
      </c>
      <c r="H142" s="226">
        <v>170</v>
      </c>
      <c r="I142" s="226">
        <v>96</v>
      </c>
      <c r="J142" s="226">
        <v>96</v>
      </c>
      <c r="K142" s="226">
        <v>93</v>
      </c>
      <c r="L142" s="226">
        <v>71</v>
      </c>
      <c r="M142" s="226">
        <v>215</v>
      </c>
      <c r="N142" s="226">
        <v>61</v>
      </c>
      <c r="O142" s="227">
        <v>111</v>
      </c>
      <c r="P142" s="655"/>
      <c r="Q142" s="252"/>
    </row>
    <row r="143" spans="1:17" ht="14.1" customHeight="1">
      <c r="A143" s="106"/>
      <c r="B143" s="247" t="s">
        <v>169</v>
      </c>
      <c r="C143" s="226">
        <v>211</v>
      </c>
      <c r="D143" s="226">
        <v>119</v>
      </c>
      <c r="E143" s="226">
        <v>211</v>
      </c>
      <c r="F143" s="226">
        <v>119</v>
      </c>
      <c r="G143" s="226">
        <v>104</v>
      </c>
      <c r="H143" s="226">
        <v>42</v>
      </c>
      <c r="I143" s="226">
        <v>44</v>
      </c>
      <c r="J143" s="226">
        <v>21</v>
      </c>
      <c r="K143" s="226" t="s">
        <v>1902</v>
      </c>
      <c r="L143" s="226" t="s">
        <v>1902</v>
      </c>
      <c r="M143" s="226" t="s">
        <v>1902</v>
      </c>
      <c r="N143" s="226" t="s">
        <v>1902</v>
      </c>
      <c r="O143" s="227" t="s">
        <v>1902</v>
      </c>
      <c r="P143" s="655"/>
      <c r="Q143" s="252"/>
    </row>
    <row r="144" spans="1:17" ht="14.1" customHeight="1">
      <c r="A144" s="106"/>
      <c r="B144" s="247" t="s">
        <v>170</v>
      </c>
      <c r="C144" s="226">
        <v>19</v>
      </c>
      <c r="D144" s="226">
        <v>10</v>
      </c>
      <c r="E144" s="226">
        <v>19</v>
      </c>
      <c r="F144" s="226">
        <v>10</v>
      </c>
      <c r="G144" s="226">
        <v>2</v>
      </c>
      <c r="H144" s="226">
        <v>10</v>
      </c>
      <c r="I144" s="226">
        <v>7</v>
      </c>
      <c r="J144" s="226" t="s">
        <v>1902</v>
      </c>
      <c r="K144" s="226" t="s">
        <v>1902</v>
      </c>
      <c r="L144" s="226" t="s">
        <v>1902</v>
      </c>
      <c r="M144" s="226" t="s">
        <v>1902</v>
      </c>
      <c r="N144" s="226" t="s">
        <v>1902</v>
      </c>
      <c r="O144" s="227" t="s">
        <v>1902</v>
      </c>
      <c r="P144" s="605"/>
      <c r="Q144" s="252"/>
    </row>
    <row r="145" spans="1:17" ht="14.1" customHeight="1">
      <c r="A145" s="105" t="s">
        <v>129</v>
      </c>
      <c r="B145" s="251" t="s">
        <v>51</v>
      </c>
      <c r="C145" s="228">
        <v>266</v>
      </c>
      <c r="D145" s="228">
        <v>116</v>
      </c>
      <c r="E145" s="228">
        <v>152</v>
      </c>
      <c r="F145" s="228">
        <v>85</v>
      </c>
      <c r="G145" s="228">
        <v>67</v>
      </c>
      <c r="H145" s="228">
        <v>28</v>
      </c>
      <c r="I145" s="228">
        <v>37</v>
      </c>
      <c r="J145" s="228">
        <v>20</v>
      </c>
      <c r="K145" s="228" t="s">
        <v>1902</v>
      </c>
      <c r="L145" s="228" t="s">
        <v>1902</v>
      </c>
      <c r="M145" s="228">
        <v>114</v>
      </c>
      <c r="N145" s="228">
        <v>31</v>
      </c>
      <c r="O145" s="229">
        <v>51</v>
      </c>
      <c r="P145" s="606" t="s">
        <v>189</v>
      </c>
      <c r="Q145" s="252"/>
    </row>
    <row r="146" spans="1:17" ht="14.1" customHeight="1">
      <c r="A146" s="149"/>
      <c r="B146" s="251" t="s">
        <v>168</v>
      </c>
      <c r="C146" s="228">
        <v>114</v>
      </c>
      <c r="D146" s="228">
        <v>31</v>
      </c>
      <c r="E146" s="228" t="s">
        <v>1902</v>
      </c>
      <c r="F146" s="228" t="s">
        <v>1902</v>
      </c>
      <c r="G146" s="228" t="s">
        <v>1902</v>
      </c>
      <c r="H146" s="228" t="s">
        <v>1902</v>
      </c>
      <c r="I146" s="228" t="s">
        <v>1902</v>
      </c>
      <c r="J146" s="228" t="s">
        <v>1902</v>
      </c>
      <c r="K146" s="228" t="s">
        <v>1902</v>
      </c>
      <c r="L146" s="228" t="s">
        <v>1902</v>
      </c>
      <c r="M146" s="228">
        <v>114</v>
      </c>
      <c r="N146" s="228">
        <v>31</v>
      </c>
      <c r="O146" s="229">
        <v>51</v>
      </c>
      <c r="P146" s="605"/>
      <c r="Q146" s="252"/>
    </row>
    <row r="147" spans="1:17" ht="14.1" customHeight="1">
      <c r="A147" s="105"/>
      <c r="B147" s="251" t="s">
        <v>169</v>
      </c>
      <c r="C147" s="228">
        <v>142</v>
      </c>
      <c r="D147" s="228">
        <v>79</v>
      </c>
      <c r="E147" s="228">
        <v>142</v>
      </c>
      <c r="F147" s="228">
        <v>79</v>
      </c>
      <c r="G147" s="228">
        <v>66</v>
      </c>
      <c r="H147" s="228">
        <v>23</v>
      </c>
      <c r="I147" s="228">
        <v>33</v>
      </c>
      <c r="J147" s="228">
        <v>20</v>
      </c>
      <c r="K147" s="228" t="s">
        <v>1902</v>
      </c>
      <c r="L147" s="228" t="s">
        <v>1902</v>
      </c>
      <c r="M147" s="228" t="s">
        <v>1902</v>
      </c>
      <c r="N147" s="228" t="s">
        <v>1902</v>
      </c>
      <c r="O147" s="229" t="s">
        <v>1902</v>
      </c>
      <c r="P147" s="605"/>
      <c r="Q147" s="252"/>
    </row>
    <row r="148" spans="1:17" ht="14.1" customHeight="1">
      <c r="A148" s="105"/>
      <c r="B148" s="251" t="s">
        <v>170</v>
      </c>
      <c r="C148" s="228">
        <v>10</v>
      </c>
      <c r="D148" s="228">
        <v>6</v>
      </c>
      <c r="E148" s="228">
        <v>10</v>
      </c>
      <c r="F148" s="228">
        <v>6</v>
      </c>
      <c r="G148" s="228">
        <v>1</v>
      </c>
      <c r="H148" s="228">
        <v>5</v>
      </c>
      <c r="I148" s="228">
        <v>4</v>
      </c>
      <c r="J148" s="228" t="s">
        <v>1902</v>
      </c>
      <c r="K148" s="228" t="s">
        <v>1902</v>
      </c>
      <c r="L148" s="228" t="s">
        <v>1902</v>
      </c>
      <c r="M148" s="228" t="s">
        <v>1902</v>
      </c>
      <c r="N148" s="228" t="s">
        <v>1902</v>
      </c>
      <c r="O148" s="229" t="s">
        <v>1902</v>
      </c>
      <c r="P148" s="605"/>
      <c r="Q148" s="252"/>
    </row>
    <row r="149" spans="1:17" ht="14.1" customHeight="1">
      <c r="A149" s="105" t="s">
        <v>190</v>
      </c>
      <c r="B149" s="251" t="s">
        <v>51</v>
      </c>
      <c r="C149" s="228">
        <v>92</v>
      </c>
      <c r="D149" s="228">
        <v>20</v>
      </c>
      <c r="E149" s="228">
        <v>8</v>
      </c>
      <c r="F149" s="228">
        <v>3</v>
      </c>
      <c r="G149" s="228">
        <v>3</v>
      </c>
      <c r="H149" s="228">
        <v>4</v>
      </c>
      <c r="I149" s="228">
        <v>1</v>
      </c>
      <c r="J149" s="228" t="s">
        <v>1902</v>
      </c>
      <c r="K149" s="228" t="s">
        <v>1902</v>
      </c>
      <c r="L149" s="228" t="s">
        <v>1902</v>
      </c>
      <c r="M149" s="228">
        <v>84</v>
      </c>
      <c r="N149" s="228">
        <v>17</v>
      </c>
      <c r="O149" s="229">
        <v>58</v>
      </c>
      <c r="P149" s="606" t="s">
        <v>132</v>
      </c>
      <c r="Q149" s="252"/>
    </row>
    <row r="150" spans="1:17" ht="14.1" customHeight="1">
      <c r="A150" s="149"/>
      <c r="B150" s="251" t="s">
        <v>168</v>
      </c>
      <c r="C150" s="228">
        <v>84</v>
      </c>
      <c r="D150" s="228">
        <v>17</v>
      </c>
      <c r="E150" s="228" t="s">
        <v>1902</v>
      </c>
      <c r="F150" s="228" t="s">
        <v>1902</v>
      </c>
      <c r="G150" s="228" t="s">
        <v>1902</v>
      </c>
      <c r="H150" s="228" t="s">
        <v>1902</v>
      </c>
      <c r="I150" s="228" t="s">
        <v>1902</v>
      </c>
      <c r="J150" s="228" t="s">
        <v>1902</v>
      </c>
      <c r="K150" s="228" t="s">
        <v>1902</v>
      </c>
      <c r="L150" s="228" t="s">
        <v>1902</v>
      </c>
      <c r="M150" s="228">
        <v>84</v>
      </c>
      <c r="N150" s="228">
        <v>17</v>
      </c>
      <c r="O150" s="229">
        <v>58</v>
      </c>
      <c r="P150" s="605"/>
      <c r="Q150" s="252"/>
    </row>
    <row r="151" spans="1:17" ht="14.1" customHeight="1">
      <c r="A151" s="105"/>
      <c r="B151" s="251" t="s">
        <v>169</v>
      </c>
      <c r="C151" s="228">
        <v>8</v>
      </c>
      <c r="D151" s="228">
        <v>3</v>
      </c>
      <c r="E151" s="228">
        <v>8</v>
      </c>
      <c r="F151" s="228">
        <v>3</v>
      </c>
      <c r="G151" s="228">
        <v>3</v>
      </c>
      <c r="H151" s="228">
        <v>4</v>
      </c>
      <c r="I151" s="228">
        <v>1</v>
      </c>
      <c r="J151" s="228" t="s">
        <v>1902</v>
      </c>
      <c r="K151" s="228" t="s">
        <v>1902</v>
      </c>
      <c r="L151" s="228" t="s">
        <v>1902</v>
      </c>
      <c r="M151" s="228" t="s">
        <v>1902</v>
      </c>
      <c r="N151" s="228" t="s">
        <v>1902</v>
      </c>
      <c r="O151" s="229" t="s">
        <v>1902</v>
      </c>
      <c r="P151" s="605"/>
      <c r="Q151" s="252"/>
    </row>
    <row r="152" spans="1:17" ht="14.1" customHeight="1">
      <c r="A152" s="105" t="s">
        <v>133</v>
      </c>
      <c r="B152" s="251" t="s">
        <v>193</v>
      </c>
      <c r="C152" s="228">
        <v>1</v>
      </c>
      <c r="D152" s="228">
        <v>1</v>
      </c>
      <c r="E152" s="228">
        <v>1</v>
      </c>
      <c r="F152" s="228">
        <v>1</v>
      </c>
      <c r="G152" s="228">
        <v>1</v>
      </c>
      <c r="H152" s="228" t="s">
        <v>1902</v>
      </c>
      <c r="I152" s="228" t="s">
        <v>1902</v>
      </c>
      <c r="J152" s="228" t="s">
        <v>1902</v>
      </c>
      <c r="K152" s="228" t="s">
        <v>1902</v>
      </c>
      <c r="L152" s="228" t="s">
        <v>1902</v>
      </c>
      <c r="M152" s="228" t="s">
        <v>1902</v>
      </c>
      <c r="N152" s="228" t="s">
        <v>1902</v>
      </c>
      <c r="O152" s="229" t="s">
        <v>1902</v>
      </c>
      <c r="P152" s="605" t="s">
        <v>134</v>
      </c>
      <c r="Q152" s="252"/>
    </row>
    <row r="153" spans="1:17" s="249" customFormat="1" ht="14.1" customHeight="1">
      <c r="A153" s="105" t="s">
        <v>758</v>
      </c>
      <c r="B153" s="251" t="s">
        <v>51</v>
      </c>
      <c r="C153" s="228">
        <v>708</v>
      </c>
      <c r="D153" s="228">
        <v>509</v>
      </c>
      <c r="E153" s="228">
        <v>708</v>
      </c>
      <c r="F153" s="228">
        <v>509</v>
      </c>
      <c r="G153" s="228">
        <v>180</v>
      </c>
      <c r="H153" s="228">
        <v>170</v>
      </c>
      <c r="I153" s="228">
        <v>98</v>
      </c>
      <c r="J153" s="228">
        <v>96</v>
      </c>
      <c r="K153" s="228">
        <v>93</v>
      </c>
      <c r="L153" s="228">
        <v>71</v>
      </c>
      <c r="M153" s="228" t="s">
        <v>1902</v>
      </c>
      <c r="N153" s="228" t="s">
        <v>1902</v>
      </c>
      <c r="O153" s="229" t="s">
        <v>1902</v>
      </c>
      <c r="P153" s="606" t="s">
        <v>191</v>
      </c>
      <c r="Q153" s="252"/>
    </row>
    <row r="154" spans="1:17" s="249" customFormat="1" ht="14.1" customHeight="1">
      <c r="A154" s="149"/>
      <c r="B154" s="251" t="s">
        <v>168</v>
      </c>
      <c r="C154" s="228">
        <v>705</v>
      </c>
      <c r="D154" s="228">
        <v>507</v>
      </c>
      <c r="E154" s="228">
        <v>705</v>
      </c>
      <c r="F154" s="228">
        <v>507</v>
      </c>
      <c r="G154" s="228">
        <v>179</v>
      </c>
      <c r="H154" s="228">
        <v>170</v>
      </c>
      <c r="I154" s="228">
        <v>96</v>
      </c>
      <c r="J154" s="228">
        <v>96</v>
      </c>
      <c r="K154" s="228">
        <v>93</v>
      </c>
      <c r="L154" s="228">
        <v>71</v>
      </c>
      <c r="M154" s="228" t="s">
        <v>1902</v>
      </c>
      <c r="N154" s="228" t="s">
        <v>1902</v>
      </c>
      <c r="O154" s="229" t="s">
        <v>1902</v>
      </c>
      <c r="P154" s="605"/>
      <c r="Q154" s="252"/>
    </row>
    <row r="155" spans="1:17" s="249" customFormat="1" ht="14.1" customHeight="1">
      <c r="A155" s="105"/>
      <c r="B155" s="457" t="s">
        <v>170</v>
      </c>
      <c r="C155" s="228">
        <v>3</v>
      </c>
      <c r="D155" s="228">
        <v>2</v>
      </c>
      <c r="E155" s="228">
        <v>3</v>
      </c>
      <c r="F155" s="228">
        <v>2</v>
      </c>
      <c r="G155" s="228">
        <v>1</v>
      </c>
      <c r="H155" s="228" t="s">
        <v>1902</v>
      </c>
      <c r="I155" s="228">
        <v>2</v>
      </c>
      <c r="J155" s="228" t="s">
        <v>1902</v>
      </c>
      <c r="K155" s="228" t="s">
        <v>1902</v>
      </c>
      <c r="L155" s="228" t="s">
        <v>1902</v>
      </c>
      <c r="M155" s="228" t="s">
        <v>1902</v>
      </c>
      <c r="N155" s="228" t="s">
        <v>1902</v>
      </c>
      <c r="O155" s="229" t="s">
        <v>1902</v>
      </c>
      <c r="P155" s="605"/>
      <c r="Q155" s="248"/>
    </row>
    <row r="156" spans="1:17" s="249" customFormat="1" ht="26.1" customHeight="1">
      <c r="A156" s="105" t="s">
        <v>192</v>
      </c>
      <c r="B156" s="251" t="s">
        <v>51</v>
      </c>
      <c r="C156" s="228">
        <v>64</v>
      </c>
      <c r="D156" s="228">
        <v>44</v>
      </c>
      <c r="E156" s="228">
        <v>47</v>
      </c>
      <c r="F156" s="228">
        <v>31</v>
      </c>
      <c r="G156" s="228">
        <v>25</v>
      </c>
      <c r="H156" s="228">
        <v>14</v>
      </c>
      <c r="I156" s="228">
        <v>7</v>
      </c>
      <c r="J156" s="228">
        <v>1</v>
      </c>
      <c r="K156" s="228" t="s">
        <v>1902</v>
      </c>
      <c r="L156" s="228" t="s">
        <v>1902</v>
      </c>
      <c r="M156" s="228">
        <v>17</v>
      </c>
      <c r="N156" s="228">
        <v>13</v>
      </c>
      <c r="O156" s="229">
        <v>2</v>
      </c>
      <c r="P156" s="606" t="s">
        <v>138</v>
      </c>
      <c r="Q156" s="248"/>
    </row>
    <row r="157" spans="1:17" s="249" customFormat="1" ht="12.75" customHeight="1">
      <c r="A157" s="149"/>
      <c r="B157" s="251" t="s">
        <v>168</v>
      </c>
      <c r="C157" s="228">
        <v>17</v>
      </c>
      <c r="D157" s="228">
        <v>13</v>
      </c>
      <c r="E157" s="228" t="s">
        <v>1902</v>
      </c>
      <c r="F157" s="228" t="s">
        <v>1902</v>
      </c>
      <c r="G157" s="228" t="s">
        <v>1902</v>
      </c>
      <c r="H157" s="228" t="s">
        <v>1902</v>
      </c>
      <c r="I157" s="228" t="s">
        <v>1902</v>
      </c>
      <c r="J157" s="228" t="s">
        <v>1902</v>
      </c>
      <c r="K157" s="228" t="s">
        <v>1902</v>
      </c>
      <c r="L157" s="228" t="s">
        <v>1902</v>
      </c>
      <c r="M157" s="228">
        <v>17</v>
      </c>
      <c r="N157" s="228">
        <v>13</v>
      </c>
      <c r="O157" s="229">
        <v>2</v>
      </c>
      <c r="P157" s="606"/>
      <c r="Q157" s="248"/>
    </row>
    <row r="158" spans="1:17" s="249" customFormat="1">
      <c r="A158" s="149"/>
      <c r="B158" s="251" t="s">
        <v>169</v>
      </c>
      <c r="C158" s="228">
        <v>47</v>
      </c>
      <c r="D158" s="228">
        <v>31</v>
      </c>
      <c r="E158" s="228">
        <v>47</v>
      </c>
      <c r="F158" s="228">
        <v>31</v>
      </c>
      <c r="G158" s="228">
        <v>25</v>
      </c>
      <c r="H158" s="228">
        <v>14</v>
      </c>
      <c r="I158" s="228">
        <v>7</v>
      </c>
      <c r="J158" s="228">
        <v>1</v>
      </c>
      <c r="K158" s="228" t="s">
        <v>1902</v>
      </c>
      <c r="L158" s="228" t="s">
        <v>1902</v>
      </c>
      <c r="M158" s="228" t="s">
        <v>1902</v>
      </c>
      <c r="N158" s="228" t="s">
        <v>1902</v>
      </c>
      <c r="O158" s="229" t="s">
        <v>1902</v>
      </c>
      <c r="P158" s="605"/>
      <c r="Q158" s="248"/>
    </row>
    <row r="159" spans="1:17" ht="14.1" customHeight="1">
      <c r="A159" s="105" t="s">
        <v>1969</v>
      </c>
      <c r="B159" s="251" t="s">
        <v>51</v>
      </c>
      <c r="C159" s="228">
        <v>11</v>
      </c>
      <c r="D159" s="228">
        <v>4</v>
      </c>
      <c r="E159" s="228">
        <v>11</v>
      </c>
      <c r="F159" s="228">
        <v>4</v>
      </c>
      <c r="G159" s="228">
        <v>4</v>
      </c>
      <c r="H159" s="228">
        <v>6</v>
      </c>
      <c r="I159" s="228">
        <v>1</v>
      </c>
      <c r="J159" s="228" t="s">
        <v>1902</v>
      </c>
      <c r="K159" s="228" t="s">
        <v>1902</v>
      </c>
      <c r="L159" s="228" t="s">
        <v>1902</v>
      </c>
      <c r="M159" s="228" t="s">
        <v>1902</v>
      </c>
      <c r="N159" s="228" t="s">
        <v>1902</v>
      </c>
      <c r="O159" s="229" t="s">
        <v>1902</v>
      </c>
      <c r="P159" s="455" t="s">
        <v>139</v>
      </c>
      <c r="Q159" s="252"/>
    </row>
    <row r="160" spans="1:17" ht="14.1" customHeight="1">
      <c r="A160" s="105"/>
      <c r="B160" s="251" t="s">
        <v>169</v>
      </c>
      <c r="C160" s="228">
        <v>5</v>
      </c>
      <c r="D160" s="228">
        <v>2</v>
      </c>
      <c r="E160" s="228">
        <v>5</v>
      </c>
      <c r="F160" s="228">
        <v>2</v>
      </c>
      <c r="G160" s="228">
        <v>4</v>
      </c>
      <c r="H160" s="228">
        <v>1</v>
      </c>
      <c r="I160" s="228" t="s">
        <v>1902</v>
      </c>
      <c r="J160" s="228" t="s">
        <v>1902</v>
      </c>
      <c r="K160" s="228" t="s">
        <v>1902</v>
      </c>
      <c r="L160" s="228" t="s">
        <v>1902</v>
      </c>
      <c r="M160" s="228" t="s">
        <v>1902</v>
      </c>
      <c r="N160" s="228" t="s">
        <v>1902</v>
      </c>
      <c r="O160" s="229" t="s">
        <v>1902</v>
      </c>
      <c r="P160" s="455"/>
      <c r="Q160" s="252"/>
    </row>
    <row r="161" spans="1:18" ht="14.1" customHeight="1">
      <c r="A161" s="105"/>
      <c r="B161" s="251" t="s">
        <v>170</v>
      </c>
      <c r="C161" s="228">
        <v>6</v>
      </c>
      <c r="D161" s="228">
        <v>2</v>
      </c>
      <c r="E161" s="228">
        <v>6</v>
      </c>
      <c r="F161" s="228">
        <v>2</v>
      </c>
      <c r="G161" s="228" t="s">
        <v>1902</v>
      </c>
      <c r="H161" s="228">
        <v>5</v>
      </c>
      <c r="I161" s="228">
        <v>1</v>
      </c>
      <c r="J161" s="228" t="s">
        <v>1902</v>
      </c>
      <c r="K161" s="228" t="s">
        <v>1902</v>
      </c>
      <c r="L161" s="228" t="s">
        <v>1902</v>
      </c>
      <c r="M161" s="228" t="s">
        <v>1902</v>
      </c>
      <c r="N161" s="228" t="s">
        <v>1902</v>
      </c>
      <c r="O161" s="229" t="s">
        <v>1902</v>
      </c>
      <c r="P161" s="455"/>
      <c r="Q161" s="252"/>
    </row>
    <row r="162" spans="1:18" ht="14.1" customHeight="1">
      <c r="A162" s="105" t="s">
        <v>140</v>
      </c>
      <c r="B162" s="251" t="s">
        <v>193</v>
      </c>
      <c r="C162" s="228">
        <v>8</v>
      </c>
      <c r="D162" s="228">
        <v>3</v>
      </c>
      <c r="E162" s="228">
        <v>8</v>
      </c>
      <c r="F162" s="228">
        <v>3</v>
      </c>
      <c r="G162" s="228">
        <v>5</v>
      </c>
      <c r="H162" s="228" t="s">
        <v>1902</v>
      </c>
      <c r="I162" s="228">
        <v>3</v>
      </c>
      <c r="J162" s="228" t="s">
        <v>1902</v>
      </c>
      <c r="K162" s="228" t="s">
        <v>1902</v>
      </c>
      <c r="L162" s="228" t="s">
        <v>1902</v>
      </c>
      <c r="M162" s="228" t="s">
        <v>1902</v>
      </c>
      <c r="N162" s="228" t="s">
        <v>1902</v>
      </c>
      <c r="O162" s="229" t="s">
        <v>1902</v>
      </c>
      <c r="P162" s="606" t="s">
        <v>141</v>
      </c>
      <c r="Q162" s="252"/>
    </row>
    <row r="163" spans="1:18" ht="14.1" customHeight="1">
      <c r="A163" s="106" t="s">
        <v>759</v>
      </c>
      <c r="B163" s="247" t="s">
        <v>51</v>
      </c>
      <c r="C163" s="226">
        <v>12918</v>
      </c>
      <c r="D163" s="226">
        <v>7804</v>
      </c>
      <c r="E163" s="226">
        <v>12618</v>
      </c>
      <c r="F163" s="226">
        <v>7582</v>
      </c>
      <c r="G163" s="226">
        <v>3759</v>
      </c>
      <c r="H163" s="226">
        <v>2656</v>
      </c>
      <c r="I163" s="226">
        <v>1956</v>
      </c>
      <c r="J163" s="226">
        <v>1535</v>
      </c>
      <c r="K163" s="226">
        <v>1622</v>
      </c>
      <c r="L163" s="226">
        <v>1090</v>
      </c>
      <c r="M163" s="226">
        <v>300</v>
      </c>
      <c r="N163" s="226">
        <v>222</v>
      </c>
      <c r="O163" s="227">
        <v>128</v>
      </c>
      <c r="P163" s="664" t="s">
        <v>194</v>
      </c>
      <c r="Q163" s="252"/>
    </row>
    <row r="164" spans="1:18" ht="14.1" customHeight="1">
      <c r="A164" s="250"/>
      <c r="B164" s="247" t="s">
        <v>168</v>
      </c>
      <c r="C164" s="226">
        <v>9333</v>
      </c>
      <c r="D164" s="226">
        <v>5241</v>
      </c>
      <c r="E164" s="226">
        <v>9033</v>
      </c>
      <c r="F164" s="226">
        <v>5019</v>
      </c>
      <c r="G164" s="226">
        <v>2035</v>
      </c>
      <c r="H164" s="226">
        <v>1424</v>
      </c>
      <c r="I164" s="226">
        <v>1336</v>
      </c>
      <c r="J164" s="226">
        <v>1526</v>
      </c>
      <c r="K164" s="226">
        <v>1622</v>
      </c>
      <c r="L164" s="226">
        <v>1090</v>
      </c>
      <c r="M164" s="226">
        <v>300</v>
      </c>
      <c r="N164" s="226">
        <v>222</v>
      </c>
      <c r="O164" s="227">
        <v>128</v>
      </c>
      <c r="P164" s="655"/>
      <c r="Q164" s="252"/>
    </row>
    <row r="165" spans="1:18" ht="14.1" customHeight="1">
      <c r="A165" s="106"/>
      <c r="B165" s="247" t="s">
        <v>169</v>
      </c>
      <c r="C165" s="226">
        <v>8</v>
      </c>
      <c r="D165" s="226">
        <v>7</v>
      </c>
      <c r="E165" s="226">
        <v>8</v>
      </c>
      <c r="F165" s="226">
        <v>7</v>
      </c>
      <c r="G165" s="226">
        <v>3</v>
      </c>
      <c r="H165" s="226">
        <v>2</v>
      </c>
      <c r="I165" s="226">
        <v>3</v>
      </c>
      <c r="J165" s="226" t="s">
        <v>1902</v>
      </c>
      <c r="K165" s="226" t="s">
        <v>1902</v>
      </c>
      <c r="L165" s="226" t="s">
        <v>1902</v>
      </c>
      <c r="M165" s="226" t="s">
        <v>1902</v>
      </c>
      <c r="N165" s="226" t="s">
        <v>1902</v>
      </c>
      <c r="O165" s="227" t="s">
        <v>1902</v>
      </c>
      <c r="P165" s="655"/>
      <c r="Q165" s="252"/>
    </row>
    <row r="166" spans="1:18" ht="14.1" customHeight="1">
      <c r="A166" s="106"/>
      <c r="B166" s="247" t="s">
        <v>170</v>
      </c>
      <c r="C166" s="226">
        <v>3577</v>
      </c>
      <c r="D166" s="226">
        <v>2556</v>
      </c>
      <c r="E166" s="226">
        <v>3577</v>
      </c>
      <c r="F166" s="226">
        <v>2556</v>
      </c>
      <c r="G166" s="226">
        <v>1721</v>
      </c>
      <c r="H166" s="226">
        <v>1230</v>
      </c>
      <c r="I166" s="226">
        <v>617</v>
      </c>
      <c r="J166" s="226">
        <v>9</v>
      </c>
      <c r="K166" s="226" t="s">
        <v>1902</v>
      </c>
      <c r="L166" s="226" t="s">
        <v>1902</v>
      </c>
      <c r="M166" s="226" t="s">
        <v>1902</v>
      </c>
      <c r="N166" s="226" t="s">
        <v>1902</v>
      </c>
      <c r="O166" s="227" t="s">
        <v>1902</v>
      </c>
      <c r="P166" s="605"/>
      <c r="Q166" s="252"/>
    </row>
    <row r="167" spans="1:18" ht="14.1" customHeight="1">
      <c r="A167" s="105" t="s">
        <v>760</v>
      </c>
      <c r="B167" s="251" t="s">
        <v>51</v>
      </c>
      <c r="C167" s="228">
        <v>12761</v>
      </c>
      <c r="D167" s="228">
        <v>7680</v>
      </c>
      <c r="E167" s="228">
        <v>12477</v>
      </c>
      <c r="F167" s="228">
        <v>7469</v>
      </c>
      <c r="G167" s="228">
        <v>3670</v>
      </c>
      <c r="H167" s="228">
        <v>2628</v>
      </c>
      <c r="I167" s="228">
        <v>1932</v>
      </c>
      <c r="J167" s="228">
        <v>1535</v>
      </c>
      <c r="K167" s="228">
        <v>1622</v>
      </c>
      <c r="L167" s="228">
        <v>1090</v>
      </c>
      <c r="M167" s="228">
        <v>284</v>
      </c>
      <c r="N167" s="228">
        <v>211</v>
      </c>
      <c r="O167" s="229">
        <v>124</v>
      </c>
      <c r="P167" s="606" t="s">
        <v>145</v>
      </c>
      <c r="Q167" s="252"/>
    </row>
    <row r="168" spans="1:18" ht="14.1" customHeight="1">
      <c r="A168" s="149"/>
      <c r="B168" s="251" t="s">
        <v>168</v>
      </c>
      <c r="C168" s="228">
        <v>9316</v>
      </c>
      <c r="D168" s="228">
        <v>5229</v>
      </c>
      <c r="E168" s="228">
        <v>9032</v>
      </c>
      <c r="F168" s="228">
        <v>5018</v>
      </c>
      <c r="G168" s="228">
        <v>2035</v>
      </c>
      <c r="H168" s="228">
        <v>1424</v>
      </c>
      <c r="I168" s="228">
        <v>1335</v>
      </c>
      <c r="J168" s="228">
        <v>1526</v>
      </c>
      <c r="K168" s="228">
        <v>1622</v>
      </c>
      <c r="L168" s="228">
        <v>1090</v>
      </c>
      <c r="M168" s="228">
        <v>284</v>
      </c>
      <c r="N168" s="228">
        <v>211</v>
      </c>
      <c r="O168" s="229">
        <v>124</v>
      </c>
      <c r="P168" s="605"/>
      <c r="Q168" s="252"/>
    </row>
    <row r="169" spans="1:18" ht="14.1" customHeight="1">
      <c r="A169" s="105"/>
      <c r="B169" s="251" t="s">
        <v>169</v>
      </c>
      <c r="C169" s="228">
        <v>5</v>
      </c>
      <c r="D169" s="228">
        <v>5</v>
      </c>
      <c r="E169" s="228">
        <v>5</v>
      </c>
      <c r="F169" s="228">
        <v>5</v>
      </c>
      <c r="G169" s="228">
        <v>1</v>
      </c>
      <c r="H169" s="228">
        <v>2</v>
      </c>
      <c r="I169" s="228">
        <v>2</v>
      </c>
      <c r="J169" s="228" t="s">
        <v>1902</v>
      </c>
      <c r="K169" s="228" t="s">
        <v>1902</v>
      </c>
      <c r="L169" s="228" t="s">
        <v>1902</v>
      </c>
      <c r="M169" s="228" t="s">
        <v>1902</v>
      </c>
      <c r="N169" s="228" t="s">
        <v>1902</v>
      </c>
      <c r="O169" s="229" t="s">
        <v>1902</v>
      </c>
      <c r="P169" s="605"/>
      <c r="Q169" s="252"/>
    </row>
    <row r="170" spans="1:18" s="249" customFormat="1" ht="14.1" customHeight="1">
      <c r="A170" s="105"/>
      <c r="B170" s="251" t="s">
        <v>170</v>
      </c>
      <c r="C170" s="228">
        <v>3440</v>
      </c>
      <c r="D170" s="228">
        <v>2446</v>
      </c>
      <c r="E170" s="228">
        <v>3440</v>
      </c>
      <c r="F170" s="228">
        <v>2446</v>
      </c>
      <c r="G170" s="228">
        <v>1634</v>
      </c>
      <c r="H170" s="228">
        <v>1202</v>
      </c>
      <c r="I170" s="228">
        <v>595</v>
      </c>
      <c r="J170" s="228">
        <v>9</v>
      </c>
      <c r="K170" s="228" t="s">
        <v>1902</v>
      </c>
      <c r="L170" s="228" t="s">
        <v>1902</v>
      </c>
      <c r="M170" s="228" t="s">
        <v>1902</v>
      </c>
      <c r="N170" s="228" t="s">
        <v>1902</v>
      </c>
      <c r="O170" s="229" t="s">
        <v>1902</v>
      </c>
      <c r="P170" s="605"/>
      <c r="Q170" s="248"/>
    </row>
    <row r="171" spans="1:18" s="249" customFormat="1" ht="14.1" customHeight="1">
      <c r="A171" s="105" t="s">
        <v>761</v>
      </c>
      <c r="B171" s="251" t="s">
        <v>51</v>
      </c>
      <c r="C171" s="228">
        <v>76</v>
      </c>
      <c r="D171" s="228">
        <v>57</v>
      </c>
      <c r="E171" s="228">
        <v>64</v>
      </c>
      <c r="F171" s="228">
        <v>49</v>
      </c>
      <c r="G171" s="228">
        <v>30</v>
      </c>
      <c r="H171" s="228">
        <v>14</v>
      </c>
      <c r="I171" s="228">
        <v>20</v>
      </c>
      <c r="J171" s="228" t="s">
        <v>1902</v>
      </c>
      <c r="K171" s="228" t="s">
        <v>1902</v>
      </c>
      <c r="L171" s="228" t="s">
        <v>1902</v>
      </c>
      <c r="M171" s="228">
        <v>12</v>
      </c>
      <c r="N171" s="228">
        <v>8</v>
      </c>
      <c r="O171" s="229">
        <v>2</v>
      </c>
      <c r="P171" s="606" t="s">
        <v>702</v>
      </c>
      <c r="Q171" s="248"/>
    </row>
    <row r="172" spans="1:18" s="249" customFormat="1" ht="14.1" customHeight="1">
      <c r="A172" s="149"/>
      <c r="B172" s="251" t="s">
        <v>168</v>
      </c>
      <c r="C172" s="228">
        <v>12</v>
      </c>
      <c r="D172" s="228">
        <v>8</v>
      </c>
      <c r="E172" s="228" t="s">
        <v>1902</v>
      </c>
      <c r="F172" s="228" t="s">
        <v>1902</v>
      </c>
      <c r="G172" s="228" t="s">
        <v>1902</v>
      </c>
      <c r="H172" s="228" t="s">
        <v>1902</v>
      </c>
      <c r="I172" s="228" t="s">
        <v>1902</v>
      </c>
      <c r="J172" s="228" t="s">
        <v>1902</v>
      </c>
      <c r="K172" s="228" t="s">
        <v>1902</v>
      </c>
      <c r="L172" s="228" t="s">
        <v>1902</v>
      </c>
      <c r="M172" s="228">
        <v>12</v>
      </c>
      <c r="N172" s="228">
        <v>8</v>
      </c>
      <c r="O172" s="229">
        <v>2</v>
      </c>
      <c r="P172" s="605"/>
      <c r="Q172" s="248"/>
    </row>
    <row r="173" spans="1:18" s="249" customFormat="1" ht="14.1" customHeight="1">
      <c r="A173" s="105"/>
      <c r="B173" s="251" t="s">
        <v>170</v>
      </c>
      <c r="C173" s="228">
        <v>64</v>
      </c>
      <c r="D173" s="228">
        <v>49</v>
      </c>
      <c r="E173" s="228">
        <v>64</v>
      </c>
      <c r="F173" s="228">
        <v>49</v>
      </c>
      <c r="G173" s="228">
        <v>30</v>
      </c>
      <c r="H173" s="228">
        <v>14</v>
      </c>
      <c r="I173" s="228">
        <v>20</v>
      </c>
      <c r="J173" s="228" t="s">
        <v>1902</v>
      </c>
      <c r="K173" s="228" t="s">
        <v>1902</v>
      </c>
      <c r="L173" s="228" t="s">
        <v>1902</v>
      </c>
      <c r="M173" s="228" t="s">
        <v>1902</v>
      </c>
      <c r="N173" s="228" t="s">
        <v>1902</v>
      </c>
      <c r="O173" s="229" t="s">
        <v>1902</v>
      </c>
      <c r="P173" s="605"/>
    </row>
    <row r="174" spans="1:18" ht="26.1" customHeight="1">
      <c r="A174" s="105" t="s">
        <v>441</v>
      </c>
      <c r="B174" s="251" t="s">
        <v>51</v>
      </c>
      <c r="C174" s="228">
        <v>28</v>
      </c>
      <c r="D174" s="228">
        <v>17</v>
      </c>
      <c r="E174" s="228">
        <v>24</v>
      </c>
      <c r="F174" s="228">
        <v>14</v>
      </c>
      <c r="G174" s="228">
        <v>14</v>
      </c>
      <c r="H174" s="228">
        <v>7</v>
      </c>
      <c r="I174" s="228">
        <v>3</v>
      </c>
      <c r="J174" s="228" t="s">
        <v>1902</v>
      </c>
      <c r="K174" s="228" t="s">
        <v>1902</v>
      </c>
      <c r="L174" s="228" t="s">
        <v>1902</v>
      </c>
      <c r="M174" s="228">
        <v>4</v>
      </c>
      <c r="N174" s="228">
        <v>3</v>
      </c>
      <c r="O174" s="229">
        <v>2</v>
      </c>
      <c r="P174" s="606" t="s">
        <v>148</v>
      </c>
    </row>
    <row r="175" spans="1:18">
      <c r="A175" s="149"/>
      <c r="B175" s="251" t="s">
        <v>168</v>
      </c>
      <c r="C175" s="228">
        <v>4</v>
      </c>
      <c r="D175" s="228">
        <v>3</v>
      </c>
      <c r="E175" s="228" t="s">
        <v>1902</v>
      </c>
      <c r="F175" s="228" t="s">
        <v>1902</v>
      </c>
      <c r="G175" s="228" t="s">
        <v>1902</v>
      </c>
      <c r="H175" s="228" t="s">
        <v>1902</v>
      </c>
      <c r="I175" s="228" t="s">
        <v>1902</v>
      </c>
      <c r="J175" s="228" t="s">
        <v>1902</v>
      </c>
      <c r="K175" s="228" t="s">
        <v>1902</v>
      </c>
      <c r="L175" s="228" t="s">
        <v>1902</v>
      </c>
      <c r="M175" s="228">
        <v>4</v>
      </c>
      <c r="N175" s="228">
        <v>3</v>
      </c>
      <c r="O175" s="229">
        <v>2</v>
      </c>
      <c r="P175" s="606"/>
      <c r="Q175" s="248"/>
      <c r="R175" s="249"/>
    </row>
    <row r="176" spans="1:18">
      <c r="A176" s="149"/>
      <c r="B176" s="251" t="s">
        <v>169</v>
      </c>
      <c r="C176" s="228">
        <v>3</v>
      </c>
      <c r="D176" s="228">
        <v>2</v>
      </c>
      <c r="E176" s="228">
        <v>3</v>
      </c>
      <c r="F176" s="228">
        <v>2</v>
      </c>
      <c r="G176" s="228">
        <v>2</v>
      </c>
      <c r="H176" s="228" t="s">
        <v>1902</v>
      </c>
      <c r="I176" s="228">
        <v>1</v>
      </c>
      <c r="J176" s="228" t="s">
        <v>1902</v>
      </c>
      <c r="K176" s="228" t="s">
        <v>1902</v>
      </c>
      <c r="L176" s="228" t="s">
        <v>1902</v>
      </c>
      <c r="M176" s="228" t="s">
        <v>1902</v>
      </c>
      <c r="N176" s="228" t="s">
        <v>1902</v>
      </c>
      <c r="O176" s="229" t="s">
        <v>1902</v>
      </c>
      <c r="P176" s="606"/>
      <c r="Q176" s="248"/>
      <c r="R176" s="249"/>
    </row>
    <row r="177" spans="1:18" ht="14.1" customHeight="1">
      <c r="A177" s="149"/>
      <c r="B177" s="251" t="s">
        <v>170</v>
      </c>
      <c r="C177" s="228">
        <v>21</v>
      </c>
      <c r="D177" s="228">
        <v>12</v>
      </c>
      <c r="E177" s="228">
        <v>21</v>
      </c>
      <c r="F177" s="228">
        <v>12</v>
      </c>
      <c r="G177" s="228">
        <v>12</v>
      </c>
      <c r="H177" s="228">
        <v>7</v>
      </c>
      <c r="I177" s="228">
        <v>2</v>
      </c>
      <c r="J177" s="228" t="s">
        <v>1902</v>
      </c>
      <c r="K177" s="228" t="s">
        <v>1902</v>
      </c>
      <c r="L177" s="228" t="s">
        <v>1902</v>
      </c>
      <c r="M177" s="228" t="s">
        <v>1902</v>
      </c>
      <c r="N177" s="228" t="s">
        <v>1902</v>
      </c>
      <c r="O177" s="229" t="s">
        <v>1902</v>
      </c>
      <c r="P177" s="655"/>
      <c r="Q177" s="248"/>
      <c r="R177" s="249"/>
    </row>
    <row r="178" spans="1:18" ht="14.1" customHeight="1">
      <c r="A178" s="105" t="s">
        <v>196</v>
      </c>
      <c r="B178" s="251" t="s">
        <v>51</v>
      </c>
      <c r="C178" s="228">
        <v>53</v>
      </c>
      <c r="D178" s="228">
        <v>50</v>
      </c>
      <c r="E178" s="228">
        <v>53</v>
      </c>
      <c r="F178" s="228">
        <v>50</v>
      </c>
      <c r="G178" s="228">
        <v>45</v>
      </c>
      <c r="H178" s="228">
        <v>7</v>
      </c>
      <c r="I178" s="228">
        <v>1</v>
      </c>
      <c r="J178" s="228" t="s">
        <v>1902</v>
      </c>
      <c r="K178" s="228" t="s">
        <v>1902</v>
      </c>
      <c r="L178" s="228" t="s">
        <v>1902</v>
      </c>
      <c r="M178" s="228" t="s">
        <v>1902</v>
      </c>
      <c r="N178" s="228" t="s">
        <v>1902</v>
      </c>
      <c r="O178" s="229" t="s">
        <v>1902</v>
      </c>
      <c r="P178" s="606" t="s">
        <v>150</v>
      </c>
      <c r="Q178" s="248"/>
      <c r="R178" s="249"/>
    </row>
    <row r="179" spans="1:18" ht="14.1" customHeight="1">
      <c r="A179" s="105"/>
      <c r="B179" s="251" t="s">
        <v>168</v>
      </c>
      <c r="C179" s="228">
        <v>1</v>
      </c>
      <c r="D179" s="228">
        <v>1</v>
      </c>
      <c r="E179" s="228">
        <v>1</v>
      </c>
      <c r="F179" s="228">
        <v>1</v>
      </c>
      <c r="G179" s="228" t="s">
        <v>1902</v>
      </c>
      <c r="H179" s="228" t="s">
        <v>1902</v>
      </c>
      <c r="I179" s="228">
        <v>1</v>
      </c>
      <c r="J179" s="228" t="s">
        <v>1902</v>
      </c>
      <c r="K179" s="228" t="s">
        <v>1902</v>
      </c>
      <c r="L179" s="228" t="s">
        <v>1902</v>
      </c>
      <c r="M179" s="228" t="s">
        <v>1902</v>
      </c>
      <c r="N179" s="228" t="s">
        <v>1902</v>
      </c>
      <c r="O179" s="229" t="s">
        <v>1902</v>
      </c>
      <c r="P179" s="606"/>
      <c r="Q179" s="248"/>
      <c r="R179" s="249"/>
    </row>
    <row r="180" spans="1:18" ht="14.1" customHeight="1">
      <c r="A180" s="105"/>
      <c r="B180" s="251" t="s">
        <v>170</v>
      </c>
      <c r="C180" s="228">
        <v>52</v>
      </c>
      <c r="D180" s="228">
        <v>49</v>
      </c>
      <c r="E180" s="228">
        <v>52</v>
      </c>
      <c r="F180" s="228">
        <v>49</v>
      </c>
      <c r="G180" s="228">
        <v>45</v>
      </c>
      <c r="H180" s="228">
        <v>7</v>
      </c>
      <c r="I180" s="228" t="s">
        <v>1902</v>
      </c>
      <c r="J180" s="228" t="s">
        <v>1902</v>
      </c>
      <c r="K180" s="228" t="s">
        <v>1902</v>
      </c>
      <c r="L180" s="228" t="s">
        <v>1902</v>
      </c>
      <c r="M180" s="228" t="s">
        <v>1902</v>
      </c>
      <c r="N180" s="228" t="s">
        <v>1902</v>
      </c>
      <c r="O180" s="229" t="s">
        <v>1902</v>
      </c>
      <c r="P180" s="606"/>
      <c r="Q180" s="248"/>
      <c r="R180" s="249"/>
    </row>
    <row r="181" spans="1:18" ht="14.1" customHeight="1">
      <c r="A181" s="106" t="s">
        <v>762</v>
      </c>
      <c r="B181" s="247" t="s">
        <v>51</v>
      </c>
      <c r="C181" s="226">
        <v>6666</v>
      </c>
      <c r="D181" s="226">
        <v>3559</v>
      </c>
      <c r="E181" s="226">
        <v>5700</v>
      </c>
      <c r="F181" s="226">
        <v>3144</v>
      </c>
      <c r="G181" s="226">
        <v>2940</v>
      </c>
      <c r="H181" s="226">
        <v>1218</v>
      </c>
      <c r="I181" s="226">
        <v>1438</v>
      </c>
      <c r="J181" s="226">
        <v>104</v>
      </c>
      <c r="K181" s="226" t="s">
        <v>1902</v>
      </c>
      <c r="L181" s="226" t="s">
        <v>1902</v>
      </c>
      <c r="M181" s="226">
        <v>966</v>
      </c>
      <c r="N181" s="226">
        <v>415</v>
      </c>
      <c r="O181" s="227">
        <v>329</v>
      </c>
      <c r="P181" s="664" t="s">
        <v>152</v>
      </c>
      <c r="Q181" s="248"/>
      <c r="R181" s="249"/>
    </row>
    <row r="182" spans="1:18" ht="14.1" customHeight="1">
      <c r="A182" s="250"/>
      <c r="B182" s="247" t="s">
        <v>168</v>
      </c>
      <c r="C182" s="226">
        <v>966</v>
      </c>
      <c r="D182" s="226">
        <v>415</v>
      </c>
      <c r="E182" s="226" t="s">
        <v>1902</v>
      </c>
      <c r="F182" s="226" t="s">
        <v>1902</v>
      </c>
      <c r="G182" s="226" t="s">
        <v>1902</v>
      </c>
      <c r="H182" s="226" t="s">
        <v>1902</v>
      </c>
      <c r="I182" s="226" t="s">
        <v>1902</v>
      </c>
      <c r="J182" s="226" t="s">
        <v>1902</v>
      </c>
      <c r="K182" s="226" t="s">
        <v>1902</v>
      </c>
      <c r="L182" s="226" t="s">
        <v>1902</v>
      </c>
      <c r="M182" s="226">
        <v>966</v>
      </c>
      <c r="N182" s="226">
        <v>415</v>
      </c>
      <c r="O182" s="227">
        <v>329</v>
      </c>
      <c r="P182" s="655"/>
      <c r="Q182" s="248"/>
      <c r="R182" s="249"/>
    </row>
    <row r="183" spans="1:18" ht="14.1" customHeight="1">
      <c r="A183" s="106"/>
      <c r="B183" s="247" t="s">
        <v>169</v>
      </c>
      <c r="C183" s="226">
        <v>721</v>
      </c>
      <c r="D183" s="226">
        <v>148</v>
      </c>
      <c r="E183" s="226">
        <v>721</v>
      </c>
      <c r="F183" s="226">
        <v>148</v>
      </c>
      <c r="G183" s="226">
        <v>403</v>
      </c>
      <c r="H183" s="226">
        <v>127</v>
      </c>
      <c r="I183" s="226">
        <v>91</v>
      </c>
      <c r="J183" s="226">
        <v>100</v>
      </c>
      <c r="K183" s="226" t="s">
        <v>1902</v>
      </c>
      <c r="L183" s="226" t="s">
        <v>1902</v>
      </c>
      <c r="M183" s="226" t="s">
        <v>1902</v>
      </c>
      <c r="N183" s="226" t="s">
        <v>1902</v>
      </c>
      <c r="O183" s="227" t="s">
        <v>1902</v>
      </c>
      <c r="P183" s="655"/>
      <c r="Q183" s="248"/>
    </row>
    <row r="184" spans="1:18" ht="14.1" customHeight="1">
      <c r="A184" s="106"/>
      <c r="B184" s="247" t="s">
        <v>170</v>
      </c>
      <c r="C184" s="226">
        <v>4979</v>
      </c>
      <c r="D184" s="226">
        <v>2996</v>
      </c>
      <c r="E184" s="226">
        <v>4979</v>
      </c>
      <c r="F184" s="226">
        <v>2996</v>
      </c>
      <c r="G184" s="226">
        <v>2537</v>
      </c>
      <c r="H184" s="226">
        <v>1091</v>
      </c>
      <c r="I184" s="226">
        <v>1347</v>
      </c>
      <c r="J184" s="226">
        <v>4</v>
      </c>
      <c r="K184" s="226" t="s">
        <v>1902</v>
      </c>
      <c r="L184" s="226" t="s">
        <v>1902</v>
      </c>
      <c r="M184" s="226" t="s">
        <v>1902</v>
      </c>
      <c r="N184" s="226" t="s">
        <v>1902</v>
      </c>
      <c r="O184" s="227" t="s">
        <v>1902</v>
      </c>
      <c r="P184" s="605"/>
      <c r="Q184" s="248"/>
    </row>
    <row r="185" spans="1:18" ht="14.1" customHeight="1">
      <c r="A185" s="105" t="s">
        <v>153</v>
      </c>
      <c r="B185" s="251" t="s">
        <v>51</v>
      </c>
      <c r="C185" s="228">
        <v>4597</v>
      </c>
      <c r="D185" s="228">
        <v>2975</v>
      </c>
      <c r="E185" s="228">
        <v>3939</v>
      </c>
      <c r="F185" s="228">
        <v>2635</v>
      </c>
      <c r="G185" s="228">
        <v>1692</v>
      </c>
      <c r="H185" s="228">
        <v>988</v>
      </c>
      <c r="I185" s="228">
        <v>1240</v>
      </c>
      <c r="J185" s="228">
        <v>19</v>
      </c>
      <c r="K185" s="228" t="s">
        <v>1902</v>
      </c>
      <c r="L185" s="228" t="s">
        <v>1902</v>
      </c>
      <c r="M185" s="228">
        <v>658</v>
      </c>
      <c r="N185" s="228">
        <v>340</v>
      </c>
      <c r="O185" s="229">
        <v>266</v>
      </c>
      <c r="P185" s="606" t="s">
        <v>154</v>
      </c>
      <c r="Q185" s="248"/>
    </row>
    <row r="186" spans="1:18" ht="14.1" customHeight="1">
      <c r="A186" s="149"/>
      <c r="B186" s="251" t="s">
        <v>168</v>
      </c>
      <c r="C186" s="228">
        <v>658</v>
      </c>
      <c r="D186" s="228">
        <v>340</v>
      </c>
      <c r="E186" s="228" t="s">
        <v>1902</v>
      </c>
      <c r="F186" s="228" t="s">
        <v>1902</v>
      </c>
      <c r="G186" s="228" t="s">
        <v>1902</v>
      </c>
      <c r="H186" s="228" t="s">
        <v>1902</v>
      </c>
      <c r="I186" s="228" t="s">
        <v>1902</v>
      </c>
      <c r="J186" s="228" t="s">
        <v>1902</v>
      </c>
      <c r="K186" s="228" t="s">
        <v>1902</v>
      </c>
      <c r="L186" s="228" t="s">
        <v>1902</v>
      </c>
      <c r="M186" s="228">
        <v>658</v>
      </c>
      <c r="N186" s="228">
        <v>340</v>
      </c>
      <c r="O186" s="229">
        <v>266</v>
      </c>
      <c r="P186" s="605"/>
      <c r="Q186" s="248"/>
    </row>
    <row r="187" spans="1:18" ht="14.1" customHeight="1">
      <c r="A187" s="105"/>
      <c r="B187" s="251" t="s">
        <v>169</v>
      </c>
      <c r="C187" s="228">
        <v>72</v>
      </c>
      <c r="D187" s="228">
        <v>47</v>
      </c>
      <c r="E187" s="228">
        <v>72</v>
      </c>
      <c r="F187" s="228">
        <v>47</v>
      </c>
      <c r="G187" s="228">
        <v>23</v>
      </c>
      <c r="H187" s="228">
        <v>21</v>
      </c>
      <c r="I187" s="228">
        <v>13</v>
      </c>
      <c r="J187" s="228">
        <v>15</v>
      </c>
      <c r="K187" s="228" t="s">
        <v>1902</v>
      </c>
      <c r="L187" s="228" t="s">
        <v>1902</v>
      </c>
      <c r="M187" s="228" t="s">
        <v>1902</v>
      </c>
      <c r="N187" s="228" t="s">
        <v>1902</v>
      </c>
      <c r="O187" s="229" t="s">
        <v>1902</v>
      </c>
      <c r="P187" s="605"/>
      <c r="Q187" s="252"/>
    </row>
    <row r="188" spans="1:18" ht="14.1" customHeight="1">
      <c r="A188" s="105"/>
      <c r="B188" s="251" t="s">
        <v>170</v>
      </c>
      <c r="C188" s="228">
        <v>3867</v>
      </c>
      <c r="D188" s="228">
        <v>2588</v>
      </c>
      <c r="E188" s="228">
        <v>3867</v>
      </c>
      <c r="F188" s="228">
        <v>2588</v>
      </c>
      <c r="G188" s="228">
        <v>1669</v>
      </c>
      <c r="H188" s="228">
        <v>967</v>
      </c>
      <c r="I188" s="228">
        <v>1227</v>
      </c>
      <c r="J188" s="228">
        <v>4</v>
      </c>
      <c r="K188" s="228" t="s">
        <v>1902</v>
      </c>
      <c r="L188" s="228" t="s">
        <v>1902</v>
      </c>
      <c r="M188" s="228" t="s">
        <v>1902</v>
      </c>
      <c r="N188" s="228" t="s">
        <v>1902</v>
      </c>
      <c r="O188" s="229" t="s">
        <v>1902</v>
      </c>
      <c r="P188" s="605"/>
      <c r="Q188" s="252"/>
    </row>
    <row r="189" spans="1:18" ht="14.1" customHeight="1">
      <c r="A189" s="105" t="s">
        <v>155</v>
      </c>
      <c r="B189" s="251" t="s">
        <v>51</v>
      </c>
      <c r="C189" s="228">
        <v>12</v>
      </c>
      <c r="D189" s="228">
        <v>3</v>
      </c>
      <c r="E189" s="228">
        <v>11</v>
      </c>
      <c r="F189" s="228">
        <v>3</v>
      </c>
      <c r="G189" s="228">
        <v>4</v>
      </c>
      <c r="H189" s="228">
        <v>4</v>
      </c>
      <c r="I189" s="228">
        <v>1</v>
      </c>
      <c r="J189" s="228">
        <v>2</v>
      </c>
      <c r="K189" s="228" t="s">
        <v>1902</v>
      </c>
      <c r="L189" s="228" t="s">
        <v>1902</v>
      </c>
      <c r="M189" s="228">
        <v>1</v>
      </c>
      <c r="N189" s="228" t="s">
        <v>1902</v>
      </c>
      <c r="O189" s="229" t="s">
        <v>1902</v>
      </c>
      <c r="P189" s="606" t="s">
        <v>156</v>
      </c>
      <c r="Q189" s="252"/>
    </row>
    <row r="190" spans="1:18" ht="14.1" customHeight="1">
      <c r="A190" s="105"/>
      <c r="B190" s="251" t="s">
        <v>168</v>
      </c>
      <c r="C190" s="228">
        <v>1</v>
      </c>
      <c r="D190" s="228" t="s">
        <v>1902</v>
      </c>
      <c r="E190" s="228" t="s">
        <v>1902</v>
      </c>
      <c r="F190" s="228" t="s">
        <v>1902</v>
      </c>
      <c r="G190" s="228" t="s">
        <v>1902</v>
      </c>
      <c r="H190" s="228" t="s">
        <v>1902</v>
      </c>
      <c r="I190" s="228" t="s">
        <v>1902</v>
      </c>
      <c r="J190" s="228" t="s">
        <v>1902</v>
      </c>
      <c r="K190" s="228" t="s">
        <v>1902</v>
      </c>
      <c r="L190" s="228" t="s">
        <v>1902</v>
      </c>
      <c r="M190" s="228">
        <v>1</v>
      </c>
      <c r="N190" s="228" t="s">
        <v>1902</v>
      </c>
      <c r="O190" s="229" t="s">
        <v>1902</v>
      </c>
      <c r="P190" s="606"/>
      <c r="Q190" s="252"/>
    </row>
    <row r="191" spans="1:18" ht="14.1" customHeight="1">
      <c r="A191" s="149"/>
      <c r="B191" s="251" t="s">
        <v>169</v>
      </c>
      <c r="C191" s="228">
        <v>7</v>
      </c>
      <c r="D191" s="228">
        <v>2</v>
      </c>
      <c r="E191" s="228">
        <v>7</v>
      </c>
      <c r="F191" s="228">
        <v>2</v>
      </c>
      <c r="G191" s="228">
        <v>3</v>
      </c>
      <c r="H191" s="228">
        <v>1</v>
      </c>
      <c r="I191" s="228">
        <v>1</v>
      </c>
      <c r="J191" s="228">
        <v>2</v>
      </c>
      <c r="K191" s="228" t="s">
        <v>1902</v>
      </c>
      <c r="L191" s="228" t="s">
        <v>1902</v>
      </c>
      <c r="M191" s="228" t="s">
        <v>1902</v>
      </c>
      <c r="N191" s="228" t="s">
        <v>1902</v>
      </c>
      <c r="O191" s="229" t="s">
        <v>1902</v>
      </c>
      <c r="P191" s="606"/>
      <c r="Q191" s="252"/>
    </row>
    <row r="192" spans="1:18" ht="14.1" customHeight="1">
      <c r="A192" s="149"/>
      <c r="B192" s="251" t="s">
        <v>170</v>
      </c>
      <c r="C192" s="228">
        <v>4</v>
      </c>
      <c r="D192" s="228">
        <v>1</v>
      </c>
      <c r="E192" s="228">
        <v>4</v>
      </c>
      <c r="F192" s="228">
        <v>1</v>
      </c>
      <c r="G192" s="228">
        <v>1</v>
      </c>
      <c r="H192" s="228">
        <v>3</v>
      </c>
      <c r="I192" s="228" t="s">
        <v>1902</v>
      </c>
      <c r="J192" s="228" t="s">
        <v>1902</v>
      </c>
      <c r="K192" s="228" t="s">
        <v>1902</v>
      </c>
      <c r="L192" s="228" t="s">
        <v>1902</v>
      </c>
      <c r="M192" s="228" t="s">
        <v>1902</v>
      </c>
      <c r="N192" s="228" t="s">
        <v>1902</v>
      </c>
      <c r="O192" s="229" t="s">
        <v>1902</v>
      </c>
      <c r="P192" s="605"/>
      <c r="Q192" s="252"/>
    </row>
    <row r="193" spans="1:17" ht="14.1" customHeight="1">
      <c r="A193" s="105" t="s">
        <v>763</v>
      </c>
      <c r="B193" s="251" t="s">
        <v>51</v>
      </c>
      <c r="C193" s="228">
        <v>1286</v>
      </c>
      <c r="D193" s="228">
        <v>439</v>
      </c>
      <c r="E193" s="228">
        <v>1066</v>
      </c>
      <c r="F193" s="228">
        <v>378</v>
      </c>
      <c r="G193" s="228">
        <v>842</v>
      </c>
      <c r="H193" s="228">
        <v>109</v>
      </c>
      <c r="I193" s="228">
        <v>112</v>
      </c>
      <c r="J193" s="228">
        <v>3</v>
      </c>
      <c r="K193" s="228" t="s">
        <v>1902</v>
      </c>
      <c r="L193" s="228" t="s">
        <v>1902</v>
      </c>
      <c r="M193" s="228">
        <v>220</v>
      </c>
      <c r="N193" s="228">
        <v>61</v>
      </c>
      <c r="O193" s="229">
        <v>35</v>
      </c>
      <c r="P193" s="661" t="s">
        <v>158</v>
      </c>
      <c r="Q193" s="248"/>
    </row>
    <row r="194" spans="1:17" ht="14.1" customHeight="1">
      <c r="A194" s="255"/>
      <c r="B194" s="251" t="s">
        <v>168</v>
      </c>
      <c r="C194" s="228">
        <v>220</v>
      </c>
      <c r="D194" s="228">
        <v>61</v>
      </c>
      <c r="E194" s="228" t="s">
        <v>1902</v>
      </c>
      <c r="F194" s="228" t="s">
        <v>1902</v>
      </c>
      <c r="G194" s="228" t="s">
        <v>1902</v>
      </c>
      <c r="H194" s="228" t="s">
        <v>1902</v>
      </c>
      <c r="I194" s="228" t="s">
        <v>1902</v>
      </c>
      <c r="J194" s="228" t="s">
        <v>1902</v>
      </c>
      <c r="K194" s="228" t="s">
        <v>1902</v>
      </c>
      <c r="L194" s="228" t="s">
        <v>1902</v>
      </c>
      <c r="M194" s="228">
        <v>220</v>
      </c>
      <c r="N194" s="228">
        <v>61</v>
      </c>
      <c r="O194" s="229">
        <v>35</v>
      </c>
      <c r="P194" s="605"/>
      <c r="Q194" s="248"/>
    </row>
    <row r="195" spans="1:17" ht="14.1" customHeight="1">
      <c r="A195" s="105"/>
      <c r="B195" s="251" t="s">
        <v>169</v>
      </c>
      <c r="C195" s="228">
        <v>43</v>
      </c>
      <c r="D195" s="228">
        <v>7</v>
      </c>
      <c r="E195" s="228">
        <v>43</v>
      </c>
      <c r="F195" s="228">
        <v>7</v>
      </c>
      <c r="G195" s="228">
        <v>22</v>
      </c>
      <c r="H195" s="228">
        <v>14</v>
      </c>
      <c r="I195" s="228">
        <v>4</v>
      </c>
      <c r="J195" s="228">
        <v>3</v>
      </c>
      <c r="K195" s="228" t="s">
        <v>1902</v>
      </c>
      <c r="L195" s="228" t="s">
        <v>1902</v>
      </c>
      <c r="M195" s="228" t="s">
        <v>1902</v>
      </c>
      <c r="N195" s="228" t="s">
        <v>1902</v>
      </c>
      <c r="O195" s="229" t="s">
        <v>1902</v>
      </c>
      <c r="P195" s="605"/>
      <c r="Q195" s="248"/>
    </row>
    <row r="196" spans="1:17" ht="14.1" customHeight="1">
      <c r="A196" s="105"/>
      <c r="B196" s="251" t="s">
        <v>170</v>
      </c>
      <c r="C196" s="228">
        <v>1023</v>
      </c>
      <c r="D196" s="228">
        <v>371</v>
      </c>
      <c r="E196" s="228">
        <v>1023</v>
      </c>
      <c r="F196" s="228">
        <v>371</v>
      </c>
      <c r="G196" s="228">
        <v>820</v>
      </c>
      <c r="H196" s="228">
        <v>95</v>
      </c>
      <c r="I196" s="228">
        <v>108</v>
      </c>
      <c r="J196" s="228" t="s">
        <v>1902</v>
      </c>
      <c r="K196" s="228" t="s">
        <v>1902</v>
      </c>
      <c r="L196" s="228" t="s">
        <v>1902</v>
      </c>
      <c r="M196" s="228" t="s">
        <v>1902</v>
      </c>
      <c r="N196" s="228" t="s">
        <v>1902</v>
      </c>
      <c r="O196" s="229" t="s">
        <v>1902</v>
      </c>
      <c r="P196" s="605"/>
      <c r="Q196" s="248"/>
    </row>
    <row r="197" spans="1:17" ht="14.1" customHeight="1">
      <c r="A197" s="105" t="s">
        <v>159</v>
      </c>
      <c r="B197" s="251" t="s">
        <v>51</v>
      </c>
      <c r="C197" s="228">
        <v>749</v>
      </c>
      <c r="D197" s="228">
        <v>127</v>
      </c>
      <c r="E197" s="228">
        <v>662</v>
      </c>
      <c r="F197" s="228">
        <v>113</v>
      </c>
      <c r="G197" s="228">
        <v>398</v>
      </c>
      <c r="H197" s="228">
        <v>99</v>
      </c>
      <c r="I197" s="228">
        <v>85</v>
      </c>
      <c r="J197" s="228">
        <v>80</v>
      </c>
      <c r="K197" s="228" t="s">
        <v>1902</v>
      </c>
      <c r="L197" s="228" t="s">
        <v>1902</v>
      </c>
      <c r="M197" s="228">
        <v>87</v>
      </c>
      <c r="N197" s="228">
        <v>14</v>
      </c>
      <c r="O197" s="229">
        <v>28</v>
      </c>
      <c r="P197" s="606" t="s">
        <v>160</v>
      </c>
      <c r="Q197" s="252"/>
    </row>
    <row r="198" spans="1:17" ht="14.1" customHeight="1">
      <c r="A198" s="149"/>
      <c r="B198" s="251" t="s">
        <v>168</v>
      </c>
      <c r="C198" s="228">
        <v>87</v>
      </c>
      <c r="D198" s="228">
        <v>14</v>
      </c>
      <c r="E198" s="228" t="s">
        <v>1902</v>
      </c>
      <c r="F198" s="228" t="s">
        <v>1902</v>
      </c>
      <c r="G198" s="228" t="s">
        <v>1902</v>
      </c>
      <c r="H198" s="228" t="s">
        <v>1902</v>
      </c>
      <c r="I198" s="228" t="s">
        <v>1902</v>
      </c>
      <c r="J198" s="228" t="s">
        <v>1902</v>
      </c>
      <c r="K198" s="228" t="s">
        <v>1902</v>
      </c>
      <c r="L198" s="228" t="s">
        <v>1902</v>
      </c>
      <c r="M198" s="228">
        <v>87</v>
      </c>
      <c r="N198" s="228">
        <v>14</v>
      </c>
      <c r="O198" s="229">
        <v>28</v>
      </c>
      <c r="P198" s="605"/>
      <c r="Q198" s="252"/>
    </row>
    <row r="199" spans="1:17" ht="14.1" customHeight="1">
      <c r="A199" s="105"/>
      <c r="B199" s="251" t="s">
        <v>169</v>
      </c>
      <c r="C199" s="228">
        <v>595</v>
      </c>
      <c r="D199" s="228">
        <v>89</v>
      </c>
      <c r="E199" s="228">
        <v>595</v>
      </c>
      <c r="F199" s="228">
        <v>89</v>
      </c>
      <c r="G199" s="228">
        <v>353</v>
      </c>
      <c r="H199" s="228">
        <v>89</v>
      </c>
      <c r="I199" s="228">
        <v>73</v>
      </c>
      <c r="J199" s="228">
        <v>80</v>
      </c>
      <c r="K199" s="228" t="s">
        <v>1902</v>
      </c>
      <c r="L199" s="228" t="s">
        <v>1902</v>
      </c>
      <c r="M199" s="228" t="s">
        <v>1902</v>
      </c>
      <c r="N199" s="228" t="s">
        <v>1902</v>
      </c>
      <c r="O199" s="229" t="s">
        <v>1902</v>
      </c>
      <c r="P199" s="605"/>
      <c r="Q199" s="252"/>
    </row>
    <row r="200" spans="1:17" ht="14.1" customHeight="1">
      <c r="A200" s="105"/>
      <c r="B200" s="251" t="s">
        <v>170</v>
      </c>
      <c r="C200" s="228">
        <v>67</v>
      </c>
      <c r="D200" s="228">
        <v>24</v>
      </c>
      <c r="E200" s="228">
        <v>67</v>
      </c>
      <c r="F200" s="228">
        <v>24</v>
      </c>
      <c r="G200" s="228">
        <v>45</v>
      </c>
      <c r="H200" s="228">
        <v>10</v>
      </c>
      <c r="I200" s="228">
        <v>12</v>
      </c>
      <c r="J200" s="228" t="s">
        <v>1902</v>
      </c>
      <c r="K200" s="228" t="s">
        <v>1902</v>
      </c>
      <c r="L200" s="228" t="s">
        <v>1902</v>
      </c>
      <c r="M200" s="228" t="s">
        <v>1902</v>
      </c>
      <c r="N200" s="228" t="s">
        <v>1902</v>
      </c>
      <c r="O200" s="229" t="s">
        <v>1902</v>
      </c>
      <c r="P200" s="613"/>
      <c r="Q200" s="252"/>
    </row>
    <row r="201" spans="1:17" ht="14.1" customHeight="1">
      <c r="A201" s="135" t="s">
        <v>764</v>
      </c>
      <c r="B201" s="251" t="s">
        <v>51</v>
      </c>
      <c r="C201" s="228">
        <v>5</v>
      </c>
      <c r="D201" s="228">
        <v>4</v>
      </c>
      <c r="E201" s="228">
        <v>5</v>
      </c>
      <c r="F201" s="228">
        <v>4</v>
      </c>
      <c r="G201" s="228">
        <v>3</v>
      </c>
      <c r="H201" s="228">
        <v>2</v>
      </c>
      <c r="I201" s="228" t="s">
        <v>1902</v>
      </c>
      <c r="J201" s="228" t="s">
        <v>1902</v>
      </c>
      <c r="K201" s="228" t="s">
        <v>1902</v>
      </c>
      <c r="L201" s="228" t="s">
        <v>1902</v>
      </c>
      <c r="M201" s="228" t="s">
        <v>1902</v>
      </c>
      <c r="N201" s="228" t="s">
        <v>1902</v>
      </c>
      <c r="O201" s="229" t="s">
        <v>1902</v>
      </c>
      <c r="P201" s="617" t="s">
        <v>161</v>
      </c>
      <c r="Q201" s="252"/>
    </row>
    <row r="202" spans="1:17" ht="14.1" customHeight="1">
      <c r="A202" s="135"/>
      <c r="B202" s="251" t="s">
        <v>169</v>
      </c>
      <c r="C202" s="228">
        <v>4</v>
      </c>
      <c r="D202" s="228">
        <v>3</v>
      </c>
      <c r="E202" s="228">
        <v>4</v>
      </c>
      <c r="F202" s="228">
        <v>3</v>
      </c>
      <c r="G202" s="228">
        <v>2</v>
      </c>
      <c r="H202" s="228">
        <v>2</v>
      </c>
      <c r="I202" s="228" t="s">
        <v>1902</v>
      </c>
      <c r="J202" s="228" t="s">
        <v>1902</v>
      </c>
      <c r="K202" s="228" t="s">
        <v>1902</v>
      </c>
      <c r="L202" s="228" t="s">
        <v>1902</v>
      </c>
      <c r="M202" s="228" t="s">
        <v>1902</v>
      </c>
      <c r="N202" s="228" t="s">
        <v>1902</v>
      </c>
      <c r="O202" s="229" t="s">
        <v>1902</v>
      </c>
      <c r="P202" s="617"/>
      <c r="Q202" s="252"/>
    </row>
    <row r="203" spans="1:17" ht="14.1" customHeight="1">
      <c r="A203" s="135"/>
      <c r="B203" s="251" t="s">
        <v>170</v>
      </c>
      <c r="C203" s="228">
        <v>1</v>
      </c>
      <c r="D203" s="228">
        <v>1</v>
      </c>
      <c r="E203" s="228">
        <v>1</v>
      </c>
      <c r="F203" s="228">
        <v>1</v>
      </c>
      <c r="G203" s="228">
        <v>1</v>
      </c>
      <c r="H203" s="228" t="s">
        <v>1902</v>
      </c>
      <c r="I203" s="228" t="s">
        <v>1902</v>
      </c>
      <c r="J203" s="228" t="s">
        <v>1902</v>
      </c>
      <c r="K203" s="228" t="s">
        <v>1902</v>
      </c>
      <c r="L203" s="228" t="s">
        <v>1902</v>
      </c>
      <c r="M203" s="228" t="s">
        <v>1902</v>
      </c>
      <c r="N203" s="228" t="s">
        <v>1902</v>
      </c>
      <c r="O203" s="229" t="s">
        <v>1902</v>
      </c>
      <c r="P203" s="617"/>
      <c r="Q203" s="252"/>
    </row>
    <row r="204" spans="1:17" ht="14.1" customHeight="1">
      <c r="A204" s="135" t="s">
        <v>1480</v>
      </c>
      <c r="B204" s="251" t="s">
        <v>180</v>
      </c>
      <c r="C204" s="228">
        <v>17</v>
      </c>
      <c r="D204" s="228">
        <v>11</v>
      </c>
      <c r="E204" s="228">
        <v>17</v>
      </c>
      <c r="F204" s="228">
        <v>11</v>
      </c>
      <c r="G204" s="228">
        <v>1</v>
      </c>
      <c r="H204" s="228">
        <v>16</v>
      </c>
      <c r="I204" s="228" t="s">
        <v>1902</v>
      </c>
      <c r="J204" s="228" t="s">
        <v>1902</v>
      </c>
      <c r="K204" s="228" t="s">
        <v>1902</v>
      </c>
      <c r="L204" s="228" t="s">
        <v>1902</v>
      </c>
      <c r="M204" s="228" t="s">
        <v>1902</v>
      </c>
      <c r="N204" s="228" t="s">
        <v>1902</v>
      </c>
      <c r="O204" s="229" t="s">
        <v>1902</v>
      </c>
      <c r="P204" s="606" t="s">
        <v>1479</v>
      </c>
      <c r="Q204" s="252"/>
    </row>
    <row r="205" spans="1:17" ht="14.1" customHeight="1">
      <c r="A205" s="106" t="s">
        <v>765</v>
      </c>
      <c r="B205" s="247" t="s">
        <v>51</v>
      </c>
      <c r="C205" s="226">
        <v>6201</v>
      </c>
      <c r="D205" s="226">
        <v>1397</v>
      </c>
      <c r="E205" s="226">
        <v>5678</v>
      </c>
      <c r="F205" s="226">
        <v>1267</v>
      </c>
      <c r="G205" s="226">
        <v>3463</v>
      </c>
      <c r="H205" s="226">
        <v>942</v>
      </c>
      <c r="I205" s="226">
        <v>683</v>
      </c>
      <c r="J205" s="226">
        <v>573</v>
      </c>
      <c r="K205" s="226">
        <v>16</v>
      </c>
      <c r="L205" s="226">
        <v>1</v>
      </c>
      <c r="M205" s="226">
        <v>523</v>
      </c>
      <c r="N205" s="226">
        <v>130</v>
      </c>
      <c r="O205" s="227">
        <v>184</v>
      </c>
      <c r="P205" s="664" t="s">
        <v>1560</v>
      </c>
      <c r="Q205" s="252"/>
    </row>
    <row r="206" spans="1:17" ht="14.1" customHeight="1">
      <c r="A206" s="250" t="s">
        <v>1560</v>
      </c>
      <c r="B206" s="247" t="s">
        <v>168</v>
      </c>
      <c r="C206" s="226">
        <v>609</v>
      </c>
      <c r="D206" s="226">
        <v>179</v>
      </c>
      <c r="E206" s="226">
        <v>88</v>
      </c>
      <c r="F206" s="226">
        <v>50</v>
      </c>
      <c r="G206" s="226">
        <v>17</v>
      </c>
      <c r="H206" s="226">
        <v>22</v>
      </c>
      <c r="I206" s="226">
        <v>18</v>
      </c>
      <c r="J206" s="226">
        <v>14</v>
      </c>
      <c r="K206" s="226">
        <v>16</v>
      </c>
      <c r="L206" s="226">
        <v>1</v>
      </c>
      <c r="M206" s="226">
        <v>521</v>
      </c>
      <c r="N206" s="226">
        <v>129</v>
      </c>
      <c r="O206" s="227">
        <v>184</v>
      </c>
      <c r="P206" s="655"/>
      <c r="Q206" s="252"/>
    </row>
    <row r="207" spans="1:17" ht="14.1" customHeight="1">
      <c r="A207" s="106"/>
      <c r="B207" s="247" t="s">
        <v>169</v>
      </c>
      <c r="C207" s="226">
        <v>4423</v>
      </c>
      <c r="D207" s="226">
        <v>744</v>
      </c>
      <c r="E207" s="226">
        <v>4423</v>
      </c>
      <c r="F207" s="226">
        <v>744</v>
      </c>
      <c r="G207" s="226">
        <v>2535</v>
      </c>
      <c r="H207" s="226">
        <v>779</v>
      </c>
      <c r="I207" s="226">
        <v>554</v>
      </c>
      <c r="J207" s="226">
        <v>555</v>
      </c>
      <c r="K207" s="226" t="s">
        <v>1902</v>
      </c>
      <c r="L207" s="226" t="s">
        <v>1902</v>
      </c>
      <c r="M207" s="226" t="s">
        <v>1902</v>
      </c>
      <c r="N207" s="226" t="s">
        <v>1902</v>
      </c>
      <c r="O207" s="227" t="s">
        <v>1902</v>
      </c>
      <c r="P207" s="655"/>
      <c r="Q207" s="252"/>
    </row>
    <row r="208" spans="1:17" ht="14.1" customHeight="1">
      <c r="A208" s="106"/>
      <c r="B208" s="247" t="s">
        <v>170</v>
      </c>
      <c r="C208" s="226">
        <v>582</v>
      </c>
      <c r="D208" s="226">
        <v>239</v>
      </c>
      <c r="E208" s="226">
        <v>582</v>
      </c>
      <c r="F208" s="226">
        <v>239</v>
      </c>
      <c r="G208" s="226">
        <v>327</v>
      </c>
      <c r="H208" s="226">
        <v>141</v>
      </c>
      <c r="I208" s="226">
        <v>111</v>
      </c>
      <c r="J208" s="226">
        <v>3</v>
      </c>
      <c r="K208" s="226" t="s">
        <v>1902</v>
      </c>
      <c r="L208" s="226" t="s">
        <v>1902</v>
      </c>
      <c r="M208" s="226" t="s">
        <v>1902</v>
      </c>
      <c r="N208" s="226" t="s">
        <v>1902</v>
      </c>
      <c r="O208" s="227" t="s">
        <v>1902</v>
      </c>
      <c r="P208" s="657"/>
      <c r="Q208" s="252"/>
    </row>
    <row r="209" spans="1:17" ht="26.1" customHeight="1">
      <c r="A209" s="902" t="s">
        <v>1385</v>
      </c>
      <c r="B209" s="902"/>
      <c r="C209" s="902"/>
      <c r="D209" s="902"/>
      <c r="E209" s="902"/>
      <c r="F209" s="902"/>
      <c r="G209" s="902"/>
      <c r="H209" s="902"/>
      <c r="I209" s="902"/>
      <c r="J209" s="902"/>
      <c r="K209" s="902"/>
      <c r="L209" s="902"/>
      <c r="M209" s="902"/>
      <c r="N209" s="902"/>
      <c r="O209" s="902"/>
      <c r="P209" s="902"/>
      <c r="Q209" s="252"/>
    </row>
    <row r="210" spans="1:17" ht="14.1" customHeight="1">
      <c r="A210" s="106" t="s">
        <v>766</v>
      </c>
      <c r="B210" s="247" t="s">
        <v>51</v>
      </c>
      <c r="C210" s="226">
        <v>49645</v>
      </c>
      <c r="D210" s="226">
        <v>25148</v>
      </c>
      <c r="E210" s="226">
        <v>38704</v>
      </c>
      <c r="F210" s="226">
        <v>19819</v>
      </c>
      <c r="G210" s="226">
        <v>15375</v>
      </c>
      <c r="H210" s="226">
        <v>8928</v>
      </c>
      <c r="I210" s="226">
        <v>8326</v>
      </c>
      <c r="J210" s="226">
        <v>3062</v>
      </c>
      <c r="K210" s="226">
        <v>1855</v>
      </c>
      <c r="L210" s="226">
        <v>1158</v>
      </c>
      <c r="M210" s="226">
        <v>10941</v>
      </c>
      <c r="N210" s="226">
        <v>5329</v>
      </c>
      <c r="O210" s="227">
        <v>4854</v>
      </c>
      <c r="P210" s="658" t="s">
        <v>427</v>
      </c>
      <c r="Q210" s="252"/>
    </row>
    <row r="211" spans="1:17" ht="14.1" customHeight="1">
      <c r="A211" s="256"/>
      <c r="B211" s="247" t="s">
        <v>168</v>
      </c>
      <c r="C211" s="226">
        <v>21843</v>
      </c>
      <c r="D211" s="226">
        <v>11779</v>
      </c>
      <c r="E211" s="226">
        <v>10910</v>
      </c>
      <c r="F211" s="226">
        <v>6456</v>
      </c>
      <c r="G211" s="226">
        <v>2490</v>
      </c>
      <c r="H211" s="226">
        <v>1855</v>
      </c>
      <c r="I211" s="226">
        <v>1731</v>
      </c>
      <c r="J211" s="226">
        <v>1827</v>
      </c>
      <c r="K211" s="226">
        <v>1849</v>
      </c>
      <c r="L211" s="226">
        <v>1158</v>
      </c>
      <c r="M211" s="226">
        <v>10933</v>
      </c>
      <c r="N211" s="226">
        <v>5323</v>
      </c>
      <c r="O211" s="227">
        <v>4851</v>
      </c>
      <c r="P211" s="655"/>
      <c r="Q211" s="252"/>
    </row>
    <row r="212" spans="1:17" s="249" customFormat="1" ht="14.1" customHeight="1">
      <c r="A212" s="106"/>
      <c r="B212" s="247" t="s">
        <v>169</v>
      </c>
      <c r="C212" s="226">
        <v>9814</v>
      </c>
      <c r="D212" s="226">
        <v>2610</v>
      </c>
      <c r="E212" s="226">
        <v>9814</v>
      </c>
      <c r="F212" s="226">
        <v>2610</v>
      </c>
      <c r="G212" s="226">
        <v>4479</v>
      </c>
      <c r="H212" s="226">
        <v>2279</v>
      </c>
      <c r="I212" s="226">
        <v>1864</v>
      </c>
      <c r="J212" s="226">
        <v>1190</v>
      </c>
      <c r="K212" s="226">
        <v>2</v>
      </c>
      <c r="L212" s="226" t="s">
        <v>1902</v>
      </c>
      <c r="M212" s="226" t="s">
        <v>1902</v>
      </c>
      <c r="N212" s="226" t="s">
        <v>1902</v>
      </c>
      <c r="O212" s="227" t="s">
        <v>1902</v>
      </c>
      <c r="P212" s="655"/>
      <c r="Q212" s="248"/>
    </row>
    <row r="213" spans="1:17" s="249" customFormat="1" ht="14.1" customHeight="1">
      <c r="A213" s="106"/>
      <c r="B213" s="247" t="s">
        <v>170</v>
      </c>
      <c r="C213" s="226">
        <v>17804</v>
      </c>
      <c r="D213" s="226">
        <v>10636</v>
      </c>
      <c r="E213" s="226">
        <v>17804</v>
      </c>
      <c r="F213" s="226">
        <v>10636</v>
      </c>
      <c r="G213" s="226">
        <v>8238</v>
      </c>
      <c r="H213" s="226">
        <v>4791</v>
      </c>
      <c r="I213" s="226">
        <v>4727</v>
      </c>
      <c r="J213" s="226">
        <v>44</v>
      </c>
      <c r="K213" s="226">
        <v>4</v>
      </c>
      <c r="L213" s="226" t="s">
        <v>1902</v>
      </c>
      <c r="M213" s="226" t="s">
        <v>1902</v>
      </c>
      <c r="N213" s="226" t="s">
        <v>1902</v>
      </c>
      <c r="O213" s="227" t="s">
        <v>1902</v>
      </c>
      <c r="P213" s="655"/>
      <c r="Q213" s="248"/>
    </row>
    <row r="214" spans="1:17" s="249" customFormat="1" ht="14.1" customHeight="1">
      <c r="A214" s="106" t="s">
        <v>744</v>
      </c>
      <c r="B214" s="247" t="s">
        <v>51</v>
      </c>
      <c r="C214" s="226">
        <v>741</v>
      </c>
      <c r="D214" s="226">
        <v>509</v>
      </c>
      <c r="E214" s="226">
        <v>555</v>
      </c>
      <c r="F214" s="226">
        <v>368</v>
      </c>
      <c r="G214" s="226">
        <v>255</v>
      </c>
      <c r="H214" s="226">
        <v>155</v>
      </c>
      <c r="I214" s="226">
        <v>130</v>
      </c>
      <c r="J214" s="226">
        <v>13</v>
      </c>
      <c r="K214" s="226">
        <v>2</v>
      </c>
      <c r="L214" s="226" t="s">
        <v>1902</v>
      </c>
      <c r="M214" s="226">
        <v>186</v>
      </c>
      <c r="N214" s="226">
        <v>141</v>
      </c>
      <c r="O214" s="227">
        <v>80</v>
      </c>
      <c r="P214" s="664" t="s">
        <v>63</v>
      </c>
      <c r="Q214" s="248"/>
    </row>
    <row r="215" spans="1:17" s="249" customFormat="1" ht="14.1" customHeight="1">
      <c r="A215" s="250"/>
      <c r="B215" s="247" t="s">
        <v>168</v>
      </c>
      <c r="C215" s="226">
        <v>247</v>
      </c>
      <c r="D215" s="226">
        <v>199</v>
      </c>
      <c r="E215" s="226">
        <v>61</v>
      </c>
      <c r="F215" s="226">
        <v>58</v>
      </c>
      <c r="G215" s="226">
        <v>17</v>
      </c>
      <c r="H215" s="226">
        <v>16</v>
      </c>
      <c r="I215" s="226">
        <v>14</v>
      </c>
      <c r="J215" s="226">
        <v>12</v>
      </c>
      <c r="K215" s="226">
        <v>2</v>
      </c>
      <c r="L215" s="226" t="s">
        <v>1902</v>
      </c>
      <c r="M215" s="226">
        <v>186</v>
      </c>
      <c r="N215" s="226">
        <v>141</v>
      </c>
      <c r="O215" s="227">
        <v>80</v>
      </c>
      <c r="P215" s="655"/>
      <c r="Q215" s="248"/>
    </row>
    <row r="216" spans="1:17" ht="14.1" customHeight="1">
      <c r="A216" s="106"/>
      <c r="B216" s="247" t="s">
        <v>169</v>
      </c>
      <c r="C216" s="226">
        <v>12</v>
      </c>
      <c r="D216" s="226">
        <v>3</v>
      </c>
      <c r="E216" s="226">
        <v>12</v>
      </c>
      <c r="F216" s="226">
        <v>3</v>
      </c>
      <c r="G216" s="226">
        <v>5</v>
      </c>
      <c r="H216" s="226">
        <v>5</v>
      </c>
      <c r="I216" s="226">
        <v>2</v>
      </c>
      <c r="J216" s="226" t="s">
        <v>1902</v>
      </c>
      <c r="K216" s="226" t="s">
        <v>1902</v>
      </c>
      <c r="L216" s="226" t="s">
        <v>1902</v>
      </c>
      <c r="M216" s="226" t="s">
        <v>1902</v>
      </c>
      <c r="N216" s="226" t="s">
        <v>1902</v>
      </c>
      <c r="O216" s="227" t="s">
        <v>1902</v>
      </c>
      <c r="P216" s="655"/>
      <c r="Q216" s="252"/>
    </row>
    <row r="217" spans="1:17" ht="14.1" customHeight="1">
      <c r="A217" s="106"/>
      <c r="B217" s="247" t="s">
        <v>170</v>
      </c>
      <c r="C217" s="226">
        <v>482</v>
      </c>
      <c r="D217" s="226">
        <v>307</v>
      </c>
      <c r="E217" s="226">
        <v>482</v>
      </c>
      <c r="F217" s="226">
        <v>307</v>
      </c>
      <c r="G217" s="226">
        <v>233</v>
      </c>
      <c r="H217" s="226">
        <v>134</v>
      </c>
      <c r="I217" s="226">
        <v>114</v>
      </c>
      <c r="J217" s="226">
        <v>1</v>
      </c>
      <c r="K217" s="226" t="s">
        <v>1902</v>
      </c>
      <c r="L217" s="226" t="s">
        <v>1902</v>
      </c>
      <c r="M217" s="226" t="s">
        <v>1902</v>
      </c>
      <c r="N217" s="226" t="s">
        <v>1902</v>
      </c>
      <c r="O217" s="227" t="s">
        <v>1902</v>
      </c>
      <c r="P217" s="605"/>
      <c r="Q217" s="252"/>
    </row>
    <row r="218" spans="1:17" ht="14.1" customHeight="1">
      <c r="A218" s="105" t="s">
        <v>64</v>
      </c>
      <c r="B218" s="251" t="s">
        <v>51</v>
      </c>
      <c r="C218" s="228">
        <v>729</v>
      </c>
      <c r="D218" s="228">
        <v>499</v>
      </c>
      <c r="E218" s="228">
        <v>548</v>
      </c>
      <c r="F218" s="228">
        <v>362</v>
      </c>
      <c r="G218" s="228">
        <v>251</v>
      </c>
      <c r="H218" s="228">
        <v>152</v>
      </c>
      <c r="I218" s="228">
        <v>130</v>
      </c>
      <c r="J218" s="228">
        <v>13</v>
      </c>
      <c r="K218" s="228">
        <v>2</v>
      </c>
      <c r="L218" s="228" t="s">
        <v>1902</v>
      </c>
      <c r="M218" s="228">
        <v>181</v>
      </c>
      <c r="N218" s="228">
        <v>137</v>
      </c>
      <c r="O218" s="229">
        <v>80</v>
      </c>
      <c r="P218" s="606" t="s">
        <v>65</v>
      </c>
      <c r="Q218" s="252"/>
    </row>
    <row r="219" spans="1:17" ht="14.1" customHeight="1">
      <c r="A219" s="149"/>
      <c r="B219" s="251" t="s">
        <v>168</v>
      </c>
      <c r="C219" s="228">
        <v>242</v>
      </c>
      <c r="D219" s="228">
        <v>195</v>
      </c>
      <c r="E219" s="228">
        <v>61</v>
      </c>
      <c r="F219" s="228">
        <v>58</v>
      </c>
      <c r="G219" s="228">
        <v>17</v>
      </c>
      <c r="H219" s="228">
        <v>16</v>
      </c>
      <c r="I219" s="228">
        <v>14</v>
      </c>
      <c r="J219" s="228">
        <v>12</v>
      </c>
      <c r="K219" s="228">
        <v>2</v>
      </c>
      <c r="L219" s="228" t="s">
        <v>1902</v>
      </c>
      <c r="M219" s="228">
        <v>181</v>
      </c>
      <c r="N219" s="228">
        <v>137</v>
      </c>
      <c r="O219" s="229">
        <v>80</v>
      </c>
      <c r="P219" s="605"/>
      <c r="Q219" s="252"/>
    </row>
    <row r="220" spans="1:17" ht="14.1" customHeight="1">
      <c r="A220" s="105"/>
      <c r="B220" s="251" t="s">
        <v>169</v>
      </c>
      <c r="C220" s="228">
        <v>12</v>
      </c>
      <c r="D220" s="228">
        <v>3</v>
      </c>
      <c r="E220" s="228">
        <v>12</v>
      </c>
      <c r="F220" s="228">
        <v>3</v>
      </c>
      <c r="G220" s="228">
        <v>5</v>
      </c>
      <c r="H220" s="228">
        <v>5</v>
      </c>
      <c r="I220" s="228">
        <v>2</v>
      </c>
      <c r="J220" s="228" t="s">
        <v>1902</v>
      </c>
      <c r="K220" s="228" t="s">
        <v>1902</v>
      </c>
      <c r="L220" s="228" t="s">
        <v>1902</v>
      </c>
      <c r="M220" s="228" t="s">
        <v>1902</v>
      </c>
      <c r="N220" s="228" t="s">
        <v>1902</v>
      </c>
      <c r="O220" s="229" t="s">
        <v>1902</v>
      </c>
      <c r="P220" s="605"/>
      <c r="Q220" s="252"/>
    </row>
    <row r="221" spans="1:17" ht="14.1" customHeight="1">
      <c r="A221" s="105"/>
      <c r="B221" s="251" t="s">
        <v>170</v>
      </c>
      <c r="C221" s="228">
        <v>475</v>
      </c>
      <c r="D221" s="228">
        <v>301</v>
      </c>
      <c r="E221" s="228">
        <v>475</v>
      </c>
      <c r="F221" s="228">
        <v>301</v>
      </c>
      <c r="G221" s="228">
        <v>229</v>
      </c>
      <c r="H221" s="228">
        <v>131</v>
      </c>
      <c r="I221" s="228">
        <v>114</v>
      </c>
      <c r="J221" s="228">
        <v>1</v>
      </c>
      <c r="K221" s="228" t="s">
        <v>1902</v>
      </c>
      <c r="L221" s="228" t="s">
        <v>1902</v>
      </c>
      <c r="M221" s="228" t="s">
        <v>1902</v>
      </c>
      <c r="N221" s="228" t="s">
        <v>1902</v>
      </c>
      <c r="O221" s="229" t="s">
        <v>1902</v>
      </c>
      <c r="P221" s="605"/>
      <c r="Q221" s="252"/>
    </row>
    <row r="222" spans="1:17" ht="14.1" customHeight="1">
      <c r="A222" s="105" t="s">
        <v>200</v>
      </c>
      <c r="B222" s="251" t="s">
        <v>51</v>
      </c>
      <c r="C222" s="228">
        <v>12</v>
      </c>
      <c r="D222" s="228">
        <v>10</v>
      </c>
      <c r="E222" s="228">
        <v>7</v>
      </c>
      <c r="F222" s="228">
        <v>6</v>
      </c>
      <c r="G222" s="228">
        <v>4</v>
      </c>
      <c r="H222" s="228">
        <v>3</v>
      </c>
      <c r="I222" s="228" t="s">
        <v>1902</v>
      </c>
      <c r="J222" s="228" t="s">
        <v>1902</v>
      </c>
      <c r="K222" s="228" t="s">
        <v>1902</v>
      </c>
      <c r="L222" s="228" t="s">
        <v>1902</v>
      </c>
      <c r="M222" s="228">
        <v>5</v>
      </c>
      <c r="N222" s="228">
        <v>4</v>
      </c>
      <c r="O222" s="229" t="s">
        <v>1902</v>
      </c>
      <c r="P222" s="606" t="s">
        <v>745</v>
      </c>
      <c r="Q222" s="252"/>
    </row>
    <row r="223" spans="1:17" ht="14.1" customHeight="1">
      <c r="A223" s="149"/>
      <c r="B223" s="251" t="s">
        <v>168</v>
      </c>
      <c r="C223" s="228">
        <v>5</v>
      </c>
      <c r="D223" s="228">
        <v>4</v>
      </c>
      <c r="E223" s="228" t="s">
        <v>1902</v>
      </c>
      <c r="F223" s="228" t="s">
        <v>1902</v>
      </c>
      <c r="G223" s="228" t="s">
        <v>1902</v>
      </c>
      <c r="H223" s="228" t="s">
        <v>1902</v>
      </c>
      <c r="I223" s="228" t="s">
        <v>1902</v>
      </c>
      <c r="J223" s="228" t="s">
        <v>1902</v>
      </c>
      <c r="K223" s="228" t="s">
        <v>1902</v>
      </c>
      <c r="L223" s="228" t="s">
        <v>1902</v>
      </c>
      <c r="M223" s="228">
        <v>5</v>
      </c>
      <c r="N223" s="228">
        <v>4</v>
      </c>
      <c r="O223" s="229" t="s">
        <v>1902</v>
      </c>
      <c r="P223" s="605"/>
      <c r="Q223" s="252"/>
    </row>
    <row r="224" spans="1:17" ht="14.1" customHeight="1">
      <c r="A224" s="105"/>
      <c r="B224" s="251" t="s">
        <v>170</v>
      </c>
      <c r="C224" s="228">
        <v>7</v>
      </c>
      <c r="D224" s="228">
        <v>6</v>
      </c>
      <c r="E224" s="228">
        <v>7</v>
      </c>
      <c r="F224" s="228">
        <v>6</v>
      </c>
      <c r="G224" s="228">
        <v>4</v>
      </c>
      <c r="H224" s="228">
        <v>3</v>
      </c>
      <c r="I224" s="228" t="s">
        <v>1902</v>
      </c>
      <c r="J224" s="228" t="s">
        <v>1902</v>
      </c>
      <c r="K224" s="228" t="s">
        <v>1902</v>
      </c>
      <c r="L224" s="228" t="s">
        <v>1902</v>
      </c>
      <c r="M224" s="228" t="s">
        <v>1902</v>
      </c>
      <c r="N224" s="228" t="s">
        <v>1902</v>
      </c>
      <c r="O224" s="229" t="s">
        <v>1902</v>
      </c>
      <c r="P224" s="655"/>
      <c r="Q224" s="252"/>
    </row>
    <row r="225" spans="1:17" ht="14.1" customHeight="1">
      <c r="A225" s="106" t="s">
        <v>746</v>
      </c>
      <c r="B225" s="247" t="s">
        <v>51</v>
      </c>
      <c r="C225" s="226">
        <v>5793</v>
      </c>
      <c r="D225" s="226">
        <v>4102</v>
      </c>
      <c r="E225" s="226">
        <v>4339</v>
      </c>
      <c r="F225" s="226">
        <v>3125</v>
      </c>
      <c r="G225" s="226">
        <v>2084</v>
      </c>
      <c r="H225" s="226">
        <v>1089</v>
      </c>
      <c r="I225" s="226">
        <v>1032</v>
      </c>
      <c r="J225" s="226">
        <v>78</v>
      </c>
      <c r="K225" s="226">
        <v>55</v>
      </c>
      <c r="L225" s="226">
        <v>1</v>
      </c>
      <c r="M225" s="226">
        <v>1454</v>
      </c>
      <c r="N225" s="226">
        <v>977</v>
      </c>
      <c r="O225" s="227">
        <v>591</v>
      </c>
      <c r="P225" s="664" t="s">
        <v>68</v>
      </c>
      <c r="Q225" s="252"/>
    </row>
    <row r="226" spans="1:17" ht="14.1" customHeight="1">
      <c r="A226" s="250"/>
      <c r="B226" s="247" t="s">
        <v>168</v>
      </c>
      <c r="C226" s="226">
        <v>1796</v>
      </c>
      <c r="D226" s="226">
        <v>1220</v>
      </c>
      <c r="E226" s="226">
        <v>347</v>
      </c>
      <c r="F226" s="226">
        <v>248</v>
      </c>
      <c r="G226" s="226">
        <v>85</v>
      </c>
      <c r="H226" s="226">
        <v>78</v>
      </c>
      <c r="I226" s="226">
        <v>72</v>
      </c>
      <c r="J226" s="226">
        <v>56</v>
      </c>
      <c r="K226" s="226">
        <v>55</v>
      </c>
      <c r="L226" s="226">
        <v>1</v>
      </c>
      <c r="M226" s="226">
        <v>1449</v>
      </c>
      <c r="N226" s="226">
        <v>972</v>
      </c>
      <c r="O226" s="227">
        <v>588</v>
      </c>
      <c r="P226" s="655"/>
      <c r="Q226" s="252"/>
    </row>
    <row r="227" spans="1:17" s="249" customFormat="1" ht="14.1" customHeight="1">
      <c r="A227" s="106"/>
      <c r="B227" s="247" t="s">
        <v>169</v>
      </c>
      <c r="C227" s="226">
        <v>21</v>
      </c>
      <c r="D227" s="226">
        <v>18</v>
      </c>
      <c r="E227" s="226">
        <v>21</v>
      </c>
      <c r="F227" s="226">
        <v>18</v>
      </c>
      <c r="G227" s="226">
        <v>7</v>
      </c>
      <c r="H227" s="226">
        <v>3</v>
      </c>
      <c r="I227" s="226">
        <v>5</v>
      </c>
      <c r="J227" s="226">
        <v>6</v>
      </c>
      <c r="K227" s="226" t="s">
        <v>1902</v>
      </c>
      <c r="L227" s="226" t="s">
        <v>1902</v>
      </c>
      <c r="M227" s="226" t="s">
        <v>1902</v>
      </c>
      <c r="N227" s="226" t="s">
        <v>1902</v>
      </c>
      <c r="O227" s="227" t="s">
        <v>1902</v>
      </c>
      <c r="P227" s="655"/>
      <c r="Q227" s="248"/>
    </row>
    <row r="228" spans="1:17" s="249" customFormat="1" ht="14.1" customHeight="1">
      <c r="A228" s="106"/>
      <c r="B228" s="247" t="s">
        <v>170</v>
      </c>
      <c r="C228" s="226">
        <v>3970</v>
      </c>
      <c r="D228" s="226">
        <v>2859</v>
      </c>
      <c r="E228" s="226">
        <v>3970</v>
      </c>
      <c r="F228" s="226">
        <v>2859</v>
      </c>
      <c r="G228" s="226">
        <v>1992</v>
      </c>
      <c r="H228" s="226">
        <v>1007</v>
      </c>
      <c r="I228" s="226">
        <v>955</v>
      </c>
      <c r="J228" s="226">
        <v>16</v>
      </c>
      <c r="K228" s="226" t="s">
        <v>1902</v>
      </c>
      <c r="L228" s="226" t="s">
        <v>1902</v>
      </c>
      <c r="M228" s="226" t="s">
        <v>1902</v>
      </c>
      <c r="N228" s="226" t="s">
        <v>1902</v>
      </c>
      <c r="O228" s="227" t="s">
        <v>1902</v>
      </c>
      <c r="P228" s="605"/>
      <c r="Q228" s="248"/>
    </row>
    <row r="229" spans="1:17" s="249" customFormat="1" ht="14.1" customHeight="1">
      <c r="A229" s="105" t="s">
        <v>171</v>
      </c>
      <c r="B229" s="251" t="s">
        <v>51</v>
      </c>
      <c r="C229" s="228">
        <v>1745</v>
      </c>
      <c r="D229" s="228">
        <v>1252</v>
      </c>
      <c r="E229" s="228">
        <v>1277</v>
      </c>
      <c r="F229" s="228">
        <v>929</v>
      </c>
      <c r="G229" s="228">
        <v>497</v>
      </c>
      <c r="H229" s="228">
        <v>360</v>
      </c>
      <c r="I229" s="228">
        <v>301</v>
      </c>
      <c r="J229" s="228">
        <v>73</v>
      </c>
      <c r="K229" s="228">
        <v>46</v>
      </c>
      <c r="L229" s="228" t="s">
        <v>1902</v>
      </c>
      <c r="M229" s="228">
        <v>468</v>
      </c>
      <c r="N229" s="228">
        <v>323</v>
      </c>
      <c r="O229" s="229">
        <v>207</v>
      </c>
      <c r="P229" s="606" t="s">
        <v>70</v>
      </c>
      <c r="Q229" s="248"/>
    </row>
    <row r="230" spans="1:17" s="249" customFormat="1" ht="14.1" customHeight="1">
      <c r="A230" s="149"/>
      <c r="B230" s="251" t="s">
        <v>168</v>
      </c>
      <c r="C230" s="228">
        <v>784</v>
      </c>
      <c r="D230" s="228">
        <v>565</v>
      </c>
      <c r="E230" s="228">
        <v>316</v>
      </c>
      <c r="F230" s="228">
        <v>242</v>
      </c>
      <c r="G230" s="228">
        <v>78</v>
      </c>
      <c r="H230" s="228">
        <v>75</v>
      </c>
      <c r="I230" s="228">
        <v>66</v>
      </c>
      <c r="J230" s="228">
        <v>51</v>
      </c>
      <c r="K230" s="228">
        <v>46</v>
      </c>
      <c r="L230" s="228" t="s">
        <v>1902</v>
      </c>
      <c r="M230" s="228">
        <v>468</v>
      </c>
      <c r="N230" s="228">
        <v>323</v>
      </c>
      <c r="O230" s="229">
        <v>207</v>
      </c>
      <c r="P230" s="605"/>
      <c r="Q230" s="248"/>
    </row>
    <row r="231" spans="1:17" ht="14.1" customHeight="1">
      <c r="A231" s="105"/>
      <c r="B231" s="251" t="s">
        <v>169</v>
      </c>
      <c r="C231" s="228">
        <v>21</v>
      </c>
      <c r="D231" s="228">
        <v>18</v>
      </c>
      <c r="E231" s="228">
        <v>21</v>
      </c>
      <c r="F231" s="228">
        <v>18</v>
      </c>
      <c r="G231" s="228">
        <v>7</v>
      </c>
      <c r="H231" s="228">
        <v>3</v>
      </c>
      <c r="I231" s="228">
        <v>5</v>
      </c>
      <c r="J231" s="228">
        <v>6</v>
      </c>
      <c r="K231" s="228" t="s">
        <v>1902</v>
      </c>
      <c r="L231" s="228" t="s">
        <v>1902</v>
      </c>
      <c r="M231" s="228" t="s">
        <v>1902</v>
      </c>
      <c r="N231" s="228" t="s">
        <v>1902</v>
      </c>
      <c r="O231" s="229" t="s">
        <v>1902</v>
      </c>
      <c r="P231" s="605"/>
      <c r="Q231" s="252"/>
    </row>
    <row r="232" spans="1:17" ht="14.1" customHeight="1">
      <c r="A232" s="105"/>
      <c r="B232" s="251" t="s">
        <v>170</v>
      </c>
      <c r="C232" s="228">
        <v>940</v>
      </c>
      <c r="D232" s="228">
        <v>669</v>
      </c>
      <c r="E232" s="228">
        <v>940</v>
      </c>
      <c r="F232" s="228">
        <v>669</v>
      </c>
      <c r="G232" s="228">
        <v>412</v>
      </c>
      <c r="H232" s="228">
        <v>282</v>
      </c>
      <c r="I232" s="228">
        <v>230</v>
      </c>
      <c r="J232" s="228">
        <v>16</v>
      </c>
      <c r="K232" s="228" t="s">
        <v>1902</v>
      </c>
      <c r="L232" s="228" t="s">
        <v>1902</v>
      </c>
      <c r="M232" s="228" t="s">
        <v>1902</v>
      </c>
      <c r="N232" s="228" t="s">
        <v>1902</v>
      </c>
      <c r="O232" s="229" t="s">
        <v>1902</v>
      </c>
      <c r="P232" s="605"/>
      <c r="Q232" s="252"/>
    </row>
    <row r="233" spans="1:17" ht="14.1" customHeight="1">
      <c r="A233" s="105" t="s">
        <v>71</v>
      </c>
      <c r="B233" s="251" t="s">
        <v>51</v>
      </c>
      <c r="C233" s="228">
        <v>685</v>
      </c>
      <c r="D233" s="228">
        <v>332</v>
      </c>
      <c r="E233" s="228">
        <v>462</v>
      </c>
      <c r="F233" s="228">
        <v>239</v>
      </c>
      <c r="G233" s="228">
        <v>232</v>
      </c>
      <c r="H233" s="228">
        <v>103</v>
      </c>
      <c r="I233" s="228">
        <v>112</v>
      </c>
      <c r="J233" s="228">
        <v>5</v>
      </c>
      <c r="K233" s="228">
        <v>9</v>
      </c>
      <c r="L233" s="228">
        <v>1</v>
      </c>
      <c r="M233" s="228">
        <v>223</v>
      </c>
      <c r="N233" s="228">
        <v>93</v>
      </c>
      <c r="O233" s="229">
        <v>67</v>
      </c>
      <c r="P233" s="606" t="s">
        <v>173</v>
      </c>
      <c r="Q233" s="252"/>
    </row>
    <row r="234" spans="1:17" ht="14.1" customHeight="1">
      <c r="A234" s="149"/>
      <c r="B234" s="251" t="s">
        <v>168</v>
      </c>
      <c r="C234" s="228">
        <v>252</v>
      </c>
      <c r="D234" s="228">
        <v>97</v>
      </c>
      <c r="E234" s="228">
        <v>31</v>
      </c>
      <c r="F234" s="228">
        <v>6</v>
      </c>
      <c r="G234" s="228">
        <v>7</v>
      </c>
      <c r="H234" s="228">
        <v>3</v>
      </c>
      <c r="I234" s="228">
        <v>6</v>
      </c>
      <c r="J234" s="228">
        <v>5</v>
      </c>
      <c r="K234" s="228">
        <v>9</v>
      </c>
      <c r="L234" s="228">
        <v>1</v>
      </c>
      <c r="M234" s="228">
        <v>221</v>
      </c>
      <c r="N234" s="228">
        <v>91</v>
      </c>
      <c r="O234" s="229">
        <v>66</v>
      </c>
      <c r="P234" s="656"/>
      <c r="Q234" s="252"/>
    </row>
    <row r="235" spans="1:17" s="249" customFormat="1" ht="14.1" customHeight="1">
      <c r="A235" s="254"/>
      <c r="B235" s="251" t="s">
        <v>170</v>
      </c>
      <c r="C235" s="228">
        <v>431</v>
      </c>
      <c r="D235" s="228">
        <v>233</v>
      </c>
      <c r="E235" s="228">
        <v>431</v>
      </c>
      <c r="F235" s="228">
        <v>233</v>
      </c>
      <c r="G235" s="228">
        <v>225</v>
      </c>
      <c r="H235" s="228">
        <v>100</v>
      </c>
      <c r="I235" s="228">
        <v>106</v>
      </c>
      <c r="J235" s="228" t="s">
        <v>1902</v>
      </c>
      <c r="K235" s="228" t="s">
        <v>1902</v>
      </c>
      <c r="L235" s="228" t="s">
        <v>1902</v>
      </c>
      <c r="M235" s="228" t="s">
        <v>1902</v>
      </c>
      <c r="N235" s="228" t="s">
        <v>1902</v>
      </c>
      <c r="O235" s="229" t="s">
        <v>1902</v>
      </c>
      <c r="P235" s="605"/>
      <c r="Q235" s="248"/>
    </row>
    <row r="236" spans="1:17" s="249" customFormat="1" ht="14.1" customHeight="1">
      <c r="A236" s="105" t="s">
        <v>73</v>
      </c>
      <c r="B236" s="251" t="s">
        <v>51</v>
      </c>
      <c r="C236" s="228">
        <v>3254</v>
      </c>
      <c r="D236" s="228">
        <v>2443</v>
      </c>
      <c r="E236" s="228">
        <v>2527</v>
      </c>
      <c r="F236" s="228">
        <v>1911</v>
      </c>
      <c r="G236" s="228">
        <v>1312</v>
      </c>
      <c r="H236" s="228">
        <v>609</v>
      </c>
      <c r="I236" s="228">
        <v>606</v>
      </c>
      <c r="J236" s="228" t="s">
        <v>1902</v>
      </c>
      <c r="K236" s="228" t="s">
        <v>1902</v>
      </c>
      <c r="L236" s="228" t="s">
        <v>1902</v>
      </c>
      <c r="M236" s="228">
        <v>727</v>
      </c>
      <c r="N236" s="228">
        <v>532</v>
      </c>
      <c r="O236" s="229">
        <v>308</v>
      </c>
      <c r="P236" s="606" t="s">
        <v>74</v>
      </c>
      <c r="Q236" s="248"/>
    </row>
    <row r="237" spans="1:17" ht="14.1" customHeight="1">
      <c r="A237" s="149"/>
      <c r="B237" s="251" t="s">
        <v>168</v>
      </c>
      <c r="C237" s="228">
        <v>727</v>
      </c>
      <c r="D237" s="228">
        <v>532</v>
      </c>
      <c r="E237" s="228" t="s">
        <v>1902</v>
      </c>
      <c r="F237" s="228" t="s">
        <v>1902</v>
      </c>
      <c r="G237" s="228" t="s">
        <v>1902</v>
      </c>
      <c r="H237" s="228" t="s">
        <v>1902</v>
      </c>
      <c r="I237" s="228" t="s">
        <v>1902</v>
      </c>
      <c r="J237" s="228" t="s">
        <v>1902</v>
      </c>
      <c r="K237" s="228" t="s">
        <v>1902</v>
      </c>
      <c r="L237" s="228" t="s">
        <v>1902</v>
      </c>
      <c r="M237" s="228">
        <v>727</v>
      </c>
      <c r="N237" s="228">
        <v>532</v>
      </c>
      <c r="O237" s="229">
        <v>308</v>
      </c>
      <c r="P237" s="605"/>
      <c r="Q237" s="252"/>
    </row>
    <row r="238" spans="1:17" ht="14.1" customHeight="1">
      <c r="A238" s="105"/>
      <c r="B238" s="251" t="s">
        <v>170</v>
      </c>
      <c r="C238" s="228">
        <v>2527</v>
      </c>
      <c r="D238" s="228">
        <v>1911</v>
      </c>
      <c r="E238" s="228">
        <v>2527</v>
      </c>
      <c r="F238" s="228">
        <v>1911</v>
      </c>
      <c r="G238" s="228">
        <v>1312</v>
      </c>
      <c r="H238" s="228">
        <v>609</v>
      </c>
      <c r="I238" s="228">
        <v>606</v>
      </c>
      <c r="J238" s="228" t="s">
        <v>1902</v>
      </c>
      <c r="K238" s="228" t="s">
        <v>1902</v>
      </c>
      <c r="L238" s="228" t="s">
        <v>1902</v>
      </c>
      <c r="M238" s="228" t="s">
        <v>1902</v>
      </c>
      <c r="N238" s="228" t="s">
        <v>1902</v>
      </c>
      <c r="O238" s="229" t="s">
        <v>1902</v>
      </c>
      <c r="P238" s="605"/>
      <c r="Q238" s="252"/>
    </row>
    <row r="239" spans="1:17" ht="26.1" customHeight="1">
      <c r="A239" s="105" t="s">
        <v>75</v>
      </c>
      <c r="B239" s="251" t="s">
        <v>51</v>
      </c>
      <c r="C239" s="228">
        <v>98</v>
      </c>
      <c r="D239" s="228">
        <v>67</v>
      </c>
      <c r="E239" s="228">
        <v>66</v>
      </c>
      <c r="F239" s="228">
        <v>41</v>
      </c>
      <c r="G239" s="228">
        <v>41</v>
      </c>
      <c r="H239" s="228">
        <v>16</v>
      </c>
      <c r="I239" s="228">
        <v>9</v>
      </c>
      <c r="J239" s="228" t="s">
        <v>1902</v>
      </c>
      <c r="K239" s="228" t="s">
        <v>1902</v>
      </c>
      <c r="L239" s="228" t="s">
        <v>1902</v>
      </c>
      <c r="M239" s="228">
        <v>32</v>
      </c>
      <c r="N239" s="228">
        <v>26</v>
      </c>
      <c r="O239" s="229">
        <v>9</v>
      </c>
      <c r="P239" s="606" t="s">
        <v>767</v>
      </c>
      <c r="Q239" s="252"/>
    </row>
    <row r="240" spans="1:17" ht="12.75" customHeight="1">
      <c r="A240" s="149"/>
      <c r="B240" s="251" t="s">
        <v>168</v>
      </c>
      <c r="C240" s="228">
        <v>29</v>
      </c>
      <c r="D240" s="228">
        <v>23</v>
      </c>
      <c r="E240" s="228" t="s">
        <v>1902</v>
      </c>
      <c r="F240" s="228" t="s">
        <v>1902</v>
      </c>
      <c r="G240" s="228" t="s">
        <v>1902</v>
      </c>
      <c r="H240" s="228" t="s">
        <v>1902</v>
      </c>
      <c r="I240" s="228" t="s">
        <v>1902</v>
      </c>
      <c r="J240" s="228" t="s">
        <v>1902</v>
      </c>
      <c r="K240" s="228" t="s">
        <v>1902</v>
      </c>
      <c r="L240" s="228" t="s">
        <v>1902</v>
      </c>
      <c r="M240" s="228">
        <v>29</v>
      </c>
      <c r="N240" s="228">
        <v>23</v>
      </c>
      <c r="O240" s="229">
        <v>7</v>
      </c>
      <c r="P240" s="605"/>
      <c r="Q240" s="252"/>
    </row>
    <row r="241" spans="1:17" ht="14.1" customHeight="1">
      <c r="A241" s="105"/>
      <c r="B241" s="251" t="s">
        <v>170</v>
      </c>
      <c r="C241" s="228">
        <v>65</v>
      </c>
      <c r="D241" s="228">
        <v>41</v>
      </c>
      <c r="E241" s="228">
        <v>65</v>
      </c>
      <c r="F241" s="228">
        <v>41</v>
      </c>
      <c r="G241" s="228">
        <v>41</v>
      </c>
      <c r="H241" s="228">
        <v>15</v>
      </c>
      <c r="I241" s="228">
        <v>9</v>
      </c>
      <c r="J241" s="228" t="s">
        <v>1902</v>
      </c>
      <c r="K241" s="228" t="s">
        <v>1902</v>
      </c>
      <c r="L241" s="228" t="s">
        <v>1902</v>
      </c>
      <c r="M241" s="228" t="s">
        <v>1902</v>
      </c>
      <c r="N241" s="228" t="s">
        <v>1902</v>
      </c>
      <c r="O241" s="229" t="s">
        <v>1902</v>
      </c>
      <c r="P241" s="605"/>
      <c r="Q241" s="252"/>
    </row>
    <row r="242" spans="1:17" ht="23.65">
      <c r="A242" s="105" t="s">
        <v>1611</v>
      </c>
      <c r="B242" s="251" t="s">
        <v>180</v>
      </c>
      <c r="C242" s="228">
        <v>1</v>
      </c>
      <c r="D242" s="228" t="s">
        <v>1902</v>
      </c>
      <c r="E242" s="228">
        <v>1</v>
      </c>
      <c r="F242" s="228" t="s">
        <v>1902</v>
      </c>
      <c r="G242" s="228" t="s">
        <v>1902</v>
      </c>
      <c r="H242" s="228" t="s">
        <v>1902</v>
      </c>
      <c r="I242" s="228">
        <v>1</v>
      </c>
      <c r="J242" s="228" t="s">
        <v>1902</v>
      </c>
      <c r="K242" s="228" t="s">
        <v>1902</v>
      </c>
      <c r="L242" s="228" t="s">
        <v>1902</v>
      </c>
      <c r="M242" s="228" t="s">
        <v>1902</v>
      </c>
      <c r="N242" s="228" t="s">
        <v>1902</v>
      </c>
      <c r="O242" s="229" t="s">
        <v>1902</v>
      </c>
      <c r="P242" s="606" t="s">
        <v>77</v>
      </c>
      <c r="Q242" s="252"/>
    </row>
    <row r="243" spans="1:17" ht="26.1" customHeight="1">
      <c r="A243" s="105" t="s">
        <v>78</v>
      </c>
      <c r="B243" s="251" t="s">
        <v>51</v>
      </c>
      <c r="C243" s="228">
        <v>10</v>
      </c>
      <c r="D243" s="228">
        <v>8</v>
      </c>
      <c r="E243" s="228">
        <v>6</v>
      </c>
      <c r="F243" s="228">
        <v>5</v>
      </c>
      <c r="G243" s="228">
        <v>2</v>
      </c>
      <c r="H243" s="228">
        <v>1</v>
      </c>
      <c r="I243" s="228">
        <v>3</v>
      </c>
      <c r="J243" s="228" t="s">
        <v>1902</v>
      </c>
      <c r="K243" s="228" t="s">
        <v>1902</v>
      </c>
      <c r="L243" s="228" t="s">
        <v>1902</v>
      </c>
      <c r="M243" s="228">
        <v>4</v>
      </c>
      <c r="N243" s="228">
        <v>3</v>
      </c>
      <c r="O243" s="229" t="s">
        <v>1902</v>
      </c>
      <c r="P243" s="606" t="s">
        <v>79</v>
      </c>
      <c r="Q243" s="252"/>
    </row>
    <row r="244" spans="1:17" ht="14.1" customHeight="1">
      <c r="A244" s="149"/>
      <c r="B244" s="251" t="s">
        <v>168</v>
      </c>
      <c r="C244" s="228">
        <v>4</v>
      </c>
      <c r="D244" s="228">
        <v>3</v>
      </c>
      <c r="E244" s="228" t="s">
        <v>1902</v>
      </c>
      <c r="F244" s="228" t="s">
        <v>1902</v>
      </c>
      <c r="G244" s="228" t="s">
        <v>1902</v>
      </c>
      <c r="H244" s="228" t="s">
        <v>1902</v>
      </c>
      <c r="I244" s="228" t="s">
        <v>1902</v>
      </c>
      <c r="J244" s="228" t="s">
        <v>1902</v>
      </c>
      <c r="K244" s="228" t="s">
        <v>1902</v>
      </c>
      <c r="L244" s="228" t="s">
        <v>1902</v>
      </c>
      <c r="M244" s="228">
        <v>4</v>
      </c>
      <c r="N244" s="228">
        <v>3</v>
      </c>
      <c r="O244" s="229" t="s">
        <v>1902</v>
      </c>
      <c r="P244" s="606"/>
      <c r="Q244" s="252"/>
    </row>
    <row r="245" spans="1:17" ht="14.1" customHeight="1">
      <c r="A245" s="149"/>
      <c r="B245" s="251" t="s">
        <v>170</v>
      </c>
      <c r="C245" s="228">
        <v>6</v>
      </c>
      <c r="D245" s="228">
        <v>5</v>
      </c>
      <c r="E245" s="228">
        <v>6</v>
      </c>
      <c r="F245" s="228">
        <v>5</v>
      </c>
      <c r="G245" s="228">
        <v>2</v>
      </c>
      <c r="H245" s="228">
        <v>1</v>
      </c>
      <c r="I245" s="228">
        <v>3</v>
      </c>
      <c r="J245" s="228" t="s">
        <v>1902</v>
      </c>
      <c r="K245" s="228" t="s">
        <v>1902</v>
      </c>
      <c r="L245" s="228" t="s">
        <v>1902</v>
      </c>
      <c r="M245" s="228" t="s">
        <v>1902</v>
      </c>
      <c r="N245" s="228" t="s">
        <v>1902</v>
      </c>
      <c r="O245" s="229" t="s">
        <v>1902</v>
      </c>
      <c r="P245" s="655"/>
      <c r="Q245" s="252"/>
    </row>
    <row r="246" spans="1:17" ht="14.1" customHeight="1">
      <c r="A246" s="106" t="s">
        <v>541</v>
      </c>
      <c r="B246" s="247" t="s">
        <v>51</v>
      </c>
      <c r="C246" s="226">
        <v>8128</v>
      </c>
      <c r="D246" s="226">
        <v>4683</v>
      </c>
      <c r="E246" s="226">
        <v>5305</v>
      </c>
      <c r="F246" s="226">
        <v>3204</v>
      </c>
      <c r="G246" s="226">
        <v>2201</v>
      </c>
      <c r="H246" s="226">
        <v>1475</v>
      </c>
      <c r="I246" s="226">
        <v>1496</v>
      </c>
      <c r="J246" s="226">
        <v>85</v>
      </c>
      <c r="K246" s="226">
        <v>48</v>
      </c>
      <c r="L246" s="226" t="s">
        <v>1902</v>
      </c>
      <c r="M246" s="226">
        <v>2823</v>
      </c>
      <c r="N246" s="226">
        <v>1479</v>
      </c>
      <c r="O246" s="227">
        <v>1469</v>
      </c>
      <c r="P246" s="664" t="s">
        <v>81</v>
      </c>
      <c r="Q246" s="252"/>
    </row>
    <row r="247" spans="1:17" ht="14.1" customHeight="1">
      <c r="A247" s="250"/>
      <c r="B247" s="247" t="s">
        <v>168</v>
      </c>
      <c r="C247" s="226">
        <v>3369</v>
      </c>
      <c r="D247" s="226">
        <v>1930</v>
      </c>
      <c r="E247" s="226">
        <v>546</v>
      </c>
      <c r="F247" s="226">
        <v>451</v>
      </c>
      <c r="G247" s="226">
        <v>168</v>
      </c>
      <c r="H247" s="226">
        <v>130</v>
      </c>
      <c r="I247" s="226">
        <v>124</v>
      </c>
      <c r="J247" s="226">
        <v>76</v>
      </c>
      <c r="K247" s="226">
        <v>48</v>
      </c>
      <c r="L247" s="226" t="s">
        <v>1902</v>
      </c>
      <c r="M247" s="226">
        <v>2823</v>
      </c>
      <c r="N247" s="226">
        <v>1479</v>
      </c>
      <c r="O247" s="227">
        <v>1469</v>
      </c>
      <c r="P247" s="665"/>
      <c r="Q247" s="252"/>
    </row>
    <row r="248" spans="1:17" ht="14.1" customHeight="1">
      <c r="A248" s="257"/>
      <c r="B248" s="247" t="s">
        <v>169</v>
      </c>
      <c r="C248" s="226">
        <v>49</v>
      </c>
      <c r="D248" s="226">
        <v>18</v>
      </c>
      <c r="E248" s="226">
        <v>49</v>
      </c>
      <c r="F248" s="226">
        <v>18</v>
      </c>
      <c r="G248" s="226">
        <v>29</v>
      </c>
      <c r="H248" s="226">
        <v>7</v>
      </c>
      <c r="I248" s="226">
        <v>6</v>
      </c>
      <c r="J248" s="226">
        <v>7</v>
      </c>
      <c r="K248" s="226" t="s">
        <v>1902</v>
      </c>
      <c r="L248" s="226" t="s">
        <v>1902</v>
      </c>
      <c r="M248" s="226" t="s">
        <v>1902</v>
      </c>
      <c r="N248" s="226" t="s">
        <v>1902</v>
      </c>
      <c r="O248" s="227" t="s">
        <v>1902</v>
      </c>
      <c r="P248" s="655"/>
      <c r="Q248" s="252"/>
    </row>
    <row r="249" spans="1:17" ht="14.1" customHeight="1">
      <c r="A249" s="106"/>
      <c r="B249" s="247" t="s">
        <v>170</v>
      </c>
      <c r="C249" s="226">
        <v>4710</v>
      </c>
      <c r="D249" s="226">
        <v>2735</v>
      </c>
      <c r="E249" s="226">
        <v>4710</v>
      </c>
      <c r="F249" s="226">
        <v>2735</v>
      </c>
      <c r="G249" s="226">
        <v>2004</v>
      </c>
      <c r="H249" s="226">
        <v>1338</v>
      </c>
      <c r="I249" s="226">
        <v>1366</v>
      </c>
      <c r="J249" s="226">
        <v>2</v>
      </c>
      <c r="K249" s="226" t="s">
        <v>1902</v>
      </c>
      <c r="L249" s="226" t="s">
        <v>1902</v>
      </c>
      <c r="M249" s="226" t="s">
        <v>1902</v>
      </c>
      <c r="N249" s="226" t="s">
        <v>1902</v>
      </c>
      <c r="O249" s="227" t="s">
        <v>1902</v>
      </c>
      <c r="P249" s="605"/>
      <c r="Q249" s="252"/>
    </row>
    <row r="250" spans="1:17" ht="14.1" customHeight="1">
      <c r="A250" s="105" t="s">
        <v>747</v>
      </c>
      <c r="B250" s="251" t="s">
        <v>51</v>
      </c>
      <c r="C250" s="228">
        <v>7072</v>
      </c>
      <c r="D250" s="228">
        <v>3950</v>
      </c>
      <c r="E250" s="228">
        <v>4610</v>
      </c>
      <c r="F250" s="228">
        <v>2713</v>
      </c>
      <c r="G250" s="228">
        <v>1942</v>
      </c>
      <c r="H250" s="228">
        <v>1261</v>
      </c>
      <c r="I250" s="228">
        <v>1274</v>
      </c>
      <c r="J250" s="228">
        <v>85</v>
      </c>
      <c r="K250" s="228">
        <v>48</v>
      </c>
      <c r="L250" s="228" t="s">
        <v>1902</v>
      </c>
      <c r="M250" s="228">
        <v>2462</v>
      </c>
      <c r="N250" s="228">
        <v>1237</v>
      </c>
      <c r="O250" s="229">
        <v>1313</v>
      </c>
      <c r="P250" s="606" t="s">
        <v>699</v>
      </c>
      <c r="Q250" s="252"/>
    </row>
    <row r="251" spans="1:17" ht="14.1" customHeight="1">
      <c r="A251" s="149"/>
      <c r="B251" s="251" t="s">
        <v>168</v>
      </c>
      <c r="C251" s="228">
        <v>3008</v>
      </c>
      <c r="D251" s="228">
        <v>1688</v>
      </c>
      <c r="E251" s="228">
        <v>546</v>
      </c>
      <c r="F251" s="228">
        <v>451</v>
      </c>
      <c r="G251" s="228">
        <v>168</v>
      </c>
      <c r="H251" s="228">
        <v>130</v>
      </c>
      <c r="I251" s="228">
        <v>124</v>
      </c>
      <c r="J251" s="228">
        <v>76</v>
      </c>
      <c r="K251" s="228">
        <v>48</v>
      </c>
      <c r="L251" s="228" t="s">
        <v>1902</v>
      </c>
      <c r="M251" s="228">
        <v>2462</v>
      </c>
      <c r="N251" s="228">
        <v>1237</v>
      </c>
      <c r="O251" s="229">
        <v>1313</v>
      </c>
      <c r="P251" s="605"/>
      <c r="Q251" s="252"/>
    </row>
    <row r="252" spans="1:17" ht="14.1" customHeight="1">
      <c r="A252" s="105"/>
      <c r="B252" s="251" t="s">
        <v>169</v>
      </c>
      <c r="C252" s="228">
        <v>31</v>
      </c>
      <c r="D252" s="228">
        <v>18</v>
      </c>
      <c r="E252" s="228">
        <v>31</v>
      </c>
      <c r="F252" s="228">
        <v>18</v>
      </c>
      <c r="G252" s="228">
        <v>13</v>
      </c>
      <c r="H252" s="228">
        <v>5</v>
      </c>
      <c r="I252" s="228">
        <v>6</v>
      </c>
      <c r="J252" s="228">
        <v>7</v>
      </c>
      <c r="K252" s="228" t="s">
        <v>1902</v>
      </c>
      <c r="L252" s="228" t="s">
        <v>1902</v>
      </c>
      <c r="M252" s="228" t="s">
        <v>1902</v>
      </c>
      <c r="N252" s="228" t="s">
        <v>1902</v>
      </c>
      <c r="O252" s="229" t="s">
        <v>1902</v>
      </c>
      <c r="P252" s="605"/>
      <c r="Q252" s="252"/>
    </row>
    <row r="253" spans="1:17" ht="14.1" customHeight="1">
      <c r="A253" s="105"/>
      <c r="B253" s="251" t="s">
        <v>170</v>
      </c>
      <c r="C253" s="228">
        <v>4033</v>
      </c>
      <c r="D253" s="228">
        <v>2244</v>
      </c>
      <c r="E253" s="228">
        <v>4033</v>
      </c>
      <c r="F253" s="228">
        <v>2244</v>
      </c>
      <c r="G253" s="228">
        <v>1761</v>
      </c>
      <c r="H253" s="228">
        <v>1126</v>
      </c>
      <c r="I253" s="228">
        <v>1144</v>
      </c>
      <c r="J253" s="228">
        <v>2</v>
      </c>
      <c r="K253" s="228" t="s">
        <v>1902</v>
      </c>
      <c r="L253" s="228" t="s">
        <v>1902</v>
      </c>
      <c r="M253" s="228" t="s">
        <v>1902</v>
      </c>
      <c r="N253" s="228" t="s">
        <v>1902</v>
      </c>
      <c r="O253" s="229" t="s">
        <v>1902</v>
      </c>
      <c r="P253" s="605"/>
      <c r="Q253" s="252"/>
    </row>
    <row r="254" spans="1:17" s="249" customFormat="1" ht="14.1" customHeight="1">
      <c r="A254" s="105" t="s">
        <v>176</v>
      </c>
      <c r="B254" s="251" t="s">
        <v>51</v>
      </c>
      <c r="C254" s="228">
        <v>837</v>
      </c>
      <c r="D254" s="228">
        <v>629</v>
      </c>
      <c r="E254" s="228">
        <v>524</v>
      </c>
      <c r="F254" s="228">
        <v>416</v>
      </c>
      <c r="G254" s="228">
        <v>198</v>
      </c>
      <c r="H254" s="228">
        <v>171</v>
      </c>
      <c r="I254" s="228">
        <v>155</v>
      </c>
      <c r="J254" s="228" t="s">
        <v>1902</v>
      </c>
      <c r="K254" s="228" t="s">
        <v>1902</v>
      </c>
      <c r="L254" s="228" t="s">
        <v>1902</v>
      </c>
      <c r="M254" s="228">
        <v>313</v>
      </c>
      <c r="N254" s="228">
        <v>213</v>
      </c>
      <c r="O254" s="229">
        <v>145</v>
      </c>
      <c r="P254" s="606" t="s">
        <v>85</v>
      </c>
      <c r="Q254" s="252"/>
    </row>
    <row r="255" spans="1:17" s="249" customFormat="1" ht="14.1" customHeight="1">
      <c r="A255" s="149"/>
      <c r="B255" s="251" t="s">
        <v>168</v>
      </c>
      <c r="C255" s="228">
        <v>313</v>
      </c>
      <c r="D255" s="228">
        <v>213</v>
      </c>
      <c r="E255" s="228" t="s">
        <v>1902</v>
      </c>
      <c r="F255" s="228" t="s">
        <v>1902</v>
      </c>
      <c r="G255" s="228" t="s">
        <v>1902</v>
      </c>
      <c r="H255" s="228" t="s">
        <v>1902</v>
      </c>
      <c r="I255" s="228" t="s">
        <v>1902</v>
      </c>
      <c r="J255" s="228" t="s">
        <v>1902</v>
      </c>
      <c r="K255" s="228" t="s">
        <v>1902</v>
      </c>
      <c r="L255" s="228" t="s">
        <v>1902</v>
      </c>
      <c r="M255" s="228">
        <v>313</v>
      </c>
      <c r="N255" s="228">
        <v>213</v>
      </c>
      <c r="O255" s="229">
        <v>145</v>
      </c>
      <c r="P255" s="605"/>
      <c r="Q255" s="252"/>
    </row>
    <row r="256" spans="1:17" s="249" customFormat="1" ht="14.1" customHeight="1">
      <c r="A256" s="105"/>
      <c r="B256" s="251" t="s">
        <v>170</v>
      </c>
      <c r="C256" s="228">
        <v>524</v>
      </c>
      <c r="D256" s="228">
        <v>416</v>
      </c>
      <c r="E256" s="228">
        <v>524</v>
      </c>
      <c r="F256" s="228">
        <v>416</v>
      </c>
      <c r="G256" s="228">
        <v>198</v>
      </c>
      <c r="H256" s="228">
        <v>171</v>
      </c>
      <c r="I256" s="228">
        <v>155</v>
      </c>
      <c r="J256" s="228" t="s">
        <v>1902</v>
      </c>
      <c r="K256" s="228" t="s">
        <v>1902</v>
      </c>
      <c r="L256" s="228" t="s">
        <v>1902</v>
      </c>
      <c r="M256" s="228" t="s">
        <v>1902</v>
      </c>
      <c r="N256" s="228" t="s">
        <v>1902</v>
      </c>
      <c r="O256" s="229" t="s">
        <v>1902</v>
      </c>
      <c r="P256" s="605"/>
      <c r="Q256" s="252"/>
    </row>
    <row r="257" spans="1:17" ht="26.1" customHeight="1">
      <c r="A257" s="105" t="s">
        <v>177</v>
      </c>
      <c r="B257" s="251" t="s">
        <v>51</v>
      </c>
      <c r="C257" s="228">
        <v>219</v>
      </c>
      <c r="D257" s="228">
        <v>104</v>
      </c>
      <c r="E257" s="228">
        <v>171</v>
      </c>
      <c r="F257" s="228">
        <v>75</v>
      </c>
      <c r="G257" s="228">
        <v>61</v>
      </c>
      <c r="H257" s="228">
        <v>43</v>
      </c>
      <c r="I257" s="228">
        <v>67</v>
      </c>
      <c r="J257" s="228" t="s">
        <v>1902</v>
      </c>
      <c r="K257" s="228" t="s">
        <v>1902</v>
      </c>
      <c r="L257" s="228" t="s">
        <v>1902</v>
      </c>
      <c r="M257" s="228">
        <v>48</v>
      </c>
      <c r="N257" s="228">
        <v>29</v>
      </c>
      <c r="O257" s="229">
        <v>11</v>
      </c>
      <c r="P257" s="606" t="s">
        <v>86</v>
      </c>
      <c r="Q257" s="252"/>
    </row>
    <row r="258" spans="1:17" ht="12.75" customHeight="1">
      <c r="A258" s="149"/>
      <c r="B258" s="251" t="s">
        <v>168</v>
      </c>
      <c r="C258" s="228">
        <v>48</v>
      </c>
      <c r="D258" s="228">
        <v>29</v>
      </c>
      <c r="E258" s="228" t="s">
        <v>1902</v>
      </c>
      <c r="F258" s="228" t="s">
        <v>1902</v>
      </c>
      <c r="G258" s="228" t="s">
        <v>1902</v>
      </c>
      <c r="H258" s="228" t="s">
        <v>1902</v>
      </c>
      <c r="I258" s="228" t="s">
        <v>1902</v>
      </c>
      <c r="J258" s="228" t="s">
        <v>1902</v>
      </c>
      <c r="K258" s="228" t="s">
        <v>1902</v>
      </c>
      <c r="L258" s="228" t="s">
        <v>1902</v>
      </c>
      <c r="M258" s="228">
        <v>48</v>
      </c>
      <c r="N258" s="228">
        <v>29</v>
      </c>
      <c r="O258" s="229">
        <v>11</v>
      </c>
      <c r="P258" s="605"/>
      <c r="Q258" s="252"/>
    </row>
    <row r="259" spans="1:17" ht="12.75" customHeight="1">
      <c r="A259" s="149"/>
      <c r="B259" s="251" t="s">
        <v>169</v>
      </c>
      <c r="C259" s="228">
        <v>18</v>
      </c>
      <c r="D259" s="228" t="s">
        <v>1902</v>
      </c>
      <c r="E259" s="228">
        <v>18</v>
      </c>
      <c r="F259" s="228" t="s">
        <v>1902</v>
      </c>
      <c r="G259" s="228">
        <v>16</v>
      </c>
      <c r="H259" s="228">
        <v>2</v>
      </c>
      <c r="I259" s="228" t="s">
        <v>1902</v>
      </c>
      <c r="J259" s="228" t="s">
        <v>1902</v>
      </c>
      <c r="K259" s="228" t="s">
        <v>1902</v>
      </c>
      <c r="L259" s="228" t="s">
        <v>1902</v>
      </c>
      <c r="M259" s="228" t="s">
        <v>1902</v>
      </c>
      <c r="N259" s="228" t="s">
        <v>1902</v>
      </c>
      <c r="O259" s="229" t="s">
        <v>1902</v>
      </c>
      <c r="P259" s="605"/>
      <c r="Q259" s="252"/>
    </row>
    <row r="260" spans="1:17" ht="14.1" customHeight="1">
      <c r="A260" s="105"/>
      <c r="B260" s="251" t="s">
        <v>170</v>
      </c>
      <c r="C260" s="228">
        <v>153</v>
      </c>
      <c r="D260" s="228">
        <v>75</v>
      </c>
      <c r="E260" s="228">
        <v>153</v>
      </c>
      <c r="F260" s="228">
        <v>75</v>
      </c>
      <c r="G260" s="228">
        <v>45</v>
      </c>
      <c r="H260" s="228">
        <v>41</v>
      </c>
      <c r="I260" s="228">
        <v>67</v>
      </c>
      <c r="J260" s="228" t="s">
        <v>1902</v>
      </c>
      <c r="K260" s="228" t="s">
        <v>1902</v>
      </c>
      <c r="L260" s="228" t="s">
        <v>1902</v>
      </c>
      <c r="M260" s="228" t="s">
        <v>1902</v>
      </c>
      <c r="N260" s="228" t="s">
        <v>1902</v>
      </c>
      <c r="O260" s="229" t="s">
        <v>1902</v>
      </c>
      <c r="P260" s="655"/>
      <c r="Q260" s="252"/>
    </row>
    <row r="261" spans="1:17" ht="14.1" customHeight="1">
      <c r="A261" s="106" t="s">
        <v>548</v>
      </c>
      <c r="B261" s="247" t="s">
        <v>51</v>
      </c>
      <c r="C261" s="226">
        <v>8507</v>
      </c>
      <c r="D261" s="226">
        <v>4473</v>
      </c>
      <c r="E261" s="226">
        <v>5607</v>
      </c>
      <c r="F261" s="226">
        <v>2962</v>
      </c>
      <c r="G261" s="226">
        <v>2381</v>
      </c>
      <c r="H261" s="226">
        <v>1428</v>
      </c>
      <c r="I261" s="226">
        <v>1527</v>
      </c>
      <c r="J261" s="226">
        <v>194</v>
      </c>
      <c r="K261" s="226">
        <v>77</v>
      </c>
      <c r="L261" s="226" t="s">
        <v>1902</v>
      </c>
      <c r="M261" s="226">
        <v>2900</v>
      </c>
      <c r="N261" s="226">
        <v>1511</v>
      </c>
      <c r="O261" s="227">
        <v>1325</v>
      </c>
      <c r="P261" s="664" t="s">
        <v>88</v>
      </c>
      <c r="Q261" s="252"/>
    </row>
    <row r="262" spans="1:17" ht="14.1" customHeight="1">
      <c r="A262" s="250"/>
      <c r="B262" s="247" t="s">
        <v>168</v>
      </c>
      <c r="C262" s="226">
        <v>3508</v>
      </c>
      <c r="D262" s="226">
        <v>1866</v>
      </c>
      <c r="E262" s="226">
        <v>608</v>
      </c>
      <c r="F262" s="226">
        <v>355</v>
      </c>
      <c r="G262" s="226">
        <v>158</v>
      </c>
      <c r="H262" s="226">
        <v>128</v>
      </c>
      <c r="I262" s="226">
        <v>136</v>
      </c>
      <c r="J262" s="226">
        <v>112</v>
      </c>
      <c r="K262" s="226">
        <v>74</v>
      </c>
      <c r="L262" s="226" t="s">
        <v>1902</v>
      </c>
      <c r="M262" s="226">
        <v>2900</v>
      </c>
      <c r="N262" s="226">
        <v>1511</v>
      </c>
      <c r="O262" s="227">
        <v>1325</v>
      </c>
      <c r="P262" s="655"/>
      <c r="Q262" s="252"/>
    </row>
    <row r="263" spans="1:17" ht="14.1" customHeight="1">
      <c r="A263" s="106"/>
      <c r="B263" s="247" t="s">
        <v>169</v>
      </c>
      <c r="C263" s="226">
        <v>556</v>
      </c>
      <c r="D263" s="226">
        <v>192</v>
      </c>
      <c r="E263" s="226">
        <v>556</v>
      </c>
      <c r="F263" s="226">
        <v>192</v>
      </c>
      <c r="G263" s="226">
        <v>287</v>
      </c>
      <c r="H263" s="226">
        <v>93</v>
      </c>
      <c r="I263" s="226">
        <v>101</v>
      </c>
      <c r="J263" s="226">
        <v>75</v>
      </c>
      <c r="K263" s="226" t="s">
        <v>1902</v>
      </c>
      <c r="L263" s="226" t="s">
        <v>1902</v>
      </c>
      <c r="M263" s="226" t="s">
        <v>1902</v>
      </c>
      <c r="N263" s="226" t="s">
        <v>1902</v>
      </c>
      <c r="O263" s="227" t="s">
        <v>1902</v>
      </c>
      <c r="P263" s="655"/>
      <c r="Q263" s="252"/>
    </row>
    <row r="264" spans="1:17" ht="14.1" customHeight="1">
      <c r="A264" s="106"/>
      <c r="B264" s="247" t="s">
        <v>170</v>
      </c>
      <c r="C264" s="226">
        <v>4443</v>
      </c>
      <c r="D264" s="226">
        <v>2415</v>
      </c>
      <c r="E264" s="226">
        <v>4443</v>
      </c>
      <c r="F264" s="226">
        <v>2415</v>
      </c>
      <c r="G264" s="226">
        <v>1936</v>
      </c>
      <c r="H264" s="226">
        <v>1207</v>
      </c>
      <c r="I264" s="226">
        <v>1290</v>
      </c>
      <c r="J264" s="226">
        <v>7</v>
      </c>
      <c r="K264" s="226">
        <v>3</v>
      </c>
      <c r="L264" s="226" t="s">
        <v>1902</v>
      </c>
      <c r="M264" s="226" t="s">
        <v>1902</v>
      </c>
      <c r="N264" s="226" t="s">
        <v>1902</v>
      </c>
      <c r="O264" s="227" t="s">
        <v>1902</v>
      </c>
      <c r="P264" s="605"/>
      <c r="Q264" s="252"/>
    </row>
    <row r="265" spans="1:17" ht="14.1" customHeight="1">
      <c r="A265" s="105" t="s">
        <v>89</v>
      </c>
      <c r="B265" s="251" t="s">
        <v>51</v>
      </c>
      <c r="C265" s="228">
        <v>6953</v>
      </c>
      <c r="D265" s="228">
        <v>3661</v>
      </c>
      <c r="E265" s="228">
        <v>4360</v>
      </c>
      <c r="F265" s="228">
        <v>2293</v>
      </c>
      <c r="G265" s="228">
        <v>1903</v>
      </c>
      <c r="H265" s="228">
        <v>1149</v>
      </c>
      <c r="I265" s="228">
        <v>1230</v>
      </c>
      <c r="J265" s="228">
        <v>75</v>
      </c>
      <c r="K265" s="228">
        <v>3</v>
      </c>
      <c r="L265" s="228" t="s">
        <v>1902</v>
      </c>
      <c r="M265" s="228">
        <v>2593</v>
      </c>
      <c r="N265" s="228">
        <v>1368</v>
      </c>
      <c r="O265" s="229">
        <v>1186</v>
      </c>
      <c r="P265" s="606" t="s">
        <v>90</v>
      </c>
      <c r="Q265" s="252"/>
    </row>
    <row r="266" spans="1:17" ht="14.1" customHeight="1">
      <c r="A266" s="149"/>
      <c r="B266" s="251" t="s">
        <v>168</v>
      </c>
      <c r="C266" s="228">
        <v>2593</v>
      </c>
      <c r="D266" s="228">
        <v>1368</v>
      </c>
      <c r="E266" s="228" t="s">
        <v>1902</v>
      </c>
      <c r="F266" s="228" t="s">
        <v>1902</v>
      </c>
      <c r="G266" s="228" t="s">
        <v>1902</v>
      </c>
      <c r="H266" s="228" t="s">
        <v>1902</v>
      </c>
      <c r="I266" s="228" t="s">
        <v>1902</v>
      </c>
      <c r="J266" s="228" t="s">
        <v>1902</v>
      </c>
      <c r="K266" s="228" t="s">
        <v>1902</v>
      </c>
      <c r="L266" s="228" t="s">
        <v>1902</v>
      </c>
      <c r="M266" s="228">
        <v>2593</v>
      </c>
      <c r="N266" s="228">
        <v>1368</v>
      </c>
      <c r="O266" s="229">
        <v>1186</v>
      </c>
      <c r="P266" s="605"/>
      <c r="Q266" s="252"/>
    </row>
    <row r="267" spans="1:17" s="249" customFormat="1" ht="14.1" customHeight="1">
      <c r="A267" s="105"/>
      <c r="B267" s="251" t="s">
        <v>169</v>
      </c>
      <c r="C267" s="228">
        <v>502</v>
      </c>
      <c r="D267" s="228">
        <v>172</v>
      </c>
      <c r="E267" s="228">
        <v>502</v>
      </c>
      <c r="F267" s="228">
        <v>172</v>
      </c>
      <c r="G267" s="228">
        <v>264</v>
      </c>
      <c r="H267" s="228">
        <v>80</v>
      </c>
      <c r="I267" s="228">
        <v>89</v>
      </c>
      <c r="J267" s="228">
        <v>69</v>
      </c>
      <c r="K267" s="228" t="s">
        <v>1902</v>
      </c>
      <c r="L267" s="228" t="s">
        <v>1902</v>
      </c>
      <c r="M267" s="228" t="s">
        <v>1902</v>
      </c>
      <c r="N267" s="228" t="s">
        <v>1902</v>
      </c>
      <c r="O267" s="229" t="s">
        <v>1902</v>
      </c>
      <c r="P267" s="605"/>
      <c r="Q267" s="252"/>
    </row>
    <row r="268" spans="1:17" s="249" customFormat="1" ht="14.1" customHeight="1">
      <c r="A268" s="105"/>
      <c r="B268" s="251" t="s">
        <v>170</v>
      </c>
      <c r="C268" s="228">
        <v>3858</v>
      </c>
      <c r="D268" s="228">
        <v>2121</v>
      </c>
      <c r="E268" s="228">
        <v>3858</v>
      </c>
      <c r="F268" s="228">
        <v>2121</v>
      </c>
      <c r="G268" s="228">
        <v>1639</v>
      </c>
      <c r="H268" s="228">
        <v>1069</v>
      </c>
      <c r="I268" s="228">
        <v>1141</v>
      </c>
      <c r="J268" s="228">
        <v>6</v>
      </c>
      <c r="K268" s="228">
        <v>3</v>
      </c>
      <c r="L268" s="228" t="s">
        <v>1902</v>
      </c>
      <c r="M268" s="228" t="s">
        <v>1902</v>
      </c>
      <c r="N268" s="228" t="s">
        <v>1902</v>
      </c>
      <c r="O268" s="229" t="s">
        <v>1902</v>
      </c>
      <c r="P268" s="605"/>
      <c r="Q268" s="252"/>
    </row>
    <row r="269" spans="1:17" s="249" customFormat="1" ht="14.1" customHeight="1">
      <c r="A269" s="105" t="s">
        <v>748</v>
      </c>
      <c r="B269" s="251" t="s">
        <v>51</v>
      </c>
      <c r="C269" s="228">
        <v>1039</v>
      </c>
      <c r="D269" s="228">
        <v>607</v>
      </c>
      <c r="E269" s="228">
        <v>875</v>
      </c>
      <c r="F269" s="228">
        <v>521</v>
      </c>
      <c r="G269" s="228">
        <v>295</v>
      </c>
      <c r="H269" s="228">
        <v>200</v>
      </c>
      <c r="I269" s="228">
        <v>194</v>
      </c>
      <c r="J269" s="228">
        <v>112</v>
      </c>
      <c r="K269" s="228">
        <v>74</v>
      </c>
      <c r="L269" s="228" t="s">
        <v>1902</v>
      </c>
      <c r="M269" s="228">
        <v>164</v>
      </c>
      <c r="N269" s="228">
        <v>86</v>
      </c>
      <c r="O269" s="229">
        <v>80</v>
      </c>
      <c r="P269" s="606" t="s">
        <v>92</v>
      </c>
      <c r="Q269" s="252"/>
    </row>
    <row r="270" spans="1:17" s="249" customFormat="1" ht="14.1" customHeight="1">
      <c r="A270" s="149"/>
      <c r="B270" s="251" t="s">
        <v>168</v>
      </c>
      <c r="C270" s="228">
        <v>772</v>
      </c>
      <c r="D270" s="228">
        <v>441</v>
      </c>
      <c r="E270" s="228">
        <v>608</v>
      </c>
      <c r="F270" s="228">
        <v>355</v>
      </c>
      <c r="G270" s="228">
        <v>158</v>
      </c>
      <c r="H270" s="228">
        <v>128</v>
      </c>
      <c r="I270" s="228">
        <v>136</v>
      </c>
      <c r="J270" s="228">
        <v>112</v>
      </c>
      <c r="K270" s="228">
        <v>74</v>
      </c>
      <c r="L270" s="228" t="s">
        <v>1902</v>
      </c>
      <c r="M270" s="228">
        <v>164</v>
      </c>
      <c r="N270" s="228">
        <v>86</v>
      </c>
      <c r="O270" s="229">
        <v>80</v>
      </c>
      <c r="P270" s="605"/>
      <c r="Q270" s="252"/>
    </row>
    <row r="271" spans="1:17" ht="14.1" customHeight="1">
      <c r="A271" s="105"/>
      <c r="B271" s="251" t="s">
        <v>170</v>
      </c>
      <c r="C271" s="228">
        <v>267</v>
      </c>
      <c r="D271" s="228">
        <v>166</v>
      </c>
      <c r="E271" s="228">
        <v>267</v>
      </c>
      <c r="F271" s="228">
        <v>166</v>
      </c>
      <c r="G271" s="228">
        <v>137</v>
      </c>
      <c r="H271" s="228">
        <v>72</v>
      </c>
      <c r="I271" s="228">
        <v>58</v>
      </c>
      <c r="J271" s="228" t="s">
        <v>1902</v>
      </c>
      <c r="K271" s="228" t="s">
        <v>1902</v>
      </c>
      <c r="L271" s="228" t="s">
        <v>1902</v>
      </c>
      <c r="M271" s="228" t="s">
        <v>1902</v>
      </c>
      <c r="N271" s="228" t="s">
        <v>1902</v>
      </c>
      <c r="O271" s="229" t="s">
        <v>1902</v>
      </c>
      <c r="P271" s="605"/>
      <c r="Q271" s="252"/>
    </row>
    <row r="272" spans="1:17" ht="26.1" customHeight="1">
      <c r="A272" s="105" t="s">
        <v>433</v>
      </c>
      <c r="B272" s="251" t="s">
        <v>51</v>
      </c>
      <c r="C272" s="228">
        <v>435</v>
      </c>
      <c r="D272" s="228">
        <v>163</v>
      </c>
      <c r="E272" s="228">
        <v>350</v>
      </c>
      <c r="F272" s="228">
        <v>134</v>
      </c>
      <c r="G272" s="228">
        <v>172</v>
      </c>
      <c r="H272" s="228">
        <v>73</v>
      </c>
      <c r="I272" s="228">
        <v>99</v>
      </c>
      <c r="J272" s="228">
        <v>6</v>
      </c>
      <c r="K272" s="228" t="s">
        <v>1902</v>
      </c>
      <c r="L272" s="228" t="s">
        <v>1902</v>
      </c>
      <c r="M272" s="228">
        <v>85</v>
      </c>
      <c r="N272" s="228">
        <v>29</v>
      </c>
      <c r="O272" s="229">
        <v>32</v>
      </c>
      <c r="P272" s="606" t="s">
        <v>701</v>
      </c>
      <c r="Q272" s="252"/>
    </row>
    <row r="273" spans="1:17" ht="13.5" customHeight="1">
      <c r="A273" s="149"/>
      <c r="B273" s="251" t="s">
        <v>168</v>
      </c>
      <c r="C273" s="228">
        <v>85</v>
      </c>
      <c r="D273" s="228">
        <v>29</v>
      </c>
      <c r="E273" s="228" t="s">
        <v>1902</v>
      </c>
      <c r="F273" s="228" t="s">
        <v>1902</v>
      </c>
      <c r="G273" s="228" t="s">
        <v>1902</v>
      </c>
      <c r="H273" s="228" t="s">
        <v>1902</v>
      </c>
      <c r="I273" s="228" t="s">
        <v>1902</v>
      </c>
      <c r="J273" s="228" t="s">
        <v>1902</v>
      </c>
      <c r="K273" s="228" t="s">
        <v>1902</v>
      </c>
      <c r="L273" s="228" t="s">
        <v>1902</v>
      </c>
      <c r="M273" s="228">
        <v>85</v>
      </c>
      <c r="N273" s="228">
        <v>29</v>
      </c>
      <c r="O273" s="229">
        <v>32</v>
      </c>
      <c r="P273" s="605"/>
      <c r="Q273" s="252"/>
    </row>
    <row r="274" spans="1:17" ht="14.1" customHeight="1">
      <c r="A274" s="105"/>
      <c r="B274" s="251" t="s">
        <v>169</v>
      </c>
      <c r="C274" s="228">
        <v>54</v>
      </c>
      <c r="D274" s="228">
        <v>20</v>
      </c>
      <c r="E274" s="228">
        <v>54</v>
      </c>
      <c r="F274" s="228">
        <v>20</v>
      </c>
      <c r="G274" s="228">
        <v>23</v>
      </c>
      <c r="H274" s="228">
        <v>13</v>
      </c>
      <c r="I274" s="228">
        <v>12</v>
      </c>
      <c r="J274" s="228">
        <v>6</v>
      </c>
      <c r="K274" s="228" t="s">
        <v>1902</v>
      </c>
      <c r="L274" s="228" t="s">
        <v>1902</v>
      </c>
      <c r="M274" s="228" t="s">
        <v>1902</v>
      </c>
      <c r="N274" s="228" t="s">
        <v>1902</v>
      </c>
      <c r="O274" s="229" t="s">
        <v>1902</v>
      </c>
      <c r="P274" s="605"/>
      <c r="Q274" s="252"/>
    </row>
    <row r="275" spans="1:17" ht="14.1" customHeight="1">
      <c r="A275" s="105"/>
      <c r="B275" s="251" t="s">
        <v>170</v>
      </c>
      <c r="C275" s="228">
        <v>296</v>
      </c>
      <c r="D275" s="228">
        <v>114</v>
      </c>
      <c r="E275" s="228">
        <v>296</v>
      </c>
      <c r="F275" s="228">
        <v>114</v>
      </c>
      <c r="G275" s="228">
        <v>149</v>
      </c>
      <c r="H275" s="228">
        <v>60</v>
      </c>
      <c r="I275" s="228">
        <v>87</v>
      </c>
      <c r="J275" s="228" t="s">
        <v>1902</v>
      </c>
      <c r="K275" s="228" t="s">
        <v>1902</v>
      </c>
      <c r="L275" s="228" t="s">
        <v>1902</v>
      </c>
      <c r="M275" s="228" t="s">
        <v>1902</v>
      </c>
      <c r="N275" s="228" t="s">
        <v>1902</v>
      </c>
      <c r="O275" s="229" t="s">
        <v>1902</v>
      </c>
      <c r="P275" s="605"/>
      <c r="Q275" s="252"/>
    </row>
    <row r="276" spans="1:17" ht="23.65">
      <c r="A276" s="105" t="s">
        <v>95</v>
      </c>
      <c r="B276" s="251" t="s">
        <v>51</v>
      </c>
      <c r="C276" s="228">
        <v>76</v>
      </c>
      <c r="D276" s="228">
        <v>40</v>
      </c>
      <c r="E276" s="228">
        <v>18</v>
      </c>
      <c r="F276" s="228">
        <v>12</v>
      </c>
      <c r="G276" s="228">
        <v>9</v>
      </c>
      <c r="H276" s="228">
        <v>6</v>
      </c>
      <c r="I276" s="228">
        <v>3</v>
      </c>
      <c r="J276" s="228" t="s">
        <v>1902</v>
      </c>
      <c r="K276" s="228" t="s">
        <v>1902</v>
      </c>
      <c r="L276" s="228" t="s">
        <v>1902</v>
      </c>
      <c r="M276" s="228">
        <v>58</v>
      </c>
      <c r="N276" s="228">
        <v>28</v>
      </c>
      <c r="O276" s="229">
        <v>27</v>
      </c>
      <c r="P276" s="606" t="s">
        <v>96</v>
      </c>
      <c r="Q276" s="252"/>
    </row>
    <row r="277" spans="1:17" ht="14.1" customHeight="1">
      <c r="A277" s="149"/>
      <c r="B277" s="251" t="s">
        <v>168</v>
      </c>
      <c r="C277" s="228">
        <v>58</v>
      </c>
      <c r="D277" s="228">
        <v>28</v>
      </c>
      <c r="E277" s="228" t="s">
        <v>1902</v>
      </c>
      <c r="F277" s="228" t="s">
        <v>1902</v>
      </c>
      <c r="G277" s="228" t="s">
        <v>1902</v>
      </c>
      <c r="H277" s="228" t="s">
        <v>1902</v>
      </c>
      <c r="I277" s="228" t="s">
        <v>1902</v>
      </c>
      <c r="J277" s="228" t="s">
        <v>1902</v>
      </c>
      <c r="K277" s="228" t="s">
        <v>1902</v>
      </c>
      <c r="L277" s="228" t="s">
        <v>1902</v>
      </c>
      <c r="M277" s="228">
        <v>58</v>
      </c>
      <c r="N277" s="228">
        <v>28</v>
      </c>
      <c r="O277" s="229">
        <v>27</v>
      </c>
      <c r="P277" s="605"/>
      <c r="Q277" s="252"/>
    </row>
    <row r="278" spans="1:17" ht="14.1" customHeight="1">
      <c r="A278" s="105"/>
      <c r="B278" s="251" t="s">
        <v>170</v>
      </c>
      <c r="C278" s="228">
        <v>18</v>
      </c>
      <c r="D278" s="228">
        <v>12</v>
      </c>
      <c r="E278" s="228">
        <v>18</v>
      </c>
      <c r="F278" s="228">
        <v>12</v>
      </c>
      <c r="G278" s="228">
        <v>9</v>
      </c>
      <c r="H278" s="228">
        <v>6</v>
      </c>
      <c r="I278" s="228">
        <v>3</v>
      </c>
      <c r="J278" s="228" t="s">
        <v>1902</v>
      </c>
      <c r="K278" s="228" t="s">
        <v>1902</v>
      </c>
      <c r="L278" s="228" t="s">
        <v>1902</v>
      </c>
      <c r="M278" s="228" t="s">
        <v>1902</v>
      </c>
      <c r="N278" s="228" t="s">
        <v>1902</v>
      </c>
      <c r="O278" s="229" t="s">
        <v>1902</v>
      </c>
      <c r="P278" s="605"/>
      <c r="Q278" s="252"/>
    </row>
    <row r="279" spans="1:17" ht="14.1" customHeight="1">
      <c r="A279" s="105" t="s">
        <v>97</v>
      </c>
      <c r="B279" s="251" t="s">
        <v>180</v>
      </c>
      <c r="C279" s="228">
        <v>4</v>
      </c>
      <c r="D279" s="228">
        <v>2</v>
      </c>
      <c r="E279" s="228">
        <v>4</v>
      </c>
      <c r="F279" s="228">
        <v>2</v>
      </c>
      <c r="G279" s="228">
        <v>2</v>
      </c>
      <c r="H279" s="228" t="s">
        <v>1902</v>
      </c>
      <c r="I279" s="228">
        <v>1</v>
      </c>
      <c r="J279" s="228">
        <v>1</v>
      </c>
      <c r="K279" s="228" t="s">
        <v>1902</v>
      </c>
      <c r="L279" s="228" t="s">
        <v>1902</v>
      </c>
      <c r="M279" s="228" t="s">
        <v>1902</v>
      </c>
      <c r="N279" s="228" t="s">
        <v>1902</v>
      </c>
      <c r="O279" s="229" t="s">
        <v>1902</v>
      </c>
      <c r="P279" s="606" t="s">
        <v>98</v>
      </c>
      <c r="Q279" s="252"/>
    </row>
    <row r="280" spans="1:17" ht="14.1" customHeight="1">
      <c r="A280" s="106" t="s">
        <v>1609</v>
      </c>
      <c r="B280" s="247" t="s">
        <v>51</v>
      </c>
      <c r="C280" s="226">
        <v>2190</v>
      </c>
      <c r="D280" s="226">
        <v>1167</v>
      </c>
      <c r="E280" s="226">
        <v>1483</v>
      </c>
      <c r="F280" s="226">
        <v>838</v>
      </c>
      <c r="G280" s="226">
        <v>744</v>
      </c>
      <c r="H280" s="226">
        <v>394</v>
      </c>
      <c r="I280" s="226">
        <v>309</v>
      </c>
      <c r="J280" s="226">
        <v>35</v>
      </c>
      <c r="K280" s="226">
        <v>1</v>
      </c>
      <c r="L280" s="226" t="s">
        <v>1902</v>
      </c>
      <c r="M280" s="226">
        <v>707</v>
      </c>
      <c r="N280" s="226">
        <v>329</v>
      </c>
      <c r="O280" s="227">
        <v>289</v>
      </c>
      <c r="P280" s="664" t="s">
        <v>100</v>
      </c>
      <c r="Q280" s="252"/>
    </row>
    <row r="281" spans="1:17" ht="14.1" customHeight="1">
      <c r="A281" s="250"/>
      <c r="B281" s="247" t="s">
        <v>168</v>
      </c>
      <c r="C281" s="226">
        <v>709</v>
      </c>
      <c r="D281" s="226">
        <v>332</v>
      </c>
      <c r="E281" s="226">
        <v>3</v>
      </c>
      <c r="F281" s="226">
        <v>3</v>
      </c>
      <c r="G281" s="226">
        <v>2</v>
      </c>
      <c r="H281" s="226">
        <v>1</v>
      </c>
      <c r="I281" s="226" t="s">
        <v>1902</v>
      </c>
      <c r="J281" s="226" t="s">
        <v>1902</v>
      </c>
      <c r="K281" s="226" t="s">
        <v>1902</v>
      </c>
      <c r="L281" s="226" t="s">
        <v>1902</v>
      </c>
      <c r="M281" s="226">
        <v>706</v>
      </c>
      <c r="N281" s="226">
        <v>329</v>
      </c>
      <c r="O281" s="227">
        <v>289</v>
      </c>
      <c r="P281" s="655"/>
      <c r="Q281" s="252"/>
    </row>
    <row r="282" spans="1:17" ht="14.1" customHeight="1">
      <c r="A282" s="106"/>
      <c r="B282" s="247" t="s">
        <v>169</v>
      </c>
      <c r="C282" s="226">
        <v>243</v>
      </c>
      <c r="D282" s="226">
        <v>102</v>
      </c>
      <c r="E282" s="226">
        <v>243</v>
      </c>
      <c r="F282" s="226">
        <v>102</v>
      </c>
      <c r="G282" s="226">
        <v>135</v>
      </c>
      <c r="H282" s="226">
        <v>43</v>
      </c>
      <c r="I282" s="226">
        <v>36</v>
      </c>
      <c r="J282" s="226">
        <v>29</v>
      </c>
      <c r="K282" s="226" t="s">
        <v>1902</v>
      </c>
      <c r="L282" s="226" t="s">
        <v>1902</v>
      </c>
      <c r="M282" s="226" t="s">
        <v>1902</v>
      </c>
      <c r="N282" s="226" t="s">
        <v>1902</v>
      </c>
      <c r="O282" s="227" t="s">
        <v>1902</v>
      </c>
      <c r="P282" s="655"/>
      <c r="Q282" s="252"/>
    </row>
    <row r="283" spans="1:17" ht="14.1" customHeight="1">
      <c r="A283" s="106"/>
      <c r="B283" s="247" t="s">
        <v>170</v>
      </c>
      <c r="C283" s="226">
        <v>1229</v>
      </c>
      <c r="D283" s="226">
        <v>731</v>
      </c>
      <c r="E283" s="226">
        <v>1229</v>
      </c>
      <c r="F283" s="226">
        <v>731</v>
      </c>
      <c r="G283" s="226">
        <v>605</v>
      </c>
      <c r="H283" s="226">
        <v>348</v>
      </c>
      <c r="I283" s="226">
        <v>269</v>
      </c>
      <c r="J283" s="226">
        <v>6</v>
      </c>
      <c r="K283" s="226">
        <v>1</v>
      </c>
      <c r="L283" s="226" t="s">
        <v>1902</v>
      </c>
      <c r="M283" s="226" t="s">
        <v>1902</v>
      </c>
      <c r="N283" s="226" t="s">
        <v>1902</v>
      </c>
      <c r="O283" s="227" t="s">
        <v>1902</v>
      </c>
      <c r="P283" s="605"/>
      <c r="Q283" s="252"/>
    </row>
    <row r="284" spans="1:17" ht="14.1" customHeight="1">
      <c r="A284" s="105" t="s">
        <v>749</v>
      </c>
      <c r="B284" s="251" t="s">
        <v>51</v>
      </c>
      <c r="C284" s="228">
        <v>831</v>
      </c>
      <c r="D284" s="228">
        <v>565</v>
      </c>
      <c r="E284" s="228">
        <v>558</v>
      </c>
      <c r="F284" s="228">
        <v>401</v>
      </c>
      <c r="G284" s="228">
        <v>252</v>
      </c>
      <c r="H284" s="228">
        <v>155</v>
      </c>
      <c r="I284" s="228">
        <v>146</v>
      </c>
      <c r="J284" s="228">
        <v>5</v>
      </c>
      <c r="K284" s="228" t="s">
        <v>1902</v>
      </c>
      <c r="L284" s="228" t="s">
        <v>1902</v>
      </c>
      <c r="M284" s="228">
        <v>273</v>
      </c>
      <c r="N284" s="228">
        <v>164</v>
      </c>
      <c r="O284" s="229">
        <v>106</v>
      </c>
      <c r="P284" s="606" t="s">
        <v>102</v>
      </c>
      <c r="Q284" s="252"/>
    </row>
    <row r="285" spans="1:17" ht="14.1" customHeight="1">
      <c r="A285" s="149"/>
      <c r="B285" s="251" t="s">
        <v>168</v>
      </c>
      <c r="C285" s="228">
        <v>276</v>
      </c>
      <c r="D285" s="228">
        <v>167</v>
      </c>
      <c r="E285" s="228">
        <v>3</v>
      </c>
      <c r="F285" s="228">
        <v>3</v>
      </c>
      <c r="G285" s="228">
        <v>2</v>
      </c>
      <c r="H285" s="228">
        <v>1</v>
      </c>
      <c r="I285" s="228" t="s">
        <v>1902</v>
      </c>
      <c r="J285" s="228" t="s">
        <v>1902</v>
      </c>
      <c r="K285" s="228" t="s">
        <v>1902</v>
      </c>
      <c r="L285" s="228" t="s">
        <v>1902</v>
      </c>
      <c r="M285" s="228">
        <v>273</v>
      </c>
      <c r="N285" s="228">
        <v>164</v>
      </c>
      <c r="O285" s="229">
        <v>106</v>
      </c>
      <c r="P285" s="605"/>
      <c r="Q285" s="252"/>
    </row>
    <row r="286" spans="1:17" ht="14.1" customHeight="1">
      <c r="A286" s="105"/>
      <c r="B286" s="251" t="s">
        <v>169</v>
      </c>
      <c r="C286" s="228">
        <v>57</v>
      </c>
      <c r="D286" s="228">
        <v>32</v>
      </c>
      <c r="E286" s="228">
        <v>57</v>
      </c>
      <c r="F286" s="228">
        <v>32</v>
      </c>
      <c r="G286" s="228">
        <v>33</v>
      </c>
      <c r="H286" s="228">
        <v>8</v>
      </c>
      <c r="I286" s="228">
        <v>11</v>
      </c>
      <c r="J286" s="228">
        <v>5</v>
      </c>
      <c r="K286" s="228" t="s">
        <v>1902</v>
      </c>
      <c r="L286" s="228" t="s">
        <v>1902</v>
      </c>
      <c r="M286" s="228" t="s">
        <v>1902</v>
      </c>
      <c r="N286" s="228" t="s">
        <v>1902</v>
      </c>
      <c r="O286" s="229" t="s">
        <v>1902</v>
      </c>
      <c r="P286" s="605"/>
      <c r="Q286" s="252"/>
    </row>
    <row r="287" spans="1:17" ht="14.1" customHeight="1">
      <c r="A287" s="105"/>
      <c r="B287" s="251" t="s">
        <v>170</v>
      </c>
      <c r="C287" s="228">
        <v>498</v>
      </c>
      <c r="D287" s="228">
        <v>366</v>
      </c>
      <c r="E287" s="228">
        <v>498</v>
      </c>
      <c r="F287" s="228">
        <v>366</v>
      </c>
      <c r="G287" s="228">
        <v>217</v>
      </c>
      <c r="H287" s="228">
        <v>146</v>
      </c>
      <c r="I287" s="228">
        <v>135</v>
      </c>
      <c r="J287" s="228" t="s">
        <v>1902</v>
      </c>
      <c r="K287" s="228" t="s">
        <v>1902</v>
      </c>
      <c r="L287" s="228" t="s">
        <v>1902</v>
      </c>
      <c r="M287" s="228" t="s">
        <v>1902</v>
      </c>
      <c r="N287" s="228" t="s">
        <v>1902</v>
      </c>
      <c r="O287" s="229" t="s">
        <v>1902</v>
      </c>
      <c r="P287" s="605"/>
      <c r="Q287" s="252"/>
    </row>
    <row r="288" spans="1:17" ht="14.1" customHeight="1">
      <c r="A288" s="105" t="s">
        <v>750</v>
      </c>
      <c r="B288" s="251" t="s">
        <v>51</v>
      </c>
      <c r="C288" s="228">
        <v>186</v>
      </c>
      <c r="D288" s="228">
        <v>104</v>
      </c>
      <c r="E288" s="228">
        <v>145</v>
      </c>
      <c r="F288" s="228">
        <v>80</v>
      </c>
      <c r="G288" s="228">
        <v>100</v>
      </c>
      <c r="H288" s="228">
        <v>34</v>
      </c>
      <c r="I288" s="228">
        <v>9</v>
      </c>
      <c r="J288" s="228">
        <v>2</v>
      </c>
      <c r="K288" s="228" t="s">
        <v>1902</v>
      </c>
      <c r="L288" s="228" t="s">
        <v>1902</v>
      </c>
      <c r="M288" s="228">
        <v>41</v>
      </c>
      <c r="N288" s="228">
        <v>24</v>
      </c>
      <c r="O288" s="229">
        <v>17</v>
      </c>
      <c r="P288" s="606" t="s">
        <v>181</v>
      </c>
      <c r="Q288" s="252"/>
    </row>
    <row r="289" spans="1:17" s="249" customFormat="1" ht="14.1" customHeight="1">
      <c r="A289" s="149"/>
      <c r="B289" s="251" t="s">
        <v>168</v>
      </c>
      <c r="C289" s="228">
        <v>41</v>
      </c>
      <c r="D289" s="228">
        <v>24</v>
      </c>
      <c r="E289" s="228" t="s">
        <v>1902</v>
      </c>
      <c r="F289" s="228" t="s">
        <v>1902</v>
      </c>
      <c r="G289" s="228" t="s">
        <v>1902</v>
      </c>
      <c r="H289" s="228" t="s">
        <v>1902</v>
      </c>
      <c r="I289" s="228" t="s">
        <v>1902</v>
      </c>
      <c r="J289" s="228" t="s">
        <v>1902</v>
      </c>
      <c r="K289" s="228" t="s">
        <v>1902</v>
      </c>
      <c r="L289" s="228" t="s">
        <v>1902</v>
      </c>
      <c r="M289" s="228">
        <v>41</v>
      </c>
      <c r="N289" s="228">
        <v>24</v>
      </c>
      <c r="O289" s="229">
        <v>17</v>
      </c>
      <c r="P289" s="605"/>
      <c r="Q289" s="248"/>
    </row>
    <row r="290" spans="1:17" s="249" customFormat="1" ht="14.1" customHeight="1">
      <c r="A290" s="105"/>
      <c r="B290" s="251" t="s">
        <v>169</v>
      </c>
      <c r="C290" s="228">
        <v>25</v>
      </c>
      <c r="D290" s="228">
        <v>11</v>
      </c>
      <c r="E290" s="228">
        <v>25</v>
      </c>
      <c r="F290" s="228">
        <v>11</v>
      </c>
      <c r="G290" s="228">
        <v>16</v>
      </c>
      <c r="H290" s="228">
        <v>5</v>
      </c>
      <c r="I290" s="228">
        <v>2</v>
      </c>
      <c r="J290" s="228">
        <v>2</v>
      </c>
      <c r="K290" s="228" t="s">
        <v>1902</v>
      </c>
      <c r="L290" s="228" t="s">
        <v>1902</v>
      </c>
      <c r="M290" s="228" t="s">
        <v>1902</v>
      </c>
      <c r="N290" s="228" t="s">
        <v>1902</v>
      </c>
      <c r="O290" s="229" t="s">
        <v>1902</v>
      </c>
      <c r="P290" s="605"/>
      <c r="Q290" s="248"/>
    </row>
    <row r="291" spans="1:17" s="249" customFormat="1" ht="14.1" customHeight="1">
      <c r="A291" s="105"/>
      <c r="B291" s="251" t="s">
        <v>170</v>
      </c>
      <c r="C291" s="228">
        <v>120</v>
      </c>
      <c r="D291" s="228">
        <v>69</v>
      </c>
      <c r="E291" s="228">
        <v>120</v>
      </c>
      <c r="F291" s="228">
        <v>69</v>
      </c>
      <c r="G291" s="228">
        <v>84</v>
      </c>
      <c r="H291" s="228">
        <v>29</v>
      </c>
      <c r="I291" s="228">
        <v>7</v>
      </c>
      <c r="J291" s="228" t="s">
        <v>1902</v>
      </c>
      <c r="K291" s="228" t="s">
        <v>1902</v>
      </c>
      <c r="L291" s="228" t="s">
        <v>1902</v>
      </c>
      <c r="M291" s="228" t="s">
        <v>1902</v>
      </c>
      <c r="N291" s="228" t="s">
        <v>1902</v>
      </c>
      <c r="O291" s="229" t="s">
        <v>1902</v>
      </c>
      <c r="P291" s="605"/>
      <c r="Q291" s="248"/>
    </row>
    <row r="292" spans="1:17" ht="14.1" customHeight="1">
      <c r="A292" s="105" t="s">
        <v>751</v>
      </c>
      <c r="B292" s="251" t="s">
        <v>51</v>
      </c>
      <c r="C292" s="228">
        <v>797</v>
      </c>
      <c r="D292" s="228">
        <v>360</v>
      </c>
      <c r="E292" s="228">
        <v>468</v>
      </c>
      <c r="F292" s="228">
        <v>239</v>
      </c>
      <c r="G292" s="228">
        <v>219</v>
      </c>
      <c r="H292" s="228">
        <v>128</v>
      </c>
      <c r="I292" s="228">
        <v>100</v>
      </c>
      <c r="J292" s="228">
        <v>20</v>
      </c>
      <c r="K292" s="228">
        <v>1</v>
      </c>
      <c r="L292" s="228" t="s">
        <v>1902</v>
      </c>
      <c r="M292" s="228">
        <v>329</v>
      </c>
      <c r="N292" s="228">
        <v>121</v>
      </c>
      <c r="O292" s="229">
        <v>143</v>
      </c>
      <c r="P292" s="606" t="s">
        <v>106</v>
      </c>
      <c r="Q292" s="252"/>
    </row>
    <row r="293" spans="1:17" ht="14.1" customHeight="1">
      <c r="A293" s="149"/>
      <c r="B293" s="251" t="s">
        <v>168</v>
      </c>
      <c r="C293" s="228">
        <v>329</v>
      </c>
      <c r="D293" s="228">
        <v>121</v>
      </c>
      <c r="E293" s="228" t="s">
        <v>1902</v>
      </c>
      <c r="F293" s="228" t="s">
        <v>1902</v>
      </c>
      <c r="G293" s="228" t="s">
        <v>1902</v>
      </c>
      <c r="H293" s="228" t="s">
        <v>1902</v>
      </c>
      <c r="I293" s="228" t="s">
        <v>1902</v>
      </c>
      <c r="J293" s="228" t="s">
        <v>1902</v>
      </c>
      <c r="K293" s="228" t="s">
        <v>1902</v>
      </c>
      <c r="L293" s="228" t="s">
        <v>1902</v>
      </c>
      <c r="M293" s="228">
        <v>329</v>
      </c>
      <c r="N293" s="228">
        <v>121</v>
      </c>
      <c r="O293" s="229">
        <v>143</v>
      </c>
      <c r="P293" s="605"/>
      <c r="Q293" s="252"/>
    </row>
    <row r="294" spans="1:17" ht="14.1" customHeight="1">
      <c r="A294" s="105"/>
      <c r="B294" s="251" t="s">
        <v>169</v>
      </c>
      <c r="C294" s="228">
        <v>85</v>
      </c>
      <c r="D294" s="228">
        <v>38</v>
      </c>
      <c r="E294" s="228">
        <v>85</v>
      </c>
      <c r="F294" s="228">
        <v>38</v>
      </c>
      <c r="G294" s="228">
        <v>40</v>
      </c>
      <c r="H294" s="228">
        <v>19</v>
      </c>
      <c r="I294" s="228">
        <v>12</v>
      </c>
      <c r="J294" s="228">
        <v>14</v>
      </c>
      <c r="K294" s="228" t="s">
        <v>1902</v>
      </c>
      <c r="L294" s="228" t="s">
        <v>1902</v>
      </c>
      <c r="M294" s="228" t="s">
        <v>1902</v>
      </c>
      <c r="N294" s="228" t="s">
        <v>1902</v>
      </c>
      <c r="O294" s="229" t="s">
        <v>1902</v>
      </c>
      <c r="P294" s="605"/>
      <c r="Q294" s="252"/>
    </row>
    <row r="295" spans="1:17" ht="14.1" customHeight="1">
      <c r="A295" s="105"/>
      <c r="B295" s="251" t="s">
        <v>170</v>
      </c>
      <c r="C295" s="228">
        <v>383</v>
      </c>
      <c r="D295" s="228">
        <v>201</v>
      </c>
      <c r="E295" s="228">
        <v>383</v>
      </c>
      <c r="F295" s="228">
        <v>201</v>
      </c>
      <c r="G295" s="228">
        <v>179</v>
      </c>
      <c r="H295" s="228">
        <v>109</v>
      </c>
      <c r="I295" s="228">
        <v>88</v>
      </c>
      <c r="J295" s="228">
        <v>6</v>
      </c>
      <c r="K295" s="228">
        <v>1</v>
      </c>
      <c r="L295" s="228" t="s">
        <v>1902</v>
      </c>
      <c r="M295" s="228" t="s">
        <v>1902</v>
      </c>
      <c r="N295" s="228" t="s">
        <v>1902</v>
      </c>
      <c r="O295" s="229" t="s">
        <v>1902</v>
      </c>
      <c r="P295" s="605"/>
      <c r="Q295" s="252"/>
    </row>
    <row r="296" spans="1:17" ht="14.1" customHeight="1">
      <c r="A296" s="105" t="s">
        <v>752</v>
      </c>
      <c r="B296" s="251" t="s">
        <v>51</v>
      </c>
      <c r="C296" s="228">
        <v>357</v>
      </c>
      <c r="D296" s="228">
        <v>131</v>
      </c>
      <c r="E296" s="228">
        <v>296</v>
      </c>
      <c r="F296" s="228">
        <v>113</v>
      </c>
      <c r="G296" s="228">
        <v>164</v>
      </c>
      <c r="H296" s="228">
        <v>73</v>
      </c>
      <c r="I296" s="228">
        <v>51</v>
      </c>
      <c r="J296" s="228">
        <v>8</v>
      </c>
      <c r="K296" s="228" t="s">
        <v>1902</v>
      </c>
      <c r="L296" s="228" t="s">
        <v>1902</v>
      </c>
      <c r="M296" s="228">
        <v>61</v>
      </c>
      <c r="N296" s="228">
        <v>18</v>
      </c>
      <c r="O296" s="229">
        <v>23</v>
      </c>
      <c r="P296" s="606" t="s">
        <v>108</v>
      </c>
      <c r="Q296" s="252"/>
    </row>
    <row r="297" spans="1:17" ht="14.1" customHeight="1">
      <c r="A297" s="149"/>
      <c r="B297" s="251" t="s">
        <v>168</v>
      </c>
      <c r="C297" s="228">
        <v>61</v>
      </c>
      <c r="D297" s="228">
        <v>18</v>
      </c>
      <c r="E297" s="228" t="s">
        <v>1902</v>
      </c>
      <c r="F297" s="228" t="s">
        <v>1902</v>
      </c>
      <c r="G297" s="228" t="s">
        <v>1902</v>
      </c>
      <c r="H297" s="228" t="s">
        <v>1902</v>
      </c>
      <c r="I297" s="228" t="s">
        <v>1902</v>
      </c>
      <c r="J297" s="228" t="s">
        <v>1902</v>
      </c>
      <c r="K297" s="228" t="s">
        <v>1902</v>
      </c>
      <c r="L297" s="228" t="s">
        <v>1902</v>
      </c>
      <c r="M297" s="228">
        <v>61</v>
      </c>
      <c r="N297" s="228">
        <v>18</v>
      </c>
      <c r="O297" s="229">
        <v>23</v>
      </c>
      <c r="P297" s="605"/>
      <c r="Q297" s="252"/>
    </row>
    <row r="298" spans="1:17" ht="14.1" customHeight="1">
      <c r="A298" s="105"/>
      <c r="B298" s="251" t="s">
        <v>169</v>
      </c>
      <c r="C298" s="228">
        <v>69</v>
      </c>
      <c r="D298" s="228">
        <v>20</v>
      </c>
      <c r="E298" s="228">
        <v>69</v>
      </c>
      <c r="F298" s="228">
        <v>20</v>
      </c>
      <c r="G298" s="228">
        <v>40</v>
      </c>
      <c r="H298" s="228">
        <v>10</v>
      </c>
      <c r="I298" s="228">
        <v>11</v>
      </c>
      <c r="J298" s="228">
        <v>8</v>
      </c>
      <c r="K298" s="228" t="s">
        <v>1902</v>
      </c>
      <c r="L298" s="228" t="s">
        <v>1902</v>
      </c>
      <c r="M298" s="228" t="s">
        <v>1902</v>
      </c>
      <c r="N298" s="228" t="s">
        <v>1902</v>
      </c>
      <c r="O298" s="229" t="s">
        <v>1902</v>
      </c>
      <c r="P298" s="605"/>
      <c r="Q298" s="252"/>
    </row>
    <row r="299" spans="1:17" ht="14.1" customHeight="1">
      <c r="A299" s="105"/>
      <c r="B299" s="251" t="s">
        <v>170</v>
      </c>
      <c r="C299" s="228">
        <v>222</v>
      </c>
      <c r="D299" s="228">
        <v>92</v>
      </c>
      <c r="E299" s="228">
        <v>222</v>
      </c>
      <c r="F299" s="228">
        <v>92</v>
      </c>
      <c r="G299" s="228">
        <v>123</v>
      </c>
      <c r="H299" s="228">
        <v>62</v>
      </c>
      <c r="I299" s="228">
        <v>37</v>
      </c>
      <c r="J299" s="228" t="s">
        <v>1902</v>
      </c>
      <c r="K299" s="228" t="s">
        <v>1902</v>
      </c>
      <c r="L299" s="228" t="s">
        <v>1902</v>
      </c>
      <c r="M299" s="228" t="s">
        <v>1902</v>
      </c>
      <c r="N299" s="228" t="s">
        <v>1902</v>
      </c>
      <c r="O299" s="229" t="s">
        <v>1902</v>
      </c>
      <c r="P299" s="605"/>
      <c r="Q299" s="252"/>
    </row>
    <row r="300" spans="1:17" ht="26.1" customHeight="1">
      <c r="A300" s="105" t="s">
        <v>435</v>
      </c>
      <c r="B300" s="251" t="s">
        <v>51</v>
      </c>
      <c r="C300" s="228">
        <v>18</v>
      </c>
      <c r="D300" s="228">
        <v>6</v>
      </c>
      <c r="E300" s="228">
        <v>15</v>
      </c>
      <c r="F300" s="228">
        <v>4</v>
      </c>
      <c r="G300" s="228">
        <v>8</v>
      </c>
      <c r="H300" s="228">
        <v>4</v>
      </c>
      <c r="I300" s="228">
        <v>3</v>
      </c>
      <c r="J300" s="228" t="s">
        <v>1902</v>
      </c>
      <c r="K300" s="228" t="s">
        <v>1902</v>
      </c>
      <c r="L300" s="228" t="s">
        <v>1902</v>
      </c>
      <c r="M300" s="228">
        <v>3</v>
      </c>
      <c r="N300" s="228">
        <v>2</v>
      </c>
      <c r="O300" s="229" t="s">
        <v>1902</v>
      </c>
      <c r="P300" s="606" t="s">
        <v>753</v>
      </c>
      <c r="Q300" s="252"/>
    </row>
    <row r="301" spans="1:17" ht="13.5" customHeight="1">
      <c r="A301" s="149"/>
      <c r="B301" s="251" t="s">
        <v>168</v>
      </c>
      <c r="C301" s="228">
        <v>2</v>
      </c>
      <c r="D301" s="228">
        <v>2</v>
      </c>
      <c r="E301" s="228" t="s">
        <v>1902</v>
      </c>
      <c r="F301" s="228" t="s">
        <v>1902</v>
      </c>
      <c r="G301" s="228" t="s">
        <v>1902</v>
      </c>
      <c r="H301" s="228" t="s">
        <v>1902</v>
      </c>
      <c r="I301" s="228" t="s">
        <v>1902</v>
      </c>
      <c r="J301" s="228" t="s">
        <v>1902</v>
      </c>
      <c r="K301" s="228" t="s">
        <v>1902</v>
      </c>
      <c r="L301" s="228" t="s">
        <v>1902</v>
      </c>
      <c r="M301" s="228">
        <v>2</v>
      </c>
      <c r="N301" s="228">
        <v>2</v>
      </c>
      <c r="O301" s="229" t="s">
        <v>1902</v>
      </c>
      <c r="P301" s="605"/>
      <c r="Q301" s="252"/>
    </row>
    <row r="302" spans="1:17" ht="13.5" customHeight="1">
      <c r="A302" s="149"/>
      <c r="B302" s="251" t="s">
        <v>169</v>
      </c>
      <c r="C302" s="228">
        <v>6</v>
      </c>
      <c r="D302" s="228" t="s">
        <v>1902</v>
      </c>
      <c r="E302" s="228">
        <v>6</v>
      </c>
      <c r="F302" s="228" t="s">
        <v>1902</v>
      </c>
      <c r="G302" s="228">
        <v>5</v>
      </c>
      <c r="H302" s="228">
        <v>1</v>
      </c>
      <c r="I302" s="228" t="s">
        <v>1902</v>
      </c>
      <c r="J302" s="228" t="s">
        <v>1902</v>
      </c>
      <c r="K302" s="228" t="s">
        <v>1902</v>
      </c>
      <c r="L302" s="228" t="s">
        <v>1902</v>
      </c>
      <c r="M302" s="228" t="s">
        <v>1902</v>
      </c>
      <c r="N302" s="228" t="s">
        <v>1902</v>
      </c>
      <c r="O302" s="229" t="s">
        <v>1902</v>
      </c>
      <c r="P302" s="605"/>
      <c r="Q302" s="252"/>
    </row>
    <row r="303" spans="1:17" s="249" customFormat="1" ht="14.1" customHeight="1">
      <c r="A303" s="105"/>
      <c r="B303" s="251" t="s">
        <v>170</v>
      </c>
      <c r="C303" s="228">
        <v>6</v>
      </c>
      <c r="D303" s="228">
        <v>3</v>
      </c>
      <c r="E303" s="228">
        <v>6</v>
      </c>
      <c r="F303" s="228">
        <v>3</v>
      </c>
      <c r="G303" s="228">
        <v>2</v>
      </c>
      <c r="H303" s="228">
        <v>2</v>
      </c>
      <c r="I303" s="228">
        <v>2</v>
      </c>
      <c r="J303" s="228" t="s">
        <v>1902</v>
      </c>
      <c r="K303" s="228" t="s">
        <v>1902</v>
      </c>
      <c r="L303" s="228" t="s">
        <v>1902</v>
      </c>
      <c r="M303" s="228" t="s">
        <v>1902</v>
      </c>
      <c r="N303" s="228" t="s">
        <v>1902</v>
      </c>
      <c r="O303" s="229" t="s">
        <v>1902</v>
      </c>
      <c r="P303" s="655"/>
      <c r="Q303" s="252"/>
    </row>
    <row r="304" spans="1:17" s="249" customFormat="1" ht="14.1" customHeight="1">
      <c r="A304" s="105" t="s">
        <v>1930</v>
      </c>
      <c r="B304" s="251" t="s">
        <v>193</v>
      </c>
      <c r="C304" s="228">
        <v>1</v>
      </c>
      <c r="D304" s="228">
        <v>1</v>
      </c>
      <c r="E304" s="228">
        <v>1</v>
      </c>
      <c r="F304" s="228">
        <v>1</v>
      </c>
      <c r="G304" s="228">
        <v>1</v>
      </c>
      <c r="H304" s="228" t="s">
        <v>1902</v>
      </c>
      <c r="I304" s="228" t="s">
        <v>1902</v>
      </c>
      <c r="J304" s="228" t="s">
        <v>1902</v>
      </c>
      <c r="K304" s="228" t="s">
        <v>1902</v>
      </c>
      <c r="L304" s="228" t="s">
        <v>1902</v>
      </c>
      <c r="M304" s="228" t="s">
        <v>1902</v>
      </c>
      <c r="N304" s="228" t="s">
        <v>1902</v>
      </c>
      <c r="O304" s="229" t="s">
        <v>1902</v>
      </c>
      <c r="P304" s="605" t="s">
        <v>1798</v>
      </c>
      <c r="Q304" s="252"/>
    </row>
    <row r="305" spans="1:17" s="249" customFormat="1" ht="14.1" customHeight="1">
      <c r="A305" s="106" t="s">
        <v>1610</v>
      </c>
      <c r="B305" s="247" t="s">
        <v>51</v>
      </c>
      <c r="C305" s="226">
        <v>4137</v>
      </c>
      <c r="D305" s="226">
        <v>875</v>
      </c>
      <c r="E305" s="226">
        <v>3678</v>
      </c>
      <c r="F305" s="226">
        <v>788</v>
      </c>
      <c r="G305" s="226">
        <v>1827</v>
      </c>
      <c r="H305" s="226">
        <v>864</v>
      </c>
      <c r="I305" s="226">
        <v>656</v>
      </c>
      <c r="J305" s="226">
        <v>331</v>
      </c>
      <c r="K305" s="226" t="s">
        <v>1902</v>
      </c>
      <c r="L305" s="226" t="s">
        <v>1902</v>
      </c>
      <c r="M305" s="226">
        <v>459</v>
      </c>
      <c r="N305" s="226">
        <v>87</v>
      </c>
      <c r="O305" s="227">
        <v>187</v>
      </c>
      <c r="P305" s="664" t="s">
        <v>446</v>
      </c>
      <c r="Q305" s="252"/>
    </row>
    <row r="306" spans="1:17" s="249" customFormat="1" ht="14.1" customHeight="1">
      <c r="A306" s="250"/>
      <c r="B306" s="247" t="s">
        <v>168</v>
      </c>
      <c r="C306" s="226">
        <v>459</v>
      </c>
      <c r="D306" s="226">
        <v>87</v>
      </c>
      <c r="E306" s="226" t="s">
        <v>1902</v>
      </c>
      <c r="F306" s="226" t="s">
        <v>1902</v>
      </c>
      <c r="G306" s="226" t="s">
        <v>1902</v>
      </c>
      <c r="H306" s="226" t="s">
        <v>1902</v>
      </c>
      <c r="I306" s="226" t="s">
        <v>1902</v>
      </c>
      <c r="J306" s="226" t="s">
        <v>1902</v>
      </c>
      <c r="K306" s="226" t="s">
        <v>1902</v>
      </c>
      <c r="L306" s="226" t="s">
        <v>1902</v>
      </c>
      <c r="M306" s="226">
        <v>459</v>
      </c>
      <c r="N306" s="226">
        <v>87</v>
      </c>
      <c r="O306" s="227">
        <v>187</v>
      </c>
      <c r="P306" s="655"/>
      <c r="Q306" s="252"/>
    </row>
    <row r="307" spans="1:17" ht="14.1" customHeight="1">
      <c r="A307" s="106"/>
      <c r="B307" s="247" t="s">
        <v>169</v>
      </c>
      <c r="C307" s="226">
        <v>2782</v>
      </c>
      <c r="D307" s="226">
        <v>562</v>
      </c>
      <c r="E307" s="226">
        <v>2782</v>
      </c>
      <c r="F307" s="226">
        <v>562</v>
      </c>
      <c r="G307" s="226">
        <v>1378</v>
      </c>
      <c r="H307" s="226">
        <v>634</v>
      </c>
      <c r="I307" s="226">
        <v>439</v>
      </c>
      <c r="J307" s="226">
        <v>331</v>
      </c>
      <c r="K307" s="226" t="s">
        <v>1902</v>
      </c>
      <c r="L307" s="226" t="s">
        <v>1902</v>
      </c>
      <c r="M307" s="226" t="s">
        <v>1902</v>
      </c>
      <c r="N307" s="226" t="s">
        <v>1902</v>
      </c>
      <c r="O307" s="227" t="s">
        <v>1902</v>
      </c>
      <c r="P307" s="655"/>
      <c r="Q307" s="252"/>
    </row>
    <row r="308" spans="1:17" ht="14.1" customHeight="1">
      <c r="A308" s="106"/>
      <c r="B308" s="247" t="s">
        <v>170</v>
      </c>
      <c r="C308" s="226">
        <v>896</v>
      </c>
      <c r="D308" s="226">
        <v>226</v>
      </c>
      <c r="E308" s="226">
        <v>896</v>
      </c>
      <c r="F308" s="226">
        <v>226</v>
      </c>
      <c r="G308" s="226">
        <v>449</v>
      </c>
      <c r="H308" s="226">
        <v>230</v>
      </c>
      <c r="I308" s="226">
        <v>217</v>
      </c>
      <c r="J308" s="226" t="s">
        <v>1902</v>
      </c>
      <c r="K308" s="226" t="s">
        <v>1902</v>
      </c>
      <c r="L308" s="226" t="s">
        <v>1902</v>
      </c>
      <c r="M308" s="226" t="s">
        <v>1902</v>
      </c>
      <c r="N308" s="226" t="s">
        <v>1902</v>
      </c>
      <c r="O308" s="227" t="s">
        <v>1902</v>
      </c>
      <c r="P308" s="605"/>
      <c r="Q308" s="252"/>
    </row>
    <row r="309" spans="1:17" ht="14.1" customHeight="1">
      <c r="A309" s="105" t="s">
        <v>437</v>
      </c>
      <c r="B309" s="251" t="s">
        <v>51</v>
      </c>
      <c r="C309" s="228">
        <v>2748</v>
      </c>
      <c r="D309" s="228">
        <v>557</v>
      </c>
      <c r="E309" s="228">
        <v>2497</v>
      </c>
      <c r="F309" s="228">
        <v>516</v>
      </c>
      <c r="G309" s="228">
        <v>1272</v>
      </c>
      <c r="H309" s="228">
        <v>565</v>
      </c>
      <c r="I309" s="228">
        <v>410</v>
      </c>
      <c r="J309" s="228">
        <v>250</v>
      </c>
      <c r="K309" s="228" t="s">
        <v>1902</v>
      </c>
      <c r="L309" s="228" t="s">
        <v>1902</v>
      </c>
      <c r="M309" s="228">
        <v>251</v>
      </c>
      <c r="N309" s="228">
        <v>41</v>
      </c>
      <c r="O309" s="229">
        <v>86</v>
      </c>
      <c r="P309" s="606" t="s">
        <v>116</v>
      </c>
      <c r="Q309" s="252"/>
    </row>
    <row r="310" spans="1:17" ht="14.1" customHeight="1">
      <c r="A310" s="149"/>
      <c r="B310" s="251" t="s">
        <v>168</v>
      </c>
      <c r="C310" s="228">
        <v>251</v>
      </c>
      <c r="D310" s="228">
        <v>41</v>
      </c>
      <c r="E310" s="228" t="s">
        <v>1902</v>
      </c>
      <c r="F310" s="228" t="s">
        <v>1902</v>
      </c>
      <c r="G310" s="228" t="s">
        <v>1902</v>
      </c>
      <c r="H310" s="228" t="s">
        <v>1902</v>
      </c>
      <c r="I310" s="228" t="s">
        <v>1902</v>
      </c>
      <c r="J310" s="228" t="s">
        <v>1902</v>
      </c>
      <c r="K310" s="228" t="s">
        <v>1902</v>
      </c>
      <c r="L310" s="228" t="s">
        <v>1902</v>
      </c>
      <c r="M310" s="228">
        <v>251</v>
      </c>
      <c r="N310" s="228">
        <v>41</v>
      </c>
      <c r="O310" s="229">
        <v>86</v>
      </c>
      <c r="P310" s="605"/>
      <c r="Q310" s="252"/>
    </row>
    <row r="311" spans="1:17" ht="14.1" customHeight="1">
      <c r="A311" s="105"/>
      <c r="B311" s="251" t="s">
        <v>169</v>
      </c>
      <c r="C311" s="228">
        <v>2159</v>
      </c>
      <c r="D311" s="228">
        <v>427</v>
      </c>
      <c r="E311" s="228">
        <v>2159</v>
      </c>
      <c r="F311" s="228">
        <v>427</v>
      </c>
      <c r="G311" s="228">
        <v>1092</v>
      </c>
      <c r="H311" s="228">
        <v>477</v>
      </c>
      <c r="I311" s="228">
        <v>340</v>
      </c>
      <c r="J311" s="228">
        <v>250</v>
      </c>
      <c r="K311" s="228" t="s">
        <v>1902</v>
      </c>
      <c r="L311" s="228" t="s">
        <v>1902</v>
      </c>
      <c r="M311" s="228" t="s">
        <v>1902</v>
      </c>
      <c r="N311" s="228" t="s">
        <v>1902</v>
      </c>
      <c r="O311" s="229" t="s">
        <v>1902</v>
      </c>
      <c r="P311" s="655"/>
      <c r="Q311" s="252"/>
    </row>
    <row r="312" spans="1:17" ht="14.1" customHeight="1">
      <c r="A312" s="106"/>
      <c r="B312" s="251" t="s">
        <v>170</v>
      </c>
      <c r="C312" s="228">
        <v>338</v>
      </c>
      <c r="D312" s="228">
        <v>89</v>
      </c>
      <c r="E312" s="228">
        <v>338</v>
      </c>
      <c r="F312" s="228">
        <v>89</v>
      </c>
      <c r="G312" s="228">
        <v>180</v>
      </c>
      <c r="H312" s="228">
        <v>88</v>
      </c>
      <c r="I312" s="228">
        <v>70</v>
      </c>
      <c r="J312" s="228" t="s">
        <v>1902</v>
      </c>
      <c r="K312" s="228" t="s">
        <v>1902</v>
      </c>
      <c r="L312" s="228" t="s">
        <v>1902</v>
      </c>
      <c r="M312" s="228" t="s">
        <v>1902</v>
      </c>
      <c r="N312" s="228" t="s">
        <v>1902</v>
      </c>
      <c r="O312" s="229" t="s">
        <v>1902</v>
      </c>
      <c r="P312" s="605"/>
      <c r="Q312" s="252"/>
    </row>
    <row r="313" spans="1:17" ht="26.1" customHeight="1">
      <c r="A313" s="105" t="s">
        <v>438</v>
      </c>
      <c r="B313" s="251" t="s">
        <v>51</v>
      </c>
      <c r="C313" s="228">
        <v>1389</v>
      </c>
      <c r="D313" s="228">
        <v>318</v>
      </c>
      <c r="E313" s="228">
        <v>1181</v>
      </c>
      <c r="F313" s="228">
        <v>272</v>
      </c>
      <c r="G313" s="228">
        <v>555</v>
      </c>
      <c r="H313" s="228">
        <v>299</v>
      </c>
      <c r="I313" s="228">
        <v>246</v>
      </c>
      <c r="J313" s="228">
        <v>81</v>
      </c>
      <c r="K313" s="228" t="s">
        <v>1902</v>
      </c>
      <c r="L313" s="228" t="s">
        <v>1902</v>
      </c>
      <c r="M313" s="228">
        <v>208</v>
      </c>
      <c r="N313" s="228">
        <v>46</v>
      </c>
      <c r="O313" s="229">
        <v>101</v>
      </c>
      <c r="P313" s="606" t="s">
        <v>117</v>
      </c>
      <c r="Q313" s="252"/>
    </row>
    <row r="314" spans="1:17" ht="14.25" customHeight="1">
      <c r="A314" s="149"/>
      <c r="B314" s="251" t="s">
        <v>168</v>
      </c>
      <c r="C314" s="228">
        <v>208</v>
      </c>
      <c r="D314" s="228">
        <v>46</v>
      </c>
      <c r="E314" s="228" t="s">
        <v>1902</v>
      </c>
      <c r="F314" s="228" t="s">
        <v>1902</v>
      </c>
      <c r="G314" s="228" t="s">
        <v>1902</v>
      </c>
      <c r="H314" s="228" t="s">
        <v>1902</v>
      </c>
      <c r="I314" s="228" t="s">
        <v>1902</v>
      </c>
      <c r="J314" s="228" t="s">
        <v>1902</v>
      </c>
      <c r="K314" s="228" t="s">
        <v>1902</v>
      </c>
      <c r="L314" s="228" t="s">
        <v>1902</v>
      </c>
      <c r="M314" s="228">
        <v>208</v>
      </c>
      <c r="N314" s="228">
        <v>46</v>
      </c>
      <c r="O314" s="229">
        <v>101</v>
      </c>
      <c r="P314" s="605"/>
      <c r="Q314" s="252"/>
    </row>
    <row r="315" spans="1:17" ht="14.1" customHeight="1">
      <c r="A315" s="105"/>
      <c r="B315" s="251" t="s">
        <v>169</v>
      </c>
      <c r="C315" s="228">
        <v>623</v>
      </c>
      <c r="D315" s="228">
        <v>135</v>
      </c>
      <c r="E315" s="228">
        <v>623</v>
      </c>
      <c r="F315" s="228">
        <v>135</v>
      </c>
      <c r="G315" s="228">
        <v>286</v>
      </c>
      <c r="H315" s="228">
        <v>157</v>
      </c>
      <c r="I315" s="228">
        <v>99</v>
      </c>
      <c r="J315" s="228">
        <v>81</v>
      </c>
      <c r="K315" s="228" t="s">
        <v>1902</v>
      </c>
      <c r="L315" s="228" t="s">
        <v>1902</v>
      </c>
      <c r="M315" s="228" t="s">
        <v>1902</v>
      </c>
      <c r="N315" s="228" t="s">
        <v>1902</v>
      </c>
      <c r="O315" s="229" t="s">
        <v>1902</v>
      </c>
      <c r="P315" s="605"/>
      <c r="Q315" s="252"/>
    </row>
    <row r="316" spans="1:17" ht="14.1" customHeight="1">
      <c r="A316" s="105"/>
      <c r="B316" s="251" t="s">
        <v>170</v>
      </c>
      <c r="C316" s="228">
        <v>558</v>
      </c>
      <c r="D316" s="228">
        <v>137</v>
      </c>
      <c r="E316" s="228">
        <v>558</v>
      </c>
      <c r="F316" s="228">
        <v>137</v>
      </c>
      <c r="G316" s="228">
        <v>269</v>
      </c>
      <c r="H316" s="228">
        <v>142</v>
      </c>
      <c r="I316" s="228">
        <v>147</v>
      </c>
      <c r="J316" s="228" t="s">
        <v>1902</v>
      </c>
      <c r="K316" s="228" t="s">
        <v>1902</v>
      </c>
      <c r="L316" s="228" t="s">
        <v>1902</v>
      </c>
      <c r="M316" s="228" t="s">
        <v>1902</v>
      </c>
      <c r="N316" s="228" t="s">
        <v>1902</v>
      </c>
      <c r="O316" s="229" t="s">
        <v>1902</v>
      </c>
      <c r="P316" s="655"/>
      <c r="Q316" s="252"/>
    </row>
    <row r="317" spans="1:17" ht="14.1" customHeight="1">
      <c r="A317" s="106" t="s">
        <v>754</v>
      </c>
      <c r="B317" s="247" t="s">
        <v>51</v>
      </c>
      <c r="C317" s="226">
        <v>6802</v>
      </c>
      <c r="D317" s="226">
        <v>1896</v>
      </c>
      <c r="E317" s="226">
        <v>5223</v>
      </c>
      <c r="F317" s="226">
        <v>1464</v>
      </c>
      <c r="G317" s="226">
        <v>2148</v>
      </c>
      <c r="H317" s="226">
        <v>1329</v>
      </c>
      <c r="I317" s="226">
        <v>1125</v>
      </c>
      <c r="J317" s="226">
        <v>619</v>
      </c>
      <c r="K317" s="226">
        <v>2</v>
      </c>
      <c r="L317" s="226" t="s">
        <v>1902</v>
      </c>
      <c r="M317" s="226">
        <v>1579</v>
      </c>
      <c r="N317" s="226">
        <v>432</v>
      </c>
      <c r="O317" s="227">
        <v>564</v>
      </c>
      <c r="P317" s="664" t="s">
        <v>1794</v>
      </c>
      <c r="Q317" s="252"/>
    </row>
    <row r="318" spans="1:17" s="249" customFormat="1" ht="14.1" customHeight="1">
      <c r="A318" s="250"/>
      <c r="B318" s="247" t="s">
        <v>168</v>
      </c>
      <c r="C318" s="226">
        <v>1595</v>
      </c>
      <c r="D318" s="226">
        <v>442</v>
      </c>
      <c r="E318" s="226">
        <v>16</v>
      </c>
      <c r="F318" s="226">
        <v>10</v>
      </c>
      <c r="G318" s="226">
        <v>12</v>
      </c>
      <c r="H318" s="226">
        <v>3</v>
      </c>
      <c r="I318" s="226">
        <v>1</v>
      </c>
      <c r="J318" s="226" t="s">
        <v>1902</v>
      </c>
      <c r="K318" s="226" t="s">
        <v>1902</v>
      </c>
      <c r="L318" s="226" t="s">
        <v>1902</v>
      </c>
      <c r="M318" s="226">
        <v>1579</v>
      </c>
      <c r="N318" s="226">
        <v>432</v>
      </c>
      <c r="O318" s="227">
        <v>564</v>
      </c>
      <c r="P318" s="655"/>
      <c r="Q318" s="248"/>
    </row>
    <row r="319" spans="1:17" s="249" customFormat="1" ht="14.1" customHeight="1">
      <c r="A319" s="106"/>
      <c r="B319" s="247" t="s">
        <v>169</v>
      </c>
      <c r="C319" s="226">
        <v>5137</v>
      </c>
      <c r="D319" s="226">
        <v>1408</v>
      </c>
      <c r="E319" s="226">
        <v>5137</v>
      </c>
      <c r="F319" s="226">
        <v>1408</v>
      </c>
      <c r="G319" s="226">
        <v>2104</v>
      </c>
      <c r="H319" s="226">
        <v>1296</v>
      </c>
      <c r="I319" s="226">
        <v>1117</v>
      </c>
      <c r="J319" s="226">
        <v>618</v>
      </c>
      <c r="K319" s="226">
        <v>2</v>
      </c>
      <c r="L319" s="226" t="s">
        <v>1902</v>
      </c>
      <c r="M319" s="226" t="s">
        <v>1902</v>
      </c>
      <c r="N319" s="226" t="s">
        <v>1902</v>
      </c>
      <c r="O319" s="227" t="s">
        <v>1902</v>
      </c>
      <c r="P319" s="655"/>
      <c r="Q319" s="248"/>
    </row>
    <row r="320" spans="1:17" s="249" customFormat="1" ht="14.1" customHeight="1">
      <c r="A320" s="106"/>
      <c r="B320" s="247" t="s">
        <v>170</v>
      </c>
      <c r="C320" s="226">
        <v>70</v>
      </c>
      <c r="D320" s="226">
        <v>46</v>
      </c>
      <c r="E320" s="226">
        <v>70</v>
      </c>
      <c r="F320" s="226">
        <v>46</v>
      </c>
      <c r="G320" s="226">
        <v>32</v>
      </c>
      <c r="H320" s="226">
        <v>30</v>
      </c>
      <c r="I320" s="226">
        <v>7</v>
      </c>
      <c r="J320" s="226">
        <v>1</v>
      </c>
      <c r="K320" s="226" t="s">
        <v>1902</v>
      </c>
      <c r="L320" s="226" t="s">
        <v>1902</v>
      </c>
      <c r="M320" s="226" t="s">
        <v>1902</v>
      </c>
      <c r="N320" s="226" t="s">
        <v>1902</v>
      </c>
      <c r="O320" s="227" t="s">
        <v>1902</v>
      </c>
      <c r="P320" s="605"/>
      <c r="Q320" s="248"/>
    </row>
    <row r="321" spans="1:17" s="249" customFormat="1" ht="14.1" customHeight="1">
      <c r="A321" s="105" t="s">
        <v>755</v>
      </c>
      <c r="B321" s="251" t="s">
        <v>51</v>
      </c>
      <c r="C321" s="228">
        <v>4402</v>
      </c>
      <c r="D321" s="228">
        <v>936</v>
      </c>
      <c r="E321" s="228">
        <v>3529</v>
      </c>
      <c r="F321" s="228">
        <v>725</v>
      </c>
      <c r="G321" s="228">
        <v>1487</v>
      </c>
      <c r="H321" s="228">
        <v>947</v>
      </c>
      <c r="I321" s="228">
        <v>658</v>
      </c>
      <c r="J321" s="228">
        <v>437</v>
      </c>
      <c r="K321" s="228" t="s">
        <v>1902</v>
      </c>
      <c r="L321" s="228" t="s">
        <v>1902</v>
      </c>
      <c r="M321" s="228">
        <v>873</v>
      </c>
      <c r="N321" s="228">
        <v>211</v>
      </c>
      <c r="O321" s="229">
        <v>315</v>
      </c>
      <c r="P321" s="606" t="s">
        <v>121</v>
      </c>
      <c r="Q321" s="248"/>
    </row>
    <row r="322" spans="1:17" ht="14.1" customHeight="1">
      <c r="A322" s="149"/>
      <c r="B322" s="251" t="s">
        <v>168</v>
      </c>
      <c r="C322" s="228">
        <v>873</v>
      </c>
      <c r="D322" s="228">
        <v>211</v>
      </c>
      <c r="E322" s="228" t="s">
        <v>1902</v>
      </c>
      <c r="F322" s="228" t="s">
        <v>1902</v>
      </c>
      <c r="G322" s="228" t="s">
        <v>1902</v>
      </c>
      <c r="H322" s="228" t="s">
        <v>1902</v>
      </c>
      <c r="I322" s="228" t="s">
        <v>1902</v>
      </c>
      <c r="J322" s="228" t="s">
        <v>1902</v>
      </c>
      <c r="K322" s="228" t="s">
        <v>1902</v>
      </c>
      <c r="L322" s="228" t="s">
        <v>1902</v>
      </c>
      <c r="M322" s="228">
        <v>873</v>
      </c>
      <c r="N322" s="228">
        <v>211</v>
      </c>
      <c r="O322" s="229">
        <v>315</v>
      </c>
      <c r="P322" s="605"/>
      <c r="Q322" s="252"/>
    </row>
    <row r="323" spans="1:17" ht="14.1" customHeight="1">
      <c r="A323" s="105"/>
      <c r="B323" s="251" t="s">
        <v>169</v>
      </c>
      <c r="C323" s="228">
        <v>3495</v>
      </c>
      <c r="D323" s="228">
        <v>699</v>
      </c>
      <c r="E323" s="228">
        <v>3495</v>
      </c>
      <c r="F323" s="228">
        <v>699</v>
      </c>
      <c r="G323" s="228">
        <v>1469</v>
      </c>
      <c r="H323" s="228">
        <v>936</v>
      </c>
      <c r="I323" s="228">
        <v>653</v>
      </c>
      <c r="J323" s="228">
        <v>437</v>
      </c>
      <c r="K323" s="228" t="s">
        <v>1902</v>
      </c>
      <c r="L323" s="228" t="s">
        <v>1902</v>
      </c>
      <c r="M323" s="228" t="s">
        <v>1902</v>
      </c>
      <c r="N323" s="228" t="s">
        <v>1902</v>
      </c>
      <c r="O323" s="229" t="s">
        <v>1902</v>
      </c>
      <c r="P323" s="656"/>
      <c r="Q323" s="252"/>
    </row>
    <row r="324" spans="1:17" ht="14.1" customHeight="1">
      <c r="A324" s="254"/>
      <c r="B324" s="251" t="s">
        <v>170</v>
      </c>
      <c r="C324" s="228">
        <v>34</v>
      </c>
      <c r="D324" s="228">
        <v>26</v>
      </c>
      <c r="E324" s="228">
        <v>34</v>
      </c>
      <c r="F324" s="228">
        <v>26</v>
      </c>
      <c r="G324" s="228">
        <v>18</v>
      </c>
      <c r="H324" s="228">
        <v>11</v>
      </c>
      <c r="I324" s="228">
        <v>5</v>
      </c>
      <c r="J324" s="228" t="s">
        <v>1902</v>
      </c>
      <c r="K324" s="228" t="s">
        <v>1902</v>
      </c>
      <c r="L324" s="228" t="s">
        <v>1902</v>
      </c>
      <c r="M324" s="228" t="s">
        <v>1902</v>
      </c>
      <c r="N324" s="228" t="s">
        <v>1902</v>
      </c>
      <c r="O324" s="229" t="s">
        <v>1902</v>
      </c>
      <c r="P324" s="605"/>
      <c r="Q324" s="252"/>
    </row>
    <row r="325" spans="1:17" ht="14.1" customHeight="1">
      <c r="A325" s="105" t="s">
        <v>1614</v>
      </c>
      <c r="B325" s="251" t="s">
        <v>51</v>
      </c>
      <c r="C325" s="228">
        <v>413</v>
      </c>
      <c r="D325" s="228">
        <v>151</v>
      </c>
      <c r="E325" s="228">
        <v>242</v>
      </c>
      <c r="F325" s="228">
        <v>97</v>
      </c>
      <c r="G325" s="228">
        <v>122</v>
      </c>
      <c r="H325" s="228">
        <v>45</v>
      </c>
      <c r="I325" s="228">
        <v>45</v>
      </c>
      <c r="J325" s="228">
        <v>30</v>
      </c>
      <c r="K325" s="228" t="s">
        <v>1902</v>
      </c>
      <c r="L325" s="228" t="s">
        <v>1902</v>
      </c>
      <c r="M325" s="228">
        <v>171</v>
      </c>
      <c r="N325" s="228">
        <v>54</v>
      </c>
      <c r="O325" s="229">
        <v>83</v>
      </c>
      <c r="P325" s="606" t="s">
        <v>123</v>
      </c>
      <c r="Q325" s="252"/>
    </row>
    <row r="326" spans="1:17" ht="14.1" customHeight="1">
      <c r="A326" s="149"/>
      <c r="B326" s="251" t="s">
        <v>168</v>
      </c>
      <c r="C326" s="228">
        <v>171</v>
      </c>
      <c r="D326" s="228">
        <v>54</v>
      </c>
      <c r="E326" s="228" t="s">
        <v>1902</v>
      </c>
      <c r="F326" s="228" t="s">
        <v>1902</v>
      </c>
      <c r="G326" s="228" t="s">
        <v>1902</v>
      </c>
      <c r="H326" s="228" t="s">
        <v>1902</v>
      </c>
      <c r="I326" s="228" t="s">
        <v>1902</v>
      </c>
      <c r="J326" s="228" t="s">
        <v>1902</v>
      </c>
      <c r="K326" s="228" t="s">
        <v>1902</v>
      </c>
      <c r="L326" s="228" t="s">
        <v>1902</v>
      </c>
      <c r="M326" s="228">
        <v>171</v>
      </c>
      <c r="N326" s="228">
        <v>54</v>
      </c>
      <c r="O326" s="229">
        <v>83</v>
      </c>
      <c r="P326" s="605"/>
      <c r="Q326" s="252"/>
    </row>
    <row r="327" spans="1:17" ht="14.1" customHeight="1">
      <c r="A327" s="105"/>
      <c r="B327" s="251" t="s">
        <v>169</v>
      </c>
      <c r="C327" s="228">
        <v>225</v>
      </c>
      <c r="D327" s="228">
        <v>86</v>
      </c>
      <c r="E327" s="228">
        <v>225</v>
      </c>
      <c r="F327" s="228">
        <v>86</v>
      </c>
      <c r="G327" s="228">
        <v>110</v>
      </c>
      <c r="H327" s="228">
        <v>41</v>
      </c>
      <c r="I327" s="228">
        <v>45</v>
      </c>
      <c r="J327" s="228">
        <v>29</v>
      </c>
      <c r="K327" s="228" t="s">
        <v>1902</v>
      </c>
      <c r="L327" s="228" t="s">
        <v>1902</v>
      </c>
      <c r="M327" s="228" t="s">
        <v>1902</v>
      </c>
      <c r="N327" s="228" t="s">
        <v>1902</v>
      </c>
      <c r="O327" s="229" t="s">
        <v>1902</v>
      </c>
      <c r="P327" s="605"/>
      <c r="Q327" s="252"/>
    </row>
    <row r="328" spans="1:17" ht="14.1" customHeight="1">
      <c r="A328" s="105"/>
      <c r="B328" s="251" t="s">
        <v>170</v>
      </c>
      <c r="C328" s="228">
        <v>17</v>
      </c>
      <c r="D328" s="228">
        <v>11</v>
      </c>
      <c r="E328" s="228">
        <v>17</v>
      </c>
      <c r="F328" s="228">
        <v>11</v>
      </c>
      <c r="G328" s="228">
        <v>12</v>
      </c>
      <c r="H328" s="228">
        <v>4</v>
      </c>
      <c r="I328" s="228" t="s">
        <v>1902</v>
      </c>
      <c r="J328" s="228">
        <v>1</v>
      </c>
      <c r="K328" s="228" t="s">
        <v>1902</v>
      </c>
      <c r="L328" s="228" t="s">
        <v>1902</v>
      </c>
      <c r="M328" s="228" t="s">
        <v>1902</v>
      </c>
      <c r="N328" s="228" t="s">
        <v>1902</v>
      </c>
      <c r="O328" s="229" t="s">
        <v>1902</v>
      </c>
      <c r="P328" s="605"/>
      <c r="Q328" s="252"/>
    </row>
    <row r="329" spans="1:17" ht="14.1" customHeight="1">
      <c r="A329" s="105" t="s">
        <v>756</v>
      </c>
      <c r="B329" s="251" t="s">
        <v>51</v>
      </c>
      <c r="C329" s="228">
        <v>1781</v>
      </c>
      <c r="D329" s="228">
        <v>754</v>
      </c>
      <c r="E329" s="228">
        <v>1360</v>
      </c>
      <c r="F329" s="228">
        <v>604</v>
      </c>
      <c r="G329" s="228">
        <v>504</v>
      </c>
      <c r="H329" s="228">
        <v>314</v>
      </c>
      <c r="I329" s="228">
        <v>404</v>
      </c>
      <c r="J329" s="228">
        <v>136</v>
      </c>
      <c r="K329" s="228">
        <v>2</v>
      </c>
      <c r="L329" s="228" t="s">
        <v>1902</v>
      </c>
      <c r="M329" s="228">
        <v>421</v>
      </c>
      <c r="N329" s="228">
        <v>150</v>
      </c>
      <c r="O329" s="229">
        <v>118</v>
      </c>
      <c r="P329" s="606" t="s">
        <v>186</v>
      </c>
      <c r="Q329" s="252"/>
    </row>
    <row r="330" spans="1:17" ht="14.1" customHeight="1">
      <c r="A330" s="149"/>
      <c r="B330" s="251" t="s">
        <v>168</v>
      </c>
      <c r="C330" s="228">
        <v>437</v>
      </c>
      <c r="D330" s="228">
        <v>160</v>
      </c>
      <c r="E330" s="228">
        <v>16</v>
      </c>
      <c r="F330" s="228">
        <v>10</v>
      </c>
      <c r="G330" s="228">
        <v>12</v>
      </c>
      <c r="H330" s="228">
        <v>3</v>
      </c>
      <c r="I330" s="228">
        <v>1</v>
      </c>
      <c r="J330" s="228" t="s">
        <v>1902</v>
      </c>
      <c r="K330" s="228" t="s">
        <v>1902</v>
      </c>
      <c r="L330" s="228" t="s">
        <v>1902</v>
      </c>
      <c r="M330" s="228">
        <v>421</v>
      </c>
      <c r="N330" s="228">
        <v>150</v>
      </c>
      <c r="O330" s="229">
        <v>118</v>
      </c>
      <c r="P330" s="605"/>
      <c r="Q330" s="252"/>
    </row>
    <row r="331" spans="1:17" ht="14.1" customHeight="1">
      <c r="A331" s="105"/>
      <c r="B331" s="251" t="s">
        <v>169</v>
      </c>
      <c r="C331" s="228">
        <v>1325</v>
      </c>
      <c r="D331" s="228">
        <v>585</v>
      </c>
      <c r="E331" s="228">
        <v>1325</v>
      </c>
      <c r="F331" s="228">
        <v>585</v>
      </c>
      <c r="G331" s="228">
        <v>490</v>
      </c>
      <c r="H331" s="228">
        <v>296</v>
      </c>
      <c r="I331" s="228">
        <v>401</v>
      </c>
      <c r="J331" s="228">
        <v>136</v>
      </c>
      <c r="K331" s="228">
        <v>2</v>
      </c>
      <c r="L331" s="228" t="s">
        <v>1902</v>
      </c>
      <c r="M331" s="228" t="s">
        <v>1902</v>
      </c>
      <c r="N331" s="228" t="s">
        <v>1902</v>
      </c>
      <c r="O331" s="229" t="s">
        <v>1902</v>
      </c>
      <c r="P331" s="605"/>
      <c r="Q331" s="252"/>
    </row>
    <row r="332" spans="1:17" ht="14.1" customHeight="1">
      <c r="A332" s="105"/>
      <c r="B332" s="251" t="s">
        <v>170</v>
      </c>
      <c r="C332" s="228">
        <v>19</v>
      </c>
      <c r="D332" s="228">
        <v>9</v>
      </c>
      <c r="E332" s="228">
        <v>19</v>
      </c>
      <c r="F332" s="228">
        <v>9</v>
      </c>
      <c r="G332" s="228">
        <v>2</v>
      </c>
      <c r="H332" s="228">
        <v>15</v>
      </c>
      <c r="I332" s="228">
        <v>2</v>
      </c>
      <c r="J332" s="228" t="s">
        <v>1902</v>
      </c>
      <c r="K332" s="228" t="s">
        <v>1902</v>
      </c>
      <c r="L332" s="228" t="s">
        <v>1902</v>
      </c>
      <c r="M332" s="228" t="s">
        <v>1902</v>
      </c>
      <c r="N332" s="228" t="s">
        <v>1902</v>
      </c>
      <c r="O332" s="229" t="s">
        <v>1902</v>
      </c>
      <c r="P332" s="605"/>
      <c r="Q332" s="252"/>
    </row>
    <row r="333" spans="1:17" ht="26.1" customHeight="1">
      <c r="A333" s="105" t="s">
        <v>439</v>
      </c>
      <c r="B333" s="251" t="s">
        <v>51</v>
      </c>
      <c r="C333" s="228">
        <v>206</v>
      </c>
      <c r="D333" s="228">
        <v>55</v>
      </c>
      <c r="E333" s="228">
        <v>92</v>
      </c>
      <c r="F333" s="228">
        <v>38</v>
      </c>
      <c r="G333" s="228">
        <v>35</v>
      </c>
      <c r="H333" s="228">
        <v>23</v>
      </c>
      <c r="I333" s="228">
        <v>18</v>
      </c>
      <c r="J333" s="228">
        <v>16</v>
      </c>
      <c r="K333" s="228" t="s">
        <v>1902</v>
      </c>
      <c r="L333" s="228" t="s">
        <v>1902</v>
      </c>
      <c r="M333" s="228">
        <v>114</v>
      </c>
      <c r="N333" s="228">
        <v>17</v>
      </c>
      <c r="O333" s="229">
        <v>48</v>
      </c>
      <c r="P333" s="606" t="s">
        <v>126</v>
      </c>
      <c r="Q333" s="252"/>
    </row>
    <row r="334" spans="1:17" ht="13.5" customHeight="1">
      <c r="A334" s="149"/>
      <c r="B334" s="251" t="s">
        <v>168</v>
      </c>
      <c r="C334" s="228">
        <v>114</v>
      </c>
      <c r="D334" s="228">
        <v>17</v>
      </c>
      <c r="E334" s="228" t="s">
        <v>1902</v>
      </c>
      <c r="F334" s="228" t="s">
        <v>1902</v>
      </c>
      <c r="G334" s="228" t="s">
        <v>1902</v>
      </c>
      <c r="H334" s="228" t="s">
        <v>1902</v>
      </c>
      <c r="I334" s="228" t="s">
        <v>1902</v>
      </c>
      <c r="J334" s="228" t="s">
        <v>1902</v>
      </c>
      <c r="K334" s="228" t="s">
        <v>1902</v>
      </c>
      <c r="L334" s="228" t="s">
        <v>1902</v>
      </c>
      <c r="M334" s="228">
        <v>114</v>
      </c>
      <c r="N334" s="228">
        <v>17</v>
      </c>
      <c r="O334" s="229">
        <v>48</v>
      </c>
      <c r="P334" s="606"/>
      <c r="Q334" s="252"/>
    </row>
    <row r="335" spans="1:17" ht="14.1" customHeight="1">
      <c r="A335" s="149"/>
      <c r="B335" s="251" t="s">
        <v>169</v>
      </c>
      <c r="C335" s="228">
        <v>92</v>
      </c>
      <c r="D335" s="228">
        <v>38</v>
      </c>
      <c r="E335" s="228">
        <v>92</v>
      </c>
      <c r="F335" s="228">
        <v>38</v>
      </c>
      <c r="G335" s="228">
        <v>35</v>
      </c>
      <c r="H335" s="228">
        <v>23</v>
      </c>
      <c r="I335" s="228">
        <v>18</v>
      </c>
      <c r="J335" s="228">
        <v>16</v>
      </c>
      <c r="K335" s="228" t="s">
        <v>1902</v>
      </c>
      <c r="L335" s="228" t="s">
        <v>1902</v>
      </c>
      <c r="M335" s="228" t="s">
        <v>1902</v>
      </c>
      <c r="N335" s="228" t="s">
        <v>1902</v>
      </c>
      <c r="O335" s="229" t="s">
        <v>1902</v>
      </c>
      <c r="P335" s="655"/>
      <c r="Q335" s="252"/>
    </row>
    <row r="336" spans="1:17" s="249" customFormat="1" ht="14.1" customHeight="1">
      <c r="A336" s="106" t="s">
        <v>757</v>
      </c>
      <c r="B336" s="247" t="s">
        <v>51</v>
      </c>
      <c r="C336" s="226">
        <v>1142</v>
      </c>
      <c r="D336" s="226">
        <v>694</v>
      </c>
      <c r="E336" s="226">
        <v>928</v>
      </c>
      <c r="F336" s="226">
        <v>634</v>
      </c>
      <c r="G336" s="226">
        <v>284</v>
      </c>
      <c r="H336" s="226">
        <v>217</v>
      </c>
      <c r="I336" s="226">
        <v>146</v>
      </c>
      <c r="J336" s="226">
        <v>117</v>
      </c>
      <c r="K336" s="226">
        <v>93</v>
      </c>
      <c r="L336" s="226">
        <v>71</v>
      </c>
      <c r="M336" s="226">
        <v>214</v>
      </c>
      <c r="N336" s="226">
        <v>60</v>
      </c>
      <c r="O336" s="227">
        <v>111</v>
      </c>
      <c r="P336" s="664" t="s">
        <v>204</v>
      </c>
      <c r="Q336" s="252"/>
    </row>
    <row r="337" spans="1:25" s="249" customFormat="1" ht="14.1" customHeight="1">
      <c r="A337" s="250"/>
      <c r="B337" s="247" t="s">
        <v>168</v>
      </c>
      <c r="C337" s="226">
        <v>919</v>
      </c>
      <c r="D337" s="226">
        <v>567</v>
      </c>
      <c r="E337" s="226">
        <v>705</v>
      </c>
      <c r="F337" s="226">
        <v>507</v>
      </c>
      <c r="G337" s="226">
        <v>179</v>
      </c>
      <c r="H337" s="226">
        <v>170</v>
      </c>
      <c r="I337" s="226">
        <v>96</v>
      </c>
      <c r="J337" s="226">
        <v>96</v>
      </c>
      <c r="K337" s="226">
        <v>93</v>
      </c>
      <c r="L337" s="226">
        <v>71</v>
      </c>
      <c r="M337" s="226">
        <v>214</v>
      </c>
      <c r="N337" s="226">
        <v>60</v>
      </c>
      <c r="O337" s="227">
        <v>111</v>
      </c>
      <c r="P337" s="655"/>
      <c r="Q337" s="252"/>
    </row>
    <row r="338" spans="1:25" s="249" customFormat="1" ht="14.1" customHeight="1">
      <c r="A338" s="106"/>
      <c r="B338" s="247" t="s">
        <v>169</v>
      </c>
      <c r="C338" s="226">
        <v>210</v>
      </c>
      <c r="D338" s="226">
        <v>119</v>
      </c>
      <c r="E338" s="226">
        <v>210</v>
      </c>
      <c r="F338" s="226">
        <v>119</v>
      </c>
      <c r="G338" s="226">
        <v>103</v>
      </c>
      <c r="H338" s="226">
        <v>42</v>
      </c>
      <c r="I338" s="226">
        <v>44</v>
      </c>
      <c r="J338" s="226">
        <v>21</v>
      </c>
      <c r="K338" s="226" t="s">
        <v>1902</v>
      </c>
      <c r="L338" s="226" t="s">
        <v>1902</v>
      </c>
      <c r="M338" s="226" t="s">
        <v>1902</v>
      </c>
      <c r="N338" s="226" t="s">
        <v>1902</v>
      </c>
      <c r="O338" s="227" t="s">
        <v>1902</v>
      </c>
      <c r="P338" s="655"/>
      <c r="Q338" s="252"/>
    </row>
    <row r="339" spans="1:25" s="249" customFormat="1" ht="14.1" customHeight="1">
      <c r="A339" s="106"/>
      <c r="B339" s="247" t="s">
        <v>170</v>
      </c>
      <c r="C339" s="226">
        <v>13</v>
      </c>
      <c r="D339" s="226">
        <v>8</v>
      </c>
      <c r="E339" s="226">
        <v>13</v>
      </c>
      <c r="F339" s="226">
        <v>8</v>
      </c>
      <c r="G339" s="226">
        <v>2</v>
      </c>
      <c r="H339" s="226">
        <v>5</v>
      </c>
      <c r="I339" s="226">
        <v>6</v>
      </c>
      <c r="J339" s="226" t="s">
        <v>1902</v>
      </c>
      <c r="K339" s="226" t="s">
        <v>1902</v>
      </c>
      <c r="L339" s="226" t="s">
        <v>1902</v>
      </c>
      <c r="M339" s="226" t="s">
        <v>1902</v>
      </c>
      <c r="N339" s="226" t="s">
        <v>1902</v>
      </c>
      <c r="O339" s="227" t="s">
        <v>1902</v>
      </c>
      <c r="P339" s="605"/>
    </row>
    <row r="340" spans="1:25" s="249" customFormat="1" ht="14.1" customHeight="1">
      <c r="A340" s="105" t="s">
        <v>129</v>
      </c>
      <c r="B340" s="251" t="s">
        <v>51</v>
      </c>
      <c r="C340" s="228">
        <v>264</v>
      </c>
      <c r="D340" s="228">
        <v>115</v>
      </c>
      <c r="E340" s="228">
        <v>151</v>
      </c>
      <c r="F340" s="228">
        <v>85</v>
      </c>
      <c r="G340" s="228">
        <v>66</v>
      </c>
      <c r="H340" s="228">
        <v>28</v>
      </c>
      <c r="I340" s="228">
        <v>37</v>
      </c>
      <c r="J340" s="228">
        <v>20</v>
      </c>
      <c r="K340" s="228" t="s">
        <v>1902</v>
      </c>
      <c r="L340" s="228" t="s">
        <v>1902</v>
      </c>
      <c r="M340" s="228">
        <v>113</v>
      </c>
      <c r="N340" s="228">
        <v>30</v>
      </c>
      <c r="O340" s="229">
        <v>51</v>
      </c>
      <c r="P340" s="606" t="s">
        <v>189</v>
      </c>
    </row>
    <row r="341" spans="1:25" s="249" customFormat="1" ht="14.1" customHeight="1">
      <c r="A341" s="149"/>
      <c r="B341" s="251" t="s">
        <v>168</v>
      </c>
      <c r="C341" s="228">
        <v>113</v>
      </c>
      <c r="D341" s="228">
        <v>30</v>
      </c>
      <c r="E341" s="228" t="s">
        <v>1902</v>
      </c>
      <c r="F341" s="228" t="s">
        <v>1902</v>
      </c>
      <c r="G341" s="228" t="s">
        <v>1902</v>
      </c>
      <c r="H341" s="228" t="s">
        <v>1902</v>
      </c>
      <c r="I341" s="228" t="s">
        <v>1902</v>
      </c>
      <c r="J341" s="228" t="s">
        <v>1902</v>
      </c>
      <c r="K341" s="228" t="s">
        <v>1902</v>
      </c>
      <c r="L341" s="228" t="s">
        <v>1902</v>
      </c>
      <c r="M341" s="228">
        <v>113</v>
      </c>
      <c r="N341" s="228">
        <v>30</v>
      </c>
      <c r="O341" s="229">
        <v>51</v>
      </c>
      <c r="P341" s="605"/>
    </row>
    <row r="342" spans="1:25" s="249" customFormat="1" ht="14.1" customHeight="1">
      <c r="A342" s="105"/>
      <c r="B342" s="251" t="s">
        <v>169</v>
      </c>
      <c r="C342" s="228">
        <v>141</v>
      </c>
      <c r="D342" s="228">
        <v>79</v>
      </c>
      <c r="E342" s="228">
        <v>141</v>
      </c>
      <c r="F342" s="228">
        <v>79</v>
      </c>
      <c r="G342" s="228">
        <v>65</v>
      </c>
      <c r="H342" s="228">
        <v>23</v>
      </c>
      <c r="I342" s="228">
        <v>33</v>
      </c>
      <c r="J342" s="228">
        <v>20</v>
      </c>
      <c r="K342" s="228" t="s">
        <v>1902</v>
      </c>
      <c r="L342" s="228" t="s">
        <v>1902</v>
      </c>
      <c r="M342" s="228" t="s">
        <v>1902</v>
      </c>
      <c r="N342" s="228" t="s">
        <v>1902</v>
      </c>
      <c r="O342" s="229" t="s">
        <v>1902</v>
      </c>
      <c r="P342" s="605"/>
    </row>
    <row r="343" spans="1:25" s="249" customFormat="1" ht="14.1" customHeight="1">
      <c r="A343" s="105"/>
      <c r="B343" s="251" t="s">
        <v>170</v>
      </c>
      <c r="C343" s="228">
        <v>10</v>
      </c>
      <c r="D343" s="228">
        <v>6</v>
      </c>
      <c r="E343" s="228">
        <v>10</v>
      </c>
      <c r="F343" s="228">
        <v>6</v>
      </c>
      <c r="G343" s="228">
        <v>1</v>
      </c>
      <c r="H343" s="228">
        <v>5</v>
      </c>
      <c r="I343" s="228">
        <v>4</v>
      </c>
      <c r="J343" s="228" t="s">
        <v>1902</v>
      </c>
      <c r="K343" s="228" t="s">
        <v>1902</v>
      </c>
      <c r="L343" s="228" t="s">
        <v>1902</v>
      </c>
      <c r="M343" s="228" t="s">
        <v>1902</v>
      </c>
      <c r="N343" s="228" t="s">
        <v>1902</v>
      </c>
      <c r="O343" s="229" t="s">
        <v>1902</v>
      </c>
      <c r="P343" s="605"/>
    </row>
    <row r="344" spans="1:25" ht="14.1" customHeight="1">
      <c r="A344" s="105" t="s">
        <v>190</v>
      </c>
      <c r="B344" s="251" t="s">
        <v>51</v>
      </c>
      <c r="C344" s="228">
        <v>92</v>
      </c>
      <c r="D344" s="228">
        <v>20</v>
      </c>
      <c r="E344" s="228">
        <v>8</v>
      </c>
      <c r="F344" s="228">
        <v>3</v>
      </c>
      <c r="G344" s="228">
        <v>3</v>
      </c>
      <c r="H344" s="228">
        <v>4</v>
      </c>
      <c r="I344" s="228">
        <v>1</v>
      </c>
      <c r="J344" s="228" t="s">
        <v>1902</v>
      </c>
      <c r="K344" s="228" t="s">
        <v>1902</v>
      </c>
      <c r="L344" s="228" t="s">
        <v>1902</v>
      </c>
      <c r="M344" s="228">
        <v>84</v>
      </c>
      <c r="N344" s="228">
        <v>17</v>
      </c>
      <c r="O344" s="229">
        <v>58</v>
      </c>
      <c r="P344" s="606" t="s">
        <v>132</v>
      </c>
    </row>
    <row r="345" spans="1:25" ht="14.1" customHeight="1">
      <c r="A345" s="149"/>
      <c r="B345" s="251" t="s">
        <v>168</v>
      </c>
      <c r="C345" s="228">
        <v>84</v>
      </c>
      <c r="D345" s="228">
        <v>17</v>
      </c>
      <c r="E345" s="228" t="s">
        <v>1902</v>
      </c>
      <c r="F345" s="228" t="s">
        <v>1902</v>
      </c>
      <c r="G345" s="228" t="s">
        <v>1902</v>
      </c>
      <c r="H345" s="228" t="s">
        <v>1902</v>
      </c>
      <c r="I345" s="228" t="s">
        <v>1902</v>
      </c>
      <c r="J345" s="228" t="s">
        <v>1902</v>
      </c>
      <c r="K345" s="228" t="s">
        <v>1902</v>
      </c>
      <c r="L345" s="228" t="s">
        <v>1902</v>
      </c>
      <c r="M345" s="228">
        <v>84</v>
      </c>
      <c r="N345" s="228">
        <v>17</v>
      </c>
      <c r="O345" s="229">
        <v>58</v>
      </c>
      <c r="P345" s="605"/>
      <c r="Q345" s="248"/>
      <c r="S345" s="252"/>
      <c r="T345" s="252"/>
      <c r="U345" s="252"/>
      <c r="V345" s="102"/>
      <c r="W345" s="102"/>
      <c r="X345" s="102"/>
      <c r="Y345" s="102"/>
    </row>
    <row r="346" spans="1:25" ht="14.1" customHeight="1">
      <c r="A346" s="105"/>
      <c r="B346" s="251" t="s">
        <v>169</v>
      </c>
      <c r="C346" s="228">
        <v>8</v>
      </c>
      <c r="D346" s="228">
        <v>3</v>
      </c>
      <c r="E346" s="228">
        <v>8</v>
      </c>
      <c r="F346" s="228">
        <v>3</v>
      </c>
      <c r="G346" s="228">
        <v>3</v>
      </c>
      <c r="H346" s="228">
        <v>4</v>
      </c>
      <c r="I346" s="228">
        <v>1</v>
      </c>
      <c r="J346" s="228" t="s">
        <v>1902</v>
      </c>
      <c r="K346" s="228" t="s">
        <v>1902</v>
      </c>
      <c r="L346" s="228" t="s">
        <v>1902</v>
      </c>
      <c r="M346" s="228" t="s">
        <v>1902</v>
      </c>
      <c r="N346" s="228" t="s">
        <v>1902</v>
      </c>
      <c r="O346" s="229" t="s">
        <v>1902</v>
      </c>
      <c r="P346" s="605"/>
      <c r="Q346" s="248"/>
      <c r="S346" s="252"/>
      <c r="T346" s="252"/>
      <c r="U346" s="252"/>
      <c r="V346" s="102"/>
      <c r="W346" s="102"/>
      <c r="X346" s="102"/>
      <c r="Y346" s="102"/>
    </row>
    <row r="347" spans="1:25" ht="14.1" customHeight="1">
      <c r="A347" s="105" t="s">
        <v>133</v>
      </c>
      <c r="B347" s="251" t="s">
        <v>193</v>
      </c>
      <c r="C347" s="228">
        <v>1</v>
      </c>
      <c r="D347" s="228">
        <v>1</v>
      </c>
      <c r="E347" s="228">
        <v>1</v>
      </c>
      <c r="F347" s="228">
        <v>1</v>
      </c>
      <c r="G347" s="228">
        <v>1</v>
      </c>
      <c r="H347" s="228" t="s">
        <v>1902</v>
      </c>
      <c r="I347" s="228" t="s">
        <v>1902</v>
      </c>
      <c r="J347" s="228" t="s">
        <v>1902</v>
      </c>
      <c r="K347" s="228" t="s">
        <v>1902</v>
      </c>
      <c r="L347" s="228" t="s">
        <v>1902</v>
      </c>
      <c r="M347" s="228" t="s">
        <v>1902</v>
      </c>
      <c r="N347" s="228" t="s">
        <v>1902</v>
      </c>
      <c r="O347" s="229" t="s">
        <v>1902</v>
      </c>
      <c r="P347" s="605" t="s">
        <v>134</v>
      </c>
      <c r="Q347" s="252"/>
    </row>
    <row r="348" spans="1:25" s="249" customFormat="1" ht="14.1" customHeight="1">
      <c r="A348" s="105" t="s">
        <v>758</v>
      </c>
      <c r="B348" s="251" t="s">
        <v>51</v>
      </c>
      <c r="C348" s="228">
        <v>708</v>
      </c>
      <c r="D348" s="228">
        <v>509</v>
      </c>
      <c r="E348" s="228">
        <v>708</v>
      </c>
      <c r="F348" s="228">
        <v>509</v>
      </c>
      <c r="G348" s="228">
        <v>180</v>
      </c>
      <c r="H348" s="228">
        <v>170</v>
      </c>
      <c r="I348" s="228">
        <v>98</v>
      </c>
      <c r="J348" s="228">
        <v>96</v>
      </c>
      <c r="K348" s="228">
        <v>93</v>
      </c>
      <c r="L348" s="228">
        <v>71</v>
      </c>
      <c r="M348" s="228" t="s">
        <v>1902</v>
      </c>
      <c r="N348" s="228" t="s">
        <v>1902</v>
      </c>
      <c r="O348" s="229" t="s">
        <v>1902</v>
      </c>
      <c r="P348" s="606" t="s">
        <v>191</v>
      </c>
      <c r="Q348" s="248"/>
      <c r="R348" s="103"/>
      <c r="S348" s="252"/>
      <c r="T348" s="252"/>
      <c r="U348" s="252"/>
      <c r="V348" s="258"/>
      <c r="W348" s="258"/>
      <c r="X348" s="258"/>
      <c r="Y348" s="258"/>
    </row>
    <row r="349" spans="1:25" s="249" customFormat="1" ht="14.1" customHeight="1">
      <c r="A349" s="149"/>
      <c r="B349" s="251" t="s">
        <v>168</v>
      </c>
      <c r="C349" s="228">
        <v>705</v>
      </c>
      <c r="D349" s="228">
        <v>507</v>
      </c>
      <c r="E349" s="228">
        <v>705</v>
      </c>
      <c r="F349" s="228">
        <v>507</v>
      </c>
      <c r="G349" s="228">
        <v>179</v>
      </c>
      <c r="H349" s="228">
        <v>170</v>
      </c>
      <c r="I349" s="228">
        <v>96</v>
      </c>
      <c r="J349" s="228">
        <v>96</v>
      </c>
      <c r="K349" s="228">
        <v>93</v>
      </c>
      <c r="L349" s="228">
        <v>71</v>
      </c>
      <c r="M349" s="228" t="s">
        <v>1902</v>
      </c>
      <c r="N349" s="228" t="s">
        <v>1902</v>
      </c>
      <c r="O349" s="229" t="s">
        <v>1902</v>
      </c>
      <c r="P349" s="605"/>
      <c r="Q349" s="248"/>
      <c r="R349" s="103"/>
      <c r="S349" s="252"/>
      <c r="T349" s="252"/>
      <c r="U349" s="252"/>
      <c r="V349" s="258"/>
      <c r="W349" s="258"/>
      <c r="X349" s="258"/>
      <c r="Y349" s="258"/>
    </row>
    <row r="350" spans="1:25" s="249" customFormat="1" ht="14.1" customHeight="1">
      <c r="A350" s="105"/>
      <c r="B350" s="251" t="s">
        <v>170</v>
      </c>
      <c r="C350" s="228">
        <v>3</v>
      </c>
      <c r="D350" s="228">
        <v>2</v>
      </c>
      <c r="E350" s="228">
        <v>3</v>
      </c>
      <c r="F350" s="228">
        <v>2</v>
      </c>
      <c r="G350" s="228">
        <v>1</v>
      </c>
      <c r="H350" s="228" t="s">
        <v>1902</v>
      </c>
      <c r="I350" s="228">
        <v>2</v>
      </c>
      <c r="J350" s="228" t="s">
        <v>1902</v>
      </c>
      <c r="K350" s="228" t="s">
        <v>1902</v>
      </c>
      <c r="L350" s="228" t="s">
        <v>1902</v>
      </c>
      <c r="M350" s="228" t="s">
        <v>1902</v>
      </c>
      <c r="N350" s="228" t="s">
        <v>1902</v>
      </c>
      <c r="O350" s="229" t="s">
        <v>1902</v>
      </c>
      <c r="P350" s="613"/>
      <c r="Q350" s="248"/>
      <c r="R350" s="103"/>
      <c r="S350" s="252"/>
      <c r="T350" s="252"/>
      <c r="U350" s="252"/>
      <c r="V350" s="258"/>
      <c r="W350" s="258"/>
      <c r="X350" s="258"/>
      <c r="Y350" s="258"/>
    </row>
    <row r="351" spans="1:25" ht="26.1" customHeight="1">
      <c r="A351" s="135" t="s">
        <v>192</v>
      </c>
      <c r="B351" s="251" t="s">
        <v>51</v>
      </c>
      <c r="C351" s="228">
        <v>64</v>
      </c>
      <c r="D351" s="228">
        <v>44</v>
      </c>
      <c r="E351" s="228">
        <v>47</v>
      </c>
      <c r="F351" s="228">
        <v>31</v>
      </c>
      <c r="G351" s="228">
        <v>25</v>
      </c>
      <c r="H351" s="228">
        <v>14</v>
      </c>
      <c r="I351" s="228">
        <v>7</v>
      </c>
      <c r="J351" s="228">
        <v>1</v>
      </c>
      <c r="K351" s="228" t="s">
        <v>1902</v>
      </c>
      <c r="L351" s="228" t="s">
        <v>1902</v>
      </c>
      <c r="M351" s="228">
        <v>17</v>
      </c>
      <c r="N351" s="228">
        <v>13</v>
      </c>
      <c r="O351" s="229">
        <v>2</v>
      </c>
      <c r="P351" s="455" t="s">
        <v>138</v>
      </c>
      <c r="Q351" s="252"/>
      <c r="S351" s="252"/>
      <c r="T351" s="252"/>
      <c r="U351" s="252"/>
      <c r="V351" s="102"/>
      <c r="W351" s="102"/>
      <c r="X351" s="102"/>
      <c r="Y351" s="102"/>
    </row>
    <row r="352" spans="1:25" ht="12.75" customHeight="1">
      <c r="A352" s="138"/>
      <c r="B352" s="251" t="s">
        <v>168</v>
      </c>
      <c r="C352" s="228">
        <v>17</v>
      </c>
      <c r="D352" s="228">
        <v>13</v>
      </c>
      <c r="E352" s="228" t="s">
        <v>1902</v>
      </c>
      <c r="F352" s="228" t="s">
        <v>1902</v>
      </c>
      <c r="G352" s="228" t="s">
        <v>1902</v>
      </c>
      <c r="H352" s="228" t="s">
        <v>1902</v>
      </c>
      <c r="I352" s="228" t="s">
        <v>1902</v>
      </c>
      <c r="J352" s="228" t="s">
        <v>1902</v>
      </c>
      <c r="K352" s="228" t="s">
        <v>1902</v>
      </c>
      <c r="L352" s="228" t="s">
        <v>1902</v>
      </c>
      <c r="M352" s="228">
        <v>17</v>
      </c>
      <c r="N352" s="228">
        <v>13</v>
      </c>
      <c r="O352" s="229">
        <v>2</v>
      </c>
      <c r="P352" s="455"/>
      <c r="Q352" s="252"/>
      <c r="S352" s="252"/>
      <c r="T352" s="252"/>
      <c r="U352" s="252"/>
      <c r="V352" s="102"/>
      <c r="W352" s="102"/>
      <c r="X352" s="102"/>
      <c r="Y352" s="102"/>
    </row>
    <row r="353" spans="1:25">
      <c r="A353" s="138"/>
      <c r="B353" s="251" t="s">
        <v>169</v>
      </c>
      <c r="C353" s="228">
        <v>47</v>
      </c>
      <c r="D353" s="228">
        <v>31</v>
      </c>
      <c r="E353" s="228">
        <v>47</v>
      </c>
      <c r="F353" s="228">
        <v>31</v>
      </c>
      <c r="G353" s="228">
        <v>25</v>
      </c>
      <c r="H353" s="228">
        <v>14</v>
      </c>
      <c r="I353" s="228">
        <v>7</v>
      </c>
      <c r="J353" s="228">
        <v>1</v>
      </c>
      <c r="K353" s="228" t="s">
        <v>1902</v>
      </c>
      <c r="L353" s="228" t="s">
        <v>1902</v>
      </c>
      <c r="M353" s="228" t="s">
        <v>1902</v>
      </c>
      <c r="N353" s="228" t="s">
        <v>1902</v>
      </c>
      <c r="O353" s="229" t="s">
        <v>1902</v>
      </c>
      <c r="P353" s="278"/>
      <c r="Q353" s="252"/>
      <c r="S353" s="252"/>
      <c r="T353" s="252"/>
      <c r="U353" s="252"/>
      <c r="V353" s="102"/>
      <c r="W353" s="102"/>
      <c r="X353" s="102"/>
      <c r="Y353" s="102"/>
    </row>
    <row r="354" spans="1:25" ht="14.1" customHeight="1">
      <c r="A354" s="141" t="s">
        <v>1969</v>
      </c>
      <c r="B354" s="251" t="s">
        <v>193</v>
      </c>
      <c r="C354" s="228">
        <v>5</v>
      </c>
      <c r="D354" s="228">
        <v>2</v>
      </c>
      <c r="E354" s="228">
        <v>5</v>
      </c>
      <c r="F354" s="228">
        <v>2</v>
      </c>
      <c r="G354" s="228">
        <v>4</v>
      </c>
      <c r="H354" s="228">
        <v>1</v>
      </c>
      <c r="I354" s="228" t="s">
        <v>1902</v>
      </c>
      <c r="J354" s="228" t="s">
        <v>1902</v>
      </c>
      <c r="K354" s="228" t="s">
        <v>1902</v>
      </c>
      <c r="L354" s="228" t="s">
        <v>1902</v>
      </c>
      <c r="M354" s="228" t="s">
        <v>1902</v>
      </c>
      <c r="N354" s="228" t="s">
        <v>1902</v>
      </c>
      <c r="O354" s="229" t="s">
        <v>1902</v>
      </c>
      <c r="P354" s="455" t="s">
        <v>139</v>
      </c>
      <c r="Q354" s="252"/>
      <c r="S354" s="252"/>
      <c r="T354" s="252"/>
      <c r="U354" s="252"/>
      <c r="V354" s="102"/>
      <c r="W354" s="102"/>
      <c r="X354" s="102"/>
      <c r="Y354" s="102"/>
    </row>
    <row r="355" spans="1:25" ht="14.1" customHeight="1">
      <c r="A355" s="141" t="s">
        <v>140</v>
      </c>
      <c r="B355" s="251" t="s">
        <v>193</v>
      </c>
      <c r="C355" s="228">
        <v>8</v>
      </c>
      <c r="D355" s="228">
        <v>3</v>
      </c>
      <c r="E355" s="228">
        <v>8</v>
      </c>
      <c r="F355" s="228">
        <v>3</v>
      </c>
      <c r="G355" s="228">
        <v>5</v>
      </c>
      <c r="H355" s="228" t="s">
        <v>1902</v>
      </c>
      <c r="I355" s="228">
        <v>3</v>
      </c>
      <c r="J355" s="228" t="s">
        <v>1902</v>
      </c>
      <c r="K355" s="228" t="s">
        <v>1902</v>
      </c>
      <c r="L355" s="228" t="s">
        <v>1902</v>
      </c>
      <c r="M355" s="228" t="s">
        <v>1902</v>
      </c>
      <c r="N355" s="228" t="s">
        <v>1902</v>
      </c>
      <c r="O355" s="229" t="s">
        <v>1902</v>
      </c>
      <c r="P355" s="455"/>
      <c r="Q355" s="252"/>
      <c r="S355" s="252"/>
      <c r="T355" s="252"/>
      <c r="U355" s="252"/>
      <c r="V355" s="102"/>
      <c r="W355" s="102"/>
      <c r="X355" s="102"/>
      <c r="Y355" s="102"/>
    </row>
    <row r="356" spans="1:25" ht="14.1" customHeight="1">
      <c r="A356" s="106" t="s">
        <v>759</v>
      </c>
      <c r="B356" s="247" t="s">
        <v>51</v>
      </c>
      <c r="C356" s="226">
        <v>9284</v>
      </c>
      <c r="D356" s="226">
        <v>5333</v>
      </c>
      <c r="E356" s="226">
        <v>9177</v>
      </c>
      <c r="F356" s="226">
        <v>5261</v>
      </c>
      <c r="G356" s="226">
        <v>2143</v>
      </c>
      <c r="H356" s="226">
        <v>1480</v>
      </c>
      <c r="I356" s="226">
        <v>1416</v>
      </c>
      <c r="J356" s="226">
        <v>1478</v>
      </c>
      <c r="K356" s="226">
        <v>1575</v>
      </c>
      <c r="L356" s="226">
        <v>1085</v>
      </c>
      <c r="M356" s="226">
        <v>107</v>
      </c>
      <c r="N356" s="226">
        <v>72</v>
      </c>
      <c r="O356" s="227">
        <v>42</v>
      </c>
      <c r="P356" s="664" t="s">
        <v>194</v>
      </c>
      <c r="Q356" s="248"/>
      <c r="S356" s="252"/>
      <c r="T356" s="252"/>
      <c r="U356" s="252"/>
      <c r="V356" s="102"/>
      <c r="W356" s="102"/>
      <c r="X356" s="102"/>
      <c r="Y356" s="102"/>
    </row>
    <row r="357" spans="1:25" ht="14.1" customHeight="1">
      <c r="A357" s="250"/>
      <c r="B357" s="247" t="s">
        <v>168</v>
      </c>
      <c r="C357" s="226">
        <v>8714</v>
      </c>
      <c r="D357" s="226">
        <v>4879</v>
      </c>
      <c r="E357" s="226">
        <v>8607</v>
      </c>
      <c r="F357" s="226">
        <v>4807</v>
      </c>
      <c r="G357" s="226">
        <v>1861</v>
      </c>
      <c r="H357" s="226">
        <v>1327</v>
      </c>
      <c r="I357" s="226">
        <v>1285</v>
      </c>
      <c r="J357" s="226">
        <v>1474</v>
      </c>
      <c r="K357" s="226">
        <v>1575</v>
      </c>
      <c r="L357" s="226">
        <v>1085</v>
      </c>
      <c r="M357" s="226">
        <v>107</v>
      </c>
      <c r="N357" s="226">
        <v>72</v>
      </c>
      <c r="O357" s="227">
        <v>42</v>
      </c>
      <c r="P357" s="655"/>
      <c r="Q357" s="252"/>
      <c r="S357" s="252"/>
      <c r="T357" s="252"/>
      <c r="U357" s="252"/>
      <c r="V357" s="102"/>
      <c r="W357" s="102"/>
      <c r="X357" s="102"/>
      <c r="Y357" s="102"/>
    </row>
    <row r="358" spans="1:25" ht="14.1" customHeight="1">
      <c r="A358" s="106"/>
      <c r="B358" s="247" t="s">
        <v>169</v>
      </c>
      <c r="C358" s="226">
        <v>8</v>
      </c>
      <c r="D358" s="226">
        <v>7</v>
      </c>
      <c r="E358" s="226">
        <v>8</v>
      </c>
      <c r="F358" s="226">
        <v>7</v>
      </c>
      <c r="G358" s="226">
        <v>3</v>
      </c>
      <c r="H358" s="226">
        <v>2</v>
      </c>
      <c r="I358" s="226">
        <v>3</v>
      </c>
      <c r="J358" s="226" t="s">
        <v>1902</v>
      </c>
      <c r="K358" s="226" t="s">
        <v>1902</v>
      </c>
      <c r="L358" s="226" t="s">
        <v>1902</v>
      </c>
      <c r="M358" s="226" t="s">
        <v>1902</v>
      </c>
      <c r="N358" s="226" t="s">
        <v>1902</v>
      </c>
      <c r="O358" s="227" t="s">
        <v>1902</v>
      </c>
      <c r="P358" s="655"/>
      <c r="Q358" s="252"/>
      <c r="S358" s="252"/>
      <c r="T358" s="252"/>
      <c r="U358" s="252"/>
      <c r="V358" s="102"/>
      <c r="W358" s="102"/>
      <c r="X358" s="102"/>
      <c r="Y358" s="102"/>
    </row>
    <row r="359" spans="1:25" ht="14.1" customHeight="1">
      <c r="A359" s="106"/>
      <c r="B359" s="247" t="s">
        <v>170</v>
      </c>
      <c r="C359" s="226">
        <v>562</v>
      </c>
      <c r="D359" s="226">
        <v>447</v>
      </c>
      <c r="E359" s="226">
        <v>562</v>
      </c>
      <c r="F359" s="226">
        <v>447</v>
      </c>
      <c r="G359" s="226">
        <v>279</v>
      </c>
      <c r="H359" s="226">
        <v>151</v>
      </c>
      <c r="I359" s="226">
        <v>128</v>
      </c>
      <c r="J359" s="226">
        <v>4</v>
      </c>
      <c r="K359" s="226" t="s">
        <v>1902</v>
      </c>
      <c r="L359" s="226" t="s">
        <v>1902</v>
      </c>
      <c r="M359" s="226" t="s">
        <v>1902</v>
      </c>
      <c r="N359" s="226" t="s">
        <v>1902</v>
      </c>
      <c r="O359" s="227" t="s">
        <v>1902</v>
      </c>
      <c r="P359" s="605"/>
      <c r="Q359" s="252"/>
      <c r="S359" s="252"/>
      <c r="T359" s="252"/>
      <c r="U359" s="252"/>
      <c r="V359" s="102"/>
      <c r="W359" s="102"/>
      <c r="X359" s="102"/>
      <c r="Y359" s="102"/>
    </row>
    <row r="360" spans="1:25" ht="14.1" customHeight="1">
      <c r="A360" s="105" t="s">
        <v>760</v>
      </c>
      <c r="B360" s="251" t="s">
        <v>51</v>
      </c>
      <c r="C360" s="228">
        <v>9201</v>
      </c>
      <c r="D360" s="228">
        <v>5275</v>
      </c>
      <c r="E360" s="228">
        <v>9105</v>
      </c>
      <c r="F360" s="228">
        <v>5210</v>
      </c>
      <c r="G360" s="228">
        <v>2109</v>
      </c>
      <c r="H360" s="228">
        <v>1465</v>
      </c>
      <c r="I360" s="228">
        <v>1393</v>
      </c>
      <c r="J360" s="228">
        <v>1478</v>
      </c>
      <c r="K360" s="228">
        <v>1575</v>
      </c>
      <c r="L360" s="228">
        <v>1085</v>
      </c>
      <c r="M360" s="228">
        <v>96</v>
      </c>
      <c r="N360" s="228">
        <v>65</v>
      </c>
      <c r="O360" s="229">
        <v>39</v>
      </c>
      <c r="P360" s="606" t="s">
        <v>145</v>
      </c>
      <c r="Q360" s="252"/>
      <c r="S360" s="252"/>
      <c r="T360" s="252"/>
      <c r="U360" s="252"/>
      <c r="V360" s="102"/>
      <c r="W360" s="102"/>
      <c r="X360" s="102"/>
      <c r="Y360" s="102"/>
    </row>
    <row r="361" spans="1:25" ht="14.1" customHeight="1">
      <c r="A361" s="149"/>
      <c r="B361" s="251" t="s">
        <v>168</v>
      </c>
      <c r="C361" s="228">
        <v>8702</v>
      </c>
      <c r="D361" s="228">
        <v>4871</v>
      </c>
      <c r="E361" s="228">
        <v>8606</v>
      </c>
      <c r="F361" s="228">
        <v>4806</v>
      </c>
      <c r="G361" s="228">
        <v>1861</v>
      </c>
      <c r="H361" s="228">
        <v>1327</v>
      </c>
      <c r="I361" s="228">
        <v>1284</v>
      </c>
      <c r="J361" s="228">
        <v>1474</v>
      </c>
      <c r="K361" s="228">
        <v>1575</v>
      </c>
      <c r="L361" s="228">
        <v>1085</v>
      </c>
      <c r="M361" s="228">
        <v>96</v>
      </c>
      <c r="N361" s="228">
        <v>65</v>
      </c>
      <c r="O361" s="229">
        <v>39</v>
      </c>
      <c r="P361" s="605"/>
      <c r="Q361" s="252"/>
      <c r="S361" s="252"/>
      <c r="T361" s="252"/>
      <c r="U361" s="252"/>
      <c r="V361" s="102"/>
      <c r="W361" s="102"/>
      <c r="X361" s="102"/>
      <c r="Y361" s="102"/>
    </row>
    <row r="362" spans="1:25" ht="14.1" customHeight="1">
      <c r="A362" s="105"/>
      <c r="B362" s="251" t="s">
        <v>169</v>
      </c>
      <c r="C362" s="228">
        <v>5</v>
      </c>
      <c r="D362" s="228">
        <v>5</v>
      </c>
      <c r="E362" s="228">
        <v>5</v>
      </c>
      <c r="F362" s="228">
        <v>5</v>
      </c>
      <c r="G362" s="228">
        <v>1</v>
      </c>
      <c r="H362" s="228">
        <v>2</v>
      </c>
      <c r="I362" s="228">
        <v>2</v>
      </c>
      <c r="J362" s="228" t="s">
        <v>1902</v>
      </c>
      <c r="K362" s="228" t="s">
        <v>1902</v>
      </c>
      <c r="L362" s="228" t="s">
        <v>1902</v>
      </c>
      <c r="M362" s="228" t="s">
        <v>1902</v>
      </c>
      <c r="N362" s="228" t="s">
        <v>1902</v>
      </c>
      <c r="O362" s="229" t="s">
        <v>1902</v>
      </c>
      <c r="P362" s="605"/>
      <c r="Q362" s="252"/>
      <c r="S362" s="252"/>
      <c r="T362" s="252"/>
      <c r="U362" s="252"/>
      <c r="V362" s="102"/>
      <c r="W362" s="102"/>
      <c r="X362" s="102"/>
      <c r="Y362" s="102"/>
    </row>
    <row r="363" spans="1:25" ht="14.1" customHeight="1">
      <c r="A363" s="105"/>
      <c r="B363" s="251" t="s">
        <v>170</v>
      </c>
      <c r="C363" s="228">
        <v>494</v>
      </c>
      <c r="D363" s="228">
        <v>399</v>
      </c>
      <c r="E363" s="228">
        <v>494</v>
      </c>
      <c r="F363" s="228">
        <v>399</v>
      </c>
      <c r="G363" s="228">
        <v>247</v>
      </c>
      <c r="H363" s="228">
        <v>136</v>
      </c>
      <c r="I363" s="228">
        <v>107</v>
      </c>
      <c r="J363" s="228">
        <v>4</v>
      </c>
      <c r="K363" s="228" t="s">
        <v>1902</v>
      </c>
      <c r="L363" s="228" t="s">
        <v>1902</v>
      </c>
      <c r="M363" s="228" t="s">
        <v>1902</v>
      </c>
      <c r="N363" s="228" t="s">
        <v>1902</v>
      </c>
      <c r="O363" s="229" t="s">
        <v>1902</v>
      </c>
      <c r="P363" s="605"/>
      <c r="Q363" s="252"/>
      <c r="S363" s="252"/>
      <c r="T363" s="252"/>
      <c r="U363" s="252"/>
      <c r="V363" s="102"/>
      <c r="W363" s="102"/>
      <c r="X363" s="102"/>
      <c r="Y363" s="102"/>
    </row>
    <row r="364" spans="1:25" ht="14.1" customHeight="1">
      <c r="A364" s="105" t="s">
        <v>761</v>
      </c>
      <c r="B364" s="251" t="s">
        <v>51</v>
      </c>
      <c r="C364" s="228">
        <v>55</v>
      </c>
      <c r="D364" s="228">
        <v>41</v>
      </c>
      <c r="E364" s="228">
        <v>47</v>
      </c>
      <c r="F364" s="228">
        <v>36</v>
      </c>
      <c r="G364" s="228">
        <v>20</v>
      </c>
      <c r="H364" s="228">
        <v>8</v>
      </c>
      <c r="I364" s="228">
        <v>19</v>
      </c>
      <c r="J364" s="228" t="s">
        <v>1902</v>
      </c>
      <c r="K364" s="228" t="s">
        <v>1902</v>
      </c>
      <c r="L364" s="228" t="s">
        <v>1902</v>
      </c>
      <c r="M364" s="228">
        <v>8</v>
      </c>
      <c r="N364" s="228">
        <v>5</v>
      </c>
      <c r="O364" s="229">
        <v>1</v>
      </c>
      <c r="P364" s="606" t="s">
        <v>702</v>
      </c>
      <c r="Q364" s="252"/>
      <c r="S364" s="252"/>
      <c r="T364" s="252"/>
      <c r="U364" s="252"/>
      <c r="V364" s="102"/>
      <c r="W364" s="102"/>
      <c r="X364" s="102"/>
      <c r="Y364" s="102"/>
    </row>
    <row r="365" spans="1:25" ht="14.1" customHeight="1">
      <c r="A365" s="149"/>
      <c r="B365" s="251" t="s">
        <v>168</v>
      </c>
      <c r="C365" s="228">
        <v>8</v>
      </c>
      <c r="D365" s="228">
        <v>5</v>
      </c>
      <c r="E365" s="228" t="s">
        <v>1902</v>
      </c>
      <c r="F365" s="228" t="s">
        <v>1902</v>
      </c>
      <c r="G365" s="228" t="s">
        <v>1902</v>
      </c>
      <c r="H365" s="228" t="s">
        <v>1902</v>
      </c>
      <c r="I365" s="228" t="s">
        <v>1902</v>
      </c>
      <c r="J365" s="228" t="s">
        <v>1902</v>
      </c>
      <c r="K365" s="228" t="s">
        <v>1902</v>
      </c>
      <c r="L365" s="228" t="s">
        <v>1902</v>
      </c>
      <c r="M365" s="228">
        <v>8</v>
      </c>
      <c r="N365" s="228">
        <v>5</v>
      </c>
      <c r="O365" s="229">
        <v>1</v>
      </c>
      <c r="P365" s="605"/>
      <c r="Q365" s="252"/>
      <c r="S365" s="252"/>
      <c r="T365" s="252"/>
      <c r="U365" s="252"/>
      <c r="V365" s="102"/>
      <c r="W365" s="102"/>
      <c r="X365" s="102"/>
      <c r="Y365" s="102"/>
    </row>
    <row r="366" spans="1:25" ht="14.1" customHeight="1">
      <c r="A366" s="105"/>
      <c r="B366" s="251" t="s">
        <v>170</v>
      </c>
      <c r="C366" s="228">
        <v>47</v>
      </c>
      <c r="D366" s="228">
        <v>36</v>
      </c>
      <c r="E366" s="228">
        <v>47</v>
      </c>
      <c r="F366" s="228">
        <v>36</v>
      </c>
      <c r="G366" s="228">
        <v>20</v>
      </c>
      <c r="H366" s="228">
        <v>8</v>
      </c>
      <c r="I366" s="228">
        <v>19</v>
      </c>
      <c r="J366" s="228" t="s">
        <v>1902</v>
      </c>
      <c r="K366" s="228" t="s">
        <v>1902</v>
      </c>
      <c r="L366" s="228" t="s">
        <v>1902</v>
      </c>
      <c r="M366" s="228" t="s">
        <v>1902</v>
      </c>
      <c r="N366" s="228" t="s">
        <v>1902</v>
      </c>
      <c r="O366" s="229" t="s">
        <v>1902</v>
      </c>
      <c r="P366" s="605"/>
      <c r="Q366" s="252"/>
      <c r="S366" s="252"/>
      <c r="T366" s="252"/>
      <c r="U366" s="252"/>
      <c r="V366" s="102"/>
      <c r="W366" s="102"/>
      <c r="X366" s="102"/>
      <c r="Y366" s="102"/>
    </row>
    <row r="367" spans="1:25" ht="26.1" customHeight="1">
      <c r="A367" s="105" t="s">
        <v>441</v>
      </c>
      <c r="B367" s="251" t="s">
        <v>51</v>
      </c>
      <c r="C367" s="228">
        <v>27</v>
      </c>
      <c r="D367" s="228">
        <v>16</v>
      </c>
      <c r="E367" s="228">
        <v>24</v>
      </c>
      <c r="F367" s="228">
        <v>14</v>
      </c>
      <c r="G367" s="228">
        <v>14</v>
      </c>
      <c r="H367" s="228">
        <v>7</v>
      </c>
      <c r="I367" s="228">
        <v>3</v>
      </c>
      <c r="J367" s="228" t="s">
        <v>1902</v>
      </c>
      <c r="K367" s="228" t="s">
        <v>1902</v>
      </c>
      <c r="L367" s="228" t="s">
        <v>1902</v>
      </c>
      <c r="M367" s="228">
        <v>3</v>
      </c>
      <c r="N367" s="228">
        <v>2</v>
      </c>
      <c r="O367" s="229">
        <v>2</v>
      </c>
      <c r="P367" s="606" t="s">
        <v>148</v>
      </c>
      <c r="Q367" s="252"/>
      <c r="S367" s="252"/>
      <c r="T367" s="252"/>
      <c r="U367" s="252"/>
      <c r="V367" s="102"/>
      <c r="W367" s="102"/>
      <c r="X367" s="102"/>
      <c r="Y367" s="102"/>
    </row>
    <row r="368" spans="1:25">
      <c r="A368" s="149"/>
      <c r="B368" s="251" t="s">
        <v>168</v>
      </c>
      <c r="C368" s="228">
        <v>3</v>
      </c>
      <c r="D368" s="228">
        <v>2</v>
      </c>
      <c r="E368" s="228" t="s">
        <v>1902</v>
      </c>
      <c r="F368" s="228" t="s">
        <v>1902</v>
      </c>
      <c r="G368" s="228" t="s">
        <v>1902</v>
      </c>
      <c r="H368" s="228" t="s">
        <v>1902</v>
      </c>
      <c r="I368" s="228" t="s">
        <v>1902</v>
      </c>
      <c r="J368" s="228" t="s">
        <v>1902</v>
      </c>
      <c r="K368" s="228" t="s">
        <v>1902</v>
      </c>
      <c r="L368" s="228" t="s">
        <v>1902</v>
      </c>
      <c r="M368" s="228">
        <v>3</v>
      </c>
      <c r="N368" s="228">
        <v>2</v>
      </c>
      <c r="O368" s="229">
        <v>2</v>
      </c>
      <c r="P368" s="606"/>
      <c r="Q368" s="252"/>
      <c r="S368" s="252"/>
      <c r="T368" s="252"/>
      <c r="U368" s="252"/>
      <c r="V368" s="102"/>
      <c r="W368" s="102"/>
      <c r="X368" s="102"/>
      <c r="Y368" s="102"/>
    </row>
    <row r="369" spans="1:25">
      <c r="A369" s="149"/>
      <c r="B369" s="251" t="s">
        <v>169</v>
      </c>
      <c r="C369" s="228">
        <v>3</v>
      </c>
      <c r="D369" s="228">
        <v>2</v>
      </c>
      <c r="E369" s="228">
        <v>3</v>
      </c>
      <c r="F369" s="228">
        <v>2</v>
      </c>
      <c r="G369" s="228">
        <v>2</v>
      </c>
      <c r="H369" s="228" t="s">
        <v>1902</v>
      </c>
      <c r="I369" s="228">
        <v>1</v>
      </c>
      <c r="J369" s="228" t="s">
        <v>1902</v>
      </c>
      <c r="K369" s="228" t="s">
        <v>1902</v>
      </c>
      <c r="L369" s="228" t="s">
        <v>1902</v>
      </c>
      <c r="M369" s="228" t="s">
        <v>1902</v>
      </c>
      <c r="N369" s="228" t="s">
        <v>1902</v>
      </c>
      <c r="O369" s="229" t="s">
        <v>1902</v>
      </c>
      <c r="P369" s="606"/>
      <c r="Q369" s="252"/>
      <c r="S369" s="252"/>
      <c r="T369" s="252"/>
      <c r="U369" s="252"/>
      <c r="V369" s="102"/>
      <c r="W369" s="102"/>
      <c r="X369" s="102"/>
      <c r="Y369" s="102"/>
    </row>
    <row r="370" spans="1:25" ht="14.1" customHeight="1">
      <c r="A370" s="149"/>
      <c r="B370" s="251" t="s">
        <v>170</v>
      </c>
      <c r="C370" s="228">
        <v>21</v>
      </c>
      <c r="D370" s="228">
        <v>12</v>
      </c>
      <c r="E370" s="228">
        <v>21</v>
      </c>
      <c r="F370" s="228">
        <v>12</v>
      </c>
      <c r="G370" s="228">
        <v>12</v>
      </c>
      <c r="H370" s="228">
        <v>7</v>
      </c>
      <c r="I370" s="228">
        <v>2</v>
      </c>
      <c r="J370" s="228" t="s">
        <v>1902</v>
      </c>
      <c r="K370" s="228" t="s">
        <v>1902</v>
      </c>
      <c r="L370" s="228" t="s">
        <v>1902</v>
      </c>
      <c r="M370" s="228" t="s">
        <v>1902</v>
      </c>
      <c r="N370" s="228" t="s">
        <v>1902</v>
      </c>
      <c r="O370" s="229" t="s">
        <v>1902</v>
      </c>
      <c r="P370" s="655"/>
      <c r="Q370" s="252"/>
      <c r="S370" s="252"/>
      <c r="T370" s="252"/>
      <c r="U370" s="252"/>
      <c r="V370" s="102"/>
      <c r="W370" s="102"/>
      <c r="X370" s="102"/>
      <c r="Y370" s="102"/>
    </row>
    <row r="371" spans="1:25" ht="14.1" customHeight="1">
      <c r="A371" s="105" t="s">
        <v>196</v>
      </c>
      <c r="B371" s="251" t="s">
        <v>182</v>
      </c>
      <c r="C371" s="228">
        <v>1</v>
      </c>
      <c r="D371" s="228">
        <v>1</v>
      </c>
      <c r="E371" s="228">
        <v>1</v>
      </c>
      <c r="F371" s="228">
        <v>1</v>
      </c>
      <c r="G371" s="228" t="s">
        <v>1902</v>
      </c>
      <c r="H371" s="228" t="s">
        <v>1902</v>
      </c>
      <c r="I371" s="228">
        <v>1</v>
      </c>
      <c r="J371" s="228" t="s">
        <v>1902</v>
      </c>
      <c r="K371" s="228" t="s">
        <v>1902</v>
      </c>
      <c r="L371" s="228" t="s">
        <v>1902</v>
      </c>
      <c r="M371" s="228" t="s">
        <v>1902</v>
      </c>
      <c r="N371" s="228" t="s">
        <v>1902</v>
      </c>
      <c r="O371" s="229" t="s">
        <v>1902</v>
      </c>
      <c r="P371" s="606" t="s">
        <v>150</v>
      </c>
      <c r="Q371" s="248"/>
      <c r="R371" s="249"/>
    </row>
    <row r="372" spans="1:25" ht="14.1" customHeight="1">
      <c r="A372" s="106" t="s">
        <v>762</v>
      </c>
      <c r="B372" s="247" t="s">
        <v>51</v>
      </c>
      <c r="C372" s="226">
        <v>2287</v>
      </c>
      <c r="D372" s="226">
        <v>1093</v>
      </c>
      <c r="E372" s="226">
        <v>1906</v>
      </c>
      <c r="F372" s="226">
        <v>899</v>
      </c>
      <c r="G372" s="226">
        <v>954</v>
      </c>
      <c r="H372" s="226">
        <v>436</v>
      </c>
      <c r="I372" s="226">
        <v>418</v>
      </c>
      <c r="J372" s="226">
        <v>98</v>
      </c>
      <c r="K372" s="226" t="s">
        <v>1902</v>
      </c>
      <c r="L372" s="226" t="s">
        <v>1902</v>
      </c>
      <c r="M372" s="226">
        <v>381</v>
      </c>
      <c r="N372" s="226">
        <v>194</v>
      </c>
      <c r="O372" s="227">
        <v>155</v>
      </c>
      <c r="P372" s="664" t="s">
        <v>152</v>
      </c>
      <c r="Q372" s="252"/>
      <c r="S372" s="252"/>
      <c r="T372" s="252"/>
      <c r="U372" s="252"/>
      <c r="V372" s="102"/>
      <c r="W372" s="102"/>
      <c r="X372" s="102"/>
      <c r="Y372" s="102"/>
    </row>
    <row r="373" spans="1:25" ht="14.1" customHeight="1">
      <c r="A373" s="250"/>
      <c r="B373" s="247" t="s">
        <v>168</v>
      </c>
      <c r="C373" s="226">
        <v>381</v>
      </c>
      <c r="D373" s="226">
        <v>194</v>
      </c>
      <c r="E373" s="226" t="s">
        <v>1902</v>
      </c>
      <c r="F373" s="226" t="s">
        <v>1902</v>
      </c>
      <c r="G373" s="226" t="s">
        <v>1902</v>
      </c>
      <c r="H373" s="226" t="s">
        <v>1902</v>
      </c>
      <c r="I373" s="226" t="s">
        <v>1902</v>
      </c>
      <c r="J373" s="226" t="s">
        <v>1902</v>
      </c>
      <c r="K373" s="226" t="s">
        <v>1902</v>
      </c>
      <c r="L373" s="226" t="s">
        <v>1902</v>
      </c>
      <c r="M373" s="226">
        <v>381</v>
      </c>
      <c r="N373" s="226">
        <v>194</v>
      </c>
      <c r="O373" s="227">
        <v>155</v>
      </c>
      <c r="P373" s="655"/>
      <c r="Q373" s="252"/>
      <c r="S373" s="252"/>
      <c r="T373" s="252"/>
      <c r="U373" s="252"/>
      <c r="V373" s="102"/>
      <c r="W373" s="102"/>
      <c r="X373" s="102"/>
      <c r="Y373" s="102"/>
    </row>
    <row r="374" spans="1:25" ht="14.1" customHeight="1">
      <c r="A374" s="106"/>
      <c r="B374" s="247" t="s">
        <v>169</v>
      </c>
      <c r="C374" s="226">
        <v>631</v>
      </c>
      <c r="D374" s="226">
        <v>135</v>
      </c>
      <c r="E374" s="226">
        <v>631</v>
      </c>
      <c r="F374" s="226">
        <v>135</v>
      </c>
      <c r="G374" s="226">
        <v>338</v>
      </c>
      <c r="H374" s="226">
        <v>121</v>
      </c>
      <c r="I374" s="226">
        <v>78</v>
      </c>
      <c r="J374" s="226">
        <v>94</v>
      </c>
      <c r="K374" s="226" t="s">
        <v>1902</v>
      </c>
      <c r="L374" s="226" t="s">
        <v>1902</v>
      </c>
      <c r="M374" s="226" t="s">
        <v>1902</v>
      </c>
      <c r="N374" s="226" t="s">
        <v>1902</v>
      </c>
      <c r="O374" s="227" t="s">
        <v>1902</v>
      </c>
      <c r="P374" s="655"/>
      <c r="Q374" s="252"/>
      <c r="S374" s="252"/>
      <c r="T374" s="252"/>
      <c r="U374" s="252"/>
      <c r="V374" s="102"/>
      <c r="W374" s="102"/>
      <c r="X374" s="102"/>
      <c r="Y374" s="102"/>
    </row>
    <row r="375" spans="1:25" ht="14.1" customHeight="1">
      <c r="A375" s="106"/>
      <c r="B375" s="247" t="s">
        <v>170</v>
      </c>
      <c r="C375" s="226">
        <v>1275</v>
      </c>
      <c r="D375" s="226">
        <v>764</v>
      </c>
      <c r="E375" s="226">
        <v>1275</v>
      </c>
      <c r="F375" s="226">
        <v>764</v>
      </c>
      <c r="G375" s="226">
        <v>616</v>
      </c>
      <c r="H375" s="226">
        <v>315</v>
      </c>
      <c r="I375" s="226">
        <v>340</v>
      </c>
      <c r="J375" s="226">
        <v>4</v>
      </c>
      <c r="K375" s="226" t="s">
        <v>1902</v>
      </c>
      <c r="L375" s="226" t="s">
        <v>1902</v>
      </c>
      <c r="M375" s="226" t="s">
        <v>1902</v>
      </c>
      <c r="N375" s="226" t="s">
        <v>1902</v>
      </c>
      <c r="O375" s="227" t="s">
        <v>1902</v>
      </c>
      <c r="P375" s="605"/>
      <c r="Q375" s="252"/>
      <c r="S375" s="252"/>
      <c r="T375" s="252"/>
      <c r="U375" s="252"/>
      <c r="V375" s="102"/>
      <c r="W375" s="102"/>
      <c r="X375" s="102"/>
      <c r="Y375" s="102"/>
    </row>
    <row r="376" spans="1:25" ht="14.1" customHeight="1">
      <c r="A376" s="105" t="s">
        <v>153</v>
      </c>
      <c r="B376" s="251" t="s">
        <v>51</v>
      </c>
      <c r="C376" s="228">
        <v>1373</v>
      </c>
      <c r="D376" s="228">
        <v>864</v>
      </c>
      <c r="E376" s="228">
        <v>1146</v>
      </c>
      <c r="F376" s="228">
        <v>723</v>
      </c>
      <c r="G376" s="228">
        <v>530</v>
      </c>
      <c r="H376" s="228">
        <v>293</v>
      </c>
      <c r="I376" s="228">
        <v>304</v>
      </c>
      <c r="J376" s="228">
        <v>19</v>
      </c>
      <c r="K376" s="228" t="s">
        <v>1902</v>
      </c>
      <c r="L376" s="228" t="s">
        <v>1902</v>
      </c>
      <c r="M376" s="228">
        <v>227</v>
      </c>
      <c r="N376" s="228">
        <v>141</v>
      </c>
      <c r="O376" s="229">
        <v>105</v>
      </c>
      <c r="P376" s="606" t="s">
        <v>154</v>
      </c>
      <c r="Q376" s="252"/>
      <c r="S376" s="252"/>
      <c r="T376" s="252"/>
      <c r="U376" s="252"/>
      <c r="V376" s="102"/>
      <c r="W376" s="102"/>
      <c r="X376" s="102"/>
      <c r="Y376" s="102"/>
    </row>
    <row r="377" spans="1:25" ht="14.1" customHeight="1">
      <c r="A377" s="149"/>
      <c r="B377" s="251" t="s">
        <v>168</v>
      </c>
      <c r="C377" s="228">
        <v>227</v>
      </c>
      <c r="D377" s="228">
        <v>141</v>
      </c>
      <c r="E377" s="228" t="s">
        <v>1902</v>
      </c>
      <c r="F377" s="228" t="s">
        <v>1902</v>
      </c>
      <c r="G377" s="228" t="s">
        <v>1902</v>
      </c>
      <c r="H377" s="228" t="s">
        <v>1902</v>
      </c>
      <c r="I377" s="228" t="s">
        <v>1902</v>
      </c>
      <c r="J377" s="228" t="s">
        <v>1902</v>
      </c>
      <c r="K377" s="228" t="s">
        <v>1902</v>
      </c>
      <c r="L377" s="228" t="s">
        <v>1902</v>
      </c>
      <c r="M377" s="228">
        <v>227</v>
      </c>
      <c r="N377" s="228">
        <v>141</v>
      </c>
      <c r="O377" s="229">
        <v>105</v>
      </c>
      <c r="P377" s="605"/>
      <c r="Q377" s="252"/>
      <c r="S377" s="252"/>
      <c r="T377" s="252"/>
      <c r="U377" s="252"/>
      <c r="V377" s="102"/>
      <c r="W377" s="102"/>
      <c r="X377" s="102"/>
      <c r="Y377" s="102"/>
    </row>
    <row r="378" spans="1:25" ht="14.1" customHeight="1">
      <c r="A378" s="105"/>
      <c r="B378" s="251" t="s">
        <v>169</v>
      </c>
      <c r="C378" s="228">
        <v>72</v>
      </c>
      <c r="D378" s="228">
        <v>47</v>
      </c>
      <c r="E378" s="228">
        <v>72</v>
      </c>
      <c r="F378" s="228">
        <v>47</v>
      </c>
      <c r="G378" s="228">
        <v>23</v>
      </c>
      <c r="H378" s="228">
        <v>21</v>
      </c>
      <c r="I378" s="228">
        <v>13</v>
      </c>
      <c r="J378" s="228">
        <v>15</v>
      </c>
      <c r="K378" s="228" t="s">
        <v>1902</v>
      </c>
      <c r="L378" s="228" t="s">
        <v>1902</v>
      </c>
      <c r="M378" s="228" t="s">
        <v>1902</v>
      </c>
      <c r="N378" s="228" t="s">
        <v>1902</v>
      </c>
      <c r="O378" s="229" t="s">
        <v>1902</v>
      </c>
      <c r="P378" s="605"/>
      <c r="Q378" s="252"/>
      <c r="S378" s="252"/>
      <c r="T378" s="252"/>
      <c r="U378" s="252"/>
      <c r="V378" s="102"/>
      <c r="W378" s="102"/>
      <c r="X378" s="102"/>
      <c r="Y378" s="102"/>
    </row>
    <row r="379" spans="1:25" ht="14.1" customHeight="1">
      <c r="A379" s="105"/>
      <c r="B379" s="251" t="s">
        <v>170</v>
      </c>
      <c r="C379" s="228">
        <v>1074</v>
      </c>
      <c r="D379" s="228">
        <v>676</v>
      </c>
      <c r="E379" s="228">
        <v>1074</v>
      </c>
      <c r="F379" s="228">
        <v>676</v>
      </c>
      <c r="G379" s="228">
        <v>507</v>
      </c>
      <c r="H379" s="228">
        <v>272</v>
      </c>
      <c r="I379" s="228">
        <v>291</v>
      </c>
      <c r="J379" s="228">
        <v>4</v>
      </c>
      <c r="K379" s="228" t="s">
        <v>1902</v>
      </c>
      <c r="L379" s="228" t="s">
        <v>1902</v>
      </c>
      <c r="M379" s="228" t="s">
        <v>1902</v>
      </c>
      <c r="N379" s="228" t="s">
        <v>1902</v>
      </c>
      <c r="O379" s="229" t="s">
        <v>1902</v>
      </c>
      <c r="P379" s="605"/>
      <c r="Q379" s="252"/>
      <c r="S379" s="252"/>
      <c r="T379" s="252"/>
      <c r="U379" s="252"/>
      <c r="V379" s="102"/>
      <c r="W379" s="102"/>
      <c r="X379" s="102"/>
      <c r="Y379" s="102"/>
    </row>
    <row r="380" spans="1:25" ht="14.1" customHeight="1">
      <c r="A380" s="105" t="s">
        <v>155</v>
      </c>
      <c r="B380" s="251" t="s">
        <v>51</v>
      </c>
      <c r="C380" s="228">
        <v>6</v>
      </c>
      <c r="D380" s="228">
        <v>2</v>
      </c>
      <c r="E380" s="228">
        <v>5</v>
      </c>
      <c r="F380" s="228">
        <v>2</v>
      </c>
      <c r="G380" s="228">
        <v>2</v>
      </c>
      <c r="H380" s="228">
        <v>1</v>
      </c>
      <c r="I380" s="228" t="s">
        <v>1902</v>
      </c>
      <c r="J380" s="228">
        <v>2</v>
      </c>
      <c r="K380" s="228" t="s">
        <v>1902</v>
      </c>
      <c r="L380" s="228" t="s">
        <v>1902</v>
      </c>
      <c r="M380" s="228">
        <v>1</v>
      </c>
      <c r="N380" s="228" t="s">
        <v>1902</v>
      </c>
      <c r="O380" s="229" t="s">
        <v>1902</v>
      </c>
      <c r="P380" s="606" t="s">
        <v>156</v>
      </c>
      <c r="Q380" s="252"/>
      <c r="S380" s="252"/>
      <c r="T380" s="252"/>
      <c r="U380" s="252"/>
      <c r="V380" s="102"/>
      <c r="W380" s="102"/>
      <c r="X380" s="102"/>
      <c r="Y380" s="102"/>
    </row>
    <row r="381" spans="1:25" ht="14.1" customHeight="1">
      <c r="A381" s="105"/>
      <c r="B381" s="251" t="s">
        <v>168</v>
      </c>
      <c r="C381" s="228">
        <v>1</v>
      </c>
      <c r="D381" s="228" t="s">
        <v>1902</v>
      </c>
      <c r="E381" s="228" t="s">
        <v>1902</v>
      </c>
      <c r="F381" s="228" t="s">
        <v>1902</v>
      </c>
      <c r="G381" s="228" t="s">
        <v>1902</v>
      </c>
      <c r="H381" s="228" t="s">
        <v>1902</v>
      </c>
      <c r="I381" s="228" t="s">
        <v>1902</v>
      </c>
      <c r="J381" s="228" t="s">
        <v>1902</v>
      </c>
      <c r="K381" s="228" t="s">
        <v>1902</v>
      </c>
      <c r="L381" s="228" t="s">
        <v>1902</v>
      </c>
      <c r="M381" s="228">
        <v>1</v>
      </c>
      <c r="N381" s="228" t="s">
        <v>1902</v>
      </c>
      <c r="O381" s="229" t="s">
        <v>1902</v>
      </c>
      <c r="P381" s="606"/>
      <c r="Q381" s="252"/>
      <c r="S381" s="252"/>
      <c r="T381" s="252"/>
      <c r="U381" s="252"/>
      <c r="V381" s="102"/>
      <c r="W381" s="102"/>
      <c r="X381" s="102"/>
      <c r="Y381" s="102"/>
    </row>
    <row r="382" spans="1:25" ht="14.1" customHeight="1">
      <c r="A382" s="105"/>
      <c r="B382" s="251" t="s">
        <v>169</v>
      </c>
      <c r="C382" s="228">
        <v>5</v>
      </c>
      <c r="D382" s="228">
        <v>2</v>
      </c>
      <c r="E382" s="228">
        <v>5</v>
      </c>
      <c r="F382" s="228">
        <v>2</v>
      </c>
      <c r="G382" s="228">
        <v>2</v>
      </c>
      <c r="H382" s="228">
        <v>1</v>
      </c>
      <c r="I382" s="228" t="s">
        <v>1902</v>
      </c>
      <c r="J382" s="228">
        <v>2</v>
      </c>
      <c r="K382" s="228" t="s">
        <v>1902</v>
      </c>
      <c r="L382" s="228" t="s">
        <v>1902</v>
      </c>
      <c r="M382" s="228" t="s">
        <v>1902</v>
      </c>
      <c r="N382" s="228" t="s">
        <v>1902</v>
      </c>
      <c r="O382" s="229" t="s">
        <v>1902</v>
      </c>
      <c r="P382" s="606"/>
      <c r="Q382" s="252"/>
      <c r="S382" s="252"/>
      <c r="T382" s="252"/>
      <c r="U382" s="252"/>
      <c r="V382" s="102"/>
      <c r="W382" s="102"/>
      <c r="X382" s="102"/>
      <c r="Y382" s="102"/>
    </row>
    <row r="383" spans="1:25" ht="14.1" customHeight="1">
      <c r="A383" s="105" t="s">
        <v>763</v>
      </c>
      <c r="B383" s="251" t="s">
        <v>51</v>
      </c>
      <c r="C383" s="228">
        <v>287</v>
      </c>
      <c r="D383" s="228">
        <v>125</v>
      </c>
      <c r="E383" s="228">
        <v>214</v>
      </c>
      <c r="F383" s="228">
        <v>84</v>
      </c>
      <c r="G383" s="228">
        <v>107</v>
      </c>
      <c r="H383" s="228">
        <v>53</v>
      </c>
      <c r="I383" s="228">
        <v>51</v>
      </c>
      <c r="J383" s="228">
        <v>3</v>
      </c>
      <c r="K383" s="228" t="s">
        <v>1902</v>
      </c>
      <c r="L383" s="228" t="s">
        <v>1902</v>
      </c>
      <c r="M383" s="228">
        <v>73</v>
      </c>
      <c r="N383" s="228">
        <v>41</v>
      </c>
      <c r="O383" s="229">
        <v>25</v>
      </c>
      <c r="P383" s="661" t="s">
        <v>158</v>
      </c>
      <c r="Q383" s="252"/>
      <c r="S383" s="252"/>
      <c r="T383" s="252"/>
      <c r="U383" s="252"/>
      <c r="V383" s="102"/>
      <c r="W383" s="102"/>
      <c r="X383" s="102"/>
      <c r="Y383" s="102"/>
    </row>
    <row r="384" spans="1:25" ht="14.1" customHeight="1">
      <c r="A384" s="255"/>
      <c r="B384" s="251" t="s">
        <v>168</v>
      </c>
      <c r="C384" s="228">
        <v>73</v>
      </c>
      <c r="D384" s="228">
        <v>41</v>
      </c>
      <c r="E384" s="228" t="s">
        <v>1902</v>
      </c>
      <c r="F384" s="228" t="s">
        <v>1902</v>
      </c>
      <c r="G384" s="228" t="s">
        <v>1902</v>
      </c>
      <c r="H384" s="228" t="s">
        <v>1902</v>
      </c>
      <c r="I384" s="228" t="s">
        <v>1902</v>
      </c>
      <c r="J384" s="228" t="s">
        <v>1902</v>
      </c>
      <c r="K384" s="228" t="s">
        <v>1902</v>
      </c>
      <c r="L384" s="228" t="s">
        <v>1902</v>
      </c>
      <c r="M384" s="228">
        <v>73</v>
      </c>
      <c r="N384" s="228">
        <v>41</v>
      </c>
      <c r="O384" s="229">
        <v>25</v>
      </c>
      <c r="P384" s="605"/>
      <c r="Q384" s="252"/>
      <c r="S384" s="252"/>
      <c r="T384" s="252"/>
      <c r="U384" s="252"/>
      <c r="V384" s="102"/>
      <c r="W384" s="102"/>
      <c r="X384" s="102"/>
      <c r="Y384" s="102"/>
    </row>
    <row r="385" spans="1:25" ht="14.1" customHeight="1">
      <c r="A385" s="105"/>
      <c r="B385" s="251" t="s">
        <v>169</v>
      </c>
      <c r="C385" s="228">
        <v>43</v>
      </c>
      <c r="D385" s="228">
        <v>7</v>
      </c>
      <c r="E385" s="228">
        <v>43</v>
      </c>
      <c r="F385" s="228">
        <v>7</v>
      </c>
      <c r="G385" s="228">
        <v>22</v>
      </c>
      <c r="H385" s="228">
        <v>14</v>
      </c>
      <c r="I385" s="228">
        <v>4</v>
      </c>
      <c r="J385" s="228">
        <v>3</v>
      </c>
      <c r="K385" s="228" t="s">
        <v>1902</v>
      </c>
      <c r="L385" s="228" t="s">
        <v>1902</v>
      </c>
      <c r="M385" s="228" t="s">
        <v>1902</v>
      </c>
      <c r="N385" s="228" t="s">
        <v>1902</v>
      </c>
      <c r="O385" s="229" t="s">
        <v>1902</v>
      </c>
      <c r="P385" s="605"/>
      <c r="Q385" s="252"/>
      <c r="S385" s="252"/>
      <c r="T385" s="252"/>
      <c r="U385" s="252"/>
      <c r="V385" s="102"/>
      <c r="W385" s="102"/>
      <c r="X385" s="102"/>
      <c r="Y385" s="102"/>
    </row>
    <row r="386" spans="1:25" ht="14.1" customHeight="1">
      <c r="A386" s="105"/>
      <c r="B386" s="251" t="s">
        <v>170</v>
      </c>
      <c r="C386" s="228">
        <v>171</v>
      </c>
      <c r="D386" s="228">
        <v>77</v>
      </c>
      <c r="E386" s="228">
        <v>171</v>
      </c>
      <c r="F386" s="228">
        <v>77</v>
      </c>
      <c r="G386" s="228">
        <v>85</v>
      </c>
      <c r="H386" s="228">
        <v>39</v>
      </c>
      <c r="I386" s="228">
        <v>47</v>
      </c>
      <c r="J386" s="228" t="s">
        <v>1902</v>
      </c>
      <c r="K386" s="228" t="s">
        <v>1902</v>
      </c>
      <c r="L386" s="228" t="s">
        <v>1902</v>
      </c>
      <c r="M386" s="228" t="s">
        <v>1902</v>
      </c>
      <c r="N386" s="228" t="s">
        <v>1902</v>
      </c>
      <c r="O386" s="229" t="s">
        <v>1902</v>
      </c>
      <c r="P386" s="605"/>
      <c r="Q386" s="252"/>
      <c r="S386" s="252"/>
      <c r="T386" s="252"/>
      <c r="U386" s="252"/>
      <c r="V386" s="102"/>
      <c r="W386" s="102"/>
      <c r="X386" s="102"/>
      <c r="Y386" s="102"/>
    </row>
    <row r="387" spans="1:25" ht="14.1" customHeight="1">
      <c r="A387" s="105" t="s">
        <v>159</v>
      </c>
      <c r="B387" s="251" t="s">
        <v>51</v>
      </c>
      <c r="C387" s="228">
        <v>617</v>
      </c>
      <c r="D387" s="228">
        <v>99</v>
      </c>
      <c r="E387" s="228">
        <v>537</v>
      </c>
      <c r="F387" s="228">
        <v>87</v>
      </c>
      <c r="G387" s="228">
        <v>313</v>
      </c>
      <c r="H387" s="228">
        <v>87</v>
      </c>
      <c r="I387" s="228">
        <v>63</v>
      </c>
      <c r="J387" s="228">
        <v>74</v>
      </c>
      <c r="K387" s="228" t="s">
        <v>1902</v>
      </c>
      <c r="L387" s="228" t="s">
        <v>1902</v>
      </c>
      <c r="M387" s="228">
        <v>80</v>
      </c>
      <c r="N387" s="228">
        <v>12</v>
      </c>
      <c r="O387" s="229">
        <v>25</v>
      </c>
      <c r="P387" s="606" t="s">
        <v>160</v>
      </c>
      <c r="Q387" s="252"/>
      <c r="S387" s="252"/>
      <c r="T387" s="252"/>
      <c r="U387" s="252"/>
      <c r="V387" s="102"/>
      <c r="W387" s="102"/>
      <c r="X387" s="102"/>
      <c r="Y387" s="102"/>
    </row>
    <row r="388" spans="1:25" ht="14.1" customHeight="1">
      <c r="A388" s="149"/>
      <c r="B388" s="251" t="s">
        <v>168</v>
      </c>
      <c r="C388" s="228">
        <v>80</v>
      </c>
      <c r="D388" s="228">
        <v>12</v>
      </c>
      <c r="E388" s="228" t="s">
        <v>1902</v>
      </c>
      <c r="F388" s="228" t="s">
        <v>1902</v>
      </c>
      <c r="G388" s="228" t="s">
        <v>1902</v>
      </c>
      <c r="H388" s="228" t="s">
        <v>1902</v>
      </c>
      <c r="I388" s="228" t="s">
        <v>1902</v>
      </c>
      <c r="J388" s="228" t="s">
        <v>1902</v>
      </c>
      <c r="K388" s="228" t="s">
        <v>1902</v>
      </c>
      <c r="L388" s="228" t="s">
        <v>1902</v>
      </c>
      <c r="M388" s="228">
        <v>80</v>
      </c>
      <c r="N388" s="228">
        <v>12</v>
      </c>
      <c r="O388" s="229">
        <v>25</v>
      </c>
      <c r="P388" s="605"/>
      <c r="Q388" s="252"/>
      <c r="S388" s="252"/>
      <c r="T388" s="252"/>
      <c r="U388" s="252"/>
      <c r="V388" s="102"/>
      <c r="W388" s="102"/>
      <c r="X388" s="102"/>
      <c r="Y388" s="102"/>
    </row>
    <row r="389" spans="1:25" ht="14.1" customHeight="1">
      <c r="A389" s="105"/>
      <c r="B389" s="251" t="s">
        <v>169</v>
      </c>
      <c r="C389" s="228">
        <v>507</v>
      </c>
      <c r="D389" s="228">
        <v>76</v>
      </c>
      <c r="E389" s="228">
        <v>507</v>
      </c>
      <c r="F389" s="228">
        <v>76</v>
      </c>
      <c r="G389" s="228">
        <v>289</v>
      </c>
      <c r="H389" s="228">
        <v>83</v>
      </c>
      <c r="I389" s="228">
        <v>61</v>
      </c>
      <c r="J389" s="228">
        <v>74</v>
      </c>
      <c r="K389" s="228" t="s">
        <v>1902</v>
      </c>
      <c r="L389" s="228" t="s">
        <v>1902</v>
      </c>
      <c r="M389" s="228" t="s">
        <v>1902</v>
      </c>
      <c r="N389" s="228" t="s">
        <v>1902</v>
      </c>
      <c r="O389" s="229" t="s">
        <v>1902</v>
      </c>
      <c r="P389" s="605"/>
      <c r="Q389" s="252"/>
      <c r="S389" s="252"/>
      <c r="T389" s="252"/>
      <c r="U389" s="252"/>
      <c r="V389" s="102"/>
      <c r="W389" s="102"/>
      <c r="X389" s="102"/>
      <c r="Y389" s="102"/>
    </row>
    <row r="390" spans="1:25" ht="14.1" customHeight="1">
      <c r="A390" s="105"/>
      <c r="B390" s="251" t="s">
        <v>170</v>
      </c>
      <c r="C390" s="228">
        <v>30</v>
      </c>
      <c r="D390" s="228">
        <v>11</v>
      </c>
      <c r="E390" s="228">
        <v>30</v>
      </c>
      <c r="F390" s="228">
        <v>11</v>
      </c>
      <c r="G390" s="228">
        <v>24</v>
      </c>
      <c r="H390" s="228">
        <v>4</v>
      </c>
      <c r="I390" s="228">
        <v>2</v>
      </c>
      <c r="J390" s="228" t="s">
        <v>1902</v>
      </c>
      <c r="K390" s="228" t="s">
        <v>1902</v>
      </c>
      <c r="L390" s="228" t="s">
        <v>1902</v>
      </c>
      <c r="M390" s="228" t="s">
        <v>1902</v>
      </c>
      <c r="N390" s="228" t="s">
        <v>1902</v>
      </c>
      <c r="O390" s="229" t="s">
        <v>1902</v>
      </c>
      <c r="P390" s="605"/>
      <c r="Q390" s="252"/>
      <c r="S390" s="252"/>
      <c r="T390" s="252"/>
      <c r="U390" s="252"/>
      <c r="V390" s="102"/>
      <c r="W390" s="102"/>
      <c r="X390" s="102"/>
      <c r="Y390" s="102"/>
    </row>
    <row r="391" spans="1:25" ht="14.1" customHeight="1">
      <c r="A391" s="105" t="s">
        <v>764</v>
      </c>
      <c r="B391" s="251" t="s">
        <v>193</v>
      </c>
      <c r="C391" s="228">
        <v>4</v>
      </c>
      <c r="D391" s="228">
        <v>3</v>
      </c>
      <c r="E391" s="228">
        <v>4</v>
      </c>
      <c r="F391" s="228">
        <v>3</v>
      </c>
      <c r="G391" s="228">
        <v>2</v>
      </c>
      <c r="H391" s="228">
        <v>2</v>
      </c>
      <c r="I391" s="228" t="s">
        <v>1902</v>
      </c>
      <c r="J391" s="228" t="s">
        <v>1902</v>
      </c>
      <c r="K391" s="228" t="s">
        <v>1902</v>
      </c>
      <c r="L391" s="228" t="s">
        <v>1902</v>
      </c>
      <c r="M391" s="228" t="s">
        <v>1902</v>
      </c>
      <c r="N391" s="228" t="s">
        <v>1902</v>
      </c>
      <c r="O391" s="229" t="s">
        <v>1902</v>
      </c>
      <c r="P391" s="606" t="s">
        <v>161</v>
      </c>
      <c r="Q391" s="252"/>
      <c r="S391" s="252"/>
      <c r="T391" s="252"/>
      <c r="U391" s="252"/>
      <c r="V391" s="102"/>
      <c r="W391" s="102"/>
      <c r="X391" s="102"/>
      <c r="Y391" s="102"/>
    </row>
    <row r="392" spans="1:25" ht="14.1" customHeight="1">
      <c r="A392" s="106" t="s">
        <v>765</v>
      </c>
      <c r="B392" s="247" t="s">
        <v>51</v>
      </c>
      <c r="C392" s="226">
        <v>634</v>
      </c>
      <c r="D392" s="226">
        <v>323</v>
      </c>
      <c r="E392" s="226">
        <v>503</v>
      </c>
      <c r="F392" s="226">
        <v>276</v>
      </c>
      <c r="G392" s="226">
        <v>354</v>
      </c>
      <c r="H392" s="226">
        <v>61</v>
      </c>
      <c r="I392" s="226">
        <v>71</v>
      </c>
      <c r="J392" s="226">
        <v>14</v>
      </c>
      <c r="K392" s="226">
        <v>2</v>
      </c>
      <c r="L392" s="226">
        <v>1</v>
      </c>
      <c r="M392" s="226">
        <v>131</v>
      </c>
      <c r="N392" s="226">
        <v>47</v>
      </c>
      <c r="O392" s="227">
        <v>41</v>
      </c>
      <c r="P392" s="664" t="s">
        <v>1559</v>
      </c>
      <c r="Q392" s="252"/>
      <c r="S392" s="252"/>
      <c r="T392" s="252"/>
      <c r="U392" s="252"/>
      <c r="V392" s="102"/>
      <c r="W392" s="102"/>
      <c r="X392" s="102"/>
      <c r="Y392" s="102"/>
    </row>
    <row r="393" spans="1:25" ht="14.1" customHeight="1">
      <c r="A393" s="250" t="s">
        <v>1559</v>
      </c>
      <c r="B393" s="247" t="s">
        <v>168</v>
      </c>
      <c r="C393" s="226">
        <v>146</v>
      </c>
      <c r="D393" s="226">
        <v>63</v>
      </c>
      <c r="E393" s="226">
        <v>17</v>
      </c>
      <c r="F393" s="226">
        <v>17</v>
      </c>
      <c r="G393" s="226">
        <v>8</v>
      </c>
      <c r="H393" s="226">
        <v>2</v>
      </c>
      <c r="I393" s="226">
        <v>3</v>
      </c>
      <c r="J393" s="226">
        <v>1</v>
      </c>
      <c r="K393" s="226">
        <v>2</v>
      </c>
      <c r="L393" s="226">
        <v>1</v>
      </c>
      <c r="M393" s="226">
        <v>129</v>
      </c>
      <c r="N393" s="226">
        <v>46</v>
      </c>
      <c r="O393" s="227">
        <v>41</v>
      </c>
      <c r="P393" s="655"/>
      <c r="Q393" s="252"/>
      <c r="S393" s="252"/>
      <c r="T393" s="252"/>
      <c r="U393" s="252"/>
      <c r="V393" s="102"/>
      <c r="W393" s="102"/>
      <c r="X393" s="102"/>
      <c r="Y393" s="102"/>
    </row>
    <row r="394" spans="1:25" ht="14.1" customHeight="1">
      <c r="A394" s="106"/>
      <c r="B394" s="247" t="s">
        <v>169</v>
      </c>
      <c r="C394" s="226">
        <v>165</v>
      </c>
      <c r="D394" s="226">
        <v>46</v>
      </c>
      <c r="E394" s="226">
        <v>165</v>
      </c>
      <c r="F394" s="226">
        <v>46</v>
      </c>
      <c r="G394" s="226">
        <v>90</v>
      </c>
      <c r="H394" s="226">
        <v>33</v>
      </c>
      <c r="I394" s="226">
        <v>33</v>
      </c>
      <c r="J394" s="226">
        <v>9</v>
      </c>
      <c r="K394" s="226" t="s">
        <v>1902</v>
      </c>
      <c r="L394" s="226" t="s">
        <v>1902</v>
      </c>
      <c r="M394" s="226" t="s">
        <v>1902</v>
      </c>
      <c r="N394" s="226" t="s">
        <v>1902</v>
      </c>
      <c r="O394" s="227" t="s">
        <v>1902</v>
      </c>
      <c r="P394" s="655"/>
      <c r="Q394" s="252"/>
      <c r="S394" s="252"/>
      <c r="T394" s="252"/>
      <c r="U394" s="252"/>
      <c r="V394" s="102"/>
      <c r="W394" s="102"/>
      <c r="X394" s="102"/>
      <c r="Y394" s="102"/>
    </row>
    <row r="395" spans="1:25" ht="14.1" customHeight="1">
      <c r="A395" s="106"/>
      <c r="B395" s="247" t="s">
        <v>170</v>
      </c>
      <c r="C395" s="226">
        <v>154</v>
      </c>
      <c r="D395" s="226">
        <v>98</v>
      </c>
      <c r="E395" s="226">
        <v>154</v>
      </c>
      <c r="F395" s="226">
        <v>98</v>
      </c>
      <c r="G395" s="226">
        <v>90</v>
      </c>
      <c r="H395" s="226">
        <v>26</v>
      </c>
      <c r="I395" s="226">
        <v>35</v>
      </c>
      <c r="J395" s="226">
        <v>3</v>
      </c>
      <c r="K395" s="226" t="s">
        <v>1902</v>
      </c>
      <c r="L395" s="226" t="s">
        <v>1902</v>
      </c>
      <c r="M395" s="226" t="s">
        <v>1902</v>
      </c>
      <c r="N395" s="226" t="s">
        <v>1902</v>
      </c>
      <c r="O395" s="227" t="s">
        <v>1902</v>
      </c>
      <c r="P395" s="659"/>
      <c r="Q395" s="252"/>
      <c r="S395" s="252"/>
      <c r="T395" s="252"/>
      <c r="U395" s="252"/>
      <c r="V395" s="102"/>
      <c r="W395" s="102"/>
      <c r="X395" s="102"/>
      <c r="Y395" s="102"/>
    </row>
    <row r="396" spans="1:25" ht="25.5" customHeight="1">
      <c r="A396" s="903" t="s">
        <v>1543</v>
      </c>
      <c r="B396" s="903"/>
      <c r="C396" s="903"/>
      <c r="D396" s="903"/>
      <c r="E396" s="903"/>
      <c r="F396" s="903"/>
      <c r="G396" s="903"/>
      <c r="H396" s="903"/>
      <c r="I396" s="903"/>
      <c r="J396" s="903"/>
      <c r="K396" s="903"/>
      <c r="L396" s="903"/>
      <c r="M396" s="903"/>
      <c r="N396" s="903"/>
      <c r="O396" s="903"/>
      <c r="P396" s="903"/>
      <c r="Q396" s="252"/>
      <c r="S396" s="252"/>
      <c r="T396" s="252"/>
      <c r="U396" s="252"/>
      <c r="V396" s="102"/>
      <c r="W396" s="102"/>
      <c r="X396" s="102"/>
      <c r="Y396" s="102"/>
    </row>
    <row r="397" spans="1:25" ht="14.1" customHeight="1">
      <c r="A397" s="106" t="s">
        <v>766</v>
      </c>
      <c r="B397" s="247" t="s">
        <v>51</v>
      </c>
      <c r="C397" s="226">
        <v>55759</v>
      </c>
      <c r="D397" s="226">
        <v>23526</v>
      </c>
      <c r="E397" s="226">
        <v>43924</v>
      </c>
      <c r="F397" s="226">
        <v>19350</v>
      </c>
      <c r="G397" s="226">
        <v>23038</v>
      </c>
      <c r="H397" s="226">
        <v>10224</v>
      </c>
      <c r="I397" s="226">
        <v>8777</v>
      </c>
      <c r="J397" s="226">
        <v>1589</v>
      </c>
      <c r="K397" s="226">
        <v>267</v>
      </c>
      <c r="L397" s="226">
        <v>29</v>
      </c>
      <c r="M397" s="226">
        <v>11835</v>
      </c>
      <c r="N397" s="226">
        <v>4176</v>
      </c>
      <c r="O397" s="227">
        <v>4248</v>
      </c>
      <c r="P397" s="658" t="s">
        <v>427</v>
      </c>
      <c r="Q397" s="252"/>
      <c r="S397" s="252"/>
      <c r="T397" s="252"/>
      <c r="U397" s="252"/>
      <c r="V397" s="102"/>
      <c r="W397" s="102"/>
      <c r="X397" s="102"/>
      <c r="Y397" s="102"/>
    </row>
    <row r="398" spans="1:25" ht="14.1" customHeight="1">
      <c r="A398" s="256"/>
      <c r="B398" s="247" t="s">
        <v>168</v>
      </c>
      <c r="C398" s="226">
        <v>13982</v>
      </c>
      <c r="D398" s="226">
        <v>5553</v>
      </c>
      <c r="E398" s="226">
        <v>2148</v>
      </c>
      <c r="F398" s="226">
        <v>1377</v>
      </c>
      <c r="G398" s="226">
        <v>816</v>
      </c>
      <c r="H398" s="226">
        <v>425</v>
      </c>
      <c r="I398" s="226">
        <v>325</v>
      </c>
      <c r="J398" s="226">
        <v>288</v>
      </c>
      <c r="K398" s="226">
        <v>265</v>
      </c>
      <c r="L398" s="226">
        <v>29</v>
      </c>
      <c r="M398" s="226">
        <v>11834</v>
      </c>
      <c r="N398" s="226">
        <v>4176</v>
      </c>
      <c r="O398" s="227">
        <v>4248</v>
      </c>
      <c r="P398" s="660"/>
      <c r="Q398" s="252"/>
      <c r="S398" s="252"/>
      <c r="T398" s="252"/>
      <c r="U398" s="252"/>
      <c r="V398" s="102"/>
      <c r="W398" s="102"/>
      <c r="X398" s="102"/>
      <c r="Y398" s="102"/>
    </row>
    <row r="399" spans="1:25" ht="14.1" customHeight="1">
      <c r="A399" s="259"/>
      <c r="B399" s="247" t="s">
        <v>169</v>
      </c>
      <c r="C399" s="226">
        <v>8466</v>
      </c>
      <c r="D399" s="226">
        <v>1682</v>
      </c>
      <c r="E399" s="226">
        <v>8465</v>
      </c>
      <c r="F399" s="226">
        <v>1682</v>
      </c>
      <c r="G399" s="226">
        <v>4549</v>
      </c>
      <c r="H399" s="226">
        <v>1617</v>
      </c>
      <c r="I399" s="226">
        <v>1070</v>
      </c>
      <c r="J399" s="226">
        <v>1227</v>
      </c>
      <c r="K399" s="226">
        <v>2</v>
      </c>
      <c r="L399" s="226" t="s">
        <v>1902</v>
      </c>
      <c r="M399" s="226">
        <v>1</v>
      </c>
      <c r="N399" s="226" t="s">
        <v>1902</v>
      </c>
      <c r="O399" s="227" t="s">
        <v>1902</v>
      </c>
      <c r="P399" s="660"/>
      <c r="Q399" s="252"/>
      <c r="S399" s="252"/>
      <c r="T399" s="252"/>
      <c r="U399" s="252"/>
      <c r="V399" s="102"/>
      <c r="W399" s="102"/>
      <c r="X399" s="102"/>
      <c r="Y399" s="102"/>
    </row>
    <row r="400" spans="1:25" ht="14.1" customHeight="1">
      <c r="A400" s="259"/>
      <c r="B400" s="247" t="s">
        <v>170</v>
      </c>
      <c r="C400" s="226">
        <v>32893</v>
      </c>
      <c r="D400" s="226">
        <v>16172</v>
      </c>
      <c r="E400" s="226">
        <v>32893</v>
      </c>
      <c r="F400" s="226">
        <v>16172</v>
      </c>
      <c r="G400" s="226">
        <v>17255</v>
      </c>
      <c r="H400" s="226">
        <v>8182</v>
      </c>
      <c r="I400" s="226">
        <v>7382</v>
      </c>
      <c r="J400" s="226">
        <v>74</v>
      </c>
      <c r="K400" s="226" t="s">
        <v>1902</v>
      </c>
      <c r="L400" s="226" t="s">
        <v>1902</v>
      </c>
      <c r="M400" s="226" t="s">
        <v>1902</v>
      </c>
      <c r="N400" s="226" t="s">
        <v>1902</v>
      </c>
      <c r="O400" s="227" t="s">
        <v>1902</v>
      </c>
      <c r="P400" s="655"/>
      <c r="Q400" s="252"/>
      <c r="S400" s="252"/>
      <c r="T400" s="252"/>
      <c r="U400" s="252"/>
      <c r="V400" s="102"/>
      <c r="W400" s="102"/>
      <c r="X400" s="102"/>
      <c r="Y400" s="102"/>
    </row>
    <row r="401" spans="1:25" ht="14.1" customHeight="1">
      <c r="A401" s="106" t="s">
        <v>62</v>
      </c>
      <c r="B401" s="247" t="s">
        <v>51</v>
      </c>
      <c r="C401" s="226">
        <v>1206</v>
      </c>
      <c r="D401" s="226">
        <v>854</v>
      </c>
      <c r="E401" s="226">
        <v>813</v>
      </c>
      <c r="F401" s="226">
        <v>499</v>
      </c>
      <c r="G401" s="226">
        <v>403</v>
      </c>
      <c r="H401" s="226">
        <v>157</v>
      </c>
      <c r="I401" s="226">
        <v>165</v>
      </c>
      <c r="J401" s="226">
        <v>75</v>
      </c>
      <c r="K401" s="226">
        <v>13</v>
      </c>
      <c r="L401" s="226" t="s">
        <v>1902</v>
      </c>
      <c r="M401" s="226">
        <v>393</v>
      </c>
      <c r="N401" s="226">
        <v>355</v>
      </c>
      <c r="O401" s="227">
        <v>295</v>
      </c>
      <c r="P401" s="658" t="s">
        <v>63</v>
      </c>
      <c r="Q401" s="252"/>
      <c r="S401" s="252"/>
      <c r="T401" s="252"/>
      <c r="U401" s="252"/>
      <c r="V401" s="102"/>
      <c r="W401" s="102"/>
      <c r="X401" s="102"/>
      <c r="Y401" s="102"/>
    </row>
    <row r="402" spans="1:25" ht="14.1" customHeight="1">
      <c r="A402" s="256"/>
      <c r="B402" s="247" t="s">
        <v>168</v>
      </c>
      <c r="C402" s="226">
        <v>667</v>
      </c>
      <c r="D402" s="226">
        <v>620</v>
      </c>
      <c r="E402" s="226">
        <v>274</v>
      </c>
      <c r="F402" s="226">
        <v>265</v>
      </c>
      <c r="G402" s="226">
        <v>29</v>
      </c>
      <c r="H402" s="226">
        <v>77</v>
      </c>
      <c r="I402" s="226">
        <v>80</v>
      </c>
      <c r="J402" s="226">
        <v>75</v>
      </c>
      <c r="K402" s="226">
        <v>13</v>
      </c>
      <c r="L402" s="226" t="s">
        <v>1902</v>
      </c>
      <c r="M402" s="226">
        <v>393</v>
      </c>
      <c r="N402" s="226">
        <v>355</v>
      </c>
      <c r="O402" s="227">
        <v>295</v>
      </c>
      <c r="P402" s="666"/>
      <c r="Q402" s="252"/>
      <c r="S402" s="252"/>
      <c r="T402" s="252"/>
      <c r="U402" s="252"/>
      <c r="V402" s="102"/>
      <c r="W402" s="102"/>
      <c r="X402" s="102"/>
      <c r="Y402" s="102"/>
    </row>
    <row r="403" spans="1:25" ht="14.1" customHeight="1">
      <c r="A403" s="260"/>
      <c r="B403" s="247" t="s">
        <v>170</v>
      </c>
      <c r="C403" s="226">
        <v>539</v>
      </c>
      <c r="D403" s="226">
        <v>234</v>
      </c>
      <c r="E403" s="226">
        <v>539</v>
      </c>
      <c r="F403" s="226">
        <v>234</v>
      </c>
      <c r="G403" s="226">
        <v>374</v>
      </c>
      <c r="H403" s="226">
        <v>80</v>
      </c>
      <c r="I403" s="226">
        <v>85</v>
      </c>
      <c r="J403" s="226" t="s">
        <v>1902</v>
      </c>
      <c r="K403" s="226" t="s">
        <v>1902</v>
      </c>
      <c r="L403" s="226" t="s">
        <v>1902</v>
      </c>
      <c r="M403" s="226" t="s">
        <v>1902</v>
      </c>
      <c r="N403" s="226" t="s">
        <v>1902</v>
      </c>
      <c r="O403" s="227" t="s">
        <v>1902</v>
      </c>
      <c r="P403" s="616"/>
      <c r="Q403" s="252"/>
      <c r="S403" s="252"/>
      <c r="T403" s="252"/>
      <c r="U403" s="252"/>
      <c r="V403" s="102"/>
      <c r="W403" s="102"/>
      <c r="X403" s="102"/>
      <c r="Y403" s="102"/>
    </row>
    <row r="404" spans="1:25" ht="14.1" customHeight="1">
      <c r="A404" s="151" t="s">
        <v>64</v>
      </c>
      <c r="B404" s="251" t="s">
        <v>51</v>
      </c>
      <c r="C404" s="228">
        <v>1166</v>
      </c>
      <c r="D404" s="228">
        <v>828</v>
      </c>
      <c r="E404" s="228">
        <v>798</v>
      </c>
      <c r="F404" s="228">
        <v>487</v>
      </c>
      <c r="G404" s="228">
        <v>398</v>
      </c>
      <c r="H404" s="228">
        <v>147</v>
      </c>
      <c r="I404" s="228">
        <v>165</v>
      </c>
      <c r="J404" s="228">
        <v>75</v>
      </c>
      <c r="K404" s="228">
        <v>13</v>
      </c>
      <c r="L404" s="228" t="s">
        <v>1902</v>
      </c>
      <c r="M404" s="228">
        <v>368</v>
      </c>
      <c r="N404" s="228">
        <v>341</v>
      </c>
      <c r="O404" s="229">
        <v>277</v>
      </c>
      <c r="P404" s="667" t="s">
        <v>65</v>
      </c>
      <c r="Q404" s="252"/>
      <c r="S404" s="252"/>
      <c r="T404" s="252"/>
      <c r="U404" s="252"/>
      <c r="V404" s="102"/>
      <c r="W404" s="102"/>
      <c r="X404" s="102"/>
      <c r="Y404" s="102"/>
    </row>
    <row r="405" spans="1:25" ht="14.1" customHeight="1">
      <c r="A405" s="261"/>
      <c r="B405" s="251" t="s">
        <v>168</v>
      </c>
      <c r="C405" s="228">
        <v>642</v>
      </c>
      <c r="D405" s="228">
        <v>606</v>
      </c>
      <c r="E405" s="228">
        <v>274</v>
      </c>
      <c r="F405" s="228">
        <v>265</v>
      </c>
      <c r="G405" s="228">
        <v>29</v>
      </c>
      <c r="H405" s="228">
        <v>77</v>
      </c>
      <c r="I405" s="228">
        <v>80</v>
      </c>
      <c r="J405" s="228">
        <v>75</v>
      </c>
      <c r="K405" s="228">
        <v>13</v>
      </c>
      <c r="L405" s="228" t="s">
        <v>1902</v>
      </c>
      <c r="M405" s="228">
        <v>368</v>
      </c>
      <c r="N405" s="228">
        <v>341</v>
      </c>
      <c r="O405" s="229">
        <v>277</v>
      </c>
      <c r="P405" s="662"/>
      <c r="Q405" s="252"/>
      <c r="S405" s="252"/>
      <c r="T405" s="252"/>
      <c r="U405" s="252"/>
      <c r="V405" s="102"/>
      <c r="W405" s="102"/>
      <c r="X405" s="102"/>
      <c r="Y405" s="102"/>
    </row>
    <row r="406" spans="1:25" ht="14.1" customHeight="1">
      <c r="A406" s="262"/>
      <c r="B406" s="251" t="s">
        <v>170</v>
      </c>
      <c r="C406" s="228">
        <v>524</v>
      </c>
      <c r="D406" s="228">
        <v>222</v>
      </c>
      <c r="E406" s="228">
        <v>524</v>
      </c>
      <c r="F406" s="228">
        <v>222</v>
      </c>
      <c r="G406" s="228">
        <v>369</v>
      </c>
      <c r="H406" s="228">
        <v>70</v>
      </c>
      <c r="I406" s="228">
        <v>85</v>
      </c>
      <c r="J406" s="228" t="s">
        <v>1902</v>
      </c>
      <c r="K406" s="228" t="s">
        <v>1902</v>
      </c>
      <c r="L406" s="228" t="s">
        <v>1902</v>
      </c>
      <c r="M406" s="228" t="s">
        <v>1902</v>
      </c>
      <c r="N406" s="228" t="s">
        <v>1902</v>
      </c>
      <c r="O406" s="229" t="s">
        <v>1902</v>
      </c>
      <c r="P406" s="605"/>
      <c r="Q406" s="252"/>
      <c r="S406" s="252"/>
      <c r="T406" s="252"/>
      <c r="U406" s="252"/>
      <c r="V406" s="102"/>
      <c r="W406" s="102"/>
      <c r="X406" s="102"/>
      <c r="Y406" s="102"/>
    </row>
    <row r="407" spans="1:25" ht="14.1" customHeight="1">
      <c r="A407" s="105" t="s">
        <v>200</v>
      </c>
      <c r="B407" s="251" t="s">
        <v>51</v>
      </c>
      <c r="C407" s="228">
        <v>40</v>
      </c>
      <c r="D407" s="228">
        <v>26</v>
      </c>
      <c r="E407" s="228">
        <v>15</v>
      </c>
      <c r="F407" s="228">
        <v>12</v>
      </c>
      <c r="G407" s="228">
        <v>5</v>
      </c>
      <c r="H407" s="228">
        <v>10</v>
      </c>
      <c r="I407" s="228" t="s">
        <v>1902</v>
      </c>
      <c r="J407" s="228" t="s">
        <v>1902</v>
      </c>
      <c r="K407" s="228" t="s">
        <v>1902</v>
      </c>
      <c r="L407" s="228" t="s">
        <v>1902</v>
      </c>
      <c r="M407" s="228">
        <v>25</v>
      </c>
      <c r="N407" s="228">
        <v>14</v>
      </c>
      <c r="O407" s="229">
        <v>18</v>
      </c>
      <c r="P407" s="606" t="s">
        <v>745</v>
      </c>
      <c r="Q407" s="252"/>
      <c r="S407" s="252"/>
      <c r="T407" s="252"/>
      <c r="U407" s="252"/>
      <c r="V407" s="102"/>
      <c r="W407" s="102"/>
      <c r="X407" s="102"/>
      <c r="Y407" s="102"/>
    </row>
    <row r="408" spans="1:25" ht="14.1" customHeight="1">
      <c r="A408" s="149"/>
      <c r="B408" s="251" t="s">
        <v>168</v>
      </c>
      <c r="C408" s="228">
        <v>25</v>
      </c>
      <c r="D408" s="228">
        <v>14</v>
      </c>
      <c r="E408" s="228" t="s">
        <v>1902</v>
      </c>
      <c r="F408" s="228" t="s">
        <v>1902</v>
      </c>
      <c r="G408" s="228" t="s">
        <v>1902</v>
      </c>
      <c r="H408" s="228" t="s">
        <v>1902</v>
      </c>
      <c r="I408" s="228" t="s">
        <v>1902</v>
      </c>
      <c r="J408" s="228" t="s">
        <v>1902</v>
      </c>
      <c r="K408" s="228" t="s">
        <v>1902</v>
      </c>
      <c r="L408" s="228" t="s">
        <v>1902</v>
      </c>
      <c r="M408" s="228">
        <v>25</v>
      </c>
      <c r="N408" s="228">
        <v>14</v>
      </c>
      <c r="O408" s="229">
        <v>18</v>
      </c>
      <c r="P408" s="605"/>
      <c r="Q408" s="252"/>
      <c r="S408" s="252"/>
      <c r="T408" s="252"/>
      <c r="U408" s="252"/>
      <c r="V408" s="102"/>
      <c r="W408" s="102"/>
      <c r="X408" s="102"/>
      <c r="Y408" s="102"/>
    </row>
    <row r="409" spans="1:25" ht="14.1" customHeight="1">
      <c r="A409" s="105"/>
      <c r="B409" s="251" t="s">
        <v>170</v>
      </c>
      <c r="C409" s="228">
        <v>15</v>
      </c>
      <c r="D409" s="228">
        <v>12</v>
      </c>
      <c r="E409" s="228">
        <v>15</v>
      </c>
      <c r="F409" s="228">
        <v>12</v>
      </c>
      <c r="G409" s="228">
        <v>5</v>
      </c>
      <c r="H409" s="228">
        <v>10</v>
      </c>
      <c r="I409" s="228" t="s">
        <v>1902</v>
      </c>
      <c r="J409" s="228" t="s">
        <v>1902</v>
      </c>
      <c r="K409" s="228" t="s">
        <v>1902</v>
      </c>
      <c r="L409" s="228" t="s">
        <v>1902</v>
      </c>
      <c r="M409" s="228" t="s">
        <v>1902</v>
      </c>
      <c r="N409" s="228" t="s">
        <v>1902</v>
      </c>
      <c r="O409" s="229" t="s">
        <v>1902</v>
      </c>
      <c r="P409" s="655"/>
      <c r="Q409" s="248"/>
      <c r="S409" s="252"/>
      <c r="T409" s="252"/>
      <c r="U409" s="252"/>
      <c r="V409" s="102"/>
      <c r="W409" s="102"/>
      <c r="X409" s="102"/>
      <c r="Y409" s="102"/>
    </row>
    <row r="410" spans="1:25" ht="14.1" customHeight="1">
      <c r="A410" s="106" t="s">
        <v>67</v>
      </c>
      <c r="B410" s="247" t="s">
        <v>51</v>
      </c>
      <c r="C410" s="226">
        <v>4428</v>
      </c>
      <c r="D410" s="226">
        <v>2852</v>
      </c>
      <c r="E410" s="226">
        <v>4112</v>
      </c>
      <c r="F410" s="226">
        <v>2626</v>
      </c>
      <c r="G410" s="226">
        <v>1967</v>
      </c>
      <c r="H410" s="226">
        <v>976</v>
      </c>
      <c r="I410" s="226">
        <v>1004</v>
      </c>
      <c r="J410" s="226">
        <v>102</v>
      </c>
      <c r="K410" s="226">
        <v>39</v>
      </c>
      <c r="L410" s="226">
        <v>24</v>
      </c>
      <c r="M410" s="226">
        <v>316</v>
      </c>
      <c r="N410" s="226">
        <v>226</v>
      </c>
      <c r="O410" s="227">
        <v>148</v>
      </c>
      <c r="P410" s="658" t="s">
        <v>768</v>
      </c>
      <c r="Q410" s="248"/>
      <c r="S410" s="252"/>
      <c r="T410" s="252"/>
      <c r="U410" s="252"/>
      <c r="V410" s="102"/>
      <c r="W410" s="102"/>
      <c r="X410" s="102"/>
      <c r="Y410" s="102"/>
    </row>
    <row r="411" spans="1:25" ht="14.1" customHeight="1">
      <c r="A411" s="256"/>
      <c r="B411" s="247" t="s">
        <v>168</v>
      </c>
      <c r="C411" s="226">
        <v>535</v>
      </c>
      <c r="D411" s="226">
        <v>278</v>
      </c>
      <c r="E411" s="226">
        <v>219</v>
      </c>
      <c r="F411" s="226">
        <v>52</v>
      </c>
      <c r="G411" s="226">
        <v>54</v>
      </c>
      <c r="H411" s="226">
        <v>24</v>
      </c>
      <c r="I411" s="226">
        <v>55</v>
      </c>
      <c r="J411" s="226">
        <v>23</v>
      </c>
      <c r="K411" s="226">
        <v>39</v>
      </c>
      <c r="L411" s="226">
        <v>24</v>
      </c>
      <c r="M411" s="226">
        <v>316</v>
      </c>
      <c r="N411" s="226">
        <v>226</v>
      </c>
      <c r="O411" s="227">
        <v>148</v>
      </c>
      <c r="P411" s="668"/>
      <c r="Q411" s="248"/>
      <c r="S411" s="252"/>
      <c r="T411" s="252"/>
      <c r="U411" s="252"/>
      <c r="V411" s="102"/>
      <c r="W411" s="102"/>
      <c r="X411" s="102"/>
      <c r="Y411" s="102"/>
    </row>
    <row r="412" spans="1:25" ht="14.1" customHeight="1">
      <c r="A412" s="263"/>
      <c r="B412" s="247" t="s">
        <v>169</v>
      </c>
      <c r="C412" s="226">
        <v>50</v>
      </c>
      <c r="D412" s="226">
        <v>42</v>
      </c>
      <c r="E412" s="226">
        <v>50</v>
      </c>
      <c r="F412" s="226">
        <v>42</v>
      </c>
      <c r="G412" s="226">
        <v>9</v>
      </c>
      <c r="H412" s="226">
        <v>14</v>
      </c>
      <c r="I412" s="226">
        <v>12</v>
      </c>
      <c r="J412" s="226">
        <v>15</v>
      </c>
      <c r="K412" s="226" t="s">
        <v>1902</v>
      </c>
      <c r="L412" s="226" t="s">
        <v>1902</v>
      </c>
      <c r="M412" s="226" t="s">
        <v>1902</v>
      </c>
      <c r="N412" s="226" t="s">
        <v>1902</v>
      </c>
      <c r="O412" s="227" t="s">
        <v>1902</v>
      </c>
      <c r="P412" s="668"/>
      <c r="Q412" s="248"/>
      <c r="S412" s="252"/>
      <c r="T412" s="252"/>
      <c r="U412" s="252"/>
      <c r="V412" s="102"/>
      <c r="W412" s="102"/>
      <c r="X412" s="102"/>
      <c r="Y412" s="102"/>
    </row>
    <row r="413" spans="1:25" ht="14.1" customHeight="1">
      <c r="A413" s="263"/>
      <c r="B413" s="247" t="s">
        <v>170</v>
      </c>
      <c r="C413" s="226">
        <v>3843</v>
      </c>
      <c r="D413" s="226">
        <v>2532</v>
      </c>
      <c r="E413" s="226">
        <v>3843</v>
      </c>
      <c r="F413" s="226">
        <v>2532</v>
      </c>
      <c r="G413" s="226">
        <v>1904</v>
      </c>
      <c r="H413" s="226">
        <v>938</v>
      </c>
      <c r="I413" s="226">
        <v>937</v>
      </c>
      <c r="J413" s="226">
        <v>64</v>
      </c>
      <c r="K413" s="226" t="s">
        <v>1902</v>
      </c>
      <c r="L413" s="226" t="s">
        <v>1902</v>
      </c>
      <c r="M413" s="226" t="s">
        <v>1902</v>
      </c>
      <c r="N413" s="226" t="s">
        <v>1902</v>
      </c>
      <c r="O413" s="227" t="s">
        <v>1902</v>
      </c>
      <c r="P413" s="616"/>
      <c r="Q413" s="248"/>
      <c r="S413" s="252"/>
      <c r="T413" s="252"/>
      <c r="U413" s="252"/>
      <c r="V413" s="102"/>
      <c r="W413" s="102"/>
      <c r="X413" s="102"/>
      <c r="Y413" s="102"/>
    </row>
    <row r="414" spans="1:25" ht="14.1" customHeight="1">
      <c r="A414" s="151" t="s">
        <v>69</v>
      </c>
      <c r="B414" s="251" t="s">
        <v>51</v>
      </c>
      <c r="C414" s="228">
        <v>2457</v>
      </c>
      <c r="D414" s="228">
        <v>1627</v>
      </c>
      <c r="E414" s="228">
        <v>2383</v>
      </c>
      <c r="F414" s="228">
        <v>1577</v>
      </c>
      <c r="G414" s="228">
        <v>1121</v>
      </c>
      <c r="H414" s="228">
        <v>589</v>
      </c>
      <c r="I414" s="228">
        <v>600</v>
      </c>
      <c r="J414" s="228">
        <v>72</v>
      </c>
      <c r="K414" s="228">
        <v>1</v>
      </c>
      <c r="L414" s="228" t="s">
        <v>1902</v>
      </c>
      <c r="M414" s="228">
        <v>74</v>
      </c>
      <c r="N414" s="228">
        <v>50</v>
      </c>
      <c r="O414" s="229">
        <v>45</v>
      </c>
      <c r="P414" s="617" t="s">
        <v>70</v>
      </c>
      <c r="Q414" s="252"/>
      <c r="S414" s="252"/>
      <c r="T414" s="252"/>
      <c r="U414" s="252"/>
      <c r="V414" s="102"/>
      <c r="W414" s="102"/>
      <c r="X414" s="102"/>
      <c r="Y414" s="102"/>
    </row>
    <row r="415" spans="1:25" ht="14.1" customHeight="1">
      <c r="A415" s="150"/>
      <c r="B415" s="251" t="s">
        <v>168</v>
      </c>
      <c r="C415" s="228">
        <v>106</v>
      </c>
      <c r="D415" s="228">
        <v>71</v>
      </c>
      <c r="E415" s="228">
        <v>32</v>
      </c>
      <c r="F415" s="228">
        <v>21</v>
      </c>
      <c r="G415" s="228">
        <v>15</v>
      </c>
      <c r="H415" s="228">
        <v>12</v>
      </c>
      <c r="I415" s="228">
        <v>2</v>
      </c>
      <c r="J415" s="228">
        <v>2</v>
      </c>
      <c r="K415" s="228">
        <v>1</v>
      </c>
      <c r="L415" s="228" t="s">
        <v>1902</v>
      </c>
      <c r="M415" s="228">
        <v>74</v>
      </c>
      <c r="N415" s="228">
        <v>50</v>
      </c>
      <c r="O415" s="229">
        <v>45</v>
      </c>
      <c r="P415" s="616"/>
      <c r="Q415" s="252"/>
      <c r="S415" s="252"/>
      <c r="T415" s="252"/>
      <c r="U415" s="252"/>
      <c r="V415" s="102"/>
      <c r="W415" s="102"/>
      <c r="X415" s="102"/>
      <c r="Y415" s="102"/>
    </row>
    <row r="416" spans="1:25" ht="14.1" customHeight="1">
      <c r="A416" s="151"/>
      <c r="B416" s="251" t="s">
        <v>169</v>
      </c>
      <c r="C416" s="228">
        <v>50</v>
      </c>
      <c r="D416" s="228">
        <v>42</v>
      </c>
      <c r="E416" s="228">
        <v>50</v>
      </c>
      <c r="F416" s="228">
        <v>42</v>
      </c>
      <c r="G416" s="228">
        <v>9</v>
      </c>
      <c r="H416" s="228">
        <v>14</v>
      </c>
      <c r="I416" s="228">
        <v>12</v>
      </c>
      <c r="J416" s="228">
        <v>15</v>
      </c>
      <c r="K416" s="228" t="s">
        <v>1902</v>
      </c>
      <c r="L416" s="228" t="s">
        <v>1902</v>
      </c>
      <c r="M416" s="228" t="s">
        <v>1902</v>
      </c>
      <c r="N416" s="228" t="s">
        <v>1902</v>
      </c>
      <c r="O416" s="229" t="s">
        <v>1902</v>
      </c>
      <c r="P416" s="616"/>
      <c r="Q416" s="252"/>
      <c r="S416" s="252"/>
      <c r="T416" s="252"/>
      <c r="U416" s="252"/>
      <c r="V416" s="102"/>
      <c r="W416" s="102"/>
      <c r="X416" s="102"/>
      <c r="Y416" s="102"/>
    </row>
    <row r="417" spans="1:25" ht="14.1" customHeight="1">
      <c r="A417" s="151"/>
      <c r="B417" s="251" t="s">
        <v>170</v>
      </c>
      <c r="C417" s="228">
        <v>2301</v>
      </c>
      <c r="D417" s="228">
        <v>1514</v>
      </c>
      <c r="E417" s="228">
        <v>2301</v>
      </c>
      <c r="F417" s="228">
        <v>1514</v>
      </c>
      <c r="G417" s="228">
        <v>1097</v>
      </c>
      <c r="H417" s="228">
        <v>563</v>
      </c>
      <c r="I417" s="228">
        <v>586</v>
      </c>
      <c r="J417" s="228">
        <v>55</v>
      </c>
      <c r="K417" s="228" t="s">
        <v>1902</v>
      </c>
      <c r="L417" s="228" t="s">
        <v>1902</v>
      </c>
      <c r="M417" s="228" t="s">
        <v>1902</v>
      </c>
      <c r="N417" s="228" t="s">
        <v>1902</v>
      </c>
      <c r="O417" s="229" t="s">
        <v>1902</v>
      </c>
      <c r="P417" s="616"/>
      <c r="Q417" s="252"/>
      <c r="S417" s="252"/>
      <c r="T417" s="252"/>
      <c r="U417" s="252"/>
      <c r="V417" s="102"/>
      <c r="W417" s="102"/>
      <c r="X417" s="102"/>
      <c r="Y417" s="102"/>
    </row>
    <row r="418" spans="1:25" ht="14.1" customHeight="1">
      <c r="A418" s="151" t="s">
        <v>71</v>
      </c>
      <c r="B418" s="251" t="s">
        <v>51</v>
      </c>
      <c r="C418" s="228">
        <v>278</v>
      </c>
      <c r="D418" s="228">
        <v>65</v>
      </c>
      <c r="E418" s="228">
        <v>256</v>
      </c>
      <c r="F418" s="228">
        <v>54</v>
      </c>
      <c r="G418" s="228">
        <v>71</v>
      </c>
      <c r="H418" s="228">
        <v>29</v>
      </c>
      <c r="I418" s="228">
        <v>72</v>
      </c>
      <c r="J418" s="228">
        <v>22</v>
      </c>
      <c r="K418" s="228">
        <v>38</v>
      </c>
      <c r="L418" s="228">
        <v>24</v>
      </c>
      <c r="M418" s="228">
        <v>22</v>
      </c>
      <c r="N418" s="228">
        <v>11</v>
      </c>
      <c r="O418" s="229">
        <v>3</v>
      </c>
      <c r="P418" s="617" t="s">
        <v>769</v>
      </c>
      <c r="Q418" s="252"/>
      <c r="S418" s="252"/>
      <c r="T418" s="252"/>
      <c r="U418" s="252"/>
      <c r="V418" s="102"/>
      <c r="W418" s="102"/>
      <c r="X418" s="102"/>
      <c r="Y418" s="102"/>
    </row>
    <row r="419" spans="1:25" ht="14.1" customHeight="1">
      <c r="A419" s="150"/>
      <c r="B419" s="251" t="s">
        <v>168</v>
      </c>
      <c r="C419" s="228">
        <v>209</v>
      </c>
      <c r="D419" s="228">
        <v>42</v>
      </c>
      <c r="E419" s="228">
        <v>187</v>
      </c>
      <c r="F419" s="228">
        <v>31</v>
      </c>
      <c r="G419" s="228">
        <v>39</v>
      </c>
      <c r="H419" s="228">
        <v>12</v>
      </c>
      <c r="I419" s="228">
        <v>53</v>
      </c>
      <c r="J419" s="228">
        <v>21</v>
      </c>
      <c r="K419" s="228">
        <v>38</v>
      </c>
      <c r="L419" s="228">
        <v>24</v>
      </c>
      <c r="M419" s="228">
        <v>22</v>
      </c>
      <c r="N419" s="228">
        <v>11</v>
      </c>
      <c r="O419" s="229">
        <v>3</v>
      </c>
      <c r="P419" s="668"/>
      <c r="Q419" s="252"/>
      <c r="S419" s="252"/>
      <c r="T419" s="252"/>
      <c r="U419" s="252"/>
      <c r="V419" s="102"/>
      <c r="W419" s="102"/>
      <c r="X419" s="102"/>
      <c r="Y419" s="102"/>
    </row>
    <row r="420" spans="1:25" ht="14.1" customHeight="1">
      <c r="A420" s="263"/>
      <c r="B420" s="251" t="s">
        <v>170</v>
      </c>
      <c r="C420" s="228">
        <v>69</v>
      </c>
      <c r="D420" s="228">
        <v>23</v>
      </c>
      <c r="E420" s="228">
        <v>69</v>
      </c>
      <c r="F420" s="228">
        <v>23</v>
      </c>
      <c r="G420" s="228">
        <v>32</v>
      </c>
      <c r="H420" s="228">
        <v>17</v>
      </c>
      <c r="I420" s="228">
        <v>19</v>
      </c>
      <c r="J420" s="228">
        <v>1</v>
      </c>
      <c r="K420" s="228" t="s">
        <v>1902</v>
      </c>
      <c r="L420" s="228" t="s">
        <v>1902</v>
      </c>
      <c r="M420" s="228" t="s">
        <v>1902</v>
      </c>
      <c r="N420" s="228" t="s">
        <v>1902</v>
      </c>
      <c r="O420" s="229" t="s">
        <v>1902</v>
      </c>
      <c r="P420" s="616"/>
      <c r="Q420" s="252"/>
      <c r="S420" s="252"/>
      <c r="T420" s="252"/>
      <c r="U420" s="252"/>
      <c r="V420" s="102"/>
      <c r="W420" s="102"/>
      <c r="X420" s="102"/>
      <c r="Y420" s="102"/>
    </row>
    <row r="421" spans="1:25" ht="14.1" customHeight="1">
      <c r="A421" s="151" t="s">
        <v>73</v>
      </c>
      <c r="B421" s="251" t="s">
        <v>51</v>
      </c>
      <c r="C421" s="228">
        <v>1632</v>
      </c>
      <c r="D421" s="228">
        <v>1108</v>
      </c>
      <c r="E421" s="228">
        <v>1428</v>
      </c>
      <c r="F421" s="228">
        <v>956</v>
      </c>
      <c r="G421" s="228">
        <v>755</v>
      </c>
      <c r="H421" s="228">
        <v>348</v>
      </c>
      <c r="I421" s="228">
        <v>320</v>
      </c>
      <c r="J421" s="228">
        <v>5</v>
      </c>
      <c r="K421" s="228" t="s">
        <v>1902</v>
      </c>
      <c r="L421" s="228" t="s">
        <v>1902</v>
      </c>
      <c r="M421" s="228">
        <v>204</v>
      </c>
      <c r="N421" s="228">
        <v>152</v>
      </c>
      <c r="O421" s="229">
        <v>92</v>
      </c>
      <c r="P421" s="617" t="s">
        <v>74</v>
      </c>
      <c r="Q421" s="252"/>
      <c r="S421" s="252"/>
      <c r="T421" s="252"/>
      <c r="U421" s="252"/>
      <c r="V421" s="102"/>
      <c r="W421" s="102"/>
      <c r="X421" s="102"/>
      <c r="Y421" s="102"/>
    </row>
    <row r="422" spans="1:25" s="249" customFormat="1" ht="14.1" customHeight="1">
      <c r="A422" s="150"/>
      <c r="B422" s="251" t="s">
        <v>168</v>
      </c>
      <c r="C422" s="228">
        <v>204</v>
      </c>
      <c r="D422" s="228">
        <v>152</v>
      </c>
      <c r="E422" s="228" t="s">
        <v>1902</v>
      </c>
      <c r="F422" s="228" t="s">
        <v>1902</v>
      </c>
      <c r="G422" s="228" t="s">
        <v>1902</v>
      </c>
      <c r="H422" s="228" t="s">
        <v>1902</v>
      </c>
      <c r="I422" s="228" t="s">
        <v>1902</v>
      </c>
      <c r="J422" s="228" t="s">
        <v>1902</v>
      </c>
      <c r="K422" s="228" t="s">
        <v>1902</v>
      </c>
      <c r="L422" s="228" t="s">
        <v>1902</v>
      </c>
      <c r="M422" s="228">
        <v>204</v>
      </c>
      <c r="N422" s="228">
        <v>152</v>
      </c>
      <c r="O422" s="229">
        <v>92</v>
      </c>
      <c r="P422" s="668"/>
      <c r="Q422" s="248"/>
      <c r="R422" s="103"/>
      <c r="S422" s="252"/>
      <c r="T422" s="252"/>
      <c r="U422" s="252"/>
      <c r="V422" s="258"/>
      <c r="W422" s="258"/>
      <c r="X422" s="258"/>
      <c r="Y422" s="258"/>
    </row>
    <row r="423" spans="1:25" s="249" customFormat="1" ht="14.1" customHeight="1">
      <c r="A423" s="263"/>
      <c r="B423" s="251" t="s">
        <v>170</v>
      </c>
      <c r="C423" s="228">
        <v>1428</v>
      </c>
      <c r="D423" s="228">
        <v>956</v>
      </c>
      <c r="E423" s="228">
        <v>1428</v>
      </c>
      <c r="F423" s="228">
        <v>956</v>
      </c>
      <c r="G423" s="228">
        <v>755</v>
      </c>
      <c r="H423" s="228">
        <v>348</v>
      </c>
      <c r="I423" s="228">
        <v>320</v>
      </c>
      <c r="J423" s="228">
        <v>5</v>
      </c>
      <c r="K423" s="228" t="s">
        <v>1902</v>
      </c>
      <c r="L423" s="228" t="s">
        <v>1902</v>
      </c>
      <c r="M423" s="228" t="s">
        <v>1902</v>
      </c>
      <c r="N423" s="228" t="s">
        <v>1902</v>
      </c>
      <c r="O423" s="229" t="s">
        <v>1902</v>
      </c>
      <c r="P423" s="605"/>
      <c r="Q423" s="248"/>
      <c r="R423" s="103"/>
      <c r="S423" s="252"/>
      <c r="T423" s="252"/>
      <c r="U423" s="252"/>
      <c r="V423" s="258"/>
      <c r="W423" s="258"/>
      <c r="X423" s="258"/>
      <c r="Y423" s="258"/>
    </row>
    <row r="424" spans="1:25" s="249" customFormat="1" ht="26.1" customHeight="1">
      <c r="A424" s="105" t="s">
        <v>75</v>
      </c>
      <c r="B424" s="251" t="s">
        <v>51</v>
      </c>
      <c r="C424" s="228">
        <v>61</v>
      </c>
      <c r="D424" s="228">
        <v>52</v>
      </c>
      <c r="E424" s="228">
        <v>45</v>
      </c>
      <c r="F424" s="228">
        <v>39</v>
      </c>
      <c r="G424" s="228">
        <v>20</v>
      </c>
      <c r="H424" s="228">
        <v>10</v>
      </c>
      <c r="I424" s="228">
        <v>12</v>
      </c>
      <c r="J424" s="228">
        <v>3</v>
      </c>
      <c r="K424" s="228" t="s">
        <v>1902</v>
      </c>
      <c r="L424" s="228" t="s">
        <v>1902</v>
      </c>
      <c r="M424" s="228">
        <v>16</v>
      </c>
      <c r="N424" s="228">
        <v>13</v>
      </c>
      <c r="O424" s="229">
        <v>8</v>
      </c>
      <c r="P424" s="606" t="s">
        <v>767</v>
      </c>
      <c r="Q424" s="248"/>
      <c r="R424" s="103"/>
      <c r="S424" s="252"/>
      <c r="T424" s="252"/>
      <c r="U424" s="252"/>
      <c r="V424" s="258"/>
      <c r="W424" s="258"/>
      <c r="X424" s="258"/>
      <c r="Y424" s="258"/>
    </row>
    <row r="425" spans="1:25" ht="13.5" customHeight="1">
      <c r="A425" s="149"/>
      <c r="B425" s="251" t="s">
        <v>168</v>
      </c>
      <c r="C425" s="228">
        <v>16</v>
      </c>
      <c r="D425" s="228">
        <v>13</v>
      </c>
      <c r="E425" s="228" t="s">
        <v>1902</v>
      </c>
      <c r="F425" s="228" t="s">
        <v>1902</v>
      </c>
      <c r="G425" s="228" t="s">
        <v>1902</v>
      </c>
      <c r="H425" s="228" t="s">
        <v>1902</v>
      </c>
      <c r="I425" s="228" t="s">
        <v>1902</v>
      </c>
      <c r="J425" s="228" t="s">
        <v>1902</v>
      </c>
      <c r="K425" s="228" t="s">
        <v>1902</v>
      </c>
      <c r="L425" s="228" t="s">
        <v>1902</v>
      </c>
      <c r="M425" s="228">
        <v>16</v>
      </c>
      <c r="N425" s="228">
        <v>13</v>
      </c>
      <c r="O425" s="229">
        <v>8</v>
      </c>
      <c r="P425" s="606"/>
      <c r="Q425" s="252"/>
      <c r="S425" s="252"/>
      <c r="T425" s="252"/>
      <c r="U425" s="252"/>
      <c r="V425" s="102"/>
      <c r="W425" s="102"/>
      <c r="X425" s="102"/>
      <c r="Y425" s="102"/>
    </row>
    <row r="426" spans="1:25" ht="14.1" customHeight="1">
      <c r="A426" s="149"/>
      <c r="B426" s="251" t="s">
        <v>170</v>
      </c>
      <c r="C426" s="228">
        <v>45</v>
      </c>
      <c r="D426" s="228">
        <v>39</v>
      </c>
      <c r="E426" s="228">
        <v>45</v>
      </c>
      <c r="F426" s="228">
        <v>39</v>
      </c>
      <c r="G426" s="228">
        <v>20</v>
      </c>
      <c r="H426" s="228">
        <v>10</v>
      </c>
      <c r="I426" s="228">
        <v>12</v>
      </c>
      <c r="J426" s="228">
        <v>3</v>
      </c>
      <c r="K426" s="228" t="s">
        <v>1902</v>
      </c>
      <c r="L426" s="228" t="s">
        <v>1902</v>
      </c>
      <c r="M426" s="228" t="s">
        <v>1902</v>
      </c>
      <c r="N426" s="228" t="s">
        <v>1902</v>
      </c>
      <c r="O426" s="229" t="s">
        <v>1902</v>
      </c>
      <c r="P426" s="622"/>
      <c r="Q426" s="252"/>
      <c r="S426" s="252"/>
      <c r="T426" s="252"/>
      <c r="U426" s="252"/>
      <c r="V426" s="102"/>
      <c r="W426" s="102"/>
      <c r="X426" s="102"/>
      <c r="Y426" s="102"/>
    </row>
    <row r="427" spans="1:25" ht="14.1" customHeight="1">
      <c r="A427" s="152" t="s">
        <v>541</v>
      </c>
      <c r="B427" s="247" t="s">
        <v>51</v>
      </c>
      <c r="C427" s="226">
        <v>8139</v>
      </c>
      <c r="D427" s="226">
        <v>4114</v>
      </c>
      <c r="E427" s="226">
        <v>6027</v>
      </c>
      <c r="F427" s="226">
        <v>3280</v>
      </c>
      <c r="G427" s="226">
        <v>2974</v>
      </c>
      <c r="H427" s="226">
        <v>1466</v>
      </c>
      <c r="I427" s="226">
        <v>1398</v>
      </c>
      <c r="J427" s="226">
        <v>90</v>
      </c>
      <c r="K427" s="226">
        <v>99</v>
      </c>
      <c r="L427" s="226" t="s">
        <v>1902</v>
      </c>
      <c r="M427" s="226">
        <v>2112</v>
      </c>
      <c r="N427" s="226">
        <v>834</v>
      </c>
      <c r="O427" s="227">
        <v>925</v>
      </c>
      <c r="P427" s="623" t="s">
        <v>81</v>
      </c>
      <c r="Q427" s="252"/>
      <c r="S427" s="252"/>
      <c r="T427" s="252"/>
      <c r="U427" s="252"/>
      <c r="V427" s="102"/>
      <c r="W427" s="102"/>
      <c r="X427" s="102"/>
      <c r="Y427" s="102"/>
    </row>
    <row r="428" spans="1:25" ht="14.1" customHeight="1">
      <c r="A428" s="153"/>
      <c r="B428" s="247" t="s">
        <v>168</v>
      </c>
      <c r="C428" s="226">
        <v>2958</v>
      </c>
      <c r="D428" s="226">
        <v>1496</v>
      </c>
      <c r="E428" s="226">
        <v>846</v>
      </c>
      <c r="F428" s="226">
        <v>662</v>
      </c>
      <c r="G428" s="226">
        <v>414</v>
      </c>
      <c r="H428" s="226">
        <v>151</v>
      </c>
      <c r="I428" s="226">
        <v>93</v>
      </c>
      <c r="J428" s="226">
        <v>89</v>
      </c>
      <c r="K428" s="226">
        <v>99</v>
      </c>
      <c r="L428" s="226" t="s">
        <v>1902</v>
      </c>
      <c r="M428" s="226">
        <v>2112</v>
      </c>
      <c r="N428" s="226">
        <v>834</v>
      </c>
      <c r="O428" s="227">
        <v>925</v>
      </c>
      <c r="P428" s="622"/>
      <c r="Q428" s="252"/>
      <c r="S428" s="252"/>
      <c r="T428" s="252"/>
      <c r="U428" s="252"/>
      <c r="V428" s="102"/>
      <c r="W428" s="102"/>
      <c r="X428" s="102"/>
      <c r="Y428" s="102"/>
    </row>
    <row r="429" spans="1:25" ht="14.1" customHeight="1">
      <c r="A429" s="152"/>
      <c r="B429" s="247" t="s">
        <v>170</v>
      </c>
      <c r="C429" s="226">
        <v>5181</v>
      </c>
      <c r="D429" s="226">
        <v>2618</v>
      </c>
      <c r="E429" s="226">
        <v>5181</v>
      </c>
      <c r="F429" s="226">
        <v>2618</v>
      </c>
      <c r="G429" s="226">
        <v>2560</v>
      </c>
      <c r="H429" s="226">
        <v>1315</v>
      </c>
      <c r="I429" s="226">
        <v>1305</v>
      </c>
      <c r="J429" s="226">
        <v>1</v>
      </c>
      <c r="K429" s="226" t="s">
        <v>1902</v>
      </c>
      <c r="L429" s="226" t="s">
        <v>1902</v>
      </c>
      <c r="M429" s="226" t="s">
        <v>1902</v>
      </c>
      <c r="N429" s="226" t="s">
        <v>1902</v>
      </c>
      <c r="O429" s="227" t="s">
        <v>1902</v>
      </c>
      <c r="P429" s="616"/>
      <c r="Q429" s="252"/>
      <c r="S429" s="252"/>
      <c r="T429" s="252"/>
      <c r="U429" s="252"/>
      <c r="V429" s="102"/>
      <c r="W429" s="102"/>
      <c r="X429" s="102"/>
      <c r="Y429" s="102"/>
    </row>
    <row r="430" spans="1:25" ht="14.1" customHeight="1">
      <c r="A430" s="151" t="s">
        <v>82</v>
      </c>
      <c r="B430" s="251" t="s">
        <v>51</v>
      </c>
      <c r="C430" s="228">
        <v>7487</v>
      </c>
      <c r="D430" s="228">
        <v>3640</v>
      </c>
      <c r="E430" s="228">
        <v>5433</v>
      </c>
      <c r="F430" s="228">
        <v>2846</v>
      </c>
      <c r="G430" s="228">
        <v>2729</v>
      </c>
      <c r="H430" s="228">
        <v>1292</v>
      </c>
      <c r="I430" s="228">
        <v>1223</v>
      </c>
      <c r="J430" s="228">
        <v>90</v>
      </c>
      <c r="K430" s="228">
        <v>99</v>
      </c>
      <c r="L430" s="228" t="s">
        <v>1902</v>
      </c>
      <c r="M430" s="228">
        <v>2054</v>
      </c>
      <c r="N430" s="228">
        <v>794</v>
      </c>
      <c r="O430" s="229">
        <v>897</v>
      </c>
      <c r="P430" s="617" t="s">
        <v>699</v>
      </c>
      <c r="Q430" s="252"/>
      <c r="S430" s="252"/>
      <c r="T430" s="252"/>
      <c r="U430" s="252"/>
      <c r="V430" s="102"/>
      <c r="W430" s="102"/>
      <c r="X430" s="102"/>
      <c r="Y430" s="102"/>
    </row>
    <row r="431" spans="1:25" ht="14.1" customHeight="1">
      <c r="A431" s="150"/>
      <c r="B431" s="251" t="s">
        <v>168</v>
      </c>
      <c r="C431" s="228">
        <v>2900</v>
      </c>
      <c r="D431" s="228">
        <v>1456</v>
      </c>
      <c r="E431" s="228">
        <v>846</v>
      </c>
      <c r="F431" s="228">
        <v>662</v>
      </c>
      <c r="G431" s="228">
        <v>414</v>
      </c>
      <c r="H431" s="228">
        <v>151</v>
      </c>
      <c r="I431" s="228">
        <v>93</v>
      </c>
      <c r="J431" s="228">
        <v>89</v>
      </c>
      <c r="K431" s="228">
        <v>99</v>
      </c>
      <c r="L431" s="228" t="s">
        <v>1902</v>
      </c>
      <c r="M431" s="228">
        <v>2054</v>
      </c>
      <c r="N431" s="228">
        <v>794</v>
      </c>
      <c r="O431" s="229">
        <v>897</v>
      </c>
      <c r="P431" s="616"/>
      <c r="Q431" s="252"/>
      <c r="S431" s="252"/>
      <c r="T431" s="252"/>
      <c r="U431" s="252"/>
      <c r="V431" s="102"/>
      <c r="W431" s="102"/>
      <c r="X431" s="102"/>
      <c r="Y431" s="102"/>
    </row>
    <row r="432" spans="1:25" ht="14.1" customHeight="1">
      <c r="A432" s="152"/>
      <c r="B432" s="251" t="s">
        <v>170</v>
      </c>
      <c r="C432" s="228">
        <v>4587</v>
      </c>
      <c r="D432" s="228">
        <v>2184</v>
      </c>
      <c r="E432" s="228">
        <v>4587</v>
      </c>
      <c r="F432" s="228">
        <v>2184</v>
      </c>
      <c r="G432" s="228">
        <v>2315</v>
      </c>
      <c r="H432" s="228">
        <v>1141</v>
      </c>
      <c r="I432" s="228">
        <v>1130</v>
      </c>
      <c r="J432" s="228">
        <v>1</v>
      </c>
      <c r="K432" s="228" t="s">
        <v>1902</v>
      </c>
      <c r="L432" s="228" t="s">
        <v>1902</v>
      </c>
      <c r="M432" s="228" t="s">
        <v>1902</v>
      </c>
      <c r="N432" s="228" t="s">
        <v>1902</v>
      </c>
      <c r="O432" s="229" t="s">
        <v>1902</v>
      </c>
      <c r="P432" s="616"/>
      <c r="Q432" s="252"/>
      <c r="S432" s="252"/>
      <c r="T432" s="252"/>
      <c r="U432" s="252"/>
      <c r="V432" s="102"/>
      <c r="W432" s="102"/>
      <c r="X432" s="102"/>
      <c r="Y432" s="102"/>
    </row>
    <row r="433" spans="1:25" ht="14.1" customHeight="1">
      <c r="A433" s="151" t="s">
        <v>84</v>
      </c>
      <c r="B433" s="251" t="s">
        <v>51</v>
      </c>
      <c r="C433" s="228">
        <v>525</v>
      </c>
      <c r="D433" s="228">
        <v>389</v>
      </c>
      <c r="E433" s="228">
        <v>488</v>
      </c>
      <c r="F433" s="228">
        <v>368</v>
      </c>
      <c r="G433" s="228">
        <v>187</v>
      </c>
      <c r="H433" s="228">
        <v>150</v>
      </c>
      <c r="I433" s="228">
        <v>151</v>
      </c>
      <c r="J433" s="228" t="s">
        <v>1902</v>
      </c>
      <c r="K433" s="228" t="s">
        <v>1902</v>
      </c>
      <c r="L433" s="228" t="s">
        <v>1902</v>
      </c>
      <c r="M433" s="228">
        <v>37</v>
      </c>
      <c r="N433" s="228">
        <v>21</v>
      </c>
      <c r="O433" s="229">
        <v>22</v>
      </c>
      <c r="P433" s="617" t="s">
        <v>85</v>
      </c>
      <c r="Q433" s="252"/>
      <c r="S433" s="252"/>
      <c r="T433" s="252"/>
      <c r="U433" s="252"/>
      <c r="V433" s="102"/>
      <c r="W433" s="102"/>
      <c r="X433" s="102"/>
      <c r="Y433" s="102"/>
    </row>
    <row r="434" spans="1:25" ht="14.1" customHeight="1">
      <c r="A434" s="150"/>
      <c r="B434" s="251" t="s">
        <v>168</v>
      </c>
      <c r="C434" s="228">
        <v>37</v>
      </c>
      <c r="D434" s="228">
        <v>21</v>
      </c>
      <c r="E434" s="228" t="s">
        <v>1902</v>
      </c>
      <c r="F434" s="228" t="s">
        <v>1902</v>
      </c>
      <c r="G434" s="228" t="s">
        <v>1902</v>
      </c>
      <c r="H434" s="228" t="s">
        <v>1902</v>
      </c>
      <c r="I434" s="228" t="s">
        <v>1902</v>
      </c>
      <c r="J434" s="228" t="s">
        <v>1902</v>
      </c>
      <c r="K434" s="228" t="s">
        <v>1902</v>
      </c>
      <c r="L434" s="228" t="s">
        <v>1902</v>
      </c>
      <c r="M434" s="228">
        <v>37</v>
      </c>
      <c r="N434" s="228">
        <v>21</v>
      </c>
      <c r="O434" s="229">
        <v>22</v>
      </c>
      <c r="P434" s="616"/>
      <c r="Q434" s="252"/>
      <c r="S434" s="252"/>
      <c r="T434" s="252"/>
      <c r="U434" s="252"/>
      <c r="V434" s="102"/>
      <c r="W434" s="102"/>
      <c r="X434" s="102"/>
      <c r="Y434" s="102"/>
    </row>
    <row r="435" spans="1:25" ht="14.1" customHeight="1">
      <c r="A435" s="151"/>
      <c r="B435" s="251" t="s">
        <v>170</v>
      </c>
      <c r="C435" s="228">
        <v>488</v>
      </c>
      <c r="D435" s="228">
        <v>368</v>
      </c>
      <c r="E435" s="228">
        <v>488</v>
      </c>
      <c r="F435" s="228">
        <v>368</v>
      </c>
      <c r="G435" s="228">
        <v>187</v>
      </c>
      <c r="H435" s="228">
        <v>150</v>
      </c>
      <c r="I435" s="228">
        <v>151</v>
      </c>
      <c r="J435" s="228" t="s">
        <v>1902</v>
      </c>
      <c r="K435" s="228" t="s">
        <v>1902</v>
      </c>
      <c r="L435" s="228" t="s">
        <v>1902</v>
      </c>
      <c r="M435" s="228" t="s">
        <v>1902</v>
      </c>
      <c r="N435" s="228" t="s">
        <v>1902</v>
      </c>
      <c r="O435" s="229" t="s">
        <v>1902</v>
      </c>
      <c r="P435" s="605"/>
      <c r="Q435" s="252"/>
      <c r="S435" s="252"/>
      <c r="T435" s="252"/>
      <c r="U435" s="252"/>
      <c r="V435" s="102"/>
      <c r="W435" s="102"/>
      <c r="X435" s="102"/>
      <c r="Y435" s="102"/>
    </row>
    <row r="436" spans="1:25" ht="26.1" customHeight="1">
      <c r="A436" s="105" t="s">
        <v>177</v>
      </c>
      <c r="B436" s="251" t="s">
        <v>51</v>
      </c>
      <c r="C436" s="228">
        <v>64</v>
      </c>
      <c r="D436" s="228">
        <v>41</v>
      </c>
      <c r="E436" s="228">
        <v>59</v>
      </c>
      <c r="F436" s="228">
        <v>37</v>
      </c>
      <c r="G436" s="228">
        <v>36</v>
      </c>
      <c r="H436" s="228">
        <v>11</v>
      </c>
      <c r="I436" s="228">
        <v>12</v>
      </c>
      <c r="J436" s="228" t="s">
        <v>1902</v>
      </c>
      <c r="K436" s="228" t="s">
        <v>1902</v>
      </c>
      <c r="L436" s="228" t="s">
        <v>1902</v>
      </c>
      <c r="M436" s="228">
        <v>5</v>
      </c>
      <c r="N436" s="228">
        <v>4</v>
      </c>
      <c r="O436" s="229">
        <v>2</v>
      </c>
      <c r="P436" s="606" t="s">
        <v>86</v>
      </c>
      <c r="Q436" s="252"/>
      <c r="S436" s="252"/>
      <c r="T436" s="252"/>
      <c r="U436" s="252"/>
      <c r="V436" s="102"/>
      <c r="W436" s="102"/>
      <c r="X436" s="102"/>
      <c r="Y436" s="102"/>
    </row>
    <row r="437" spans="1:25" s="249" customFormat="1" ht="12.75" customHeight="1">
      <c r="A437" s="149"/>
      <c r="B437" s="251" t="s">
        <v>168</v>
      </c>
      <c r="C437" s="228">
        <v>5</v>
      </c>
      <c r="D437" s="228">
        <v>4</v>
      </c>
      <c r="E437" s="228" t="s">
        <v>1902</v>
      </c>
      <c r="F437" s="228" t="s">
        <v>1902</v>
      </c>
      <c r="G437" s="228" t="s">
        <v>1902</v>
      </c>
      <c r="H437" s="228" t="s">
        <v>1902</v>
      </c>
      <c r="I437" s="228" t="s">
        <v>1902</v>
      </c>
      <c r="J437" s="228" t="s">
        <v>1902</v>
      </c>
      <c r="K437" s="228" t="s">
        <v>1902</v>
      </c>
      <c r="L437" s="228" t="s">
        <v>1902</v>
      </c>
      <c r="M437" s="228">
        <v>5</v>
      </c>
      <c r="N437" s="228">
        <v>4</v>
      </c>
      <c r="O437" s="229">
        <v>2</v>
      </c>
      <c r="P437" s="605"/>
      <c r="Q437" s="252"/>
      <c r="R437" s="103"/>
      <c r="S437" s="252"/>
      <c r="T437" s="252"/>
      <c r="U437" s="252"/>
      <c r="V437" s="258"/>
      <c r="W437" s="258"/>
      <c r="X437" s="258"/>
      <c r="Y437" s="258"/>
    </row>
    <row r="438" spans="1:25" s="249" customFormat="1" ht="14.1" customHeight="1">
      <c r="A438" s="105"/>
      <c r="B438" s="251" t="s">
        <v>170</v>
      </c>
      <c r="C438" s="228">
        <v>59</v>
      </c>
      <c r="D438" s="228">
        <v>37</v>
      </c>
      <c r="E438" s="228">
        <v>59</v>
      </c>
      <c r="F438" s="228">
        <v>37</v>
      </c>
      <c r="G438" s="228">
        <v>36</v>
      </c>
      <c r="H438" s="228">
        <v>11</v>
      </c>
      <c r="I438" s="228">
        <v>12</v>
      </c>
      <c r="J438" s="228" t="s">
        <v>1902</v>
      </c>
      <c r="K438" s="228" t="s">
        <v>1902</v>
      </c>
      <c r="L438" s="228" t="s">
        <v>1902</v>
      </c>
      <c r="M438" s="228" t="s">
        <v>1902</v>
      </c>
      <c r="N438" s="228" t="s">
        <v>1902</v>
      </c>
      <c r="O438" s="229" t="s">
        <v>1902</v>
      </c>
      <c r="P438" s="605"/>
      <c r="Q438" s="252"/>
      <c r="R438" s="103"/>
      <c r="S438" s="252"/>
      <c r="T438" s="252"/>
      <c r="U438" s="252"/>
      <c r="V438" s="258"/>
      <c r="W438" s="258"/>
      <c r="X438" s="258"/>
      <c r="Y438" s="258"/>
    </row>
    <row r="439" spans="1:25" s="249" customFormat="1" ht="23.65">
      <c r="A439" s="105" t="s">
        <v>1477</v>
      </c>
      <c r="B439" s="251" t="s">
        <v>180</v>
      </c>
      <c r="C439" s="228">
        <v>37</v>
      </c>
      <c r="D439" s="228">
        <v>20</v>
      </c>
      <c r="E439" s="228">
        <v>37</v>
      </c>
      <c r="F439" s="228">
        <v>20</v>
      </c>
      <c r="G439" s="228">
        <v>19</v>
      </c>
      <c r="H439" s="228">
        <v>10</v>
      </c>
      <c r="I439" s="228">
        <v>8</v>
      </c>
      <c r="J439" s="228" t="s">
        <v>1902</v>
      </c>
      <c r="K439" s="228" t="s">
        <v>1902</v>
      </c>
      <c r="L439" s="228" t="s">
        <v>1902</v>
      </c>
      <c r="M439" s="228" t="s">
        <v>1902</v>
      </c>
      <c r="N439" s="228" t="s">
        <v>1902</v>
      </c>
      <c r="O439" s="229" t="s">
        <v>1902</v>
      </c>
      <c r="P439" s="606" t="s">
        <v>1478</v>
      </c>
      <c r="Q439" s="252"/>
      <c r="R439" s="103"/>
      <c r="S439" s="252"/>
      <c r="T439" s="252"/>
      <c r="U439" s="252"/>
      <c r="V439" s="258"/>
      <c r="W439" s="258"/>
      <c r="X439" s="258"/>
      <c r="Y439" s="258"/>
    </row>
    <row r="440" spans="1:25" s="249" customFormat="1" ht="14.1" customHeight="1">
      <c r="A440" s="105" t="s">
        <v>1475</v>
      </c>
      <c r="B440" s="251" t="s">
        <v>51</v>
      </c>
      <c r="C440" s="228">
        <v>26</v>
      </c>
      <c r="D440" s="228">
        <v>24</v>
      </c>
      <c r="E440" s="228">
        <v>10</v>
      </c>
      <c r="F440" s="228">
        <v>9</v>
      </c>
      <c r="G440" s="228">
        <v>3</v>
      </c>
      <c r="H440" s="228">
        <v>3</v>
      </c>
      <c r="I440" s="228">
        <v>4</v>
      </c>
      <c r="J440" s="228" t="s">
        <v>1902</v>
      </c>
      <c r="K440" s="228" t="s">
        <v>1902</v>
      </c>
      <c r="L440" s="228" t="s">
        <v>1902</v>
      </c>
      <c r="M440" s="228">
        <v>16</v>
      </c>
      <c r="N440" s="228">
        <v>15</v>
      </c>
      <c r="O440" s="229">
        <v>4</v>
      </c>
      <c r="P440" s="606" t="s">
        <v>1476</v>
      </c>
      <c r="Q440" s="252"/>
      <c r="R440" s="103"/>
      <c r="S440" s="252"/>
      <c r="T440" s="252"/>
      <c r="U440" s="252"/>
      <c r="V440" s="258"/>
      <c r="W440" s="258"/>
      <c r="X440" s="258"/>
      <c r="Y440" s="258"/>
    </row>
    <row r="441" spans="1:25" s="249" customFormat="1" ht="14.1" customHeight="1">
      <c r="A441" s="149"/>
      <c r="B441" s="251" t="s">
        <v>168</v>
      </c>
      <c r="C441" s="228">
        <v>16</v>
      </c>
      <c r="D441" s="228">
        <v>15</v>
      </c>
      <c r="E441" s="228" t="s">
        <v>1902</v>
      </c>
      <c r="F441" s="228" t="s">
        <v>1902</v>
      </c>
      <c r="G441" s="228" t="s">
        <v>1902</v>
      </c>
      <c r="H441" s="228" t="s">
        <v>1902</v>
      </c>
      <c r="I441" s="228" t="s">
        <v>1902</v>
      </c>
      <c r="J441" s="228" t="s">
        <v>1902</v>
      </c>
      <c r="K441" s="228" t="s">
        <v>1902</v>
      </c>
      <c r="L441" s="228" t="s">
        <v>1902</v>
      </c>
      <c r="M441" s="228">
        <v>16</v>
      </c>
      <c r="N441" s="228">
        <v>15</v>
      </c>
      <c r="O441" s="229">
        <v>4</v>
      </c>
      <c r="P441" s="605"/>
      <c r="Q441" s="252"/>
      <c r="R441" s="103"/>
      <c r="S441" s="252"/>
      <c r="T441" s="252"/>
      <c r="U441" s="252"/>
      <c r="V441" s="258"/>
      <c r="W441" s="258"/>
      <c r="X441" s="258"/>
      <c r="Y441" s="258"/>
    </row>
    <row r="442" spans="1:25" s="249" customFormat="1" ht="14.1" customHeight="1">
      <c r="A442" s="105"/>
      <c r="B442" s="251" t="s">
        <v>170</v>
      </c>
      <c r="C442" s="228">
        <v>10</v>
      </c>
      <c r="D442" s="228">
        <v>9</v>
      </c>
      <c r="E442" s="228">
        <v>10</v>
      </c>
      <c r="F442" s="228">
        <v>9</v>
      </c>
      <c r="G442" s="228">
        <v>3</v>
      </c>
      <c r="H442" s="228">
        <v>3</v>
      </c>
      <c r="I442" s="228">
        <v>4</v>
      </c>
      <c r="J442" s="228" t="s">
        <v>1902</v>
      </c>
      <c r="K442" s="228" t="s">
        <v>1902</v>
      </c>
      <c r="L442" s="228" t="s">
        <v>1902</v>
      </c>
      <c r="M442" s="228" t="s">
        <v>1902</v>
      </c>
      <c r="N442" s="228" t="s">
        <v>1902</v>
      </c>
      <c r="O442" s="229" t="s">
        <v>1902</v>
      </c>
      <c r="P442" s="622"/>
      <c r="Q442" s="252"/>
      <c r="R442" s="103"/>
      <c r="S442" s="252"/>
      <c r="T442" s="252"/>
      <c r="U442" s="252"/>
      <c r="V442" s="258"/>
      <c r="W442" s="258"/>
      <c r="X442" s="258"/>
      <c r="Y442" s="258"/>
    </row>
    <row r="443" spans="1:25" ht="14.1" customHeight="1">
      <c r="A443" s="152" t="s">
        <v>548</v>
      </c>
      <c r="B443" s="247" t="s">
        <v>51</v>
      </c>
      <c r="C443" s="226">
        <v>24447</v>
      </c>
      <c r="D443" s="226">
        <v>8909</v>
      </c>
      <c r="E443" s="226">
        <v>17103</v>
      </c>
      <c r="F443" s="226">
        <v>6698</v>
      </c>
      <c r="G443" s="226">
        <v>9137</v>
      </c>
      <c r="H443" s="226">
        <v>4050</v>
      </c>
      <c r="I443" s="226">
        <v>3581</v>
      </c>
      <c r="J443" s="226">
        <v>282</v>
      </c>
      <c r="K443" s="226">
        <v>53</v>
      </c>
      <c r="L443" s="226" t="s">
        <v>1902</v>
      </c>
      <c r="M443" s="226">
        <v>7344</v>
      </c>
      <c r="N443" s="226">
        <v>2211</v>
      </c>
      <c r="O443" s="227">
        <v>2315</v>
      </c>
      <c r="P443" s="623" t="s">
        <v>88</v>
      </c>
      <c r="Q443" s="252"/>
      <c r="S443" s="252"/>
      <c r="T443" s="252"/>
      <c r="U443" s="252"/>
      <c r="V443" s="102"/>
      <c r="W443" s="102"/>
      <c r="X443" s="102"/>
      <c r="Y443" s="102"/>
    </row>
    <row r="444" spans="1:25" ht="14.1" customHeight="1">
      <c r="A444" s="153"/>
      <c r="B444" s="247" t="s">
        <v>168</v>
      </c>
      <c r="C444" s="226">
        <v>7656</v>
      </c>
      <c r="D444" s="226">
        <v>2364</v>
      </c>
      <c r="E444" s="226">
        <v>312</v>
      </c>
      <c r="F444" s="226">
        <v>153</v>
      </c>
      <c r="G444" s="226">
        <v>136</v>
      </c>
      <c r="H444" s="226">
        <v>56</v>
      </c>
      <c r="I444" s="226">
        <v>31</v>
      </c>
      <c r="J444" s="226">
        <v>36</v>
      </c>
      <c r="K444" s="226">
        <v>53</v>
      </c>
      <c r="L444" s="226" t="s">
        <v>1902</v>
      </c>
      <c r="M444" s="226">
        <v>7344</v>
      </c>
      <c r="N444" s="226">
        <v>2211</v>
      </c>
      <c r="O444" s="227">
        <v>2315</v>
      </c>
      <c r="P444" s="622"/>
      <c r="Q444" s="252"/>
      <c r="S444" s="252"/>
      <c r="T444" s="252"/>
      <c r="U444" s="252"/>
      <c r="V444" s="102"/>
      <c r="W444" s="102"/>
      <c r="X444" s="102"/>
      <c r="Y444" s="102"/>
    </row>
    <row r="445" spans="1:25" ht="14.1" customHeight="1">
      <c r="A445" s="152"/>
      <c r="B445" s="247" t="s">
        <v>169</v>
      </c>
      <c r="C445" s="226">
        <v>1095</v>
      </c>
      <c r="D445" s="226">
        <v>335</v>
      </c>
      <c r="E445" s="226">
        <v>1095</v>
      </c>
      <c r="F445" s="226">
        <v>335</v>
      </c>
      <c r="G445" s="226">
        <v>440</v>
      </c>
      <c r="H445" s="226">
        <v>254</v>
      </c>
      <c r="I445" s="226">
        <v>159</v>
      </c>
      <c r="J445" s="226">
        <v>242</v>
      </c>
      <c r="K445" s="226" t="s">
        <v>1902</v>
      </c>
      <c r="L445" s="226" t="s">
        <v>1902</v>
      </c>
      <c r="M445" s="226" t="s">
        <v>1902</v>
      </c>
      <c r="N445" s="226" t="s">
        <v>1902</v>
      </c>
      <c r="O445" s="227" t="s">
        <v>1902</v>
      </c>
      <c r="P445" s="622"/>
      <c r="Q445" s="252"/>
      <c r="S445" s="252"/>
      <c r="T445" s="252"/>
      <c r="U445" s="252"/>
      <c r="V445" s="102"/>
      <c r="W445" s="102"/>
      <c r="X445" s="102"/>
      <c r="Y445" s="102"/>
    </row>
    <row r="446" spans="1:25" s="249" customFormat="1" ht="14.1" customHeight="1">
      <c r="A446" s="152"/>
      <c r="B446" s="247" t="s">
        <v>170</v>
      </c>
      <c r="C446" s="226">
        <v>15696</v>
      </c>
      <c r="D446" s="226">
        <v>6210</v>
      </c>
      <c r="E446" s="226">
        <v>15696</v>
      </c>
      <c r="F446" s="226">
        <v>6210</v>
      </c>
      <c r="G446" s="226">
        <v>8561</v>
      </c>
      <c r="H446" s="226">
        <v>3740</v>
      </c>
      <c r="I446" s="226">
        <v>3391</v>
      </c>
      <c r="J446" s="226">
        <v>4</v>
      </c>
      <c r="K446" s="226" t="s">
        <v>1902</v>
      </c>
      <c r="L446" s="226" t="s">
        <v>1902</v>
      </c>
      <c r="M446" s="226" t="s">
        <v>1902</v>
      </c>
      <c r="N446" s="226" t="s">
        <v>1902</v>
      </c>
      <c r="O446" s="227" t="s">
        <v>1902</v>
      </c>
      <c r="P446" s="616"/>
      <c r="Q446" s="252"/>
      <c r="R446" s="103"/>
      <c r="S446" s="252"/>
      <c r="T446" s="252"/>
      <c r="U446" s="252"/>
      <c r="V446" s="258"/>
      <c r="W446" s="258"/>
      <c r="X446" s="258"/>
      <c r="Y446" s="258"/>
    </row>
    <row r="447" spans="1:25" s="249" customFormat="1" ht="14.1" customHeight="1">
      <c r="A447" s="151" t="s">
        <v>89</v>
      </c>
      <c r="B447" s="251" t="s">
        <v>51</v>
      </c>
      <c r="C447" s="228">
        <v>23867</v>
      </c>
      <c r="D447" s="228">
        <v>8612</v>
      </c>
      <c r="E447" s="228">
        <v>16559</v>
      </c>
      <c r="F447" s="228">
        <v>6415</v>
      </c>
      <c r="G447" s="228">
        <v>8867</v>
      </c>
      <c r="H447" s="228">
        <v>3949</v>
      </c>
      <c r="I447" s="228">
        <v>3497</v>
      </c>
      <c r="J447" s="228">
        <v>246</v>
      </c>
      <c r="K447" s="228" t="s">
        <v>1902</v>
      </c>
      <c r="L447" s="228" t="s">
        <v>1902</v>
      </c>
      <c r="M447" s="228">
        <v>7308</v>
      </c>
      <c r="N447" s="228">
        <v>2197</v>
      </c>
      <c r="O447" s="229">
        <v>2300</v>
      </c>
      <c r="P447" s="617" t="s">
        <v>90</v>
      </c>
      <c r="Q447" s="252"/>
      <c r="R447" s="103"/>
      <c r="S447" s="252"/>
      <c r="T447" s="252"/>
      <c r="U447" s="252"/>
      <c r="V447" s="258"/>
      <c r="W447" s="258"/>
      <c r="X447" s="258"/>
      <c r="Y447" s="258"/>
    </row>
    <row r="448" spans="1:25" s="249" customFormat="1" ht="14.1" customHeight="1">
      <c r="A448" s="150"/>
      <c r="B448" s="251" t="s">
        <v>168</v>
      </c>
      <c r="C448" s="228">
        <v>7309</v>
      </c>
      <c r="D448" s="228">
        <v>2198</v>
      </c>
      <c r="E448" s="228">
        <v>1</v>
      </c>
      <c r="F448" s="228">
        <v>1</v>
      </c>
      <c r="G448" s="228" t="s">
        <v>1902</v>
      </c>
      <c r="H448" s="228">
        <v>1</v>
      </c>
      <c r="I448" s="228" t="s">
        <v>1902</v>
      </c>
      <c r="J448" s="228" t="s">
        <v>1902</v>
      </c>
      <c r="K448" s="228" t="s">
        <v>1902</v>
      </c>
      <c r="L448" s="228" t="s">
        <v>1902</v>
      </c>
      <c r="M448" s="228">
        <v>7308</v>
      </c>
      <c r="N448" s="228">
        <v>2197</v>
      </c>
      <c r="O448" s="229">
        <v>2300</v>
      </c>
      <c r="P448" s="616"/>
      <c r="Q448" s="252"/>
      <c r="R448" s="103"/>
      <c r="S448" s="252"/>
      <c r="T448" s="252"/>
      <c r="U448" s="252"/>
      <c r="V448" s="258"/>
      <c r="W448" s="258"/>
      <c r="X448" s="258"/>
      <c r="Y448" s="258"/>
    </row>
    <row r="449" spans="1:25" s="249" customFormat="1" ht="14.1" customHeight="1">
      <c r="A449" s="151"/>
      <c r="B449" s="251" t="s">
        <v>169</v>
      </c>
      <c r="C449" s="228">
        <v>1095</v>
      </c>
      <c r="D449" s="228">
        <v>335</v>
      </c>
      <c r="E449" s="228">
        <v>1095</v>
      </c>
      <c r="F449" s="228">
        <v>335</v>
      </c>
      <c r="G449" s="228">
        <v>440</v>
      </c>
      <c r="H449" s="228">
        <v>254</v>
      </c>
      <c r="I449" s="228">
        <v>159</v>
      </c>
      <c r="J449" s="228">
        <v>242</v>
      </c>
      <c r="K449" s="228" t="s">
        <v>1902</v>
      </c>
      <c r="L449" s="228" t="s">
        <v>1902</v>
      </c>
      <c r="M449" s="228" t="s">
        <v>1902</v>
      </c>
      <c r="N449" s="228" t="s">
        <v>1902</v>
      </c>
      <c r="O449" s="229" t="s">
        <v>1902</v>
      </c>
      <c r="P449" s="663"/>
      <c r="Q449" s="252"/>
      <c r="R449" s="103"/>
      <c r="S449" s="252"/>
      <c r="T449" s="252"/>
      <c r="U449" s="252"/>
      <c r="V449" s="258"/>
      <c r="W449" s="258"/>
      <c r="X449" s="258"/>
      <c r="Y449" s="258"/>
    </row>
    <row r="450" spans="1:25" ht="14.1" customHeight="1">
      <c r="A450" s="264"/>
      <c r="B450" s="251" t="s">
        <v>170</v>
      </c>
      <c r="C450" s="228">
        <v>15463</v>
      </c>
      <c r="D450" s="228">
        <v>6079</v>
      </c>
      <c r="E450" s="228">
        <v>15463</v>
      </c>
      <c r="F450" s="228">
        <v>6079</v>
      </c>
      <c r="G450" s="228">
        <v>8427</v>
      </c>
      <c r="H450" s="228">
        <v>3694</v>
      </c>
      <c r="I450" s="228">
        <v>3338</v>
      </c>
      <c r="J450" s="228">
        <v>4</v>
      </c>
      <c r="K450" s="228" t="s">
        <v>1902</v>
      </c>
      <c r="L450" s="228" t="s">
        <v>1902</v>
      </c>
      <c r="M450" s="228" t="s">
        <v>1902</v>
      </c>
      <c r="N450" s="228" t="s">
        <v>1902</v>
      </c>
      <c r="O450" s="229" t="s">
        <v>1902</v>
      </c>
      <c r="P450" s="616"/>
      <c r="Q450" s="252"/>
      <c r="S450" s="252"/>
      <c r="T450" s="252"/>
      <c r="U450" s="252"/>
      <c r="V450" s="102"/>
      <c r="W450" s="102"/>
      <c r="X450" s="102"/>
      <c r="Y450" s="102"/>
    </row>
    <row r="451" spans="1:25" ht="14.1" customHeight="1">
      <c r="A451" s="151" t="s">
        <v>91</v>
      </c>
      <c r="B451" s="251" t="s">
        <v>51</v>
      </c>
      <c r="C451" s="228">
        <v>533</v>
      </c>
      <c r="D451" s="228">
        <v>264</v>
      </c>
      <c r="E451" s="228">
        <v>509</v>
      </c>
      <c r="F451" s="228">
        <v>256</v>
      </c>
      <c r="G451" s="228">
        <v>248</v>
      </c>
      <c r="H451" s="228">
        <v>92</v>
      </c>
      <c r="I451" s="228">
        <v>80</v>
      </c>
      <c r="J451" s="228">
        <v>36</v>
      </c>
      <c r="K451" s="228">
        <v>53</v>
      </c>
      <c r="L451" s="228" t="s">
        <v>1902</v>
      </c>
      <c r="M451" s="228">
        <v>24</v>
      </c>
      <c r="N451" s="228">
        <v>8</v>
      </c>
      <c r="O451" s="229">
        <v>11</v>
      </c>
      <c r="P451" s="617" t="s">
        <v>92</v>
      </c>
      <c r="Q451" s="252"/>
      <c r="S451" s="252"/>
      <c r="T451" s="252"/>
      <c r="U451" s="252"/>
      <c r="V451" s="102"/>
      <c r="W451" s="102"/>
      <c r="X451" s="102"/>
      <c r="Y451" s="102"/>
    </row>
    <row r="452" spans="1:25" ht="14.1" customHeight="1">
      <c r="A452" s="150"/>
      <c r="B452" s="251" t="s">
        <v>168</v>
      </c>
      <c r="C452" s="228">
        <v>335</v>
      </c>
      <c r="D452" s="228">
        <v>160</v>
      </c>
      <c r="E452" s="228">
        <v>311</v>
      </c>
      <c r="F452" s="228">
        <v>152</v>
      </c>
      <c r="G452" s="228">
        <v>136</v>
      </c>
      <c r="H452" s="228">
        <v>55</v>
      </c>
      <c r="I452" s="228">
        <v>31</v>
      </c>
      <c r="J452" s="228">
        <v>36</v>
      </c>
      <c r="K452" s="228">
        <v>53</v>
      </c>
      <c r="L452" s="228" t="s">
        <v>1902</v>
      </c>
      <c r="M452" s="228">
        <v>24</v>
      </c>
      <c r="N452" s="228">
        <v>8</v>
      </c>
      <c r="O452" s="229">
        <v>11</v>
      </c>
      <c r="P452" s="616"/>
      <c r="Q452" s="252"/>
      <c r="S452" s="252"/>
      <c r="T452" s="252"/>
      <c r="U452" s="252"/>
      <c r="V452" s="102"/>
      <c r="W452" s="102"/>
      <c r="X452" s="102"/>
      <c r="Y452" s="102"/>
    </row>
    <row r="453" spans="1:25" ht="14.1" customHeight="1">
      <c r="A453" s="151"/>
      <c r="B453" s="251" t="s">
        <v>170</v>
      </c>
      <c r="C453" s="228">
        <v>198</v>
      </c>
      <c r="D453" s="228">
        <v>104</v>
      </c>
      <c r="E453" s="228">
        <v>198</v>
      </c>
      <c r="F453" s="228">
        <v>104</v>
      </c>
      <c r="G453" s="228">
        <v>112</v>
      </c>
      <c r="H453" s="228">
        <v>37</v>
      </c>
      <c r="I453" s="228">
        <v>49</v>
      </c>
      <c r="J453" s="228" t="s">
        <v>1902</v>
      </c>
      <c r="K453" s="228" t="s">
        <v>1902</v>
      </c>
      <c r="L453" s="228" t="s">
        <v>1902</v>
      </c>
      <c r="M453" s="228" t="s">
        <v>1902</v>
      </c>
      <c r="N453" s="228" t="s">
        <v>1902</v>
      </c>
      <c r="O453" s="229" t="s">
        <v>1902</v>
      </c>
      <c r="P453" s="605"/>
      <c r="Q453" s="252"/>
      <c r="S453" s="252"/>
      <c r="T453" s="252"/>
      <c r="U453" s="252"/>
      <c r="V453" s="102"/>
      <c r="W453" s="102"/>
      <c r="X453" s="102"/>
      <c r="Y453" s="102"/>
    </row>
    <row r="454" spans="1:25" ht="26.1" customHeight="1">
      <c r="A454" s="105" t="s">
        <v>93</v>
      </c>
      <c r="B454" s="251" t="s">
        <v>180</v>
      </c>
      <c r="C454" s="228">
        <v>34</v>
      </c>
      <c r="D454" s="228">
        <v>27</v>
      </c>
      <c r="E454" s="228">
        <v>34</v>
      </c>
      <c r="F454" s="228">
        <v>27</v>
      </c>
      <c r="G454" s="228">
        <v>21</v>
      </c>
      <c r="H454" s="228">
        <v>9</v>
      </c>
      <c r="I454" s="228">
        <v>4</v>
      </c>
      <c r="J454" s="228" t="s">
        <v>1902</v>
      </c>
      <c r="K454" s="228" t="s">
        <v>1902</v>
      </c>
      <c r="L454" s="228" t="s">
        <v>1902</v>
      </c>
      <c r="M454" s="228" t="s">
        <v>1902</v>
      </c>
      <c r="N454" s="228" t="s">
        <v>1902</v>
      </c>
      <c r="O454" s="229" t="s">
        <v>1902</v>
      </c>
      <c r="P454" s="606" t="s">
        <v>701</v>
      </c>
      <c r="Q454" s="252"/>
      <c r="S454" s="252"/>
      <c r="T454" s="252"/>
      <c r="U454" s="252"/>
      <c r="V454" s="102"/>
      <c r="W454" s="102"/>
      <c r="X454" s="102"/>
      <c r="Y454" s="102"/>
    </row>
    <row r="455" spans="1:25" ht="14.1" customHeight="1">
      <c r="A455" s="151" t="s">
        <v>97</v>
      </c>
      <c r="B455" s="251" t="s">
        <v>51</v>
      </c>
      <c r="C455" s="228">
        <v>13</v>
      </c>
      <c r="D455" s="228">
        <v>6</v>
      </c>
      <c r="E455" s="228">
        <v>1</v>
      </c>
      <c r="F455" s="228" t="s">
        <v>1902</v>
      </c>
      <c r="G455" s="228">
        <v>1</v>
      </c>
      <c r="H455" s="228" t="s">
        <v>1902</v>
      </c>
      <c r="I455" s="228" t="s">
        <v>1902</v>
      </c>
      <c r="J455" s="228" t="s">
        <v>1902</v>
      </c>
      <c r="K455" s="228" t="s">
        <v>1902</v>
      </c>
      <c r="L455" s="228" t="s">
        <v>1902</v>
      </c>
      <c r="M455" s="228">
        <v>12</v>
      </c>
      <c r="N455" s="228">
        <v>6</v>
      </c>
      <c r="O455" s="229">
        <v>4</v>
      </c>
      <c r="P455" s="617" t="s">
        <v>98</v>
      </c>
      <c r="Q455" s="252"/>
      <c r="S455" s="252"/>
      <c r="T455" s="252"/>
      <c r="U455" s="252"/>
      <c r="V455" s="102"/>
      <c r="W455" s="102"/>
      <c r="X455" s="102"/>
      <c r="Y455" s="102"/>
    </row>
    <row r="456" spans="1:25" ht="14.1" customHeight="1">
      <c r="A456" s="151"/>
      <c r="B456" s="251" t="s">
        <v>168</v>
      </c>
      <c r="C456" s="228">
        <v>12</v>
      </c>
      <c r="D456" s="228">
        <v>6</v>
      </c>
      <c r="E456" s="228" t="s">
        <v>1902</v>
      </c>
      <c r="F456" s="228" t="s">
        <v>1902</v>
      </c>
      <c r="G456" s="228" t="s">
        <v>1902</v>
      </c>
      <c r="H456" s="228" t="s">
        <v>1902</v>
      </c>
      <c r="I456" s="228" t="s">
        <v>1902</v>
      </c>
      <c r="J456" s="228" t="s">
        <v>1902</v>
      </c>
      <c r="K456" s="228" t="s">
        <v>1902</v>
      </c>
      <c r="L456" s="228" t="s">
        <v>1902</v>
      </c>
      <c r="M456" s="228">
        <v>12</v>
      </c>
      <c r="N456" s="228">
        <v>6</v>
      </c>
      <c r="O456" s="229">
        <v>4</v>
      </c>
      <c r="P456" s="617"/>
      <c r="Q456" s="252"/>
      <c r="S456" s="252"/>
      <c r="T456" s="252"/>
      <c r="U456" s="252"/>
      <c r="V456" s="102"/>
      <c r="W456" s="102"/>
      <c r="X456" s="102"/>
      <c r="Y456" s="102"/>
    </row>
    <row r="457" spans="1:25" ht="14.1" customHeight="1">
      <c r="A457" s="151"/>
      <c r="B457" s="251" t="s">
        <v>170</v>
      </c>
      <c r="C457" s="228">
        <v>1</v>
      </c>
      <c r="D457" s="228" t="s">
        <v>1902</v>
      </c>
      <c r="E457" s="228">
        <v>1</v>
      </c>
      <c r="F457" s="228" t="s">
        <v>1902</v>
      </c>
      <c r="G457" s="228">
        <v>1</v>
      </c>
      <c r="H457" s="228" t="s">
        <v>1902</v>
      </c>
      <c r="I457" s="228" t="s">
        <v>1902</v>
      </c>
      <c r="J457" s="228" t="s">
        <v>1902</v>
      </c>
      <c r="K457" s="228" t="s">
        <v>1902</v>
      </c>
      <c r="L457" s="228" t="s">
        <v>1902</v>
      </c>
      <c r="M457" s="228" t="s">
        <v>1902</v>
      </c>
      <c r="N457" s="228" t="s">
        <v>1902</v>
      </c>
      <c r="O457" s="229" t="s">
        <v>1902</v>
      </c>
      <c r="P457" s="617"/>
      <c r="Q457" s="252"/>
      <c r="S457" s="252"/>
      <c r="T457" s="252"/>
      <c r="U457" s="252"/>
      <c r="V457" s="102"/>
      <c r="W457" s="102"/>
      <c r="X457" s="102"/>
      <c r="Y457" s="102"/>
    </row>
    <row r="458" spans="1:25" ht="14.1" customHeight="1">
      <c r="A458" s="198" t="s">
        <v>99</v>
      </c>
      <c r="B458" s="247" t="s">
        <v>51</v>
      </c>
      <c r="C458" s="226">
        <v>11</v>
      </c>
      <c r="D458" s="226">
        <v>10</v>
      </c>
      <c r="E458" s="226">
        <v>11</v>
      </c>
      <c r="F458" s="226">
        <v>10</v>
      </c>
      <c r="G458" s="226">
        <v>6</v>
      </c>
      <c r="H458" s="226">
        <v>3</v>
      </c>
      <c r="I458" s="226">
        <v>2</v>
      </c>
      <c r="J458" s="226" t="s">
        <v>1902</v>
      </c>
      <c r="K458" s="226" t="s">
        <v>1902</v>
      </c>
      <c r="L458" s="226" t="s">
        <v>1902</v>
      </c>
      <c r="M458" s="226" t="s">
        <v>1902</v>
      </c>
      <c r="N458" s="226" t="s">
        <v>1902</v>
      </c>
      <c r="O458" s="227" t="s">
        <v>1902</v>
      </c>
      <c r="P458" s="623" t="s">
        <v>100</v>
      </c>
      <c r="Q458" s="252"/>
      <c r="S458" s="252"/>
      <c r="T458" s="252"/>
      <c r="U458" s="252"/>
      <c r="V458" s="102"/>
      <c r="W458" s="102"/>
      <c r="X458" s="102"/>
      <c r="Y458" s="102"/>
    </row>
    <row r="459" spans="1:25" s="249" customFormat="1" ht="14.1" customHeight="1">
      <c r="A459" s="153"/>
      <c r="B459" s="247" t="s">
        <v>169</v>
      </c>
      <c r="C459" s="226">
        <v>10</v>
      </c>
      <c r="D459" s="226">
        <v>10</v>
      </c>
      <c r="E459" s="226">
        <v>10</v>
      </c>
      <c r="F459" s="226">
        <v>10</v>
      </c>
      <c r="G459" s="226">
        <v>6</v>
      </c>
      <c r="H459" s="226">
        <v>3</v>
      </c>
      <c r="I459" s="226">
        <v>1</v>
      </c>
      <c r="J459" s="226" t="s">
        <v>1902</v>
      </c>
      <c r="K459" s="226" t="s">
        <v>1902</v>
      </c>
      <c r="L459" s="226" t="s">
        <v>1902</v>
      </c>
      <c r="M459" s="226" t="s">
        <v>1902</v>
      </c>
      <c r="N459" s="226" t="s">
        <v>1902</v>
      </c>
      <c r="O459" s="227" t="s">
        <v>1902</v>
      </c>
      <c r="P459" s="622"/>
      <c r="Q459" s="252"/>
      <c r="R459" s="103"/>
      <c r="S459" s="252"/>
      <c r="T459" s="252"/>
      <c r="U459" s="252"/>
      <c r="V459" s="258"/>
      <c r="W459" s="258"/>
      <c r="X459" s="258"/>
      <c r="Y459" s="258"/>
    </row>
    <row r="460" spans="1:25" s="249" customFormat="1" ht="14.1" customHeight="1">
      <c r="A460" s="152"/>
      <c r="B460" s="247" t="s">
        <v>170</v>
      </c>
      <c r="C460" s="226">
        <v>1</v>
      </c>
      <c r="D460" s="226" t="s">
        <v>1902</v>
      </c>
      <c r="E460" s="226">
        <v>1</v>
      </c>
      <c r="F460" s="226" t="s">
        <v>1902</v>
      </c>
      <c r="G460" s="226" t="s">
        <v>1902</v>
      </c>
      <c r="H460" s="226" t="s">
        <v>1902</v>
      </c>
      <c r="I460" s="226">
        <v>1</v>
      </c>
      <c r="J460" s="226" t="s">
        <v>1902</v>
      </c>
      <c r="K460" s="226" t="s">
        <v>1902</v>
      </c>
      <c r="L460" s="226" t="s">
        <v>1902</v>
      </c>
      <c r="M460" s="226" t="s">
        <v>1902</v>
      </c>
      <c r="N460" s="226" t="s">
        <v>1902</v>
      </c>
      <c r="O460" s="227" t="s">
        <v>1902</v>
      </c>
      <c r="P460" s="616"/>
      <c r="Q460" s="252"/>
      <c r="R460" s="103"/>
      <c r="S460" s="252"/>
      <c r="T460" s="252"/>
      <c r="U460" s="252"/>
      <c r="V460" s="258"/>
      <c r="W460" s="258"/>
      <c r="X460" s="258"/>
      <c r="Y460" s="258"/>
    </row>
    <row r="461" spans="1:25" ht="14.1" customHeight="1">
      <c r="A461" s="105" t="s">
        <v>751</v>
      </c>
      <c r="B461" s="251" t="s">
        <v>193</v>
      </c>
      <c r="C461" s="228">
        <v>10</v>
      </c>
      <c r="D461" s="228">
        <v>10</v>
      </c>
      <c r="E461" s="228">
        <v>10</v>
      </c>
      <c r="F461" s="228">
        <v>10</v>
      </c>
      <c r="G461" s="228">
        <v>6</v>
      </c>
      <c r="H461" s="228">
        <v>3</v>
      </c>
      <c r="I461" s="228">
        <v>1</v>
      </c>
      <c r="J461" s="228" t="s">
        <v>1902</v>
      </c>
      <c r="K461" s="228" t="s">
        <v>1902</v>
      </c>
      <c r="L461" s="228" t="s">
        <v>1902</v>
      </c>
      <c r="M461" s="228" t="s">
        <v>1902</v>
      </c>
      <c r="N461" s="228" t="s">
        <v>1902</v>
      </c>
      <c r="O461" s="229" t="s">
        <v>1902</v>
      </c>
      <c r="P461" s="606" t="s">
        <v>106</v>
      </c>
      <c r="Q461" s="252"/>
      <c r="S461" s="252"/>
      <c r="T461" s="252"/>
      <c r="U461" s="252"/>
      <c r="V461" s="102"/>
      <c r="W461" s="102"/>
      <c r="X461" s="102"/>
      <c r="Y461" s="102"/>
    </row>
    <row r="462" spans="1:25" ht="14.1" customHeight="1">
      <c r="A462" s="151" t="s">
        <v>107</v>
      </c>
      <c r="B462" s="251" t="s">
        <v>180</v>
      </c>
      <c r="C462" s="228">
        <v>1</v>
      </c>
      <c r="D462" s="228" t="s">
        <v>1902</v>
      </c>
      <c r="E462" s="228">
        <v>1</v>
      </c>
      <c r="F462" s="228" t="s">
        <v>1902</v>
      </c>
      <c r="G462" s="228" t="s">
        <v>1902</v>
      </c>
      <c r="H462" s="228" t="s">
        <v>1902</v>
      </c>
      <c r="I462" s="228">
        <v>1</v>
      </c>
      <c r="J462" s="228" t="s">
        <v>1902</v>
      </c>
      <c r="K462" s="228" t="s">
        <v>1902</v>
      </c>
      <c r="L462" s="228" t="s">
        <v>1902</v>
      </c>
      <c r="M462" s="228" t="s">
        <v>1902</v>
      </c>
      <c r="N462" s="228" t="s">
        <v>1902</v>
      </c>
      <c r="O462" s="229" t="s">
        <v>1902</v>
      </c>
      <c r="P462" s="617" t="s">
        <v>108</v>
      </c>
      <c r="Q462" s="252"/>
      <c r="S462" s="252"/>
      <c r="T462" s="252"/>
      <c r="U462" s="252"/>
      <c r="V462" s="102"/>
      <c r="W462" s="102"/>
      <c r="X462" s="102"/>
      <c r="Y462" s="102"/>
    </row>
    <row r="463" spans="1:25" ht="14.1" customHeight="1">
      <c r="A463" s="152" t="s">
        <v>1610</v>
      </c>
      <c r="B463" s="247" t="s">
        <v>51</v>
      </c>
      <c r="C463" s="226">
        <v>3362</v>
      </c>
      <c r="D463" s="226">
        <v>537</v>
      </c>
      <c r="E463" s="226">
        <v>2899</v>
      </c>
      <c r="F463" s="226">
        <v>458</v>
      </c>
      <c r="G463" s="226">
        <v>1677</v>
      </c>
      <c r="H463" s="226">
        <v>587</v>
      </c>
      <c r="I463" s="226">
        <v>368</v>
      </c>
      <c r="J463" s="226">
        <v>267</v>
      </c>
      <c r="K463" s="226" t="s">
        <v>1902</v>
      </c>
      <c r="L463" s="226" t="s">
        <v>1902</v>
      </c>
      <c r="M463" s="226">
        <v>463</v>
      </c>
      <c r="N463" s="226">
        <v>79</v>
      </c>
      <c r="O463" s="227">
        <v>145</v>
      </c>
      <c r="P463" s="623" t="s">
        <v>446</v>
      </c>
      <c r="Q463" s="252"/>
      <c r="S463" s="252"/>
      <c r="T463" s="252"/>
      <c r="U463" s="252"/>
      <c r="V463" s="102"/>
      <c r="W463" s="102"/>
      <c r="X463" s="102"/>
      <c r="Y463" s="102"/>
    </row>
    <row r="464" spans="1:25" ht="14.1" customHeight="1">
      <c r="A464" s="153"/>
      <c r="B464" s="247" t="s">
        <v>168</v>
      </c>
      <c r="C464" s="226">
        <v>463</v>
      </c>
      <c r="D464" s="226">
        <v>79</v>
      </c>
      <c r="E464" s="226" t="s">
        <v>1902</v>
      </c>
      <c r="F464" s="226" t="s">
        <v>1902</v>
      </c>
      <c r="G464" s="226" t="s">
        <v>1902</v>
      </c>
      <c r="H464" s="226" t="s">
        <v>1902</v>
      </c>
      <c r="I464" s="226" t="s">
        <v>1902</v>
      </c>
      <c r="J464" s="226" t="s">
        <v>1902</v>
      </c>
      <c r="K464" s="226" t="s">
        <v>1902</v>
      </c>
      <c r="L464" s="226" t="s">
        <v>1902</v>
      </c>
      <c r="M464" s="226">
        <v>463</v>
      </c>
      <c r="N464" s="226">
        <v>79</v>
      </c>
      <c r="O464" s="227">
        <v>145</v>
      </c>
      <c r="P464" s="622"/>
      <c r="Q464" s="252"/>
      <c r="S464" s="252"/>
      <c r="T464" s="252"/>
      <c r="U464" s="252"/>
      <c r="V464" s="102"/>
      <c r="W464" s="102"/>
      <c r="X464" s="102"/>
      <c r="Y464" s="102"/>
    </row>
    <row r="465" spans="1:25" ht="14.1" customHeight="1">
      <c r="A465" s="152"/>
      <c r="B465" s="247" t="s">
        <v>169</v>
      </c>
      <c r="C465" s="226">
        <v>2427</v>
      </c>
      <c r="D465" s="226">
        <v>369</v>
      </c>
      <c r="E465" s="226">
        <v>2427</v>
      </c>
      <c r="F465" s="226">
        <v>369</v>
      </c>
      <c r="G465" s="226">
        <v>1423</v>
      </c>
      <c r="H465" s="226">
        <v>455</v>
      </c>
      <c r="I465" s="226">
        <v>282</v>
      </c>
      <c r="J465" s="226">
        <v>267</v>
      </c>
      <c r="K465" s="226" t="s">
        <v>1902</v>
      </c>
      <c r="L465" s="226" t="s">
        <v>1902</v>
      </c>
      <c r="M465" s="226" t="s">
        <v>1902</v>
      </c>
      <c r="N465" s="226" t="s">
        <v>1902</v>
      </c>
      <c r="O465" s="227" t="s">
        <v>1902</v>
      </c>
      <c r="P465" s="622"/>
      <c r="Q465" s="252"/>
      <c r="S465" s="252"/>
      <c r="T465" s="252"/>
      <c r="U465" s="252"/>
      <c r="V465" s="102"/>
      <c r="W465" s="102"/>
      <c r="X465" s="102"/>
      <c r="Y465" s="102"/>
    </row>
    <row r="466" spans="1:25" ht="14.1" customHeight="1">
      <c r="A466" s="152"/>
      <c r="B466" s="247" t="s">
        <v>170</v>
      </c>
      <c r="C466" s="226">
        <v>472</v>
      </c>
      <c r="D466" s="226">
        <v>89</v>
      </c>
      <c r="E466" s="226">
        <v>472</v>
      </c>
      <c r="F466" s="226">
        <v>89</v>
      </c>
      <c r="G466" s="226">
        <v>254</v>
      </c>
      <c r="H466" s="226">
        <v>132</v>
      </c>
      <c r="I466" s="226">
        <v>86</v>
      </c>
      <c r="J466" s="226" t="s">
        <v>1902</v>
      </c>
      <c r="K466" s="226" t="s">
        <v>1902</v>
      </c>
      <c r="L466" s="226" t="s">
        <v>1902</v>
      </c>
      <c r="M466" s="226" t="s">
        <v>1902</v>
      </c>
      <c r="N466" s="226" t="s">
        <v>1902</v>
      </c>
      <c r="O466" s="227" t="s">
        <v>1902</v>
      </c>
      <c r="P466" s="616"/>
    </row>
    <row r="467" spans="1:25" ht="14.1" customHeight="1">
      <c r="A467" s="151" t="s">
        <v>437</v>
      </c>
      <c r="B467" s="251" t="s">
        <v>51</v>
      </c>
      <c r="C467" s="228">
        <v>2715</v>
      </c>
      <c r="D467" s="228">
        <v>456</v>
      </c>
      <c r="E467" s="228">
        <v>2394</v>
      </c>
      <c r="F467" s="228">
        <v>394</v>
      </c>
      <c r="G467" s="228">
        <v>1383</v>
      </c>
      <c r="H467" s="228">
        <v>511</v>
      </c>
      <c r="I467" s="228">
        <v>298</v>
      </c>
      <c r="J467" s="228">
        <v>202</v>
      </c>
      <c r="K467" s="228" t="s">
        <v>1902</v>
      </c>
      <c r="L467" s="228" t="s">
        <v>1902</v>
      </c>
      <c r="M467" s="228">
        <v>321</v>
      </c>
      <c r="N467" s="228">
        <v>62</v>
      </c>
      <c r="O467" s="229">
        <v>108</v>
      </c>
      <c r="P467" s="617" t="s">
        <v>116</v>
      </c>
    </row>
    <row r="468" spans="1:25" ht="14.1" customHeight="1">
      <c r="A468" s="150"/>
      <c r="B468" s="251" t="s">
        <v>168</v>
      </c>
      <c r="C468" s="228">
        <v>321</v>
      </c>
      <c r="D468" s="228">
        <v>62</v>
      </c>
      <c r="E468" s="228" t="s">
        <v>1902</v>
      </c>
      <c r="F468" s="228" t="s">
        <v>1902</v>
      </c>
      <c r="G468" s="228" t="s">
        <v>1902</v>
      </c>
      <c r="H468" s="228" t="s">
        <v>1902</v>
      </c>
      <c r="I468" s="228" t="s">
        <v>1902</v>
      </c>
      <c r="J468" s="228" t="s">
        <v>1902</v>
      </c>
      <c r="K468" s="228" t="s">
        <v>1902</v>
      </c>
      <c r="L468" s="228" t="s">
        <v>1902</v>
      </c>
      <c r="M468" s="228">
        <v>321</v>
      </c>
      <c r="N468" s="228">
        <v>62</v>
      </c>
      <c r="O468" s="229">
        <v>108</v>
      </c>
      <c r="P468" s="616"/>
    </row>
    <row r="469" spans="1:25" ht="14.1" customHeight="1">
      <c r="A469" s="151"/>
      <c r="B469" s="251" t="s">
        <v>169</v>
      </c>
      <c r="C469" s="228">
        <v>2119</v>
      </c>
      <c r="D469" s="228">
        <v>331</v>
      </c>
      <c r="E469" s="228">
        <v>2119</v>
      </c>
      <c r="F469" s="228">
        <v>331</v>
      </c>
      <c r="G469" s="228">
        <v>1245</v>
      </c>
      <c r="H469" s="228">
        <v>418</v>
      </c>
      <c r="I469" s="228">
        <v>254</v>
      </c>
      <c r="J469" s="228">
        <v>202</v>
      </c>
      <c r="K469" s="228" t="s">
        <v>1902</v>
      </c>
      <c r="L469" s="228" t="s">
        <v>1902</v>
      </c>
      <c r="M469" s="228" t="s">
        <v>1902</v>
      </c>
      <c r="N469" s="228" t="s">
        <v>1902</v>
      </c>
      <c r="O469" s="229" t="s">
        <v>1902</v>
      </c>
      <c r="P469" s="616"/>
    </row>
    <row r="470" spans="1:25" ht="14.1" customHeight="1">
      <c r="A470" s="151"/>
      <c r="B470" s="251" t="s">
        <v>170</v>
      </c>
      <c r="C470" s="228">
        <v>275</v>
      </c>
      <c r="D470" s="228">
        <v>63</v>
      </c>
      <c r="E470" s="228">
        <v>275</v>
      </c>
      <c r="F470" s="228">
        <v>63</v>
      </c>
      <c r="G470" s="228">
        <v>138</v>
      </c>
      <c r="H470" s="228">
        <v>93</v>
      </c>
      <c r="I470" s="228">
        <v>44</v>
      </c>
      <c r="J470" s="228" t="s">
        <v>1902</v>
      </c>
      <c r="K470" s="228" t="s">
        <v>1902</v>
      </c>
      <c r="L470" s="228" t="s">
        <v>1902</v>
      </c>
      <c r="M470" s="228" t="s">
        <v>1902</v>
      </c>
      <c r="N470" s="228" t="s">
        <v>1902</v>
      </c>
      <c r="O470" s="229" t="s">
        <v>1902</v>
      </c>
      <c r="P470" s="605"/>
    </row>
    <row r="471" spans="1:25" ht="26.1" customHeight="1">
      <c r="A471" s="105" t="s">
        <v>438</v>
      </c>
      <c r="B471" s="251" t="s">
        <v>51</v>
      </c>
      <c r="C471" s="228">
        <v>647</v>
      </c>
      <c r="D471" s="228">
        <v>81</v>
      </c>
      <c r="E471" s="228">
        <v>505</v>
      </c>
      <c r="F471" s="228">
        <v>64</v>
      </c>
      <c r="G471" s="228">
        <v>294</v>
      </c>
      <c r="H471" s="228">
        <v>76</v>
      </c>
      <c r="I471" s="228">
        <v>70</v>
      </c>
      <c r="J471" s="228">
        <v>65</v>
      </c>
      <c r="K471" s="228" t="s">
        <v>1902</v>
      </c>
      <c r="L471" s="228" t="s">
        <v>1902</v>
      </c>
      <c r="M471" s="228">
        <v>142</v>
      </c>
      <c r="N471" s="228">
        <v>17</v>
      </c>
      <c r="O471" s="229">
        <v>37</v>
      </c>
      <c r="P471" s="606" t="s">
        <v>117</v>
      </c>
    </row>
    <row r="472" spans="1:25" ht="13.5" customHeight="1">
      <c r="A472" s="149"/>
      <c r="B472" s="251" t="s">
        <v>168</v>
      </c>
      <c r="C472" s="228">
        <v>142</v>
      </c>
      <c r="D472" s="228">
        <v>17</v>
      </c>
      <c r="E472" s="228" t="s">
        <v>1902</v>
      </c>
      <c r="F472" s="228" t="s">
        <v>1902</v>
      </c>
      <c r="G472" s="228" t="s">
        <v>1902</v>
      </c>
      <c r="H472" s="228" t="s">
        <v>1902</v>
      </c>
      <c r="I472" s="228" t="s">
        <v>1902</v>
      </c>
      <c r="J472" s="228" t="s">
        <v>1902</v>
      </c>
      <c r="K472" s="228" t="s">
        <v>1902</v>
      </c>
      <c r="L472" s="228" t="s">
        <v>1902</v>
      </c>
      <c r="M472" s="228">
        <v>142</v>
      </c>
      <c r="N472" s="228">
        <v>17</v>
      </c>
      <c r="O472" s="229">
        <v>37</v>
      </c>
      <c r="P472" s="605"/>
    </row>
    <row r="473" spans="1:25" ht="14.1" customHeight="1">
      <c r="A473" s="105"/>
      <c r="B473" s="251" t="s">
        <v>169</v>
      </c>
      <c r="C473" s="228">
        <v>308</v>
      </c>
      <c r="D473" s="228">
        <v>38</v>
      </c>
      <c r="E473" s="228">
        <v>308</v>
      </c>
      <c r="F473" s="228">
        <v>38</v>
      </c>
      <c r="G473" s="228">
        <v>178</v>
      </c>
      <c r="H473" s="228">
        <v>37</v>
      </c>
      <c r="I473" s="228">
        <v>28</v>
      </c>
      <c r="J473" s="228">
        <v>65</v>
      </c>
      <c r="K473" s="228" t="s">
        <v>1902</v>
      </c>
      <c r="L473" s="228" t="s">
        <v>1902</v>
      </c>
      <c r="M473" s="228" t="s">
        <v>1902</v>
      </c>
      <c r="N473" s="228" t="s">
        <v>1902</v>
      </c>
      <c r="O473" s="229" t="s">
        <v>1902</v>
      </c>
      <c r="P473" s="605"/>
    </row>
    <row r="474" spans="1:25" ht="14.1" customHeight="1">
      <c r="A474" s="105"/>
      <c r="B474" s="251" t="s">
        <v>170</v>
      </c>
      <c r="C474" s="228">
        <v>197</v>
      </c>
      <c r="D474" s="228">
        <v>26</v>
      </c>
      <c r="E474" s="228">
        <v>197</v>
      </c>
      <c r="F474" s="228">
        <v>26</v>
      </c>
      <c r="G474" s="228">
        <v>116</v>
      </c>
      <c r="H474" s="228">
        <v>39</v>
      </c>
      <c r="I474" s="228">
        <v>42</v>
      </c>
      <c r="J474" s="228" t="s">
        <v>1902</v>
      </c>
      <c r="K474" s="228" t="s">
        <v>1902</v>
      </c>
      <c r="L474" s="228" t="s">
        <v>1902</v>
      </c>
      <c r="M474" s="228" t="s">
        <v>1902</v>
      </c>
      <c r="N474" s="228" t="s">
        <v>1902</v>
      </c>
      <c r="O474" s="229" t="s">
        <v>1902</v>
      </c>
      <c r="P474" s="655"/>
    </row>
    <row r="475" spans="1:25" ht="14.1" customHeight="1">
      <c r="A475" s="106" t="s">
        <v>184</v>
      </c>
      <c r="B475" s="247" t="s">
        <v>51</v>
      </c>
      <c r="C475" s="226">
        <v>578</v>
      </c>
      <c r="D475" s="226">
        <v>236</v>
      </c>
      <c r="E475" s="226">
        <v>542</v>
      </c>
      <c r="F475" s="226">
        <v>220</v>
      </c>
      <c r="G475" s="226">
        <v>162</v>
      </c>
      <c r="H475" s="226">
        <v>141</v>
      </c>
      <c r="I475" s="226">
        <v>86</v>
      </c>
      <c r="J475" s="226">
        <v>151</v>
      </c>
      <c r="K475" s="226">
        <v>2</v>
      </c>
      <c r="L475" s="226" t="s">
        <v>1902</v>
      </c>
      <c r="M475" s="226">
        <v>36</v>
      </c>
      <c r="N475" s="226">
        <v>16</v>
      </c>
      <c r="O475" s="227">
        <v>17</v>
      </c>
      <c r="P475" s="623" t="s">
        <v>1794</v>
      </c>
    </row>
    <row r="476" spans="1:25" ht="14.1" customHeight="1">
      <c r="A476" s="153"/>
      <c r="B476" s="247" t="s">
        <v>168</v>
      </c>
      <c r="C476" s="226">
        <v>35</v>
      </c>
      <c r="D476" s="226">
        <v>16</v>
      </c>
      <c r="E476" s="226" t="s">
        <v>1902</v>
      </c>
      <c r="F476" s="226" t="s">
        <v>1902</v>
      </c>
      <c r="G476" s="226" t="s">
        <v>1902</v>
      </c>
      <c r="H476" s="226" t="s">
        <v>1902</v>
      </c>
      <c r="I476" s="226" t="s">
        <v>1902</v>
      </c>
      <c r="J476" s="226" t="s">
        <v>1902</v>
      </c>
      <c r="K476" s="226" t="s">
        <v>1902</v>
      </c>
      <c r="L476" s="226" t="s">
        <v>1902</v>
      </c>
      <c r="M476" s="226">
        <v>35</v>
      </c>
      <c r="N476" s="226">
        <v>16</v>
      </c>
      <c r="O476" s="227">
        <v>17</v>
      </c>
      <c r="P476" s="622"/>
    </row>
    <row r="477" spans="1:25" ht="14.1" customHeight="1">
      <c r="A477" s="152"/>
      <c r="B477" s="247" t="s">
        <v>169</v>
      </c>
      <c r="C477" s="226">
        <v>535</v>
      </c>
      <c r="D477" s="226">
        <v>215</v>
      </c>
      <c r="E477" s="226">
        <v>534</v>
      </c>
      <c r="F477" s="226">
        <v>215</v>
      </c>
      <c r="G477" s="226">
        <v>160</v>
      </c>
      <c r="H477" s="226">
        <v>139</v>
      </c>
      <c r="I477" s="226">
        <v>82</v>
      </c>
      <c r="J477" s="226">
        <v>151</v>
      </c>
      <c r="K477" s="226">
        <v>2</v>
      </c>
      <c r="L477" s="226" t="s">
        <v>1902</v>
      </c>
      <c r="M477" s="226">
        <v>1</v>
      </c>
      <c r="N477" s="226" t="s">
        <v>1902</v>
      </c>
      <c r="O477" s="227" t="s">
        <v>1902</v>
      </c>
      <c r="P477" s="622"/>
    </row>
    <row r="478" spans="1:25" ht="14.1" customHeight="1">
      <c r="A478" s="152"/>
      <c r="B478" s="247" t="s">
        <v>170</v>
      </c>
      <c r="C478" s="226">
        <v>8</v>
      </c>
      <c r="D478" s="226">
        <v>5</v>
      </c>
      <c r="E478" s="226">
        <v>8</v>
      </c>
      <c r="F478" s="226">
        <v>5</v>
      </c>
      <c r="G478" s="226">
        <v>2</v>
      </c>
      <c r="H478" s="226">
        <v>2</v>
      </c>
      <c r="I478" s="226">
        <v>4</v>
      </c>
      <c r="J478" s="226" t="s">
        <v>1902</v>
      </c>
      <c r="K478" s="226" t="s">
        <v>1902</v>
      </c>
      <c r="L478" s="226" t="s">
        <v>1902</v>
      </c>
      <c r="M478" s="226" t="s">
        <v>1902</v>
      </c>
      <c r="N478" s="226" t="s">
        <v>1902</v>
      </c>
      <c r="O478" s="227" t="s">
        <v>1902</v>
      </c>
      <c r="P478" s="616"/>
    </row>
    <row r="479" spans="1:25" ht="14.1" customHeight="1">
      <c r="A479" s="151" t="s">
        <v>120</v>
      </c>
      <c r="B479" s="251" t="s">
        <v>51</v>
      </c>
      <c r="C479" s="228">
        <v>114</v>
      </c>
      <c r="D479" s="228">
        <v>28</v>
      </c>
      <c r="E479" s="228">
        <v>98</v>
      </c>
      <c r="F479" s="228">
        <v>23</v>
      </c>
      <c r="G479" s="228">
        <v>20</v>
      </c>
      <c r="H479" s="228">
        <v>38</v>
      </c>
      <c r="I479" s="228">
        <v>19</v>
      </c>
      <c r="J479" s="228">
        <v>21</v>
      </c>
      <c r="K479" s="228" t="s">
        <v>1902</v>
      </c>
      <c r="L479" s="228" t="s">
        <v>1902</v>
      </c>
      <c r="M479" s="228">
        <v>16</v>
      </c>
      <c r="N479" s="228">
        <v>5</v>
      </c>
      <c r="O479" s="229">
        <v>6</v>
      </c>
      <c r="P479" s="617" t="s">
        <v>121</v>
      </c>
    </row>
    <row r="480" spans="1:25" ht="14.1" customHeight="1">
      <c r="A480" s="150"/>
      <c r="B480" s="251" t="s">
        <v>168</v>
      </c>
      <c r="C480" s="228">
        <v>16</v>
      </c>
      <c r="D480" s="228">
        <v>5</v>
      </c>
      <c r="E480" s="228" t="s">
        <v>1902</v>
      </c>
      <c r="F480" s="228" t="s">
        <v>1902</v>
      </c>
      <c r="G480" s="228" t="s">
        <v>1902</v>
      </c>
      <c r="H480" s="228" t="s">
        <v>1902</v>
      </c>
      <c r="I480" s="228" t="s">
        <v>1902</v>
      </c>
      <c r="J480" s="228" t="s">
        <v>1902</v>
      </c>
      <c r="K480" s="228" t="s">
        <v>1902</v>
      </c>
      <c r="L480" s="228" t="s">
        <v>1902</v>
      </c>
      <c r="M480" s="228">
        <v>16</v>
      </c>
      <c r="N480" s="228">
        <v>5</v>
      </c>
      <c r="O480" s="229">
        <v>6</v>
      </c>
      <c r="P480" s="616"/>
    </row>
    <row r="481" spans="1:16" ht="14.1" customHeight="1">
      <c r="A481" s="151"/>
      <c r="B481" s="251" t="s">
        <v>169</v>
      </c>
      <c r="C481" s="228">
        <v>90</v>
      </c>
      <c r="D481" s="228">
        <v>18</v>
      </c>
      <c r="E481" s="228">
        <v>90</v>
      </c>
      <c r="F481" s="228">
        <v>18</v>
      </c>
      <c r="G481" s="228">
        <v>18</v>
      </c>
      <c r="H481" s="228">
        <v>36</v>
      </c>
      <c r="I481" s="228">
        <v>15</v>
      </c>
      <c r="J481" s="228">
        <v>21</v>
      </c>
      <c r="K481" s="228" t="s">
        <v>1902</v>
      </c>
      <c r="L481" s="228" t="s">
        <v>1902</v>
      </c>
      <c r="M481" s="228" t="s">
        <v>1902</v>
      </c>
      <c r="N481" s="228" t="s">
        <v>1902</v>
      </c>
      <c r="O481" s="229" t="s">
        <v>1902</v>
      </c>
      <c r="P481" s="616"/>
    </row>
    <row r="482" spans="1:16" ht="14.1" customHeight="1">
      <c r="A482" s="151"/>
      <c r="B482" s="251" t="s">
        <v>170</v>
      </c>
      <c r="C482" s="228">
        <v>8</v>
      </c>
      <c r="D482" s="228">
        <v>5</v>
      </c>
      <c r="E482" s="228">
        <v>8</v>
      </c>
      <c r="F482" s="228">
        <v>5</v>
      </c>
      <c r="G482" s="228">
        <v>2</v>
      </c>
      <c r="H482" s="228">
        <v>2</v>
      </c>
      <c r="I482" s="228">
        <v>4</v>
      </c>
      <c r="J482" s="228" t="s">
        <v>1902</v>
      </c>
      <c r="K482" s="228" t="s">
        <v>1902</v>
      </c>
      <c r="L482" s="228" t="s">
        <v>1902</v>
      </c>
      <c r="M482" s="228" t="s">
        <v>1902</v>
      </c>
      <c r="N482" s="228" t="s">
        <v>1902</v>
      </c>
      <c r="O482" s="229" t="s">
        <v>1902</v>
      </c>
      <c r="P482" s="616"/>
    </row>
    <row r="483" spans="1:16" ht="14.1" customHeight="1">
      <c r="A483" s="151" t="s">
        <v>122</v>
      </c>
      <c r="B483" s="251" t="s">
        <v>51</v>
      </c>
      <c r="C483" s="228">
        <v>24</v>
      </c>
      <c r="D483" s="228">
        <v>7</v>
      </c>
      <c r="E483" s="228">
        <v>22</v>
      </c>
      <c r="F483" s="228">
        <v>6</v>
      </c>
      <c r="G483" s="228" t="s">
        <v>1902</v>
      </c>
      <c r="H483" s="228">
        <v>6</v>
      </c>
      <c r="I483" s="228">
        <v>12</v>
      </c>
      <c r="J483" s="228">
        <v>4</v>
      </c>
      <c r="K483" s="228" t="s">
        <v>1902</v>
      </c>
      <c r="L483" s="228" t="s">
        <v>1902</v>
      </c>
      <c r="M483" s="228">
        <v>2</v>
      </c>
      <c r="N483" s="228">
        <v>1</v>
      </c>
      <c r="O483" s="229">
        <v>1</v>
      </c>
      <c r="P483" s="617" t="s">
        <v>123</v>
      </c>
    </row>
    <row r="484" spans="1:16" ht="14.1" customHeight="1">
      <c r="A484" s="150"/>
      <c r="B484" s="251" t="s">
        <v>168</v>
      </c>
      <c r="C484" s="228">
        <v>2</v>
      </c>
      <c r="D484" s="228">
        <v>1</v>
      </c>
      <c r="E484" s="228" t="s">
        <v>1902</v>
      </c>
      <c r="F484" s="228" t="s">
        <v>1902</v>
      </c>
      <c r="G484" s="228" t="s">
        <v>1902</v>
      </c>
      <c r="H484" s="228" t="s">
        <v>1902</v>
      </c>
      <c r="I484" s="228" t="s">
        <v>1902</v>
      </c>
      <c r="J484" s="228" t="s">
        <v>1902</v>
      </c>
      <c r="K484" s="228" t="s">
        <v>1902</v>
      </c>
      <c r="L484" s="228" t="s">
        <v>1902</v>
      </c>
      <c r="M484" s="228">
        <v>2</v>
      </c>
      <c r="N484" s="228">
        <v>1</v>
      </c>
      <c r="O484" s="229">
        <v>1</v>
      </c>
      <c r="P484" s="617"/>
    </row>
    <row r="485" spans="1:16" ht="14.1" customHeight="1">
      <c r="A485" s="150"/>
      <c r="B485" s="251" t="s">
        <v>169</v>
      </c>
      <c r="C485" s="228">
        <v>22</v>
      </c>
      <c r="D485" s="228">
        <v>6</v>
      </c>
      <c r="E485" s="228">
        <v>22</v>
      </c>
      <c r="F485" s="228">
        <v>6</v>
      </c>
      <c r="G485" s="228" t="s">
        <v>1902</v>
      </c>
      <c r="H485" s="228">
        <v>6</v>
      </c>
      <c r="I485" s="228">
        <v>12</v>
      </c>
      <c r="J485" s="228">
        <v>4</v>
      </c>
      <c r="K485" s="228" t="s">
        <v>1902</v>
      </c>
      <c r="L485" s="228" t="s">
        <v>1902</v>
      </c>
      <c r="M485" s="228" t="s">
        <v>1902</v>
      </c>
      <c r="N485" s="228" t="s">
        <v>1902</v>
      </c>
      <c r="O485" s="229" t="s">
        <v>1902</v>
      </c>
      <c r="P485" s="616"/>
    </row>
    <row r="486" spans="1:16" ht="14.1" customHeight="1">
      <c r="A486" s="151" t="s">
        <v>124</v>
      </c>
      <c r="B486" s="251" t="s">
        <v>51</v>
      </c>
      <c r="C486" s="228">
        <v>433</v>
      </c>
      <c r="D486" s="228">
        <v>200</v>
      </c>
      <c r="E486" s="228">
        <v>417</v>
      </c>
      <c r="F486" s="228">
        <v>191</v>
      </c>
      <c r="G486" s="228">
        <v>140</v>
      </c>
      <c r="H486" s="228">
        <v>95</v>
      </c>
      <c r="I486" s="228">
        <v>55</v>
      </c>
      <c r="J486" s="228">
        <v>125</v>
      </c>
      <c r="K486" s="228">
        <v>2</v>
      </c>
      <c r="L486" s="228" t="s">
        <v>1902</v>
      </c>
      <c r="M486" s="228">
        <v>16</v>
      </c>
      <c r="N486" s="228">
        <v>9</v>
      </c>
      <c r="O486" s="229">
        <v>8</v>
      </c>
      <c r="P486" s="617" t="s">
        <v>125</v>
      </c>
    </row>
    <row r="487" spans="1:16" ht="14.1" customHeight="1">
      <c r="A487" s="150"/>
      <c r="B487" s="251" t="s">
        <v>168</v>
      </c>
      <c r="C487" s="228">
        <v>15</v>
      </c>
      <c r="D487" s="228">
        <v>9</v>
      </c>
      <c r="E487" s="228" t="s">
        <v>1902</v>
      </c>
      <c r="F487" s="228" t="s">
        <v>1902</v>
      </c>
      <c r="G487" s="228" t="s">
        <v>1902</v>
      </c>
      <c r="H487" s="228" t="s">
        <v>1902</v>
      </c>
      <c r="I487" s="228" t="s">
        <v>1902</v>
      </c>
      <c r="J487" s="228" t="s">
        <v>1902</v>
      </c>
      <c r="K487" s="228" t="s">
        <v>1902</v>
      </c>
      <c r="L487" s="228" t="s">
        <v>1902</v>
      </c>
      <c r="M487" s="228">
        <v>15</v>
      </c>
      <c r="N487" s="228">
        <v>9</v>
      </c>
      <c r="O487" s="229">
        <v>8</v>
      </c>
      <c r="P487" s="616"/>
    </row>
    <row r="488" spans="1:16" ht="14.1" customHeight="1">
      <c r="A488" s="151"/>
      <c r="B488" s="251" t="s">
        <v>169</v>
      </c>
      <c r="C488" s="228">
        <v>418</v>
      </c>
      <c r="D488" s="228">
        <v>191</v>
      </c>
      <c r="E488" s="228">
        <v>417</v>
      </c>
      <c r="F488" s="228">
        <v>191</v>
      </c>
      <c r="G488" s="228">
        <v>140</v>
      </c>
      <c r="H488" s="228">
        <v>95</v>
      </c>
      <c r="I488" s="228">
        <v>55</v>
      </c>
      <c r="J488" s="228">
        <v>125</v>
      </c>
      <c r="K488" s="228">
        <v>2</v>
      </c>
      <c r="L488" s="228" t="s">
        <v>1902</v>
      </c>
      <c r="M488" s="228">
        <v>1</v>
      </c>
      <c r="N488" s="228" t="s">
        <v>1902</v>
      </c>
      <c r="O488" s="229" t="s">
        <v>1902</v>
      </c>
      <c r="P488" s="605"/>
    </row>
    <row r="489" spans="1:16" ht="26.1" customHeight="1">
      <c r="A489" s="105" t="s">
        <v>439</v>
      </c>
      <c r="B489" s="251" t="s">
        <v>51</v>
      </c>
      <c r="C489" s="228">
        <v>5</v>
      </c>
      <c r="D489" s="228">
        <v>1</v>
      </c>
      <c r="E489" s="228">
        <v>3</v>
      </c>
      <c r="F489" s="228" t="s">
        <v>1902</v>
      </c>
      <c r="G489" s="228">
        <v>1</v>
      </c>
      <c r="H489" s="228">
        <v>2</v>
      </c>
      <c r="I489" s="228" t="s">
        <v>1902</v>
      </c>
      <c r="J489" s="228" t="s">
        <v>1902</v>
      </c>
      <c r="K489" s="228" t="s">
        <v>1902</v>
      </c>
      <c r="L489" s="228" t="s">
        <v>1902</v>
      </c>
      <c r="M489" s="228">
        <v>2</v>
      </c>
      <c r="N489" s="228">
        <v>1</v>
      </c>
      <c r="O489" s="229">
        <v>2</v>
      </c>
      <c r="P489" s="606" t="s">
        <v>126</v>
      </c>
    </row>
    <row r="490" spans="1:16" ht="14.25" customHeight="1">
      <c r="A490" s="149"/>
      <c r="B490" s="251" t="s">
        <v>168</v>
      </c>
      <c r="C490" s="228">
        <v>2</v>
      </c>
      <c r="D490" s="228">
        <v>1</v>
      </c>
      <c r="E490" s="228" t="s">
        <v>1902</v>
      </c>
      <c r="F490" s="228" t="s">
        <v>1902</v>
      </c>
      <c r="G490" s="228" t="s">
        <v>1902</v>
      </c>
      <c r="H490" s="228" t="s">
        <v>1902</v>
      </c>
      <c r="I490" s="228" t="s">
        <v>1902</v>
      </c>
      <c r="J490" s="228" t="s">
        <v>1902</v>
      </c>
      <c r="K490" s="228" t="s">
        <v>1902</v>
      </c>
      <c r="L490" s="228" t="s">
        <v>1902</v>
      </c>
      <c r="M490" s="228">
        <v>2</v>
      </c>
      <c r="N490" s="228">
        <v>1</v>
      </c>
      <c r="O490" s="229">
        <v>2</v>
      </c>
      <c r="P490" s="606"/>
    </row>
    <row r="491" spans="1:16" ht="14.1" customHeight="1">
      <c r="A491" s="149"/>
      <c r="B491" s="251" t="s">
        <v>169</v>
      </c>
      <c r="C491" s="228">
        <v>3</v>
      </c>
      <c r="D491" s="228" t="s">
        <v>1902</v>
      </c>
      <c r="E491" s="228">
        <v>3</v>
      </c>
      <c r="F491" s="228" t="s">
        <v>1902</v>
      </c>
      <c r="G491" s="228">
        <v>1</v>
      </c>
      <c r="H491" s="228">
        <v>2</v>
      </c>
      <c r="I491" s="228" t="s">
        <v>1902</v>
      </c>
      <c r="J491" s="228" t="s">
        <v>1902</v>
      </c>
      <c r="K491" s="228" t="s">
        <v>1902</v>
      </c>
      <c r="L491" s="228" t="s">
        <v>1902</v>
      </c>
      <c r="M491" s="228" t="s">
        <v>1902</v>
      </c>
      <c r="N491" s="228" t="s">
        <v>1902</v>
      </c>
      <c r="O491" s="229" t="s">
        <v>1902</v>
      </c>
      <c r="P491" s="605"/>
    </row>
    <row r="492" spans="1:16" ht="14.1" customHeight="1">
      <c r="A492" s="105" t="s">
        <v>1212</v>
      </c>
      <c r="B492" s="251" t="s">
        <v>193</v>
      </c>
      <c r="C492" s="228">
        <v>2</v>
      </c>
      <c r="D492" s="228" t="s">
        <v>1902</v>
      </c>
      <c r="E492" s="228">
        <v>2</v>
      </c>
      <c r="F492" s="228" t="s">
        <v>1902</v>
      </c>
      <c r="G492" s="228">
        <v>1</v>
      </c>
      <c r="H492" s="228" t="s">
        <v>1902</v>
      </c>
      <c r="I492" s="228" t="s">
        <v>1902</v>
      </c>
      <c r="J492" s="228">
        <v>1</v>
      </c>
      <c r="K492" s="228" t="s">
        <v>1902</v>
      </c>
      <c r="L492" s="228" t="s">
        <v>1902</v>
      </c>
      <c r="M492" s="228" t="s">
        <v>1902</v>
      </c>
      <c r="N492" s="228" t="s">
        <v>1902</v>
      </c>
      <c r="O492" s="229" t="s">
        <v>1902</v>
      </c>
      <c r="P492" s="606" t="s">
        <v>1795</v>
      </c>
    </row>
    <row r="493" spans="1:16" ht="14.1" customHeight="1">
      <c r="A493" s="106" t="s">
        <v>127</v>
      </c>
      <c r="B493" s="247" t="s">
        <v>51</v>
      </c>
      <c r="C493" s="226">
        <v>8</v>
      </c>
      <c r="D493" s="226">
        <v>3</v>
      </c>
      <c r="E493" s="226">
        <v>7</v>
      </c>
      <c r="F493" s="226">
        <v>2</v>
      </c>
      <c r="G493" s="226">
        <v>1</v>
      </c>
      <c r="H493" s="226">
        <v>5</v>
      </c>
      <c r="I493" s="226">
        <v>1</v>
      </c>
      <c r="J493" s="226" t="s">
        <v>1902</v>
      </c>
      <c r="K493" s="226" t="s">
        <v>1902</v>
      </c>
      <c r="L493" s="226" t="s">
        <v>1902</v>
      </c>
      <c r="M493" s="226">
        <v>1</v>
      </c>
      <c r="N493" s="226">
        <v>1</v>
      </c>
      <c r="O493" s="227" t="s">
        <v>1902</v>
      </c>
      <c r="P493" s="658" t="s">
        <v>204</v>
      </c>
    </row>
    <row r="494" spans="1:16" ht="14.1" customHeight="1">
      <c r="A494" s="106"/>
      <c r="B494" s="247" t="s">
        <v>168</v>
      </c>
      <c r="C494" s="226">
        <v>1</v>
      </c>
      <c r="D494" s="226">
        <v>1</v>
      </c>
      <c r="E494" s="226" t="s">
        <v>1902</v>
      </c>
      <c r="F494" s="226" t="s">
        <v>1902</v>
      </c>
      <c r="G494" s="226" t="s">
        <v>1902</v>
      </c>
      <c r="H494" s="226" t="s">
        <v>1902</v>
      </c>
      <c r="I494" s="226" t="s">
        <v>1902</v>
      </c>
      <c r="J494" s="226" t="s">
        <v>1902</v>
      </c>
      <c r="K494" s="226" t="s">
        <v>1902</v>
      </c>
      <c r="L494" s="226" t="s">
        <v>1902</v>
      </c>
      <c r="M494" s="226">
        <v>1</v>
      </c>
      <c r="N494" s="226">
        <v>1</v>
      </c>
      <c r="O494" s="227" t="s">
        <v>1902</v>
      </c>
      <c r="P494" s="658"/>
    </row>
    <row r="495" spans="1:16" s="731" customFormat="1" ht="14.1" customHeight="1">
      <c r="A495" s="106"/>
      <c r="B495" s="247" t="s">
        <v>169</v>
      </c>
      <c r="C495" s="226">
        <v>1</v>
      </c>
      <c r="D495" s="226" t="s">
        <v>1902</v>
      </c>
      <c r="E495" s="226">
        <v>1</v>
      </c>
      <c r="F495" s="226" t="s">
        <v>1902</v>
      </c>
      <c r="G495" s="226">
        <v>1</v>
      </c>
      <c r="H495" s="226" t="s">
        <v>1902</v>
      </c>
      <c r="I495" s="226" t="s">
        <v>1902</v>
      </c>
      <c r="J495" s="226" t="s">
        <v>1902</v>
      </c>
      <c r="K495" s="226" t="s">
        <v>1902</v>
      </c>
      <c r="L495" s="226" t="s">
        <v>1902</v>
      </c>
      <c r="M495" s="226" t="s">
        <v>1902</v>
      </c>
      <c r="N495" s="226" t="s">
        <v>1902</v>
      </c>
      <c r="O495" s="227" t="s">
        <v>1902</v>
      </c>
      <c r="P495" s="668"/>
    </row>
    <row r="496" spans="1:16" s="731" customFormat="1" ht="14.1" customHeight="1">
      <c r="A496" s="106"/>
      <c r="B496" s="247" t="s">
        <v>170</v>
      </c>
      <c r="C496" s="226">
        <v>6</v>
      </c>
      <c r="D496" s="226">
        <v>2</v>
      </c>
      <c r="E496" s="226">
        <v>6</v>
      </c>
      <c r="F496" s="226">
        <v>2</v>
      </c>
      <c r="G496" s="226" t="s">
        <v>1902</v>
      </c>
      <c r="H496" s="226">
        <v>5</v>
      </c>
      <c r="I496" s="226">
        <v>1</v>
      </c>
      <c r="J496" s="226" t="s">
        <v>1902</v>
      </c>
      <c r="K496" s="226" t="s">
        <v>1902</v>
      </c>
      <c r="L496" s="226" t="s">
        <v>1902</v>
      </c>
      <c r="M496" s="226" t="s">
        <v>1902</v>
      </c>
      <c r="N496" s="226" t="s">
        <v>1902</v>
      </c>
      <c r="O496" s="227" t="s">
        <v>1902</v>
      </c>
      <c r="P496" s="668"/>
    </row>
    <row r="497" spans="1:16" s="715" customFormat="1" ht="14.1" customHeight="1">
      <c r="A497" s="105" t="s">
        <v>129</v>
      </c>
      <c r="B497" s="251" t="s">
        <v>193</v>
      </c>
      <c r="C497" s="228">
        <v>2</v>
      </c>
      <c r="D497" s="228">
        <v>1</v>
      </c>
      <c r="E497" s="228">
        <v>1</v>
      </c>
      <c r="F497" s="228" t="s">
        <v>1902</v>
      </c>
      <c r="G497" s="228">
        <v>1</v>
      </c>
      <c r="H497" s="228" t="s">
        <v>1902</v>
      </c>
      <c r="I497" s="228" t="s">
        <v>1902</v>
      </c>
      <c r="J497" s="228" t="s">
        <v>1902</v>
      </c>
      <c r="K497" s="228" t="s">
        <v>1902</v>
      </c>
      <c r="L497" s="228" t="s">
        <v>1902</v>
      </c>
      <c r="M497" s="228">
        <v>1</v>
      </c>
      <c r="N497" s="228">
        <v>1</v>
      </c>
      <c r="O497" s="229" t="s">
        <v>1902</v>
      </c>
      <c r="P497" s="661" t="s">
        <v>130</v>
      </c>
    </row>
    <row r="498" spans="1:16" s="715" customFormat="1" ht="14.1" customHeight="1">
      <c r="A498" s="105"/>
      <c r="B498" s="251" t="s">
        <v>168</v>
      </c>
      <c r="C498" s="228">
        <v>1</v>
      </c>
      <c r="D498" s="228">
        <v>1</v>
      </c>
      <c r="E498" s="228" t="s">
        <v>1902</v>
      </c>
      <c r="F498" s="228" t="s">
        <v>1902</v>
      </c>
      <c r="G498" s="228" t="s">
        <v>1902</v>
      </c>
      <c r="H498" s="228" t="s">
        <v>1902</v>
      </c>
      <c r="I498" s="228" t="s">
        <v>1902</v>
      </c>
      <c r="J498" s="228" t="s">
        <v>1902</v>
      </c>
      <c r="K498" s="228" t="s">
        <v>1902</v>
      </c>
      <c r="L498" s="228" t="s">
        <v>1902</v>
      </c>
      <c r="M498" s="228">
        <v>1</v>
      </c>
      <c r="N498" s="228">
        <v>1</v>
      </c>
      <c r="O498" s="229" t="s">
        <v>1902</v>
      </c>
      <c r="P498" s="661"/>
    </row>
    <row r="499" spans="1:16" s="715" customFormat="1" ht="14.1" customHeight="1">
      <c r="A499" s="105"/>
      <c r="B499" s="251" t="s">
        <v>169</v>
      </c>
      <c r="C499" s="228">
        <v>1</v>
      </c>
      <c r="D499" s="228" t="s">
        <v>1902</v>
      </c>
      <c r="E499" s="228">
        <v>1</v>
      </c>
      <c r="F499" s="228" t="s">
        <v>1902</v>
      </c>
      <c r="G499" s="228">
        <v>1</v>
      </c>
      <c r="H499" s="228" t="s">
        <v>1902</v>
      </c>
      <c r="I499" s="228" t="s">
        <v>1902</v>
      </c>
      <c r="J499" s="228" t="s">
        <v>1902</v>
      </c>
      <c r="K499" s="228" t="s">
        <v>1902</v>
      </c>
      <c r="L499" s="228" t="s">
        <v>1902</v>
      </c>
      <c r="M499" s="228" t="s">
        <v>1902</v>
      </c>
      <c r="N499" s="228" t="s">
        <v>1902</v>
      </c>
      <c r="O499" s="229" t="s">
        <v>1902</v>
      </c>
      <c r="P499" s="661"/>
    </row>
    <row r="500" spans="1:16">
      <c r="A500" s="162" t="s">
        <v>1969</v>
      </c>
      <c r="B500" s="251" t="s">
        <v>180</v>
      </c>
      <c r="C500" s="228">
        <v>6</v>
      </c>
      <c r="D500" s="228">
        <v>2</v>
      </c>
      <c r="E500" s="228">
        <v>6</v>
      </c>
      <c r="F500" s="228">
        <v>2</v>
      </c>
      <c r="G500" s="228" t="s">
        <v>1902</v>
      </c>
      <c r="H500" s="228">
        <v>5</v>
      </c>
      <c r="I500" s="228">
        <v>1</v>
      </c>
      <c r="J500" s="228" t="s">
        <v>1902</v>
      </c>
      <c r="K500" s="228" t="s">
        <v>1902</v>
      </c>
      <c r="L500" s="228" t="s">
        <v>1902</v>
      </c>
      <c r="M500" s="228" t="s">
        <v>1902</v>
      </c>
      <c r="N500" s="228" t="s">
        <v>1902</v>
      </c>
      <c r="O500" s="229" t="s">
        <v>1902</v>
      </c>
      <c r="P500" s="615" t="s">
        <v>139</v>
      </c>
    </row>
    <row r="501" spans="1:16" ht="14.1" customHeight="1">
      <c r="A501" s="106" t="s">
        <v>759</v>
      </c>
      <c r="B501" s="247" t="s">
        <v>51</v>
      </c>
      <c r="C501" s="226">
        <v>3634</v>
      </c>
      <c r="D501" s="226">
        <v>2471</v>
      </c>
      <c r="E501" s="226">
        <v>3441</v>
      </c>
      <c r="F501" s="226">
        <v>2321</v>
      </c>
      <c r="G501" s="226">
        <v>1616</v>
      </c>
      <c r="H501" s="226">
        <v>1176</v>
      </c>
      <c r="I501" s="226">
        <v>540</v>
      </c>
      <c r="J501" s="226">
        <v>57</v>
      </c>
      <c r="K501" s="226">
        <v>47</v>
      </c>
      <c r="L501" s="226">
        <v>5</v>
      </c>
      <c r="M501" s="226">
        <v>193</v>
      </c>
      <c r="N501" s="226">
        <v>150</v>
      </c>
      <c r="O501" s="227">
        <v>86</v>
      </c>
      <c r="P501" s="664" t="s">
        <v>194</v>
      </c>
    </row>
    <row r="502" spans="1:16" ht="14.1" customHeight="1">
      <c r="A502" s="250"/>
      <c r="B502" s="247" t="s">
        <v>168</v>
      </c>
      <c r="C502" s="226">
        <v>619</v>
      </c>
      <c r="D502" s="226">
        <v>362</v>
      </c>
      <c r="E502" s="226">
        <v>426</v>
      </c>
      <c r="F502" s="226">
        <v>212</v>
      </c>
      <c r="G502" s="226">
        <v>174</v>
      </c>
      <c r="H502" s="226">
        <v>97</v>
      </c>
      <c r="I502" s="226">
        <v>51</v>
      </c>
      <c r="J502" s="226">
        <v>52</v>
      </c>
      <c r="K502" s="226">
        <v>47</v>
      </c>
      <c r="L502" s="226">
        <v>5</v>
      </c>
      <c r="M502" s="226">
        <v>193</v>
      </c>
      <c r="N502" s="226">
        <v>150</v>
      </c>
      <c r="O502" s="227">
        <v>86</v>
      </c>
      <c r="P502" s="655"/>
    </row>
    <row r="503" spans="1:16" ht="14.1" customHeight="1">
      <c r="A503" s="106"/>
      <c r="B503" s="247" t="s">
        <v>170</v>
      </c>
      <c r="C503" s="226">
        <v>3015</v>
      </c>
      <c r="D503" s="226">
        <v>2109</v>
      </c>
      <c r="E503" s="226">
        <v>3015</v>
      </c>
      <c r="F503" s="226">
        <v>2109</v>
      </c>
      <c r="G503" s="226">
        <v>1442</v>
      </c>
      <c r="H503" s="226">
        <v>1079</v>
      </c>
      <c r="I503" s="226">
        <v>489</v>
      </c>
      <c r="J503" s="226">
        <v>5</v>
      </c>
      <c r="K503" s="226" t="s">
        <v>1902</v>
      </c>
      <c r="L503" s="226" t="s">
        <v>1902</v>
      </c>
      <c r="M503" s="226" t="s">
        <v>1902</v>
      </c>
      <c r="N503" s="226" t="s">
        <v>1902</v>
      </c>
      <c r="O503" s="227" t="s">
        <v>1902</v>
      </c>
      <c r="P503" s="605"/>
    </row>
    <row r="504" spans="1:16" ht="14.1" customHeight="1">
      <c r="A504" s="105" t="s">
        <v>760</v>
      </c>
      <c r="B504" s="251" t="s">
        <v>51</v>
      </c>
      <c r="C504" s="228">
        <v>3560</v>
      </c>
      <c r="D504" s="228">
        <v>2405</v>
      </c>
      <c r="E504" s="228">
        <v>3372</v>
      </c>
      <c r="F504" s="228">
        <v>2259</v>
      </c>
      <c r="G504" s="228">
        <v>1561</v>
      </c>
      <c r="H504" s="228">
        <v>1163</v>
      </c>
      <c r="I504" s="228">
        <v>539</v>
      </c>
      <c r="J504" s="228">
        <v>57</v>
      </c>
      <c r="K504" s="228">
        <v>47</v>
      </c>
      <c r="L504" s="228">
        <v>5</v>
      </c>
      <c r="M504" s="228">
        <v>188</v>
      </c>
      <c r="N504" s="228">
        <v>146</v>
      </c>
      <c r="O504" s="229">
        <v>85</v>
      </c>
      <c r="P504" s="606" t="s">
        <v>145</v>
      </c>
    </row>
    <row r="505" spans="1:16" ht="14.1" customHeight="1">
      <c r="A505" s="149"/>
      <c r="B505" s="251" t="s">
        <v>168</v>
      </c>
      <c r="C505" s="228">
        <v>614</v>
      </c>
      <c r="D505" s="228">
        <v>358</v>
      </c>
      <c r="E505" s="228">
        <v>426</v>
      </c>
      <c r="F505" s="228">
        <v>212</v>
      </c>
      <c r="G505" s="228">
        <v>174</v>
      </c>
      <c r="H505" s="228">
        <v>97</v>
      </c>
      <c r="I505" s="228">
        <v>51</v>
      </c>
      <c r="J505" s="228">
        <v>52</v>
      </c>
      <c r="K505" s="228">
        <v>47</v>
      </c>
      <c r="L505" s="228">
        <v>5</v>
      </c>
      <c r="M505" s="228">
        <v>188</v>
      </c>
      <c r="N505" s="228">
        <v>146</v>
      </c>
      <c r="O505" s="229">
        <v>85</v>
      </c>
      <c r="P505" s="605"/>
    </row>
    <row r="506" spans="1:16" ht="14.1" customHeight="1">
      <c r="A506" s="105"/>
      <c r="B506" s="251" t="s">
        <v>170</v>
      </c>
      <c r="C506" s="228">
        <v>2946</v>
      </c>
      <c r="D506" s="228">
        <v>2047</v>
      </c>
      <c r="E506" s="228">
        <v>2946</v>
      </c>
      <c r="F506" s="228">
        <v>2047</v>
      </c>
      <c r="G506" s="228">
        <v>1387</v>
      </c>
      <c r="H506" s="228">
        <v>1066</v>
      </c>
      <c r="I506" s="228">
        <v>488</v>
      </c>
      <c r="J506" s="228">
        <v>5</v>
      </c>
      <c r="K506" s="228" t="s">
        <v>1902</v>
      </c>
      <c r="L506" s="228" t="s">
        <v>1902</v>
      </c>
      <c r="M506" s="228" t="s">
        <v>1902</v>
      </c>
      <c r="N506" s="228" t="s">
        <v>1902</v>
      </c>
      <c r="O506" s="229" t="s">
        <v>1902</v>
      </c>
      <c r="P506" s="605"/>
    </row>
    <row r="507" spans="1:16" ht="14.1" customHeight="1">
      <c r="A507" s="105" t="s">
        <v>761</v>
      </c>
      <c r="B507" s="251" t="s">
        <v>51</v>
      </c>
      <c r="C507" s="228">
        <v>21</v>
      </c>
      <c r="D507" s="228">
        <v>16</v>
      </c>
      <c r="E507" s="228">
        <v>17</v>
      </c>
      <c r="F507" s="228">
        <v>13</v>
      </c>
      <c r="G507" s="228">
        <v>10</v>
      </c>
      <c r="H507" s="228">
        <v>6</v>
      </c>
      <c r="I507" s="228">
        <v>1</v>
      </c>
      <c r="J507" s="228" t="s">
        <v>1902</v>
      </c>
      <c r="K507" s="228" t="s">
        <v>1902</v>
      </c>
      <c r="L507" s="228" t="s">
        <v>1902</v>
      </c>
      <c r="M507" s="228">
        <v>4</v>
      </c>
      <c r="N507" s="228">
        <v>3</v>
      </c>
      <c r="O507" s="229">
        <v>1</v>
      </c>
      <c r="P507" s="606" t="s">
        <v>702</v>
      </c>
    </row>
    <row r="508" spans="1:16" ht="14.1" customHeight="1">
      <c r="A508" s="149"/>
      <c r="B508" s="251" t="s">
        <v>168</v>
      </c>
      <c r="C508" s="228">
        <v>4</v>
      </c>
      <c r="D508" s="228">
        <v>3</v>
      </c>
      <c r="E508" s="228" t="s">
        <v>1902</v>
      </c>
      <c r="F508" s="228" t="s">
        <v>1902</v>
      </c>
      <c r="G508" s="228" t="s">
        <v>1902</v>
      </c>
      <c r="H508" s="228" t="s">
        <v>1902</v>
      </c>
      <c r="I508" s="228" t="s">
        <v>1902</v>
      </c>
      <c r="J508" s="228" t="s">
        <v>1902</v>
      </c>
      <c r="K508" s="228" t="s">
        <v>1902</v>
      </c>
      <c r="L508" s="228" t="s">
        <v>1902</v>
      </c>
      <c r="M508" s="228">
        <v>4</v>
      </c>
      <c r="N508" s="228">
        <v>3</v>
      </c>
      <c r="O508" s="229">
        <v>1</v>
      </c>
      <c r="P508" s="606"/>
    </row>
    <row r="509" spans="1:16" ht="14.1" customHeight="1">
      <c r="A509" s="149"/>
      <c r="B509" s="251" t="s">
        <v>170</v>
      </c>
      <c r="C509" s="228">
        <v>17</v>
      </c>
      <c r="D509" s="228">
        <v>13</v>
      </c>
      <c r="E509" s="228">
        <v>17</v>
      </c>
      <c r="F509" s="228">
        <v>13</v>
      </c>
      <c r="G509" s="228">
        <v>10</v>
      </c>
      <c r="H509" s="228">
        <v>6</v>
      </c>
      <c r="I509" s="228">
        <v>1</v>
      </c>
      <c r="J509" s="228" t="s">
        <v>1902</v>
      </c>
      <c r="K509" s="228" t="s">
        <v>1902</v>
      </c>
      <c r="L509" s="228" t="s">
        <v>1902</v>
      </c>
      <c r="M509" s="228" t="s">
        <v>1902</v>
      </c>
      <c r="N509" s="228" t="s">
        <v>1902</v>
      </c>
      <c r="O509" s="229" t="s">
        <v>1902</v>
      </c>
      <c r="P509" s="655"/>
    </row>
    <row r="510" spans="1:16" ht="26.25" customHeight="1">
      <c r="A510" s="105" t="s">
        <v>441</v>
      </c>
      <c r="B510" s="251" t="s">
        <v>182</v>
      </c>
      <c r="C510" s="228">
        <v>1</v>
      </c>
      <c r="D510" s="228">
        <v>1</v>
      </c>
      <c r="E510" s="228" t="s">
        <v>1902</v>
      </c>
      <c r="F510" s="228" t="s">
        <v>1902</v>
      </c>
      <c r="G510" s="228" t="s">
        <v>1902</v>
      </c>
      <c r="H510" s="228" t="s">
        <v>1902</v>
      </c>
      <c r="I510" s="228" t="s">
        <v>1902</v>
      </c>
      <c r="J510" s="228" t="s">
        <v>1902</v>
      </c>
      <c r="K510" s="228" t="s">
        <v>1902</v>
      </c>
      <c r="L510" s="228" t="s">
        <v>1902</v>
      </c>
      <c r="M510" s="228">
        <v>1</v>
      </c>
      <c r="N510" s="228">
        <v>1</v>
      </c>
      <c r="O510" s="229" t="s">
        <v>1902</v>
      </c>
      <c r="P510" s="605" t="s">
        <v>148</v>
      </c>
    </row>
    <row r="511" spans="1:16" ht="14.1" customHeight="1">
      <c r="A511" s="105" t="s">
        <v>196</v>
      </c>
      <c r="B511" s="251" t="s">
        <v>180</v>
      </c>
      <c r="C511" s="228">
        <v>52</v>
      </c>
      <c r="D511" s="228">
        <v>49</v>
      </c>
      <c r="E511" s="228">
        <v>52</v>
      </c>
      <c r="F511" s="228">
        <v>49</v>
      </c>
      <c r="G511" s="228">
        <v>45</v>
      </c>
      <c r="H511" s="228">
        <v>7</v>
      </c>
      <c r="I511" s="228" t="s">
        <v>1902</v>
      </c>
      <c r="J511" s="228" t="s">
        <v>1902</v>
      </c>
      <c r="K511" s="228" t="s">
        <v>1902</v>
      </c>
      <c r="L511" s="228" t="s">
        <v>1902</v>
      </c>
      <c r="M511" s="228" t="s">
        <v>1902</v>
      </c>
      <c r="N511" s="228" t="s">
        <v>1902</v>
      </c>
      <c r="O511" s="229" t="s">
        <v>1902</v>
      </c>
      <c r="P511" s="606" t="s">
        <v>150</v>
      </c>
    </row>
    <row r="512" spans="1:16" ht="14.1" customHeight="1">
      <c r="A512" s="106" t="s">
        <v>762</v>
      </c>
      <c r="B512" s="247" t="s">
        <v>51</v>
      </c>
      <c r="C512" s="226">
        <v>4379</v>
      </c>
      <c r="D512" s="226">
        <v>2466</v>
      </c>
      <c r="E512" s="226">
        <v>3794</v>
      </c>
      <c r="F512" s="226">
        <v>2245</v>
      </c>
      <c r="G512" s="226">
        <v>1986</v>
      </c>
      <c r="H512" s="226">
        <v>782</v>
      </c>
      <c r="I512" s="226">
        <v>1020</v>
      </c>
      <c r="J512" s="226">
        <v>6</v>
      </c>
      <c r="K512" s="226" t="s">
        <v>1902</v>
      </c>
      <c r="L512" s="226" t="s">
        <v>1902</v>
      </c>
      <c r="M512" s="226">
        <v>585</v>
      </c>
      <c r="N512" s="226">
        <v>221</v>
      </c>
      <c r="O512" s="227">
        <v>174</v>
      </c>
      <c r="P512" s="664" t="s">
        <v>152</v>
      </c>
    </row>
    <row r="513" spans="1:16" ht="14.1" customHeight="1">
      <c r="A513" s="250"/>
      <c r="B513" s="247" t="s">
        <v>168</v>
      </c>
      <c r="C513" s="226">
        <v>585</v>
      </c>
      <c r="D513" s="226">
        <v>221</v>
      </c>
      <c r="E513" s="226" t="s">
        <v>1902</v>
      </c>
      <c r="F513" s="226" t="s">
        <v>1902</v>
      </c>
      <c r="G513" s="226" t="s">
        <v>1902</v>
      </c>
      <c r="H513" s="226" t="s">
        <v>1902</v>
      </c>
      <c r="I513" s="226" t="s">
        <v>1902</v>
      </c>
      <c r="J513" s="226" t="s">
        <v>1902</v>
      </c>
      <c r="K513" s="226" t="s">
        <v>1902</v>
      </c>
      <c r="L513" s="226" t="s">
        <v>1902</v>
      </c>
      <c r="M513" s="226">
        <v>585</v>
      </c>
      <c r="N513" s="226">
        <v>221</v>
      </c>
      <c r="O513" s="227">
        <v>174</v>
      </c>
      <c r="P513" s="655"/>
    </row>
    <row r="514" spans="1:16" ht="14.1" customHeight="1">
      <c r="A514" s="106"/>
      <c r="B514" s="247" t="s">
        <v>169</v>
      </c>
      <c r="C514" s="226">
        <v>90</v>
      </c>
      <c r="D514" s="226">
        <v>13</v>
      </c>
      <c r="E514" s="226">
        <v>90</v>
      </c>
      <c r="F514" s="226">
        <v>13</v>
      </c>
      <c r="G514" s="226">
        <v>65</v>
      </c>
      <c r="H514" s="226">
        <v>6</v>
      </c>
      <c r="I514" s="226">
        <v>13</v>
      </c>
      <c r="J514" s="226">
        <v>6</v>
      </c>
      <c r="K514" s="226" t="s">
        <v>1902</v>
      </c>
      <c r="L514" s="226" t="s">
        <v>1902</v>
      </c>
      <c r="M514" s="226" t="s">
        <v>1902</v>
      </c>
      <c r="N514" s="226" t="s">
        <v>1902</v>
      </c>
      <c r="O514" s="227" t="s">
        <v>1902</v>
      </c>
      <c r="P514" s="655"/>
    </row>
    <row r="515" spans="1:16" ht="14.1" customHeight="1">
      <c r="A515" s="106"/>
      <c r="B515" s="247" t="s">
        <v>170</v>
      </c>
      <c r="C515" s="226">
        <v>3704</v>
      </c>
      <c r="D515" s="226">
        <v>2232</v>
      </c>
      <c r="E515" s="226">
        <v>3704</v>
      </c>
      <c r="F515" s="226">
        <v>2232</v>
      </c>
      <c r="G515" s="226">
        <v>1921</v>
      </c>
      <c r="H515" s="226">
        <v>776</v>
      </c>
      <c r="I515" s="226">
        <v>1007</v>
      </c>
      <c r="J515" s="226" t="s">
        <v>1902</v>
      </c>
      <c r="K515" s="226" t="s">
        <v>1902</v>
      </c>
      <c r="L515" s="226" t="s">
        <v>1902</v>
      </c>
      <c r="M515" s="226" t="s">
        <v>1902</v>
      </c>
      <c r="N515" s="226" t="s">
        <v>1902</v>
      </c>
      <c r="O515" s="227" t="s">
        <v>1902</v>
      </c>
      <c r="P515" s="605"/>
    </row>
    <row r="516" spans="1:16" ht="14.1" customHeight="1">
      <c r="A516" s="105" t="s">
        <v>153</v>
      </c>
      <c r="B516" s="251" t="s">
        <v>51</v>
      </c>
      <c r="C516" s="228">
        <v>3224</v>
      </c>
      <c r="D516" s="228">
        <v>2111</v>
      </c>
      <c r="E516" s="228">
        <v>2793</v>
      </c>
      <c r="F516" s="228">
        <v>1912</v>
      </c>
      <c r="G516" s="228">
        <v>1162</v>
      </c>
      <c r="H516" s="228">
        <v>695</v>
      </c>
      <c r="I516" s="228">
        <v>936</v>
      </c>
      <c r="J516" s="228" t="s">
        <v>1902</v>
      </c>
      <c r="K516" s="228" t="s">
        <v>1902</v>
      </c>
      <c r="L516" s="228" t="s">
        <v>1902</v>
      </c>
      <c r="M516" s="228">
        <v>431</v>
      </c>
      <c r="N516" s="228">
        <v>199</v>
      </c>
      <c r="O516" s="229">
        <v>161</v>
      </c>
      <c r="P516" s="606" t="s">
        <v>154</v>
      </c>
    </row>
    <row r="517" spans="1:16" ht="14.1" customHeight="1">
      <c r="A517" s="149"/>
      <c r="B517" s="251" t="s">
        <v>168</v>
      </c>
      <c r="C517" s="228">
        <v>431</v>
      </c>
      <c r="D517" s="228">
        <v>199</v>
      </c>
      <c r="E517" s="228" t="s">
        <v>1902</v>
      </c>
      <c r="F517" s="228" t="s">
        <v>1902</v>
      </c>
      <c r="G517" s="228" t="s">
        <v>1902</v>
      </c>
      <c r="H517" s="228" t="s">
        <v>1902</v>
      </c>
      <c r="I517" s="228" t="s">
        <v>1902</v>
      </c>
      <c r="J517" s="228" t="s">
        <v>1902</v>
      </c>
      <c r="K517" s="228" t="s">
        <v>1902</v>
      </c>
      <c r="L517" s="228" t="s">
        <v>1902</v>
      </c>
      <c r="M517" s="228">
        <v>431</v>
      </c>
      <c r="N517" s="228">
        <v>199</v>
      </c>
      <c r="O517" s="229">
        <v>161</v>
      </c>
      <c r="P517" s="605"/>
    </row>
    <row r="518" spans="1:16" ht="14.1" customHeight="1">
      <c r="A518" s="105"/>
      <c r="B518" s="251" t="s">
        <v>170</v>
      </c>
      <c r="C518" s="228">
        <v>2793</v>
      </c>
      <c r="D518" s="228">
        <v>1912</v>
      </c>
      <c r="E518" s="228">
        <v>2793</v>
      </c>
      <c r="F518" s="228">
        <v>1912</v>
      </c>
      <c r="G518" s="228">
        <v>1162</v>
      </c>
      <c r="H518" s="228">
        <v>695</v>
      </c>
      <c r="I518" s="228">
        <v>936</v>
      </c>
      <c r="J518" s="228" t="s">
        <v>1902</v>
      </c>
      <c r="K518" s="228" t="s">
        <v>1902</v>
      </c>
      <c r="L518" s="228" t="s">
        <v>1902</v>
      </c>
      <c r="M518" s="228" t="s">
        <v>1902</v>
      </c>
      <c r="N518" s="228" t="s">
        <v>1902</v>
      </c>
      <c r="O518" s="229" t="s">
        <v>1902</v>
      </c>
      <c r="P518" s="605"/>
    </row>
    <row r="519" spans="1:16" ht="14.1" customHeight="1">
      <c r="A519" s="105" t="s">
        <v>703</v>
      </c>
      <c r="B519" s="251" t="s">
        <v>51</v>
      </c>
      <c r="C519" s="228">
        <v>6</v>
      </c>
      <c r="D519" s="228">
        <v>1</v>
      </c>
      <c r="E519" s="228">
        <v>6</v>
      </c>
      <c r="F519" s="228">
        <v>1</v>
      </c>
      <c r="G519" s="228">
        <v>2</v>
      </c>
      <c r="H519" s="228">
        <v>3</v>
      </c>
      <c r="I519" s="228">
        <v>1</v>
      </c>
      <c r="J519" s="228" t="s">
        <v>1902</v>
      </c>
      <c r="K519" s="228" t="s">
        <v>1902</v>
      </c>
      <c r="L519" s="228" t="s">
        <v>1902</v>
      </c>
      <c r="M519" s="228" t="s">
        <v>1902</v>
      </c>
      <c r="N519" s="228" t="s">
        <v>1902</v>
      </c>
      <c r="O519" s="229" t="s">
        <v>1902</v>
      </c>
      <c r="P519" s="606" t="s">
        <v>156</v>
      </c>
    </row>
    <row r="520" spans="1:16" ht="14.1" customHeight="1">
      <c r="A520" s="105"/>
      <c r="B520" s="251" t="s">
        <v>169</v>
      </c>
      <c r="C520" s="228">
        <v>2</v>
      </c>
      <c r="D520" s="228" t="s">
        <v>1902</v>
      </c>
      <c r="E520" s="228">
        <v>2</v>
      </c>
      <c r="F520" s="228" t="s">
        <v>1902</v>
      </c>
      <c r="G520" s="228">
        <v>1</v>
      </c>
      <c r="H520" s="228" t="s">
        <v>1902</v>
      </c>
      <c r="I520" s="228">
        <v>1</v>
      </c>
      <c r="J520" s="228" t="s">
        <v>1902</v>
      </c>
      <c r="K520" s="228" t="s">
        <v>1902</v>
      </c>
      <c r="L520" s="228" t="s">
        <v>1902</v>
      </c>
      <c r="M520" s="228" t="s">
        <v>1902</v>
      </c>
      <c r="N520" s="228" t="s">
        <v>1902</v>
      </c>
      <c r="O520" s="229" t="s">
        <v>1902</v>
      </c>
      <c r="P520" s="606"/>
    </row>
    <row r="521" spans="1:16" ht="14.1" customHeight="1">
      <c r="A521" s="105"/>
      <c r="B521" s="251" t="s">
        <v>170</v>
      </c>
      <c r="C521" s="228">
        <v>4</v>
      </c>
      <c r="D521" s="228">
        <v>1</v>
      </c>
      <c r="E521" s="228">
        <v>4</v>
      </c>
      <c r="F521" s="228">
        <v>1</v>
      </c>
      <c r="G521" s="228">
        <v>1</v>
      </c>
      <c r="H521" s="228">
        <v>3</v>
      </c>
      <c r="I521" s="228" t="s">
        <v>1902</v>
      </c>
      <c r="J521" s="228" t="s">
        <v>1902</v>
      </c>
      <c r="K521" s="228" t="s">
        <v>1902</v>
      </c>
      <c r="L521" s="228" t="s">
        <v>1902</v>
      </c>
      <c r="M521" s="228" t="s">
        <v>1902</v>
      </c>
      <c r="N521" s="228" t="s">
        <v>1902</v>
      </c>
      <c r="O521" s="229" t="s">
        <v>1902</v>
      </c>
      <c r="P521" s="606"/>
    </row>
    <row r="522" spans="1:16" ht="14.1" customHeight="1">
      <c r="A522" s="105" t="s">
        <v>763</v>
      </c>
      <c r="B522" s="251" t="s">
        <v>51</v>
      </c>
      <c r="C522" s="228">
        <v>999</v>
      </c>
      <c r="D522" s="228">
        <v>314</v>
      </c>
      <c r="E522" s="228">
        <v>852</v>
      </c>
      <c r="F522" s="228">
        <v>294</v>
      </c>
      <c r="G522" s="228">
        <v>735</v>
      </c>
      <c r="H522" s="228">
        <v>56</v>
      </c>
      <c r="I522" s="228">
        <v>61</v>
      </c>
      <c r="J522" s="228" t="s">
        <v>1902</v>
      </c>
      <c r="K522" s="228" t="s">
        <v>1902</v>
      </c>
      <c r="L522" s="228" t="s">
        <v>1902</v>
      </c>
      <c r="M522" s="228">
        <v>147</v>
      </c>
      <c r="N522" s="228">
        <v>20</v>
      </c>
      <c r="O522" s="229">
        <v>10</v>
      </c>
      <c r="P522" s="661" t="s">
        <v>158</v>
      </c>
    </row>
    <row r="523" spans="1:16" ht="14.1" customHeight="1">
      <c r="A523" s="255"/>
      <c r="B523" s="251" t="s">
        <v>168</v>
      </c>
      <c r="C523" s="228">
        <v>147</v>
      </c>
      <c r="D523" s="228">
        <v>20</v>
      </c>
      <c r="E523" s="228" t="s">
        <v>1902</v>
      </c>
      <c r="F523" s="228" t="s">
        <v>1902</v>
      </c>
      <c r="G523" s="228" t="s">
        <v>1902</v>
      </c>
      <c r="H523" s="228" t="s">
        <v>1902</v>
      </c>
      <c r="I523" s="228" t="s">
        <v>1902</v>
      </c>
      <c r="J523" s="228" t="s">
        <v>1902</v>
      </c>
      <c r="K523" s="228" t="s">
        <v>1902</v>
      </c>
      <c r="L523" s="228" t="s">
        <v>1902</v>
      </c>
      <c r="M523" s="228">
        <v>147</v>
      </c>
      <c r="N523" s="228">
        <v>20</v>
      </c>
      <c r="O523" s="229">
        <v>10</v>
      </c>
      <c r="P523" s="605"/>
    </row>
    <row r="524" spans="1:16" ht="14.1" customHeight="1">
      <c r="A524" s="105"/>
      <c r="B524" s="251" t="s">
        <v>170</v>
      </c>
      <c r="C524" s="228">
        <v>852</v>
      </c>
      <c r="D524" s="228">
        <v>294</v>
      </c>
      <c r="E524" s="228">
        <v>852</v>
      </c>
      <c r="F524" s="228">
        <v>294</v>
      </c>
      <c r="G524" s="228">
        <v>735</v>
      </c>
      <c r="H524" s="228">
        <v>56</v>
      </c>
      <c r="I524" s="228">
        <v>61</v>
      </c>
      <c r="J524" s="228" t="s">
        <v>1902</v>
      </c>
      <c r="K524" s="228" t="s">
        <v>1902</v>
      </c>
      <c r="L524" s="228" t="s">
        <v>1902</v>
      </c>
      <c r="M524" s="228" t="s">
        <v>1902</v>
      </c>
      <c r="N524" s="228" t="s">
        <v>1902</v>
      </c>
      <c r="O524" s="229" t="s">
        <v>1902</v>
      </c>
      <c r="P524" s="605"/>
    </row>
    <row r="525" spans="1:16" ht="14.1" customHeight="1">
      <c r="A525" s="105" t="s">
        <v>159</v>
      </c>
      <c r="B525" s="251" t="s">
        <v>51</v>
      </c>
      <c r="C525" s="228">
        <v>132</v>
      </c>
      <c r="D525" s="228">
        <v>28</v>
      </c>
      <c r="E525" s="228">
        <v>125</v>
      </c>
      <c r="F525" s="228">
        <v>26</v>
      </c>
      <c r="G525" s="228">
        <v>85</v>
      </c>
      <c r="H525" s="228">
        <v>12</v>
      </c>
      <c r="I525" s="228">
        <v>22</v>
      </c>
      <c r="J525" s="228">
        <v>6</v>
      </c>
      <c r="K525" s="228" t="s">
        <v>1902</v>
      </c>
      <c r="L525" s="228" t="s">
        <v>1902</v>
      </c>
      <c r="M525" s="228">
        <v>7</v>
      </c>
      <c r="N525" s="228">
        <v>2</v>
      </c>
      <c r="O525" s="229">
        <v>3</v>
      </c>
      <c r="P525" s="606" t="s">
        <v>160</v>
      </c>
    </row>
    <row r="526" spans="1:16" ht="14.1" customHeight="1">
      <c r="A526" s="149"/>
      <c r="B526" s="251" t="s">
        <v>168</v>
      </c>
      <c r="C526" s="228">
        <v>7</v>
      </c>
      <c r="D526" s="228">
        <v>2</v>
      </c>
      <c r="E526" s="228" t="s">
        <v>1902</v>
      </c>
      <c r="F526" s="228" t="s">
        <v>1902</v>
      </c>
      <c r="G526" s="228" t="s">
        <v>1902</v>
      </c>
      <c r="H526" s="228" t="s">
        <v>1902</v>
      </c>
      <c r="I526" s="228" t="s">
        <v>1902</v>
      </c>
      <c r="J526" s="228" t="s">
        <v>1902</v>
      </c>
      <c r="K526" s="228" t="s">
        <v>1902</v>
      </c>
      <c r="L526" s="228" t="s">
        <v>1902</v>
      </c>
      <c r="M526" s="228">
        <v>7</v>
      </c>
      <c r="N526" s="228">
        <v>2</v>
      </c>
      <c r="O526" s="229">
        <v>3</v>
      </c>
      <c r="P526" s="605"/>
    </row>
    <row r="527" spans="1:16" ht="14.1" customHeight="1">
      <c r="A527" s="105"/>
      <c r="B527" s="251" t="s">
        <v>169</v>
      </c>
      <c r="C527" s="228">
        <v>88</v>
      </c>
      <c r="D527" s="228">
        <v>13</v>
      </c>
      <c r="E527" s="228">
        <v>88</v>
      </c>
      <c r="F527" s="228">
        <v>13</v>
      </c>
      <c r="G527" s="228">
        <v>64</v>
      </c>
      <c r="H527" s="228">
        <v>6</v>
      </c>
      <c r="I527" s="228">
        <v>12</v>
      </c>
      <c r="J527" s="228">
        <v>6</v>
      </c>
      <c r="K527" s="228" t="s">
        <v>1902</v>
      </c>
      <c r="L527" s="228" t="s">
        <v>1902</v>
      </c>
      <c r="M527" s="228" t="s">
        <v>1902</v>
      </c>
      <c r="N527" s="228" t="s">
        <v>1902</v>
      </c>
      <c r="O527" s="229" t="s">
        <v>1902</v>
      </c>
      <c r="P527" s="605"/>
    </row>
    <row r="528" spans="1:16" ht="14.1" customHeight="1">
      <c r="A528" s="105"/>
      <c r="B528" s="251" t="s">
        <v>170</v>
      </c>
      <c r="C528" s="228">
        <v>37</v>
      </c>
      <c r="D528" s="228">
        <v>13</v>
      </c>
      <c r="E528" s="228">
        <v>37</v>
      </c>
      <c r="F528" s="228">
        <v>13</v>
      </c>
      <c r="G528" s="228">
        <v>21</v>
      </c>
      <c r="H528" s="228">
        <v>6</v>
      </c>
      <c r="I528" s="228">
        <v>10</v>
      </c>
      <c r="J528" s="228" t="s">
        <v>1902</v>
      </c>
      <c r="K528" s="228" t="s">
        <v>1902</v>
      </c>
      <c r="L528" s="228" t="s">
        <v>1902</v>
      </c>
      <c r="M528" s="228" t="s">
        <v>1902</v>
      </c>
      <c r="N528" s="228" t="s">
        <v>1902</v>
      </c>
      <c r="O528" s="229" t="s">
        <v>1902</v>
      </c>
      <c r="P528" s="655"/>
    </row>
    <row r="529" spans="1:16" ht="14.1" customHeight="1">
      <c r="A529" s="105" t="s">
        <v>764</v>
      </c>
      <c r="B529" s="251" t="s">
        <v>180</v>
      </c>
      <c r="C529" s="228">
        <v>1</v>
      </c>
      <c r="D529" s="228">
        <v>1</v>
      </c>
      <c r="E529" s="228">
        <v>1</v>
      </c>
      <c r="F529" s="228">
        <v>1</v>
      </c>
      <c r="G529" s="228">
        <v>1</v>
      </c>
      <c r="H529" s="228" t="s">
        <v>1902</v>
      </c>
      <c r="I529" s="228" t="s">
        <v>1902</v>
      </c>
      <c r="J529" s="228" t="s">
        <v>1902</v>
      </c>
      <c r="K529" s="228" t="s">
        <v>1902</v>
      </c>
      <c r="L529" s="228" t="s">
        <v>1902</v>
      </c>
      <c r="M529" s="228" t="s">
        <v>1902</v>
      </c>
      <c r="N529" s="228" t="s">
        <v>1902</v>
      </c>
      <c r="O529" s="229" t="s">
        <v>1902</v>
      </c>
      <c r="P529" s="605" t="s">
        <v>161</v>
      </c>
    </row>
    <row r="530" spans="1:16" ht="14.1" customHeight="1">
      <c r="A530" s="105" t="s">
        <v>1480</v>
      </c>
      <c r="B530" s="251" t="s">
        <v>180</v>
      </c>
      <c r="C530" s="228">
        <v>17</v>
      </c>
      <c r="D530" s="228">
        <v>11</v>
      </c>
      <c r="E530" s="228">
        <v>17</v>
      </c>
      <c r="F530" s="228">
        <v>11</v>
      </c>
      <c r="G530" s="228">
        <v>1</v>
      </c>
      <c r="H530" s="228">
        <v>16</v>
      </c>
      <c r="I530" s="228" t="s">
        <v>1902</v>
      </c>
      <c r="J530" s="228" t="s">
        <v>1902</v>
      </c>
      <c r="K530" s="228" t="s">
        <v>1902</v>
      </c>
      <c r="L530" s="228" t="s">
        <v>1902</v>
      </c>
      <c r="M530" s="228" t="s">
        <v>1902</v>
      </c>
      <c r="N530" s="228" t="s">
        <v>1902</v>
      </c>
      <c r="O530" s="229" t="s">
        <v>1902</v>
      </c>
      <c r="P530" s="606" t="s">
        <v>1479</v>
      </c>
    </row>
    <row r="531" spans="1:16" ht="14.1" customHeight="1">
      <c r="A531" s="106" t="s">
        <v>765</v>
      </c>
      <c r="B531" s="247" t="s">
        <v>51</v>
      </c>
      <c r="C531" s="226">
        <v>5567</v>
      </c>
      <c r="D531" s="226">
        <v>1074</v>
      </c>
      <c r="E531" s="226">
        <v>5175</v>
      </c>
      <c r="F531" s="226">
        <v>991</v>
      </c>
      <c r="G531" s="226">
        <v>3109</v>
      </c>
      <c r="H531" s="226">
        <v>881</v>
      </c>
      <c r="I531" s="226">
        <v>612</v>
      </c>
      <c r="J531" s="226">
        <v>559</v>
      </c>
      <c r="K531" s="226">
        <v>14</v>
      </c>
      <c r="L531" s="226" t="s">
        <v>1902</v>
      </c>
      <c r="M531" s="226">
        <v>392</v>
      </c>
      <c r="N531" s="226">
        <v>83</v>
      </c>
      <c r="O531" s="227">
        <v>143</v>
      </c>
      <c r="P531" s="664" t="s">
        <v>1559</v>
      </c>
    </row>
    <row r="532" spans="1:16" ht="14.1" customHeight="1">
      <c r="A532" s="250"/>
      <c r="B532" s="247" t="s">
        <v>168</v>
      </c>
      <c r="C532" s="226">
        <v>463</v>
      </c>
      <c r="D532" s="226">
        <v>116</v>
      </c>
      <c r="E532" s="226">
        <v>71</v>
      </c>
      <c r="F532" s="226">
        <v>33</v>
      </c>
      <c r="G532" s="226">
        <v>9</v>
      </c>
      <c r="H532" s="226">
        <v>20</v>
      </c>
      <c r="I532" s="226">
        <v>15</v>
      </c>
      <c r="J532" s="226">
        <v>13</v>
      </c>
      <c r="K532" s="226">
        <v>14</v>
      </c>
      <c r="L532" s="226" t="s">
        <v>1902</v>
      </c>
      <c r="M532" s="226">
        <v>392</v>
      </c>
      <c r="N532" s="226">
        <v>83</v>
      </c>
      <c r="O532" s="227">
        <v>143</v>
      </c>
      <c r="P532" s="655"/>
    </row>
    <row r="533" spans="1:16" ht="14.1" customHeight="1">
      <c r="A533" s="106"/>
      <c r="B533" s="247" t="s">
        <v>169</v>
      </c>
      <c r="C533" s="226">
        <v>4258</v>
      </c>
      <c r="D533" s="226">
        <v>698</v>
      </c>
      <c r="E533" s="226">
        <v>4258</v>
      </c>
      <c r="F533" s="226">
        <v>698</v>
      </c>
      <c r="G533" s="226">
        <v>2445</v>
      </c>
      <c r="H533" s="226">
        <v>746</v>
      </c>
      <c r="I533" s="226">
        <v>521</v>
      </c>
      <c r="J533" s="226">
        <v>546</v>
      </c>
      <c r="K533" s="226" t="s">
        <v>1902</v>
      </c>
      <c r="L533" s="226" t="s">
        <v>1902</v>
      </c>
      <c r="M533" s="226" t="s">
        <v>1902</v>
      </c>
      <c r="N533" s="226" t="s">
        <v>1902</v>
      </c>
      <c r="O533" s="227" t="s">
        <v>1902</v>
      </c>
      <c r="P533" s="655"/>
    </row>
    <row r="534" spans="1:16" ht="14.1" customHeight="1">
      <c r="A534" s="106"/>
      <c r="B534" s="247" t="s">
        <v>170</v>
      </c>
      <c r="C534" s="226">
        <v>428</v>
      </c>
      <c r="D534" s="226">
        <v>141</v>
      </c>
      <c r="E534" s="226">
        <v>428</v>
      </c>
      <c r="F534" s="226">
        <v>141</v>
      </c>
      <c r="G534" s="226">
        <v>237</v>
      </c>
      <c r="H534" s="226">
        <v>115</v>
      </c>
      <c r="I534" s="226">
        <v>76</v>
      </c>
      <c r="J534" s="226" t="s">
        <v>1902</v>
      </c>
      <c r="K534" s="226" t="s">
        <v>1902</v>
      </c>
      <c r="L534" s="226" t="s">
        <v>1902</v>
      </c>
      <c r="M534" s="226" t="s">
        <v>1902</v>
      </c>
      <c r="N534" s="226" t="s">
        <v>1902</v>
      </c>
      <c r="O534" s="227" t="s">
        <v>1902</v>
      </c>
      <c r="P534" s="669"/>
    </row>
    <row r="535" spans="1:16" ht="20.100000000000001" customHeight="1">
      <c r="A535" s="53" t="s">
        <v>1569</v>
      </c>
    </row>
    <row r="536" spans="1:16" ht="14.1" customHeight="1">
      <c r="A536" s="240" t="s">
        <v>1570</v>
      </c>
    </row>
  </sheetData>
  <mergeCells count="13">
    <mergeCell ref="P3:P6"/>
    <mergeCell ref="A7:P7"/>
    <mergeCell ref="A209:P209"/>
    <mergeCell ref="A396:P396"/>
    <mergeCell ref="A3:B6"/>
    <mergeCell ref="C3:C6"/>
    <mergeCell ref="D3:D6"/>
    <mergeCell ref="E3:O3"/>
    <mergeCell ref="E4:L4"/>
    <mergeCell ref="M4:O5"/>
    <mergeCell ref="E5:E6"/>
    <mergeCell ref="F5:F6"/>
    <mergeCell ref="G5:L5"/>
  </mergeCells>
  <hyperlinks>
    <hyperlink ref="Q1" location="'SPIS TABLIC'!A1" display="Powrót/Back"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54"/>
  <sheetViews>
    <sheetView zoomScaleNormal="100" workbookViewId="0"/>
  </sheetViews>
  <sheetFormatPr defaultColWidth="9" defaultRowHeight="13.15"/>
  <cols>
    <col min="1" max="1" width="49.625" style="8" customWidth="1"/>
    <col min="2" max="5" width="13.625" style="8" customWidth="1"/>
    <col min="6" max="6" width="49.625" style="8" customWidth="1"/>
    <col min="7" max="7" width="10.125" style="8" customWidth="1"/>
    <col min="8" max="16384" width="9" style="8"/>
  </cols>
  <sheetData>
    <row r="1" spans="1:16" s="3" customFormat="1" ht="14.1" customHeight="1">
      <c r="A1" s="322" t="s">
        <v>2031</v>
      </c>
      <c r="B1" s="222"/>
      <c r="C1" s="222"/>
      <c r="D1" s="1"/>
      <c r="E1" s="1"/>
      <c r="F1" s="1"/>
      <c r="G1" s="481" t="s">
        <v>1379</v>
      </c>
      <c r="H1" s="1"/>
      <c r="I1" s="1"/>
      <c r="J1" s="1"/>
      <c r="K1" s="1"/>
      <c r="L1" s="1"/>
      <c r="M1" s="1"/>
      <c r="N1" s="1"/>
      <c r="O1" s="1"/>
      <c r="P1" s="1"/>
    </row>
    <row r="2" spans="1:16" s="3" customFormat="1" ht="14.1" customHeight="1">
      <c r="A2" s="255" t="s">
        <v>2032</v>
      </c>
      <c r="B2" s="233"/>
      <c r="C2" s="233"/>
      <c r="D2" s="1"/>
      <c r="E2" s="1"/>
      <c r="F2" s="1"/>
      <c r="G2" s="1"/>
      <c r="H2" s="1"/>
      <c r="I2" s="1"/>
      <c r="J2" s="1"/>
      <c r="K2" s="1"/>
      <c r="L2" s="1"/>
      <c r="M2" s="1"/>
      <c r="N2" s="1"/>
      <c r="O2" s="1"/>
      <c r="P2" s="1"/>
    </row>
    <row r="3" spans="1:16" ht="44.25" customHeight="1">
      <c r="A3" s="886" t="s">
        <v>1772</v>
      </c>
      <c r="B3" s="822" t="s">
        <v>695</v>
      </c>
      <c r="C3" s="822"/>
      <c r="D3" s="822" t="s">
        <v>696</v>
      </c>
      <c r="E3" s="823"/>
      <c r="F3" s="892" t="s">
        <v>1780</v>
      </c>
      <c r="G3" s="53"/>
      <c r="H3" s="53"/>
      <c r="I3" s="53"/>
      <c r="J3" s="53"/>
      <c r="K3" s="53"/>
      <c r="L3" s="53"/>
      <c r="M3" s="53"/>
      <c r="N3" s="53"/>
      <c r="O3" s="53"/>
      <c r="P3" s="53"/>
    </row>
    <row r="4" spans="1:16" ht="41.25" customHeight="1">
      <c r="A4" s="886"/>
      <c r="B4" s="191" t="s">
        <v>697</v>
      </c>
      <c r="C4" s="191" t="s">
        <v>165</v>
      </c>
      <c r="D4" s="191" t="s">
        <v>48</v>
      </c>
      <c r="E4" s="238" t="s">
        <v>165</v>
      </c>
      <c r="F4" s="823"/>
      <c r="G4" s="53"/>
      <c r="H4" s="53"/>
      <c r="I4" s="53"/>
      <c r="J4" s="53"/>
      <c r="K4" s="53"/>
      <c r="L4" s="53"/>
      <c r="M4" s="53"/>
      <c r="N4" s="53"/>
      <c r="O4" s="53"/>
      <c r="P4" s="53"/>
    </row>
    <row r="5" spans="1:16" ht="14.1" customHeight="1">
      <c r="A5" s="17" t="s">
        <v>1891</v>
      </c>
      <c r="B5" s="42">
        <v>15820</v>
      </c>
      <c r="C5" s="42">
        <v>8975</v>
      </c>
      <c r="D5" s="42">
        <v>1555</v>
      </c>
      <c r="E5" s="43">
        <v>1023</v>
      </c>
      <c r="F5" s="576" t="s">
        <v>427</v>
      </c>
      <c r="G5" s="242"/>
      <c r="H5" s="53"/>
      <c r="I5" s="53"/>
      <c r="J5" s="53"/>
      <c r="K5" s="53"/>
      <c r="L5" s="53"/>
      <c r="M5" s="53"/>
      <c r="N5" s="53"/>
      <c r="O5" s="53"/>
      <c r="P5" s="53"/>
    </row>
    <row r="6" spans="1:16" ht="14.1" customHeight="1">
      <c r="A6" s="198" t="s">
        <v>62</v>
      </c>
      <c r="B6" s="44">
        <v>339</v>
      </c>
      <c r="C6" s="44">
        <v>268</v>
      </c>
      <c r="D6" s="44">
        <v>36</v>
      </c>
      <c r="E6" s="45">
        <v>30</v>
      </c>
      <c r="F6" s="636" t="s">
        <v>63</v>
      </c>
      <c r="G6" s="53"/>
      <c r="H6" s="53"/>
      <c r="I6" s="53"/>
      <c r="J6" s="53"/>
      <c r="K6" s="53"/>
      <c r="L6" s="53"/>
      <c r="M6" s="53"/>
      <c r="N6" s="53"/>
      <c r="O6" s="53"/>
      <c r="P6" s="53"/>
    </row>
    <row r="7" spans="1:16" ht="14.1" customHeight="1">
      <c r="A7" s="100" t="s">
        <v>1629</v>
      </c>
      <c r="B7" s="50">
        <v>314</v>
      </c>
      <c r="C7" s="50">
        <v>250</v>
      </c>
      <c r="D7" s="50">
        <v>32</v>
      </c>
      <c r="E7" s="51">
        <v>26</v>
      </c>
      <c r="F7" s="632" t="s">
        <v>65</v>
      </c>
      <c r="G7" s="53"/>
      <c r="H7" s="53"/>
      <c r="I7" s="53"/>
      <c r="J7" s="53"/>
      <c r="K7" s="53"/>
      <c r="L7" s="53"/>
      <c r="M7" s="53"/>
      <c r="N7" s="53"/>
      <c r="O7" s="53"/>
      <c r="P7" s="53"/>
    </row>
    <row r="8" spans="1:16" ht="23.25">
      <c r="A8" s="100" t="s">
        <v>200</v>
      </c>
      <c r="B8" s="50">
        <v>25</v>
      </c>
      <c r="C8" s="50">
        <v>18</v>
      </c>
      <c r="D8" s="50">
        <v>4</v>
      </c>
      <c r="E8" s="51">
        <v>4</v>
      </c>
      <c r="F8" s="632" t="s">
        <v>698</v>
      </c>
      <c r="G8" s="53"/>
      <c r="H8" s="53"/>
      <c r="I8" s="53"/>
      <c r="J8" s="53"/>
      <c r="K8" s="53"/>
      <c r="L8" s="53"/>
      <c r="M8" s="53"/>
      <c r="N8" s="53"/>
      <c r="O8" s="53"/>
      <c r="P8" s="53"/>
    </row>
    <row r="9" spans="1:16" ht="14.1" customHeight="1">
      <c r="A9" s="243" t="s">
        <v>67</v>
      </c>
      <c r="B9" s="44">
        <v>1670</v>
      </c>
      <c r="C9" s="44">
        <v>1213</v>
      </c>
      <c r="D9" s="44">
        <v>246</v>
      </c>
      <c r="E9" s="45">
        <v>188</v>
      </c>
      <c r="F9" s="636" t="s">
        <v>431</v>
      </c>
      <c r="G9" s="242"/>
      <c r="H9" s="53"/>
      <c r="I9" s="53"/>
      <c r="J9" s="53"/>
      <c r="K9" s="53"/>
      <c r="L9" s="53"/>
      <c r="M9" s="53"/>
      <c r="N9" s="53"/>
      <c r="O9" s="53"/>
      <c r="P9" s="53"/>
    </row>
    <row r="10" spans="1:16" ht="14.1" customHeight="1">
      <c r="A10" s="170" t="s">
        <v>171</v>
      </c>
      <c r="B10" s="50">
        <v>709</v>
      </c>
      <c r="C10" s="50">
        <v>489</v>
      </c>
      <c r="D10" s="50">
        <v>88</v>
      </c>
      <c r="E10" s="51">
        <v>67</v>
      </c>
      <c r="F10" s="670" t="s">
        <v>70</v>
      </c>
      <c r="G10" s="53"/>
      <c r="H10" s="53"/>
      <c r="I10" s="53"/>
      <c r="J10" s="53"/>
      <c r="K10" s="53"/>
      <c r="L10" s="53"/>
      <c r="M10" s="53"/>
      <c r="N10" s="53"/>
      <c r="O10" s="53"/>
      <c r="P10" s="53"/>
    </row>
    <row r="11" spans="1:16" ht="14.1" customHeight="1">
      <c r="A11" s="170" t="s">
        <v>71</v>
      </c>
      <c r="B11" s="50">
        <v>142</v>
      </c>
      <c r="C11" s="50">
        <v>67</v>
      </c>
      <c r="D11" s="50">
        <v>43</v>
      </c>
      <c r="E11" s="51">
        <v>23</v>
      </c>
      <c r="F11" s="670" t="s">
        <v>173</v>
      </c>
      <c r="G11" s="53"/>
      <c r="H11" s="53"/>
      <c r="I11" s="53"/>
      <c r="J11" s="53"/>
      <c r="K11" s="53"/>
      <c r="L11" s="53"/>
      <c r="M11" s="53"/>
      <c r="N11" s="53"/>
      <c r="O11" s="53"/>
      <c r="P11" s="53"/>
    </row>
    <row r="12" spans="1:16" ht="14.1" customHeight="1">
      <c r="A12" s="151" t="s">
        <v>73</v>
      </c>
      <c r="B12" s="50">
        <v>791</v>
      </c>
      <c r="C12" s="50">
        <v>637</v>
      </c>
      <c r="D12" s="50">
        <v>107</v>
      </c>
      <c r="E12" s="51">
        <v>92</v>
      </c>
      <c r="F12" s="617" t="s">
        <v>74</v>
      </c>
      <c r="G12" s="53"/>
      <c r="H12" s="53"/>
      <c r="I12" s="53"/>
      <c r="J12" s="53"/>
      <c r="K12" s="53"/>
      <c r="L12" s="53"/>
      <c r="M12" s="53"/>
      <c r="N12" s="53"/>
      <c r="O12" s="53"/>
      <c r="P12" s="53"/>
    </row>
    <row r="13" spans="1:16" ht="23.25">
      <c r="A13" s="151" t="s">
        <v>75</v>
      </c>
      <c r="B13" s="50">
        <v>28</v>
      </c>
      <c r="C13" s="50">
        <v>20</v>
      </c>
      <c r="D13" s="50">
        <v>8</v>
      </c>
      <c r="E13" s="51">
        <v>6</v>
      </c>
      <c r="F13" s="617" t="s">
        <v>1270</v>
      </c>
      <c r="G13" s="53"/>
      <c r="H13" s="53"/>
      <c r="I13" s="53"/>
      <c r="J13" s="53"/>
      <c r="K13" s="53"/>
      <c r="L13" s="53"/>
      <c r="M13" s="53"/>
      <c r="N13" s="53"/>
      <c r="O13" s="53"/>
      <c r="P13" s="53"/>
    </row>
    <row r="14" spans="1:16" ht="14.1" customHeight="1">
      <c r="A14" s="152" t="s">
        <v>541</v>
      </c>
      <c r="B14" s="44">
        <v>2654</v>
      </c>
      <c r="C14" s="44">
        <v>1705</v>
      </c>
      <c r="D14" s="44">
        <v>281</v>
      </c>
      <c r="E14" s="45">
        <v>191</v>
      </c>
      <c r="F14" s="623" t="s">
        <v>81</v>
      </c>
      <c r="G14" s="53"/>
      <c r="H14" s="53"/>
      <c r="I14" s="53"/>
      <c r="J14" s="53"/>
      <c r="K14" s="53"/>
      <c r="L14" s="53"/>
      <c r="M14" s="53"/>
      <c r="N14" s="53"/>
      <c r="O14" s="53"/>
      <c r="P14" s="53"/>
    </row>
    <row r="15" spans="1:16" ht="14.1" customHeight="1">
      <c r="A15" s="151" t="s">
        <v>82</v>
      </c>
      <c r="B15" s="50">
        <v>2273</v>
      </c>
      <c r="C15" s="50">
        <v>1407</v>
      </c>
      <c r="D15" s="50">
        <v>234</v>
      </c>
      <c r="E15" s="51">
        <v>155</v>
      </c>
      <c r="F15" s="617" t="s">
        <v>699</v>
      </c>
      <c r="G15" s="53"/>
      <c r="H15" s="53"/>
      <c r="I15" s="53"/>
      <c r="J15" s="53"/>
      <c r="K15" s="53"/>
      <c r="L15" s="53"/>
      <c r="M15" s="53"/>
      <c r="N15" s="53"/>
      <c r="O15" s="53"/>
      <c r="P15" s="53"/>
    </row>
    <row r="16" spans="1:16" ht="14.1" customHeight="1">
      <c r="A16" s="151" t="s">
        <v>84</v>
      </c>
      <c r="B16" s="50">
        <v>344</v>
      </c>
      <c r="C16" s="50">
        <v>275</v>
      </c>
      <c r="D16" s="50">
        <v>42</v>
      </c>
      <c r="E16" s="51">
        <v>34</v>
      </c>
      <c r="F16" s="617" t="s">
        <v>85</v>
      </c>
      <c r="G16" s="53"/>
      <c r="H16" s="53"/>
      <c r="I16" s="53"/>
      <c r="J16" s="53"/>
      <c r="K16" s="53"/>
      <c r="L16" s="53"/>
      <c r="M16" s="53"/>
      <c r="N16" s="53"/>
      <c r="O16" s="53"/>
      <c r="P16" s="53"/>
    </row>
    <row r="17" spans="1:16" ht="23.25">
      <c r="A17" s="151" t="s">
        <v>177</v>
      </c>
      <c r="B17" s="50">
        <v>37</v>
      </c>
      <c r="C17" s="50">
        <v>23</v>
      </c>
      <c r="D17" s="50">
        <v>5</v>
      </c>
      <c r="E17" s="51">
        <v>2</v>
      </c>
      <c r="F17" s="617" t="s">
        <v>700</v>
      </c>
      <c r="G17" s="242"/>
      <c r="H17" s="53"/>
      <c r="I17" s="53"/>
      <c r="J17" s="53"/>
      <c r="K17" s="53"/>
      <c r="L17" s="53"/>
      <c r="M17" s="53"/>
      <c r="N17" s="53"/>
      <c r="O17" s="53"/>
      <c r="P17" s="53"/>
    </row>
    <row r="18" spans="1:16" ht="14.1" customHeight="1">
      <c r="A18" s="152" t="s">
        <v>548</v>
      </c>
      <c r="B18" s="44">
        <v>5257</v>
      </c>
      <c r="C18" s="44">
        <v>2867</v>
      </c>
      <c r="D18" s="44">
        <v>411</v>
      </c>
      <c r="E18" s="45">
        <v>274</v>
      </c>
      <c r="F18" s="623" t="s">
        <v>88</v>
      </c>
      <c r="G18" s="53"/>
      <c r="H18" s="53"/>
      <c r="I18" s="53"/>
      <c r="J18" s="53"/>
      <c r="K18" s="53"/>
      <c r="L18" s="53"/>
      <c r="M18" s="53"/>
      <c r="N18" s="53"/>
      <c r="O18" s="53"/>
      <c r="P18" s="53"/>
    </row>
    <row r="19" spans="1:16" ht="14.1" customHeight="1">
      <c r="A19" s="151" t="s">
        <v>89</v>
      </c>
      <c r="B19" s="50">
        <v>5005</v>
      </c>
      <c r="C19" s="50">
        <v>2731</v>
      </c>
      <c r="D19" s="50">
        <v>387</v>
      </c>
      <c r="E19" s="51">
        <v>259</v>
      </c>
      <c r="F19" s="617" t="s">
        <v>90</v>
      </c>
      <c r="G19" s="53"/>
      <c r="H19" s="53"/>
      <c r="I19" s="53"/>
      <c r="J19" s="53"/>
      <c r="K19" s="53"/>
      <c r="L19" s="53"/>
      <c r="M19" s="53"/>
      <c r="N19" s="53"/>
      <c r="O19" s="53"/>
      <c r="P19" s="53"/>
    </row>
    <row r="20" spans="1:16" ht="14.1" customHeight="1">
      <c r="A20" s="151" t="s">
        <v>91</v>
      </c>
      <c r="B20" s="50">
        <v>156</v>
      </c>
      <c r="C20" s="50">
        <v>102</v>
      </c>
      <c r="D20" s="50">
        <v>21</v>
      </c>
      <c r="E20" s="51">
        <v>14</v>
      </c>
      <c r="F20" s="617" t="s">
        <v>92</v>
      </c>
      <c r="G20" s="53"/>
      <c r="H20" s="53"/>
      <c r="I20" s="53"/>
      <c r="J20" s="53"/>
      <c r="K20" s="53"/>
      <c r="L20" s="53"/>
      <c r="M20" s="53"/>
      <c r="N20" s="53"/>
      <c r="O20" s="53"/>
      <c r="P20" s="53"/>
    </row>
    <row r="21" spans="1:16" ht="14.1" customHeight="1">
      <c r="A21" s="151" t="s">
        <v>97</v>
      </c>
      <c r="B21" s="50">
        <v>4</v>
      </c>
      <c r="C21" s="50">
        <v>2</v>
      </c>
      <c r="D21" s="50">
        <v>2</v>
      </c>
      <c r="E21" s="51">
        <v>1</v>
      </c>
      <c r="F21" s="617" t="s">
        <v>98</v>
      </c>
      <c r="G21" s="53"/>
      <c r="H21" s="53"/>
      <c r="I21" s="53"/>
      <c r="J21" s="53"/>
      <c r="K21" s="53"/>
      <c r="L21" s="53"/>
      <c r="M21" s="53"/>
      <c r="N21" s="53"/>
      <c r="O21" s="53"/>
      <c r="P21" s="53"/>
    </row>
    <row r="22" spans="1:16" ht="23.25">
      <c r="A22" s="151" t="s">
        <v>433</v>
      </c>
      <c r="B22" s="50">
        <v>91</v>
      </c>
      <c r="C22" s="50">
        <v>32</v>
      </c>
      <c r="D22" s="50" t="s">
        <v>1902</v>
      </c>
      <c r="E22" s="51" t="s">
        <v>1902</v>
      </c>
      <c r="F22" s="617" t="s">
        <v>701</v>
      </c>
      <c r="G22" s="242"/>
      <c r="H22" s="53"/>
      <c r="I22" s="53"/>
      <c r="J22" s="53"/>
      <c r="K22" s="53"/>
      <c r="L22" s="53"/>
      <c r="M22" s="53"/>
      <c r="N22" s="53"/>
      <c r="O22" s="53"/>
      <c r="P22" s="53"/>
    </row>
    <row r="23" spans="1:16" ht="24" customHeight="1">
      <c r="A23" s="151" t="s">
        <v>95</v>
      </c>
      <c r="B23" s="50">
        <v>1</v>
      </c>
      <c r="C23" s="50" t="s">
        <v>1902</v>
      </c>
      <c r="D23" s="50">
        <v>1</v>
      </c>
      <c r="E23" s="51" t="s">
        <v>1902</v>
      </c>
      <c r="F23" s="617" t="s">
        <v>96</v>
      </c>
      <c r="G23" s="242"/>
      <c r="H23" s="53"/>
      <c r="I23" s="53"/>
      <c r="J23" s="53"/>
      <c r="K23" s="53"/>
      <c r="L23" s="53"/>
      <c r="M23" s="53"/>
      <c r="N23" s="53"/>
      <c r="O23" s="53"/>
      <c r="P23" s="53"/>
    </row>
    <row r="24" spans="1:16" ht="14.1" customHeight="1">
      <c r="A24" s="198" t="s">
        <v>99</v>
      </c>
      <c r="B24" s="44">
        <v>399</v>
      </c>
      <c r="C24" s="44">
        <v>252</v>
      </c>
      <c r="D24" s="44">
        <v>62</v>
      </c>
      <c r="E24" s="45">
        <v>46</v>
      </c>
      <c r="F24" s="623" t="s">
        <v>100</v>
      </c>
      <c r="G24" s="53"/>
      <c r="H24" s="53"/>
      <c r="I24" s="53"/>
      <c r="J24" s="53"/>
      <c r="K24" s="53"/>
      <c r="L24" s="53"/>
      <c r="M24" s="53"/>
      <c r="N24" s="53"/>
      <c r="O24" s="53"/>
      <c r="P24" s="53"/>
    </row>
    <row r="25" spans="1:16" ht="14.1" customHeight="1">
      <c r="A25" s="151" t="s">
        <v>101</v>
      </c>
      <c r="B25" s="50">
        <v>160</v>
      </c>
      <c r="C25" s="50">
        <v>115</v>
      </c>
      <c r="D25" s="50">
        <v>30</v>
      </c>
      <c r="E25" s="51">
        <v>26</v>
      </c>
      <c r="F25" s="617" t="s">
        <v>102</v>
      </c>
      <c r="G25" s="53"/>
      <c r="H25" s="53"/>
      <c r="I25" s="53"/>
      <c r="J25" s="53"/>
      <c r="K25" s="53"/>
      <c r="L25" s="53"/>
      <c r="M25" s="53"/>
      <c r="N25" s="53"/>
      <c r="O25" s="53"/>
      <c r="P25" s="53"/>
    </row>
    <row r="26" spans="1:16" ht="14.1" customHeight="1">
      <c r="A26" s="151" t="s">
        <v>103</v>
      </c>
      <c r="B26" s="50">
        <v>58</v>
      </c>
      <c r="C26" s="50">
        <v>35</v>
      </c>
      <c r="D26" s="50">
        <v>6</v>
      </c>
      <c r="E26" s="51">
        <v>5</v>
      </c>
      <c r="F26" s="617" t="s">
        <v>104</v>
      </c>
      <c r="G26" s="53"/>
      <c r="H26" s="53"/>
      <c r="I26" s="53"/>
      <c r="J26" s="53"/>
      <c r="K26" s="53"/>
      <c r="L26" s="53"/>
      <c r="M26" s="53"/>
      <c r="N26" s="53"/>
      <c r="O26" s="53"/>
      <c r="P26" s="53"/>
    </row>
    <row r="27" spans="1:16" ht="14.1" customHeight="1">
      <c r="A27" s="151" t="s">
        <v>105</v>
      </c>
      <c r="B27" s="50">
        <v>139</v>
      </c>
      <c r="C27" s="50">
        <v>82</v>
      </c>
      <c r="D27" s="50">
        <v>25</v>
      </c>
      <c r="E27" s="51">
        <v>14</v>
      </c>
      <c r="F27" s="617" t="s">
        <v>106</v>
      </c>
      <c r="G27" s="53"/>
      <c r="H27" s="53"/>
      <c r="I27" s="53"/>
      <c r="J27" s="53"/>
      <c r="K27" s="53"/>
      <c r="L27" s="53"/>
      <c r="M27" s="53"/>
      <c r="N27" s="53"/>
      <c r="O27" s="53"/>
      <c r="P27" s="53"/>
    </row>
    <row r="28" spans="1:16" ht="14.1" customHeight="1">
      <c r="A28" s="151" t="s">
        <v>107</v>
      </c>
      <c r="B28" s="50">
        <v>38</v>
      </c>
      <c r="C28" s="50">
        <v>18</v>
      </c>
      <c r="D28" s="50">
        <v>1</v>
      </c>
      <c r="E28" s="51">
        <v>1</v>
      </c>
      <c r="F28" s="617" t="s">
        <v>108</v>
      </c>
      <c r="G28" s="53"/>
      <c r="H28" s="53"/>
      <c r="I28" s="53"/>
      <c r="J28" s="53"/>
      <c r="K28" s="53"/>
      <c r="L28" s="53"/>
      <c r="M28" s="53"/>
      <c r="N28" s="53"/>
      <c r="O28" s="53"/>
      <c r="P28" s="53"/>
    </row>
    <row r="29" spans="1:16" ht="23.25">
      <c r="A29" s="151" t="s">
        <v>435</v>
      </c>
      <c r="B29" s="50">
        <v>4</v>
      </c>
      <c r="C29" s="50">
        <v>2</v>
      </c>
      <c r="D29" s="50" t="s">
        <v>1902</v>
      </c>
      <c r="E29" s="51" t="s">
        <v>1902</v>
      </c>
      <c r="F29" s="617" t="s">
        <v>110</v>
      </c>
      <c r="G29" s="242"/>
      <c r="H29" s="53"/>
      <c r="I29" s="53"/>
      <c r="J29" s="53"/>
      <c r="K29" s="53"/>
      <c r="L29" s="53"/>
      <c r="M29" s="53"/>
      <c r="N29" s="53"/>
      <c r="O29" s="53"/>
      <c r="P29" s="53"/>
    </row>
    <row r="30" spans="1:16" ht="14.1" customHeight="1">
      <c r="A30" s="152" t="s">
        <v>113</v>
      </c>
      <c r="B30" s="44">
        <v>683</v>
      </c>
      <c r="C30" s="44">
        <v>144</v>
      </c>
      <c r="D30" s="44">
        <v>83</v>
      </c>
      <c r="E30" s="45">
        <v>17</v>
      </c>
      <c r="F30" s="777" t="s">
        <v>446</v>
      </c>
      <c r="G30" s="53"/>
      <c r="H30" s="53"/>
      <c r="I30" s="53"/>
      <c r="J30" s="53"/>
      <c r="K30" s="53"/>
      <c r="L30" s="53"/>
      <c r="M30" s="53"/>
      <c r="N30" s="53"/>
      <c r="O30" s="53"/>
      <c r="P30" s="53"/>
    </row>
    <row r="31" spans="1:16" ht="14.1" customHeight="1">
      <c r="A31" s="151" t="s">
        <v>115</v>
      </c>
      <c r="B31" s="50">
        <v>465</v>
      </c>
      <c r="C31" s="50">
        <v>98</v>
      </c>
      <c r="D31" s="50">
        <v>57</v>
      </c>
      <c r="E31" s="51">
        <v>14</v>
      </c>
      <c r="F31" s="617" t="s">
        <v>116</v>
      </c>
      <c r="G31" s="53"/>
      <c r="H31" s="53"/>
      <c r="I31" s="53"/>
      <c r="J31" s="53"/>
      <c r="K31" s="53"/>
      <c r="L31" s="53"/>
      <c r="M31" s="53"/>
      <c r="N31" s="53"/>
      <c r="O31" s="53"/>
      <c r="P31" s="53"/>
    </row>
    <row r="32" spans="1:16" ht="23.25">
      <c r="A32" s="151" t="s">
        <v>183</v>
      </c>
      <c r="B32" s="50">
        <v>218</v>
      </c>
      <c r="C32" s="50">
        <v>46</v>
      </c>
      <c r="D32" s="50">
        <v>26</v>
      </c>
      <c r="E32" s="51">
        <v>3</v>
      </c>
      <c r="F32" s="617" t="s">
        <v>1630</v>
      </c>
      <c r="G32" s="242"/>
      <c r="H32" s="53"/>
      <c r="I32" s="53"/>
      <c r="J32" s="53"/>
      <c r="K32" s="53"/>
      <c r="L32" s="53"/>
      <c r="M32" s="53"/>
      <c r="N32" s="53"/>
      <c r="O32" s="53"/>
      <c r="P32" s="53"/>
    </row>
    <row r="33" spans="1:16" ht="14.1" customHeight="1">
      <c r="A33" s="106" t="s">
        <v>184</v>
      </c>
      <c r="B33" s="44">
        <v>1156</v>
      </c>
      <c r="C33" s="44">
        <v>341</v>
      </c>
      <c r="D33" s="44">
        <v>115</v>
      </c>
      <c r="E33" s="45">
        <v>61</v>
      </c>
      <c r="F33" s="623" t="s">
        <v>1794</v>
      </c>
      <c r="G33" s="53"/>
      <c r="H33" s="53"/>
      <c r="I33" s="53"/>
      <c r="J33" s="53"/>
      <c r="K33" s="53"/>
      <c r="L33" s="53"/>
      <c r="M33" s="53"/>
      <c r="N33" s="53"/>
      <c r="O33" s="53"/>
      <c r="P33" s="53"/>
    </row>
    <row r="34" spans="1:16" ht="14.1" customHeight="1">
      <c r="A34" s="151" t="s">
        <v>120</v>
      </c>
      <c r="B34" s="50">
        <v>700</v>
      </c>
      <c r="C34" s="50">
        <v>140</v>
      </c>
      <c r="D34" s="50">
        <v>61</v>
      </c>
      <c r="E34" s="51">
        <v>25</v>
      </c>
      <c r="F34" s="617" t="s">
        <v>121</v>
      </c>
      <c r="G34" s="53"/>
      <c r="H34" s="53"/>
      <c r="I34" s="53"/>
      <c r="J34" s="53"/>
      <c r="K34" s="53"/>
      <c r="L34" s="53"/>
      <c r="M34" s="53"/>
      <c r="N34" s="53"/>
      <c r="O34" s="53"/>
      <c r="P34" s="53"/>
    </row>
    <row r="35" spans="1:16" ht="14.1" customHeight="1">
      <c r="A35" s="151" t="s">
        <v>122</v>
      </c>
      <c r="B35" s="50">
        <v>113</v>
      </c>
      <c r="C35" s="50">
        <v>41</v>
      </c>
      <c r="D35" s="50">
        <v>14</v>
      </c>
      <c r="E35" s="51">
        <v>10</v>
      </c>
      <c r="F35" s="617" t="s">
        <v>123</v>
      </c>
      <c r="G35" s="53"/>
      <c r="H35" s="53"/>
      <c r="I35" s="53"/>
      <c r="J35" s="53"/>
      <c r="K35" s="53"/>
      <c r="L35" s="53"/>
      <c r="M35" s="53"/>
      <c r="N35" s="53"/>
      <c r="O35" s="53"/>
      <c r="P35" s="53"/>
    </row>
    <row r="36" spans="1:16" ht="14.1" customHeight="1">
      <c r="A36" s="151" t="s">
        <v>124</v>
      </c>
      <c r="B36" s="50">
        <v>310</v>
      </c>
      <c r="C36" s="50">
        <v>155</v>
      </c>
      <c r="D36" s="50">
        <v>40</v>
      </c>
      <c r="E36" s="51">
        <v>26</v>
      </c>
      <c r="F36" s="617" t="s">
        <v>125</v>
      </c>
      <c r="G36" s="242"/>
      <c r="H36" s="53"/>
      <c r="I36" s="53"/>
      <c r="J36" s="53"/>
      <c r="K36" s="53"/>
      <c r="L36" s="53"/>
      <c r="M36" s="53"/>
      <c r="N36" s="53"/>
      <c r="O36" s="53"/>
      <c r="P36" s="53"/>
    </row>
    <row r="37" spans="1:16" ht="23.25">
      <c r="A37" s="151" t="s">
        <v>439</v>
      </c>
      <c r="B37" s="50">
        <v>33</v>
      </c>
      <c r="C37" s="50">
        <v>5</v>
      </c>
      <c r="D37" s="50" t="s">
        <v>1902</v>
      </c>
      <c r="E37" s="51" t="s">
        <v>1902</v>
      </c>
      <c r="F37" s="617" t="s">
        <v>1796</v>
      </c>
      <c r="G37" s="53"/>
      <c r="H37" s="53"/>
      <c r="I37" s="53"/>
      <c r="J37" s="53"/>
      <c r="K37" s="53"/>
      <c r="L37" s="53"/>
      <c r="M37" s="53"/>
      <c r="N37" s="53"/>
      <c r="O37" s="53"/>
      <c r="P37" s="53"/>
    </row>
    <row r="38" spans="1:16" ht="14.1" customHeight="1">
      <c r="A38" s="106" t="s">
        <v>127</v>
      </c>
      <c r="B38" s="44">
        <v>151</v>
      </c>
      <c r="C38" s="44">
        <v>92</v>
      </c>
      <c r="D38" s="44">
        <v>21</v>
      </c>
      <c r="E38" s="45">
        <v>13</v>
      </c>
      <c r="F38" s="658" t="s">
        <v>128</v>
      </c>
      <c r="G38" s="53"/>
      <c r="H38" s="53"/>
      <c r="I38" s="53"/>
      <c r="J38" s="53"/>
      <c r="K38" s="53"/>
      <c r="L38" s="53"/>
      <c r="M38" s="53"/>
      <c r="N38" s="53"/>
      <c r="O38" s="53"/>
      <c r="P38" s="53"/>
    </row>
    <row r="39" spans="1:16" ht="14.1" customHeight="1">
      <c r="A39" s="151" t="s">
        <v>129</v>
      </c>
      <c r="B39" s="50">
        <v>61</v>
      </c>
      <c r="C39" s="50">
        <v>26</v>
      </c>
      <c r="D39" s="50">
        <v>7</v>
      </c>
      <c r="E39" s="51">
        <v>4</v>
      </c>
      <c r="F39" s="617" t="s">
        <v>130</v>
      </c>
      <c r="G39" s="53"/>
      <c r="H39" s="53"/>
      <c r="I39" s="53"/>
      <c r="J39" s="53"/>
      <c r="K39" s="53"/>
      <c r="L39" s="53"/>
      <c r="M39" s="53"/>
      <c r="N39" s="53"/>
      <c r="O39" s="53"/>
      <c r="P39" s="53"/>
    </row>
    <row r="40" spans="1:16" ht="14.1" customHeight="1">
      <c r="A40" s="151" t="s">
        <v>131</v>
      </c>
      <c r="B40" s="50">
        <v>9</v>
      </c>
      <c r="C40" s="50">
        <v>1</v>
      </c>
      <c r="D40" s="50">
        <v>1</v>
      </c>
      <c r="E40" s="51" t="s">
        <v>1902</v>
      </c>
      <c r="F40" s="617" t="s">
        <v>132</v>
      </c>
      <c r="G40" s="53"/>
      <c r="H40" s="53"/>
      <c r="I40" s="53"/>
      <c r="J40" s="53"/>
      <c r="K40" s="53"/>
      <c r="L40" s="53"/>
      <c r="M40" s="53"/>
      <c r="N40" s="53"/>
      <c r="O40" s="53"/>
      <c r="P40" s="53"/>
    </row>
    <row r="41" spans="1:16" ht="14.1" customHeight="1">
      <c r="A41" s="151" t="s">
        <v>135</v>
      </c>
      <c r="B41" s="50">
        <v>60</v>
      </c>
      <c r="C41" s="50">
        <v>49</v>
      </c>
      <c r="D41" s="50">
        <v>2</v>
      </c>
      <c r="E41" s="51" t="s">
        <v>1902</v>
      </c>
      <c r="F41" s="617" t="s">
        <v>136</v>
      </c>
      <c r="G41" s="53"/>
      <c r="H41" s="53"/>
      <c r="I41" s="53"/>
      <c r="J41" s="53"/>
      <c r="K41" s="53"/>
      <c r="L41" s="53"/>
      <c r="M41" s="53"/>
      <c r="N41" s="53"/>
      <c r="O41" s="53"/>
      <c r="P41" s="53"/>
    </row>
    <row r="42" spans="1:16" ht="23.25">
      <c r="A42" s="151" t="s">
        <v>192</v>
      </c>
      <c r="B42" s="50">
        <v>21</v>
      </c>
      <c r="C42" s="50">
        <v>16</v>
      </c>
      <c r="D42" s="50">
        <v>11</v>
      </c>
      <c r="E42" s="51">
        <v>9</v>
      </c>
      <c r="F42" s="617" t="s">
        <v>138</v>
      </c>
      <c r="G42" s="53"/>
      <c r="H42" s="53"/>
      <c r="I42" s="53"/>
      <c r="J42" s="53"/>
      <c r="K42" s="53"/>
      <c r="L42" s="53"/>
      <c r="M42" s="53"/>
      <c r="N42" s="53"/>
      <c r="O42" s="53"/>
      <c r="P42" s="53"/>
    </row>
    <row r="43" spans="1:16" ht="14.1" customHeight="1">
      <c r="A43" s="152" t="s">
        <v>142</v>
      </c>
      <c r="B43" s="44">
        <v>1780</v>
      </c>
      <c r="C43" s="44">
        <v>1038</v>
      </c>
      <c r="D43" s="44">
        <v>121</v>
      </c>
      <c r="E43" s="45">
        <v>89</v>
      </c>
      <c r="F43" s="623" t="s">
        <v>143</v>
      </c>
      <c r="G43" s="53"/>
      <c r="H43" s="53"/>
      <c r="I43" s="53"/>
      <c r="J43" s="53"/>
      <c r="K43" s="53"/>
      <c r="L43" s="53"/>
      <c r="M43" s="53"/>
      <c r="N43" s="53"/>
      <c r="O43" s="53"/>
      <c r="P43" s="53"/>
    </row>
    <row r="44" spans="1:16" ht="14.1" customHeight="1">
      <c r="A44" s="151" t="s">
        <v>144</v>
      </c>
      <c r="B44" s="50">
        <v>1755</v>
      </c>
      <c r="C44" s="50">
        <v>1015</v>
      </c>
      <c r="D44" s="50">
        <v>116</v>
      </c>
      <c r="E44" s="51">
        <v>84</v>
      </c>
      <c r="F44" s="617" t="s">
        <v>145</v>
      </c>
      <c r="G44" s="242"/>
      <c r="H44" s="53"/>
      <c r="I44" s="53"/>
      <c r="J44" s="53"/>
      <c r="K44" s="53"/>
      <c r="L44" s="53"/>
      <c r="M44" s="53"/>
      <c r="N44" s="53"/>
      <c r="O44" s="53"/>
      <c r="P44" s="53"/>
    </row>
    <row r="45" spans="1:16" ht="14.1" customHeight="1">
      <c r="A45" s="151" t="s">
        <v>146</v>
      </c>
      <c r="B45" s="50">
        <v>24</v>
      </c>
      <c r="C45" s="50">
        <v>22</v>
      </c>
      <c r="D45" s="50">
        <v>5</v>
      </c>
      <c r="E45" s="51">
        <v>5</v>
      </c>
      <c r="F45" s="617" t="s">
        <v>702</v>
      </c>
      <c r="G45" s="53"/>
      <c r="H45" s="53"/>
      <c r="I45" s="53"/>
      <c r="J45" s="53"/>
      <c r="K45" s="53"/>
      <c r="L45" s="53"/>
      <c r="M45" s="53"/>
      <c r="N45" s="53"/>
      <c r="O45" s="53"/>
      <c r="P45" s="53"/>
    </row>
    <row r="46" spans="1:16" ht="23.25">
      <c r="A46" s="151" t="s">
        <v>441</v>
      </c>
      <c r="B46" s="50">
        <v>1</v>
      </c>
      <c r="C46" s="50">
        <v>1</v>
      </c>
      <c r="D46" s="50" t="s">
        <v>1902</v>
      </c>
      <c r="E46" s="51" t="s">
        <v>1902</v>
      </c>
      <c r="F46" s="617" t="s">
        <v>148</v>
      </c>
      <c r="G46" s="53"/>
      <c r="H46" s="53"/>
      <c r="I46" s="53"/>
      <c r="J46" s="53"/>
      <c r="K46" s="53"/>
      <c r="L46" s="53"/>
      <c r="M46" s="53"/>
      <c r="N46" s="53"/>
      <c r="O46" s="53"/>
      <c r="P46" s="53"/>
    </row>
    <row r="47" spans="1:16" ht="14.1" customHeight="1">
      <c r="A47" s="106" t="s">
        <v>151</v>
      </c>
      <c r="B47" s="44">
        <v>1303</v>
      </c>
      <c r="C47" s="44">
        <v>911</v>
      </c>
      <c r="D47" s="44">
        <v>162</v>
      </c>
      <c r="E47" s="45">
        <v>104</v>
      </c>
      <c r="F47" s="658" t="s">
        <v>152</v>
      </c>
      <c r="G47" s="53"/>
      <c r="H47" s="53"/>
      <c r="I47" s="53"/>
      <c r="J47" s="53"/>
      <c r="K47" s="53"/>
      <c r="L47" s="53"/>
      <c r="M47" s="53"/>
      <c r="N47" s="53"/>
      <c r="O47" s="53"/>
      <c r="P47" s="53"/>
    </row>
    <row r="48" spans="1:16" ht="14.1" customHeight="1">
      <c r="A48" s="151" t="s">
        <v>153</v>
      </c>
      <c r="B48" s="50">
        <v>1101</v>
      </c>
      <c r="C48" s="50">
        <v>846</v>
      </c>
      <c r="D48" s="50">
        <v>122</v>
      </c>
      <c r="E48" s="51">
        <v>90</v>
      </c>
      <c r="F48" s="617" t="s">
        <v>154</v>
      </c>
      <c r="G48" s="53"/>
      <c r="H48" s="53"/>
      <c r="I48" s="53"/>
      <c r="J48" s="53"/>
      <c r="K48" s="53"/>
      <c r="L48" s="53"/>
      <c r="M48" s="53"/>
      <c r="N48" s="53"/>
      <c r="O48" s="53"/>
      <c r="P48" s="53"/>
    </row>
    <row r="49" spans="1:16" ht="14.1" customHeight="1">
      <c r="A49" s="151" t="s">
        <v>157</v>
      </c>
      <c r="B49" s="50">
        <v>114</v>
      </c>
      <c r="C49" s="50">
        <v>48</v>
      </c>
      <c r="D49" s="50">
        <v>24</v>
      </c>
      <c r="E49" s="51">
        <v>11</v>
      </c>
      <c r="F49" s="617" t="s">
        <v>158</v>
      </c>
      <c r="G49" s="242"/>
      <c r="H49" s="53"/>
      <c r="I49" s="53"/>
      <c r="J49" s="53"/>
      <c r="K49" s="53"/>
      <c r="L49" s="53"/>
      <c r="M49" s="53"/>
      <c r="N49" s="53"/>
      <c r="O49" s="53"/>
      <c r="P49" s="53"/>
    </row>
    <row r="50" spans="1:16" ht="14.1" customHeight="1">
      <c r="A50" s="151" t="s">
        <v>159</v>
      </c>
      <c r="B50" s="50">
        <v>87</v>
      </c>
      <c r="C50" s="50">
        <v>17</v>
      </c>
      <c r="D50" s="50">
        <v>15</v>
      </c>
      <c r="E50" s="51">
        <v>3</v>
      </c>
      <c r="F50" s="617" t="s">
        <v>160</v>
      </c>
      <c r="G50" s="53"/>
      <c r="H50" s="53"/>
      <c r="I50" s="53"/>
      <c r="J50" s="53"/>
      <c r="K50" s="53"/>
      <c r="L50" s="53"/>
      <c r="M50" s="53"/>
      <c r="N50" s="53"/>
      <c r="O50" s="53"/>
      <c r="P50" s="53"/>
    </row>
    <row r="51" spans="1:16" ht="23.65">
      <c r="A51" s="23" t="s">
        <v>764</v>
      </c>
      <c r="B51" s="50">
        <v>1</v>
      </c>
      <c r="C51" s="50" t="s">
        <v>1902</v>
      </c>
      <c r="D51" s="50">
        <v>1</v>
      </c>
      <c r="E51" s="51" t="s">
        <v>1902</v>
      </c>
      <c r="F51" s="606" t="s">
        <v>161</v>
      </c>
      <c r="G51" s="53"/>
      <c r="H51" s="53"/>
      <c r="I51" s="53"/>
      <c r="J51" s="53"/>
      <c r="K51" s="53"/>
      <c r="L51" s="53"/>
      <c r="M51" s="53"/>
      <c r="N51" s="53"/>
      <c r="O51" s="53"/>
      <c r="P51" s="53"/>
    </row>
    <row r="52" spans="1:16" ht="14.1" customHeight="1">
      <c r="A52" s="106" t="s">
        <v>1631</v>
      </c>
      <c r="B52" s="44">
        <v>428</v>
      </c>
      <c r="C52" s="44">
        <v>144</v>
      </c>
      <c r="D52" s="44">
        <v>17</v>
      </c>
      <c r="E52" s="45">
        <v>10</v>
      </c>
      <c r="F52" s="658" t="s">
        <v>1561</v>
      </c>
    </row>
    <row r="53" spans="1:16" ht="20.100000000000001" customHeight="1">
      <c r="A53" s="53" t="s">
        <v>1569</v>
      </c>
      <c r="B53" s="53"/>
      <c r="C53" s="53"/>
      <c r="D53" s="53"/>
      <c r="E53" s="53"/>
      <c r="F53" s="240"/>
    </row>
    <row r="54" spans="1:16" ht="14.1" customHeight="1">
      <c r="A54" s="240" t="s">
        <v>1570</v>
      </c>
      <c r="B54" s="240"/>
      <c r="C54" s="240"/>
      <c r="D54" s="240"/>
      <c r="E54" s="240"/>
    </row>
  </sheetData>
  <mergeCells count="4">
    <mergeCell ref="A3:A4"/>
    <mergeCell ref="B3:C3"/>
    <mergeCell ref="D3:E3"/>
    <mergeCell ref="F3:F4"/>
  </mergeCells>
  <hyperlinks>
    <hyperlink ref="G1" location="'SPIS TABLIC'!A1" display="Powrót/Back" xr:uid="{00000000-0004-0000-1500-000000000000}"/>
  </hyperlinks>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08"/>
  <sheetViews>
    <sheetView zoomScaleNormal="100" workbookViewId="0"/>
  </sheetViews>
  <sheetFormatPr defaultColWidth="9" defaultRowHeight="13.15"/>
  <cols>
    <col min="1" max="1" width="38" style="188" customWidth="1"/>
    <col min="2" max="5" width="15.125" style="188" customWidth="1"/>
    <col min="6" max="6" width="38" style="188" customWidth="1"/>
    <col min="7" max="7" width="10.625" style="8" customWidth="1"/>
    <col min="8" max="16384" width="9" style="8"/>
  </cols>
  <sheetData>
    <row r="1" spans="1:8" s="3" customFormat="1" ht="14.1" customHeight="1">
      <c r="A1" s="322" t="s">
        <v>2033</v>
      </c>
      <c r="B1" s="170"/>
      <c r="C1" s="170"/>
      <c r="D1" s="170"/>
      <c r="E1" s="170"/>
      <c r="F1" s="170"/>
      <c r="G1" s="481" t="s">
        <v>1379</v>
      </c>
    </row>
    <row r="2" spans="1:8" s="3" customFormat="1" ht="14.1" customHeight="1">
      <c r="A2" s="255" t="s">
        <v>2227</v>
      </c>
      <c r="B2" s="170"/>
      <c r="C2" s="170"/>
      <c r="D2" s="170"/>
      <c r="E2" s="170"/>
      <c r="F2" s="170"/>
    </row>
    <row r="3" spans="1:8" ht="46.5" customHeight="1">
      <c r="A3" s="886" t="s">
        <v>1772</v>
      </c>
      <c r="B3" s="822" t="s">
        <v>411</v>
      </c>
      <c r="C3" s="822"/>
      <c r="D3" s="822" t="s">
        <v>1585</v>
      </c>
      <c r="E3" s="823"/>
      <c r="F3" s="892" t="s">
        <v>1780</v>
      </c>
    </row>
    <row r="4" spans="1:8" ht="47.25" customHeight="1">
      <c r="A4" s="886"/>
      <c r="B4" s="191" t="s">
        <v>404</v>
      </c>
      <c r="C4" s="191" t="s">
        <v>49</v>
      </c>
      <c r="D4" s="191" t="s">
        <v>413</v>
      </c>
      <c r="E4" s="238" t="s">
        <v>49</v>
      </c>
      <c r="F4" s="823"/>
    </row>
    <row r="5" spans="1:8" ht="14.1" customHeight="1">
      <c r="A5" s="17" t="s">
        <v>1891</v>
      </c>
      <c r="B5" s="42">
        <v>105404</v>
      </c>
      <c r="C5" s="42">
        <v>48674</v>
      </c>
      <c r="D5" s="42">
        <v>38413</v>
      </c>
      <c r="E5" s="43">
        <v>16325</v>
      </c>
      <c r="F5" s="576" t="s">
        <v>427</v>
      </c>
      <c r="G5" s="266"/>
      <c r="H5" s="266"/>
    </row>
    <row r="6" spans="1:8" ht="14.1" customHeight="1">
      <c r="A6" s="100" t="s">
        <v>409</v>
      </c>
      <c r="B6" s="50">
        <v>19655</v>
      </c>
      <c r="C6" s="50">
        <v>10183</v>
      </c>
      <c r="D6" s="50">
        <v>16176</v>
      </c>
      <c r="E6" s="51">
        <v>8104</v>
      </c>
      <c r="F6" s="577" t="s">
        <v>1769</v>
      </c>
      <c r="G6" s="266"/>
      <c r="H6" s="266"/>
    </row>
    <row r="7" spans="1:8" ht="14.1" customHeight="1">
      <c r="A7" s="151">
        <v>19</v>
      </c>
      <c r="B7" s="50">
        <v>12087</v>
      </c>
      <c r="C7" s="50">
        <v>6351</v>
      </c>
      <c r="D7" s="50">
        <v>5155</v>
      </c>
      <c r="E7" s="51">
        <v>2292</v>
      </c>
      <c r="F7" s="577">
        <v>19</v>
      </c>
      <c r="G7" s="266"/>
      <c r="H7" s="266"/>
    </row>
    <row r="8" spans="1:8" ht="14.1" customHeight="1">
      <c r="A8" s="151">
        <v>20</v>
      </c>
      <c r="B8" s="50">
        <v>12255</v>
      </c>
      <c r="C8" s="50">
        <v>6320</v>
      </c>
      <c r="D8" s="50">
        <v>3763</v>
      </c>
      <c r="E8" s="51">
        <v>1614</v>
      </c>
      <c r="F8" s="577">
        <v>20</v>
      </c>
      <c r="G8" s="266"/>
      <c r="H8" s="266"/>
    </row>
    <row r="9" spans="1:8" ht="14.1" customHeight="1">
      <c r="A9" s="151">
        <v>21</v>
      </c>
      <c r="B9" s="50">
        <v>11581</v>
      </c>
      <c r="C9" s="50">
        <v>5599</v>
      </c>
      <c r="D9" s="50">
        <v>2597</v>
      </c>
      <c r="E9" s="51">
        <v>947</v>
      </c>
      <c r="F9" s="577">
        <v>21</v>
      </c>
      <c r="G9" s="266"/>
      <c r="H9" s="266"/>
    </row>
    <row r="10" spans="1:8" ht="14.1" customHeight="1">
      <c r="A10" s="151">
        <v>22</v>
      </c>
      <c r="B10" s="50">
        <v>9794</v>
      </c>
      <c r="C10" s="50">
        <v>4522</v>
      </c>
      <c r="D10" s="50">
        <v>1901</v>
      </c>
      <c r="E10" s="51">
        <v>670</v>
      </c>
      <c r="F10" s="577">
        <v>22</v>
      </c>
      <c r="G10" s="266"/>
      <c r="H10" s="266"/>
    </row>
    <row r="11" spans="1:8" ht="14.1" customHeight="1">
      <c r="A11" s="151">
        <v>23</v>
      </c>
      <c r="B11" s="50">
        <v>7490</v>
      </c>
      <c r="C11" s="50">
        <v>3284</v>
      </c>
      <c r="D11" s="50">
        <v>1317</v>
      </c>
      <c r="E11" s="51">
        <v>422</v>
      </c>
      <c r="F11" s="577">
        <v>23</v>
      </c>
      <c r="G11" s="266"/>
      <c r="H11" s="266"/>
    </row>
    <row r="12" spans="1:8" ht="14.1" customHeight="1">
      <c r="A12" s="151">
        <v>24</v>
      </c>
      <c r="B12" s="50">
        <v>5864</v>
      </c>
      <c r="C12" s="50">
        <v>2476</v>
      </c>
      <c r="D12" s="50">
        <v>1017</v>
      </c>
      <c r="E12" s="51">
        <v>283</v>
      </c>
      <c r="F12" s="577">
        <v>24</v>
      </c>
      <c r="G12" s="266"/>
      <c r="H12" s="266"/>
    </row>
    <row r="13" spans="1:8" ht="14.1" customHeight="1">
      <c r="A13" s="151">
        <v>25</v>
      </c>
      <c r="B13" s="50">
        <v>4697</v>
      </c>
      <c r="C13" s="50">
        <v>1891</v>
      </c>
      <c r="D13" s="50">
        <v>852</v>
      </c>
      <c r="E13" s="51">
        <v>239</v>
      </c>
      <c r="F13" s="577">
        <v>25</v>
      </c>
      <c r="G13" s="266"/>
      <c r="H13" s="266"/>
    </row>
    <row r="14" spans="1:8" ht="14.1" customHeight="1">
      <c r="A14" s="151">
        <v>26</v>
      </c>
      <c r="B14" s="50">
        <v>3527</v>
      </c>
      <c r="C14" s="50">
        <v>1364</v>
      </c>
      <c r="D14" s="50">
        <v>609</v>
      </c>
      <c r="E14" s="51">
        <v>159</v>
      </c>
      <c r="F14" s="577">
        <v>26</v>
      </c>
      <c r="G14" s="266"/>
      <c r="H14" s="266"/>
    </row>
    <row r="15" spans="1:8" ht="14.1" customHeight="1">
      <c r="A15" s="151">
        <v>27</v>
      </c>
      <c r="B15" s="50">
        <v>2771</v>
      </c>
      <c r="C15" s="50">
        <v>1037</v>
      </c>
      <c r="D15" s="50">
        <v>531</v>
      </c>
      <c r="E15" s="51">
        <v>152</v>
      </c>
      <c r="F15" s="577">
        <v>27</v>
      </c>
      <c r="G15" s="266"/>
      <c r="H15" s="266"/>
    </row>
    <row r="16" spans="1:8" ht="14.1" customHeight="1">
      <c r="A16" s="151">
        <v>28</v>
      </c>
      <c r="B16" s="50">
        <v>2271</v>
      </c>
      <c r="C16" s="50">
        <v>738</v>
      </c>
      <c r="D16" s="50">
        <v>459</v>
      </c>
      <c r="E16" s="51">
        <v>98</v>
      </c>
      <c r="F16" s="577">
        <v>28</v>
      </c>
    </row>
    <row r="17" spans="1:7" ht="14.1" customHeight="1">
      <c r="A17" s="151">
        <v>29</v>
      </c>
      <c r="B17" s="50">
        <v>1791</v>
      </c>
      <c r="C17" s="50">
        <v>627</v>
      </c>
      <c r="D17" s="50">
        <v>383</v>
      </c>
      <c r="E17" s="51">
        <v>107</v>
      </c>
      <c r="F17" s="577">
        <v>29</v>
      </c>
    </row>
    <row r="18" spans="1:7" ht="14.1" customHeight="1">
      <c r="A18" s="151" t="s">
        <v>511</v>
      </c>
      <c r="B18" s="50">
        <v>11621</v>
      </c>
      <c r="C18" s="50">
        <v>4282</v>
      </c>
      <c r="D18" s="50">
        <v>3653</v>
      </c>
      <c r="E18" s="51">
        <v>1238</v>
      </c>
      <c r="F18" s="577" t="s">
        <v>1770</v>
      </c>
    </row>
    <row r="19" spans="1:7" ht="26.1" customHeight="1">
      <c r="A19" s="17" t="s">
        <v>1429</v>
      </c>
      <c r="B19" s="44">
        <v>95389</v>
      </c>
      <c r="C19" s="44">
        <v>43255</v>
      </c>
      <c r="D19" s="44">
        <v>35976</v>
      </c>
      <c r="E19" s="45">
        <v>15074</v>
      </c>
      <c r="F19" s="576" t="s">
        <v>1464</v>
      </c>
      <c r="G19" s="11"/>
    </row>
    <row r="20" spans="1:7" ht="14.1" customHeight="1">
      <c r="A20" s="100" t="s">
        <v>409</v>
      </c>
      <c r="B20" s="50">
        <v>18741</v>
      </c>
      <c r="C20" s="50">
        <v>9718</v>
      </c>
      <c r="D20" s="50">
        <v>15403</v>
      </c>
      <c r="E20" s="51">
        <v>7732</v>
      </c>
      <c r="F20" s="577" t="s">
        <v>1769</v>
      </c>
    </row>
    <row r="21" spans="1:7" ht="14.1" customHeight="1">
      <c r="A21" s="151">
        <v>19</v>
      </c>
      <c r="B21" s="50">
        <v>11196</v>
      </c>
      <c r="C21" s="50">
        <v>5837</v>
      </c>
      <c r="D21" s="50">
        <v>4705</v>
      </c>
      <c r="E21" s="51">
        <v>2027</v>
      </c>
      <c r="F21" s="577">
        <v>19</v>
      </c>
    </row>
    <row r="22" spans="1:7" ht="14.1" customHeight="1">
      <c r="A22" s="151">
        <v>20</v>
      </c>
      <c r="B22" s="50">
        <v>11190</v>
      </c>
      <c r="C22" s="50">
        <v>5653</v>
      </c>
      <c r="D22" s="50">
        <v>3439</v>
      </c>
      <c r="E22" s="51">
        <v>1417</v>
      </c>
      <c r="F22" s="577">
        <v>20</v>
      </c>
    </row>
    <row r="23" spans="1:7" ht="14.1" customHeight="1">
      <c r="A23" s="151">
        <v>21</v>
      </c>
      <c r="B23" s="50">
        <v>10394</v>
      </c>
      <c r="C23" s="50">
        <v>4911</v>
      </c>
      <c r="D23" s="50">
        <v>2361</v>
      </c>
      <c r="E23" s="51">
        <v>821</v>
      </c>
      <c r="F23" s="577">
        <v>21</v>
      </c>
    </row>
    <row r="24" spans="1:7" ht="14.1" customHeight="1">
      <c r="A24" s="151">
        <v>22</v>
      </c>
      <c r="B24" s="50">
        <v>8619</v>
      </c>
      <c r="C24" s="50">
        <v>3850</v>
      </c>
      <c r="D24" s="50">
        <v>1744</v>
      </c>
      <c r="E24" s="51">
        <v>580</v>
      </c>
      <c r="F24" s="577">
        <v>22</v>
      </c>
    </row>
    <row r="25" spans="1:7" ht="14.1" customHeight="1">
      <c r="A25" s="151">
        <v>23</v>
      </c>
      <c r="B25" s="50">
        <v>6420</v>
      </c>
      <c r="C25" s="50">
        <v>2702</v>
      </c>
      <c r="D25" s="50">
        <v>1204</v>
      </c>
      <c r="E25" s="51">
        <v>366</v>
      </c>
      <c r="F25" s="577">
        <v>23</v>
      </c>
    </row>
    <row r="26" spans="1:7" ht="14.1" customHeight="1">
      <c r="A26" s="151">
        <v>24</v>
      </c>
      <c r="B26" s="50">
        <v>4952</v>
      </c>
      <c r="C26" s="50">
        <v>1961</v>
      </c>
      <c r="D26" s="50">
        <v>940</v>
      </c>
      <c r="E26" s="51">
        <v>249</v>
      </c>
      <c r="F26" s="577">
        <v>24</v>
      </c>
    </row>
    <row r="27" spans="1:7" ht="14.1" customHeight="1">
      <c r="A27" s="151">
        <v>25</v>
      </c>
      <c r="B27" s="50">
        <v>4020</v>
      </c>
      <c r="C27" s="50">
        <v>1534</v>
      </c>
      <c r="D27" s="50">
        <v>794</v>
      </c>
      <c r="E27" s="51">
        <v>219</v>
      </c>
      <c r="F27" s="577">
        <v>25</v>
      </c>
    </row>
    <row r="28" spans="1:7" ht="14.1" customHeight="1">
      <c r="A28" s="151">
        <v>26</v>
      </c>
      <c r="B28" s="50">
        <v>3017</v>
      </c>
      <c r="C28" s="50">
        <v>1101</v>
      </c>
      <c r="D28" s="50">
        <v>564</v>
      </c>
      <c r="E28" s="51">
        <v>141</v>
      </c>
      <c r="F28" s="577">
        <v>26</v>
      </c>
    </row>
    <row r="29" spans="1:7" ht="14.1" customHeight="1">
      <c r="A29" s="151">
        <v>27</v>
      </c>
      <c r="B29" s="50">
        <v>2396</v>
      </c>
      <c r="C29" s="50">
        <v>855</v>
      </c>
      <c r="D29" s="50">
        <v>498</v>
      </c>
      <c r="E29" s="51">
        <v>134</v>
      </c>
      <c r="F29" s="577">
        <v>27</v>
      </c>
    </row>
    <row r="30" spans="1:7" ht="14.1" customHeight="1">
      <c r="A30" s="151">
        <v>28</v>
      </c>
      <c r="B30" s="50">
        <v>2028</v>
      </c>
      <c r="C30" s="50">
        <v>633</v>
      </c>
      <c r="D30" s="50">
        <v>438</v>
      </c>
      <c r="E30" s="51">
        <v>93</v>
      </c>
      <c r="F30" s="577">
        <v>28</v>
      </c>
    </row>
    <row r="31" spans="1:7" ht="14.1" customHeight="1">
      <c r="A31" s="151">
        <v>29</v>
      </c>
      <c r="B31" s="50">
        <v>1574</v>
      </c>
      <c r="C31" s="50">
        <v>527</v>
      </c>
      <c r="D31" s="50">
        <v>359</v>
      </c>
      <c r="E31" s="51">
        <v>101</v>
      </c>
      <c r="F31" s="577">
        <v>29</v>
      </c>
    </row>
    <row r="32" spans="1:7" ht="14.1" customHeight="1">
      <c r="A32" s="151" t="s">
        <v>511</v>
      </c>
      <c r="B32" s="50">
        <v>10842</v>
      </c>
      <c r="C32" s="50">
        <v>3973</v>
      </c>
      <c r="D32" s="50">
        <v>3527</v>
      </c>
      <c r="E32" s="51">
        <v>1194</v>
      </c>
      <c r="F32" s="577" t="s">
        <v>1770</v>
      </c>
    </row>
    <row r="33" spans="1:7" ht="24" customHeight="1">
      <c r="A33" s="17" t="s">
        <v>1430</v>
      </c>
      <c r="B33" s="185">
        <v>7101</v>
      </c>
      <c r="C33" s="44">
        <v>3977</v>
      </c>
      <c r="D33" s="44">
        <v>1502</v>
      </c>
      <c r="E33" s="45">
        <v>874</v>
      </c>
      <c r="F33" s="576" t="s">
        <v>1465</v>
      </c>
      <c r="G33" s="11"/>
    </row>
    <row r="34" spans="1:7" ht="14.1" customHeight="1">
      <c r="A34" s="100" t="s">
        <v>409</v>
      </c>
      <c r="B34" s="50">
        <v>414</v>
      </c>
      <c r="C34" s="50">
        <v>247</v>
      </c>
      <c r="D34" s="50">
        <v>368</v>
      </c>
      <c r="E34" s="51">
        <v>211</v>
      </c>
      <c r="F34" s="577" t="s">
        <v>1769</v>
      </c>
    </row>
    <row r="35" spans="1:7" ht="14.1" customHeight="1">
      <c r="A35" s="151">
        <v>19</v>
      </c>
      <c r="B35" s="50">
        <v>585</v>
      </c>
      <c r="C35" s="50">
        <v>352</v>
      </c>
      <c r="D35" s="50">
        <v>331</v>
      </c>
      <c r="E35" s="51">
        <v>201</v>
      </c>
      <c r="F35" s="577">
        <v>19</v>
      </c>
    </row>
    <row r="36" spans="1:7" ht="14.1" customHeight="1">
      <c r="A36" s="151">
        <v>20</v>
      </c>
      <c r="B36" s="50">
        <v>706</v>
      </c>
      <c r="C36" s="50">
        <v>430</v>
      </c>
      <c r="D36" s="50">
        <v>238</v>
      </c>
      <c r="E36" s="51">
        <v>142</v>
      </c>
      <c r="F36" s="577">
        <v>20</v>
      </c>
    </row>
    <row r="37" spans="1:7" ht="14.1" customHeight="1">
      <c r="A37" s="151">
        <v>21</v>
      </c>
      <c r="B37" s="50">
        <v>825</v>
      </c>
      <c r="C37" s="50">
        <v>494</v>
      </c>
      <c r="D37" s="50">
        <v>167</v>
      </c>
      <c r="E37" s="51">
        <v>100</v>
      </c>
      <c r="F37" s="577">
        <v>21</v>
      </c>
    </row>
    <row r="38" spans="1:7" ht="14.1" customHeight="1">
      <c r="A38" s="151">
        <v>22</v>
      </c>
      <c r="B38" s="50">
        <v>897</v>
      </c>
      <c r="C38" s="50">
        <v>519</v>
      </c>
      <c r="D38" s="50">
        <v>126</v>
      </c>
      <c r="E38" s="51">
        <v>76</v>
      </c>
      <c r="F38" s="577">
        <v>22</v>
      </c>
    </row>
    <row r="39" spans="1:7" ht="14.1" customHeight="1">
      <c r="A39" s="151">
        <v>23</v>
      </c>
      <c r="B39" s="50">
        <v>860</v>
      </c>
      <c r="C39" s="50">
        <v>467</v>
      </c>
      <c r="D39" s="50">
        <v>78</v>
      </c>
      <c r="E39" s="51">
        <v>41</v>
      </c>
      <c r="F39" s="577">
        <v>23</v>
      </c>
    </row>
    <row r="40" spans="1:7" ht="14.1" customHeight="1">
      <c r="A40" s="151">
        <v>24</v>
      </c>
      <c r="B40" s="50">
        <v>715</v>
      </c>
      <c r="C40" s="50">
        <v>415</v>
      </c>
      <c r="D40" s="50">
        <v>48</v>
      </c>
      <c r="E40" s="51">
        <v>25</v>
      </c>
      <c r="F40" s="577">
        <v>24</v>
      </c>
    </row>
    <row r="41" spans="1:7" ht="14.1" customHeight="1">
      <c r="A41" s="151">
        <v>25</v>
      </c>
      <c r="B41" s="50">
        <v>539</v>
      </c>
      <c r="C41" s="50">
        <v>293</v>
      </c>
      <c r="D41" s="50">
        <v>37</v>
      </c>
      <c r="E41" s="51">
        <v>16</v>
      </c>
      <c r="F41" s="577">
        <v>25</v>
      </c>
    </row>
    <row r="42" spans="1:7" ht="14.1" customHeight="1">
      <c r="A42" s="151">
        <v>26</v>
      </c>
      <c r="B42" s="50">
        <v>421</v>
      </c>
      <c r="C42" s="50">
        <v>227</v>
      </c>
      <c r="D42" s="50">
        <v>26</v>
      </c>
      <c r="E42" s="51">
        <v>13</v>
      </c>
      <c r="F42" s="577">
        <v>26</v>
      </c>
    </row>
    <row r="43" spans="1:7" ht="14.1" customHeight="1">
      <c r="A43" s="151">
        <v>27</v>
      </c>
      <c r="B43" s="50">
        <v>312</v>
      </c>
      <c r="C43" s="50">
        <v>152</v>
      </c>
      <c r="D43" s="50">
        <v>18</v>
      </c>
      <c r="E43" s="51">
        <v>14</v>
      </c>
      <c r="F43" s="577">
        <v>27</v>
      </c>
    </row>
    <row r="44" spans="1:7" ht="14.1" customHeight="1">
      <c r="A44" s="151">
        <v>28</v>
      </c>
      <c r="B44" s="50">
        <v>196</v>
      </c>
      <c r="C44" s="50">
        <v>91</v>
      </c>
      <c r="D44" s="50">
        <v>8</v>
      </c>
      <c r="E44" s="51">
        <v>4</v>
      </c>
      <c r="F44" s="577">
        <v>28</v>
      </c>
    </row>
    <row r="45" spans="1:7" ht="14.1" customHeight="1">
      <c r="A45" s="151">
        <v>29</v>
      </c>
      <c r="B45" s="50">
        <v>161</v>
      </c>
      <c r="C45" s="50">
        <v>80</v>
      </c>
      <c r="D45" s="50">
        <v>8</v>
      </c>
      <c r="E45" s="51">
        <v>1</v>
      </c>
      <c r="F45" s="577">
        <v>29</v>
      </c>
    </row>
    <row r="46" spans="1:7" ht="14.1" customHeight="1">
      <c r="A46" s="151" t="s">
        <v>410</v>
      </c>
      <c r="B46" s="50">
        <v>470</v>
      </c>
      <c r="C46" s="50">
        <v>210</v>
      </c>
      <c r="D46" s="50">
        <v>49</v>
      </c>
      <c r="E46" s="51">
        <v>30</v>
      </c>
      <c r="F46" s="577" t="s">
        <v>1770</v>
      </c>
    </row>
    <row r="47" spans="1:7" ht="26.1" customHeight="1">
      <c r="A47" s="507" t="s">
        <v>1431</v>
      </c>
      <c r="B47" s="44">
        <v>568</v>
      </c>
      <c r="C47" s="44">
        <v>94</v>
      </c>
      <c r="D47" s="44">
        <v>268</v>
      </c>
      <c r="E47" s="45">
        <v>37</v>
      </c>
      <c r="F47" s="576" t="s">
        <v>1466</v>
      </c>
      <c r="G47" s="11"/>
    </row>
    <row r="48" spans="1:7" ht="14.1" customHeight="1">
      <c r="A48" s="100" t="s">
        <v>1748</v>
      </c>
      <c r="B48" s="50">
        <v>206</v>
      </c>
      <c r="C48" s="50">
        <v>28</v>
      </c>
      <c r="D48" s="50">
        <v>180</v>
      </c>
      <c r="E48" s="51">
        <v>20</v>
      </c>
      <c r="F48" s="577" t="s">
        <v>1769</v>
      </c>
    </row>
    <row r="49" spans="1:7" ht="14.1" customHeight="1">
      <c r="A49" s="151">
        <v>19</v>
      </c>
      <c r="B49" s="50">
        <v>74</v>
      </c>
      <c r="C49" s="50">
        <v>14</v>
      </c>
      <c r="D49" s="50">
        <v>25</v>
      </c>
      <c r="E49" s="51">
        <v>8</v>
      </c>
      <c r="F49" s="577">
        <v>19</v>
      </c>
    </row>
    <row r="50" spans="1:7" ht="14.1" customHeight="1">
      <c r="A50" s="151">
        <v>20</v>
      </c>
      <c r="B50" s="50">
        <v>53</v>
      </c>
      <c r="C50" s="50">
        <v>18</v>
      </c>
      <c r="D50" s="50">
        <v>11</v>
      </c>
      <c r="E50" s="51">
        <v>5</v>
      </c>
      <c r="F50" s="577">
        <v>20</v>
      </c>
    </row>
    <row r="51" spans="1:7" ht="14.1" customHeight="1">
      <c r="A51" s="151">
        <v>21</v>
      </c>
      <c r="B51" s="50">
        <v>65</v>
      </c>
      <c r="C51" s="50">
        <v>11</v>
      </c>
      <c r="D51" s="50">
        <v>15</v>
      </c>
      <c r="E51" s="51" t="s">
        <v>1902</v>
      </c>
      <c r="F51" s="577">
        <v>21</v>
      </c>
    </row>
    <row r="52" spans="1:7" ht="14.1" customHeight="1">
      <c r="A52" s="151">
        <v>22</v>
      </c>
      <c r="B52" s="50">
        <v>35</v>
      </c>
      <c r="C52" s="50">
        <v>6</v>
      </c>
      <c r="D52" s="50">
        <v>3</v>
      </c>
      <c r="E52" s="51">
        <v>1</v>
      </c>
      <c r="F52" s="577">
        <v>22</v>
      </c>
    </row>
    <row r="53" spans="1:7" ht="14.1" customHeight="1">
      <c r="A53" s="151">
        <v>23</v>
      </c>
      <c r="B53" s="50">
        <v>33</v>
      </c>
      <c r="C53" s="50">
        <v>7</v>
      </c>
      <c r="D53" s="50">
        <v>7</v>
      </c>
      <c r="E53" s="51">
        <v>1</v>
      </c>
      <c r="F53" s="577">
        <v>23</v>
      </c>
    </row>
    <row r="54" spans="1:7" ht="14.1" customHeight="1">
      <c r="A54" s="151">
        <v>24</v>
      </c>
      <c r="B54" s="50">
        <v>21</v>
      </c>
      <c r="C54" s="50">
        <v>3</v>
      </c>
      <c r="D54" s="50">
        <v>2</v>
      </c>
      <c r="E54" s="51" t="s">
        <v>1902</v>
      </c>
      <c r="F54" s="577">
        <v>24</v>
      </c>
    </row>
    <row r="55" spans="1:7" ht="14.1" customHeight="1">
      <c r="A55" s="151">
        <v>25</v>
      </c>
      <c r="B55" s="50">
        <v>16</v>
      </c>
      <c r="C55" s="50">
        <v>2</v>
      </c>
      <c r="D55" s="50">
        <v>4</v>
      </c>
      <c r="E55" s="51">
        <v>1</v>
      </c>
      <c r="F55" s="577">
        <v>25</v>
      </c>
    </row>
    <row r="56" spans="1:7" ht="14.1" customHeight="1">
      <c r="A56" s="151">
        <v>26</v>
      </c>
      <c r="B56" s="50">
        <v>10</v>
      </c>
      <c r="C56" s="50">
        <v>2</v>
      </c>
      <c r="D56" s="50">
        <v>4</v>
      </c>
      <c r="E56" s="51">
        <v>1</v>
      </c>
      <c r="F56" s="577">
        <v>26</v>
      </c>
    </row>
    <row r="57" spans="1:7" ht="14.1" customHeight="1">
      <c r="A57" s="151">
        <v>27</v>
      </c>
      <c r="B57" s="50">
        <v>6</v>
      </c>
      <c r="C57" s="50">
        <v>3</v>
      </c>
      <c r="D57" s="50">
        <v>1</v>
      </c>
      <c r="E57" s="51" t="s">
        <v>1902</v>
      </c>
      <c r="F57" s="577">
        <v>27</v>
      </c>
    </row>
    <row r="58" spans="1:7" ht="14.1" customHeight="1">
      <c r="A58" s="151">
        <v>28</v>
      </c>
      <c r="B58" s="50">
        <v>10</v>
      </c>
      <c r="C58" s="50" t="s">
        <v>1902</v>
      </c>
      <c r="D58" s="50">
        <v>2</v>
      </c>
      <c r="E58" s="51" t="s">
        <v>1902</v>
      </c>
      <c r="F58" s="577">
        <v>28</v>
      </c>
    </row>
    <row r="59" spans="1:7" ht="14.1" customHeight="1">
      <c r="A59" s="151">
        <v>29</v>
      </c>
      <c r="B59" s="50">
        <v>8</v>
      </c>
      <c r="C59" s="50" t="s">
        <v>1902</v>
      </c>
      <c r="D59" s="50">
        <v>5</v>
      </c>
      <c r="E59" s="51" t="s">
        <v>1902</v>
      </c>
      <c r="F59" s="577">
        <v>29</v>
      </c>
    </row>
    <row r="60" spans="1:7" ht="14.1" customHeight="1">
      <c r="A60" s="151" t="s">
        <v>410</v>
      </c>
      <c r="B60" s="50">
        <v>31</v>
      </c>
      <c r="C60" s="50" t="s">
        <v>1902</v>
      </c>
      <c r="D60" s="50">
        <v>9</v>
      </c>
      <c r="E60" s="51" t="s">
        <v>1902</v>
      </c>
      <c r="F60" s="577" t="s">
        <v>1770</v>
      </c>
    </row>
    <row r="61" spans="1:7" ht="26.1" customHeight="1">
      <c r="A61" s="17" t="s">
        <v>1432</v>
      </c>
      <c r="B61" s="44">
        <v>1099</v>
      </c>
      <c r="C61" s="44">
        <v>743</v>
      </c>
      <c r="D61" s="44">
        <v>253</v>
      </c>
      <c r="E61" s="45">
        <v>179</v>
      </c>
      <c r="F61" s="576" t="s">
        <v>1467</v>
      </c>
      <c r="G61" s="11"/>
    </row>
    <row r="62" spans="1:7" ht="14.1" customHeight="1">
      <c r="A62" s="100" t="s">
        <v>1748</v>
      </c>
      <c r="B62" s="50">
        <v>97</v>
      </c>
      <c r="C62" s="50">
        <v>74</v>
      </c>
      <c r="D62" s="50">
        <v>76</v>
      </c>
      <c r="E62" s="51">
        <v>56</v>
      </c>
      <c r="F62" s="577" t="s">
        <v>1769</v>
      </c>
    </row>
    <row r="63" spans="1:7" ht="14.1" customHeight="1">
      <c r="A63" s="151">
        <v>19</v>
      </c>
      <c r="B63" s="50">
        <v>79</v>
      </c>
      <c r="C63" s="50">
        <v>60</v>
      </c>
      <c r="D63" s="50">
        <v>35</v>
      </c>
      <c r="E63" s="51">
        <v>28</v>
      </c>
      <c r="F63" s="577">
        <v>19</v>
      </c>
    </row>
    <row r="64" spans="1:7" ht="14.1" customHeight="1">
      <c r="A64" s="151">
        <v>20</v>
      </c>
      <c r="B64" s="50">
        <v>132</v>
      </c>
      <c r="C64" s="50">
        <v>104</v>
      </c>
      <c r="D64" s="50">
        <v>42</v>
      </c>
      <c r="E64" s="51">
        <v>36</v>
      </c>
      <c r="F64" s="577">
        <v>20</v>
      </c>
    </row>
    <row r="65" spans="1:7" ht="14.1" customHeight="1">
      <c r="A65" s="151">
        <v>21</v>
      </c>
      <c r="B65" s="50">
        <v>146</v>
      </c>
      <c r="C65" s="50">
        <v>102</v>
      </c>
      <c r="D65" s="50">
        <v>31</v>
      </c>
      <c r="E65" s="51">
        <v>19</v>
      </c>
      <c r="F65" s="577">
        <v>21</v>
      </c>
    </row>
    <row r="66" spans="1:7" ht="14.1" customHeight="1">
      <c r="A66" s="151">
        <v>22</v>
      </c>
      <c r="B66" s="50">
        <v>144</v>
      </c>
      <c r="C66" s="50">
        <v>90</v>
      </c>
      <c r="D66" s="50">
        <v>12</v>
      </c>
      <c r="E66" s="51">
        <v>9</v>
      </c>
      <c r="F66" s="577">
        <v>22</v>
      </c>
    </row>
    <row r="67" spans="1:7" ht="14.1" customHeight="1">
      <c r="A67" s="151">
        <v>23</v>
      </c>
      <c r="B67" s="50">
        <v>112</v>
      </c>
      <c r="C67" s="50">
        <v>82</v>
      </c>
      <c r="D67" s="50">
        <v>14</v>
      </c>
      <c r="E67" s="51">
        <v>9</v>
      </c>
      <c r="F67" s="577">
        <v>23</v>
      </c>
    </row>
    <row r="68" spans="1:7" ht="14.1" customHeight="1">
      <c r="A68" s="151">
        <v>24</v>
      </c>
      <c r="B68" s="50">
        <v>110</v>
      </c>
      <c r="C68" s="50">
        <v>67</v>
      </c>
      <c r="D68" s="50">
        <v>14</v>
      </c>
      <c r="E68" s="51">
        <v>7</v>
      </c>
      <c r="F68" s="577">
        <v>24</v>
      </c>
    </row>
    <row r="69" spans="1:7" ht="14.1" customHeight="1">
      <c r="A69" s="151">
        <v>25</v>
      </c>
      <c r="B69" s="50">
        <v>74</v>
      </c>
      <c r="C69" s="50">
        <v>43</v>
      </c>
      <c r="D69" s="50">
        <v>3</v>
      </c>
      <c r="E69" s="51">
        <v>1</v>
      </c>
      <c r="F69" s="577">
        <v>25</v>
      </c>
    </row>
    <row r="70" spans="1:7" ht="14.1" customHeight="1">
      <c r="A70" s="151">
        <v>26</v>
      </c>
      <c r="B70" s="50">
        <v>42</v>
      </c>
      <c r="C70" s="50">
        <v>26</v>
      </c>
      <c r="D70" s="50">
        <v>5</v>
      </c>
      <c r="E70" s="51">
        <v>2</v>
      </c>
      <c r="F70" s="577">
        <v>26</v>
      </c>
    </row>
    <row r="71" spans="1:7" ht="14.1" customHeight="1">
      <c r="A71" s="151">
        <v>27</v>
      </c>
      <c r="B71" s="50">
        <v>30</v>
      </c>
      <c r="C71" s="50">
        <v>19</v>
      </c>
      <c r="D71" s="50">
        <v>5</v>
      </c>
      <c r="E71" s="51">
        <v>3</v>
      </c>
      <c r="F71" s="577">
        <v>27</v>
      </c>
    </row>
    <row r="72" spans="1:7" ht="14.1" customHeight="1">
      <c r="A72" s="151">
        <v>28</v>
      </c>
      <c r="B72" s="50">
        <v>18</v>
      </c>
      <c r="C72" s="50">
        <v>10</v>
      </c>
      <c r="D72" s="50">
        <v>2</v>
      </c>
      <c r="E72" s="51" t="s">
        <v>1902</v>
      </c>
      <c r="F72" s="577">
        <v>28</v>
      </c>
    </row>
    <row r="73" spans="1:7" ht="14.1" customHeight="1">
      <c r="A73" s="151">
        <v>29</v>
      </c>
      <c r="B73" s="50">
        <v>25</v>
      </c>
      <c r="C73" s="50">
        <v>14</v>
      </c>
      <c r="D73" s="50">
        <v>4</v>
      </c>
      <c r="E73" s="51">
        <v>2</v>
      </c>
      <c r="F73" s="577">
        <v>29</v>
      </c>
    </row>
    <row r="74" spans="1:7" ht="14.1" customHeight="1">
      <c r="A74" s="151" t="s">
        <v>410</v>
      </c>
      <c r="B74" s="50">
        <v>90</v>
      </c>
      <c r="C74" s="50">
        <v>52</v>
      </c>
      <c r="D74" s="50">
        <v>10</v>
      </c>
      <c r="E74" s="51">
        <v>7</v>
      </c>
      <c r="F74" s="577" t="s">
        <v>1770</v>
      </c>
    </row>
    <row r="75" spans="1:7" ht="26.1" customHeight="1">
      <c r="A75" s="507" t="s">
        <v>1433</v>
      </c>
      <c r="B75" s="44">
        <v>141</v>
      </c>
      <c r="C75" s="44">
        <v>37</v>
      </c>
      <c r="D75" s="44">
        <v>75</v>
      </c>
      <c r="E75" s="45">
        <v>18</v>
      </c>
      <c r="F75" s="576" t="s">
        <v>1468</v>
      </c>
      <c r="G75" s="11"/>
    </row>
    <row r="76" spans="1:7" ht="14.1" customHeight="1">
      <c r="A76" s="100" t="s">
        <v>1748</v>
      </c>
      <c r="B76" s="50">
        <v>35</v>
      </c>
      <c r="C76" s="50">
        <v>10</v>
      </c>
      <c r="D76" s="50">
        <v>31</v>
      </c>
      <c r="E76" s="51">
        <v>9</v>
      </c>
      <c r="F76" s="577" t="s">
        <v>1769</v>
      </c>
    </row>
    <row r="77" spans="1:7" ht="14.1" customHeight="1">
      <c r="A77" s="151">
        <v>19</v>
      </c>
      <c r="B77" s="50">
        <v>29</v>
      </c>
      <c r="C77" s="50">
        <v>9</v>
      </c>
      <c r="D77" s="50">
        <v>19</v>
      </c>
      <c r="E77" s="51">
        <v>4</v>
      </c>
      <c r="F77" s="577">
        <v>19</v>
      </c>
    </row>
    <row r="78" spans="1:7" ht="14.1" customHeight="1">
      <c r="A78" s="151">
        <v>20</v>
      </c>
      <c r="B78" s="50">
        <v>24</v>
      </c>
      <c r="C78" s="50">
        <v>6</v>
      </c>
      <c r="D78" s="50">
        <v>12</v>
      </c>
      <c r="E78" s="51">
        <v>3</v>
      </c>
      <c r="F78" s="577">
        <v>20</v>
      </c>
    </row>
    <row r="79" spans="1:7" ht="14.1" customHeight="1">
      <c r="A79" s="151">
        <v>21</v>
      </c>
      <c r="B79" s="50">
        <v>12</v>
      </c>
      <c r="C79" s="50">
        <v>3</v>
      </c>
      <c r="D79" s="50">
        <v>4</v>
      </c>
      <c r="E79" s="51" t="s">
        <v>1902</v>
      </c>
      <c r="F79" s="577">
        <v>21</v>
      </c>
    </row>
    <row r="80" spans="1:7" ht="14.1" customHeight="1">
      <c r="A80" s="151">
        <v>22</v>
      </c>
      <c r="B80" s="50">
        <v>13</v>
      </c>
      <c r="C80" s="50">
        <v>3</v>
      </c>
      <c r="D80" s="50">
        <v>4</v>
      </c>
      <c r="E80" s="51">
        <v>2</v>
      </c>
      <c r="F80" s="577">
        <v>22</v>
      </c>
    </row>
    <row r="81" spans="1:7" ht="14.1" customHeight="1">
      <c r="A81" s="151">
        <v>23</v>
      </c>
      <c r="B81" s="50">
        <v>10</v>
      </c>
      <c r="C81" s="50" t="s">
        <v>1902</v>
      </c>
      <c r="D81" s="50">
        <v>1</v>
      </c>
      <c r="E81" s="51" t="s">
        <v>1902</v>
      </c>
      <c r="F81" s="577">
        <v>23</v>
      </c>
    </row>
    <row r="82" spans="1:7" ht="14.1" customHeight="1">
      <c r="A82" s="151">
        <v>24</v>
      </c>
      <c r="B82" s="50">
        <v>4</v>
      </c>
      <c r="C82" s="50">
        <v>1</v>
      </c>
      <c r="D82" s="50">
        <v>1</v>
      </c>
      <c r="E82" s="51" t="s">
        <v>1902</v>
      </c>
      <c r="F82" s="577">
        <v>24</v>
      </c>
    </row>
    <row r="83" spans="1:7" ht="14.1" customHeight="1">
      <c r="A83" s="151">
        <v>25</v>
      </c>
      <c r="B83" s="50">
        <v>3</v>
      </c>
      <c r="C83" s="50">
        <v>1</v>
      </c>
      <c r="D83" s="50">
        <v>1</v>
      </c>
      <c r="E83" s="51" t="s">
        <v>1902</v>
      </c>
      <c r="F83" s="577">
        <v>25</v>
      </c>
    </row>
    <row r="84" spans="1:7" ht="14.1" customHeight="1">
      <c r="A84" s="151">
        <v>26</v>
      </c>
      <c r="B84" s="50">
        <v>5</v>
      </c>
      <c r="C84" s="50">
        <v>1</v>
      </c>
      <c r="D84" s="50">
        <v>1</v>
      </c>
      <c r="E84" s="51" t="s">
        <v>1902</v>
      </c>
      <c r="F84" s="577">
        <v>26</v>
      </c>
    </row>
    <row r="85" spans="1:7" ht="14.1" customHeight="1">
      <c r="A85" s="151">
        <v>27</v>
      </c>
      <c r="B85" s="50">
        <v>1</v>
      </c>
      <c r="C85" s="50">
        <v>1</v>
      </c>
      <c r="D85" s="50" t="s">
        <v>1902</v>
      </c>
      <c r="E85" s="51" t="s">
        <v>1902</v>
      </c>
      <c r="F85" s="577">
        <v>27</v>
      </c>
    </row>
    <row r="86" spans="1:7" ht="14.1" customHeight="1">
      <c r="A86" s="151">
        <v>29</v>
      </c>
      <c r="B86" s="50">
        <v>3</v>
      </c>
      <c r="C86" s="50">
        <v>1</v>
      </c>
      <c r="D86" s="50">
        <v>1</v>
      </c>
      <c r="E86" s="51" t="s">
        <v>1902</v>
      </c>
      <c r="F86" s="577">
        <v>29</v>
      </c>
    </row>
    <row r="87" spans="1:7" ht="14.1" customHeight="1">
      <c r="A87" s="151" t="s">
        <v>410</v>
      </c>
      <c r="B87" s="50">
        <v>2</v>
      </c>
      <c r="C87" s="50">
        <v>1</v>
      </c>
      <c r="D87" s="50" t="s">
        <v>1902</v>
      </c>
      <c r="E87" s="51" t="s">
        <v>1902</v>
      </c>
      <c r="F87" s="577" t="s">
        <v>1770</v>
      </c>
    </row>
    <row r="88" spans="1:7" ht="36" customHeight="1">
      <c r="A88" s="507" t="s">
        <v>1470</v>
      </c>
      <c r="B88" s="44">
        <v>15</v>
      </c>
      <c r="C88" s="44">
        <v>6</v>
      </c>
      <c r="D88" s="44">
        <v>3</v>
      </c>
      <c r="E88" s="45" t="s">
        <v>1902</v>
      </c>
      <c r="F88" s="576" t="s">
        <v>1469</v>
      </c>
      <c r="G88" s="11"/>
    </row>
    <row r="89" spans="1:7" ht="14.1" customHeight="1">
      <c r="A89" s="100" t="s">
        <v>409</v>
      </c>
      <c r="B89" s="50">
        <v>2</v>
      </c>
      <c r="C89" s="50" t="s">
        <v>1902</v>
      </c>
      <c r="D89" s="50">
        <v>1</v>
      </c>
      <c r="E89" s="51" t="s">
        <v>1902</v>
      </c>
      <c r="F89" s="577" t="s">
        <v>1769</v>
      </c>
    </row>
    <row r="90" spans="1:7" ht="14.1" customHeight="1">
      <c r="A90" s="151">
        <v>19</v>
      </c>
      <c r="B90" s="50">
        <v>4</v>
      </c>
      <c r="C90" s="50" t="s">
        <v>1902</v>
      </c>
      <c r="D90" s="50">
        <v>2</v>
      </c>
      <c r="E90" s="51" t="s">
        <v>1902</v>
      </c>
      <c r="F90" s="577">
        <v>19</v>
      </c>
    </row>
    <row r="91" spans="1:7" ht="14.1" customHeight="1">
      <c r="A91" s="151">
        <v>20</v>
      </c>
      <c r="B91" s="50">
        <v>2</v>
      </c>
      <c r="C91" s="50">
        <v>2</v>
      </c>
      <c r="D91" s="50" t="s">
        <v>1902</v>
      </c>
      <c r="E91" s="51" t="s">
        <v>1902</v>
      </c>
      <c r="F91" s="577">
        <v>20</v>
      </c>
    </row>
    <row r="92" spans="1:7" ht="14.1" customHeight="1">
      <c r="A92" s="151">
        <v>21</v>
      </c>
      <c r="B92" s="50">
        <v>3</v>
      </c>
      <c r="C92" s="50">
        <v>2</v>
      </c>
      <c r="D92" s="50" t="s">
        <v>1902</v>
      </c>
      <c r="E92" s="51" t="s">
        <v>1902</v>
      </c>
      <c r="F92" s="577">
        <v>21</v>
      </c>
    </row>
    <row r="93" spans="1:7" ht="14.1" customHeight="1">
      <c r="A93" s="151">
        <v>22</v>
      </c>
      <c r="B93" s="50">
        <v>3</v>
      </c>
      <c r="C93" s="50">
        <v>2</v>
      </c>
      <c r="D93" s="50" t="s">
        <v>1902</v>
      </c>
      <c r="E93" s="51" t="s">
        <v>1902</v>
      </c>
      <c r="F93" s="577">
        <v>22</v>
      </c>
    </row>
    <row r="94" spans="1:7" ht="14.1" customHeight="1">
      <c r="A94" s="151" t="s">
        <v>1283</v>
      </c>
      <c r="B94" s="50">
        <v>1</v>
      </c>
      <c r="C94" s="50" t="s">
        <v>1902</v>
      </c>
      <c r="D94" s="50" t="s">
        <v>1902</v>
      </c>
      <c r="E94" s="51" t="s">
        <v>1902</v>
      </c>
      <c r="F94" s="577" t="s">
        <v>1789</v>
      </c>
    </row>
    <row r="95" spans="1:7" ht="26.1" customHeight="1">
      <c r="A95" s="115" t="s">
        <v>55</v>
      </c>
      <c r="B95" s="44">
        <v>1091</v>
      </c>
      <c r="C95" s="44">
        <v>562</v>
      </c>
      <c r="D95" s="44">
        <v>336</v>
      </c>
      <c r="E95" s="45">
        <v>143</v>
      </c>
      <c r="F95" s="576" t="s">
        <v>1332</v>
      </c>
      <c r="G95" s="11"/>
    </row>
    <row r="96" spans="1:7" ht="14.1" customHeight="1">
      <c r="A96" s="100" t="s">
        <v>409</v>
      </c>
      <c r="B96" s="50">
        <v>160</v>
      </c>
      <c r="C96" s="50">
        <v>106</v>
      </c>
      <c r="D96" s="50">
        <v>117</v>
      </c>
      <c r="E96" s="51">
        <v>76</v>
      </c>
      <c r="F96" s="577" t="s">
        <v>1769</v>
      </c>
    </row>
    <row r="97" spans="1:6" ht="14.1" customHeight="1">
      <c r="A97" s="151">
        <v>19</v>
      </c>
      <c r="B97" s="50">
        <v>120</v>
      </c>
      <c r="C97" s="50">
        <v>79</v>
      </c>
      <c r="D97" s="50">
        <v>38</v>
      </c>
      <c r="E97" s="51">
        <v>24</v>
      </c>
      <c r="F97" s="577">
        <v>19</v>
      </c>
    </row>
    <row r="98" spans="1:6" ht="14.1" customHeight="1">
      <c r="A98" s="151">
        <v>20</v>
      </c>
      <c r="B98" s="50">
        <v>148</v>
      </c>
      <c r="C98" s="50">
        <v>107</v>
      </c>
      <c r="D98" s="50">
        <v>21</v>
      </c>
      <c r="E98" s="51">
        <v>11</v>
      </c>
      <c r="F98" s="577">
        <v>20</v>
      </c>
    </row>
    <row r="99" spans="1:6" ht="14.1" customHeight="1">
      <c r="A99" s="151">
        <v>21</v>
      </c>
      <c r="B99" s="50">
        <v>136</v>
      </c>
      <c r="C99" s="50">
        <v>76</v>
      </c>
      <c r="D99" s="50">
        <v>19</v>
      </c>
      <c r="E99" s="51">
        <v>7</v>
      </c>
      <c r="F99" s="577">
        <v>21</v>
      </c>
    </row>
    <row r="100" spans="1:6" ht="14.1" customHeight="1">
      <c r="A100" s="151">
        <v>22</v>
      </c>
      <c r="B100" s="50">
        <v>83</v>
      </c>
      <c r="C100" s="50">
        <v>52</v>
      </c>
      <c r="D100" s="50">
        <v>12</v>
      </c>
      <c r="E100" s="51">
        <v>2</v>
      </c>
      <c r="F100" s="577">
        <v>22</v>
      </c>
    </row>
    <row r="101" spans="1:6" ht="14.1" customHeight="1">
      <c r="A101" s="151">
        <v>23</v>
      </c>
      <c r="B101" s="50">
        <v>54</v>
      </c>
      <c r="C101" s="50">
        <v>26</v>
      </c>
      <c r="D101" s="50">
        <v>13</v>
      </c>
      <c r="E101" s="51">
        <v>5</v>
      </c>
      <c r="F101" s="577">
        <v>23</v>
      </c>
    </row>
    <row r="102" spans="1:6" ht="14.1" customHeight="1">
      <c r="A102" s="151">
        <v>24</v>
      </c>
      <c r="B102" s="50">
        <v>62</v>
      </c>
      <c r="C102" s="50">
        <v>29</v>
      </c>
      <c r="D102" s="50">
        <v>12</v>
      </c>
      <c r="E102" s="51">
        <v>2</v>
      </c>
      <c r="F102" s="577">
        <v>24</v>
      </c>
    </row>
    <row r="103" spans="1:6" ht="14.1" customHeight="1">
      <c r="A103" s="151">
        <v>25</v>
      </c>
      <c r="B103" s="50">
        <v>45</v>
      </c>
      <c r="C103" s="50">
        <v>18</v>
      </c>
      <c r="D103" s="50">
        <v>13</v>
      </c>
      <c r="E103" s="51">
        <v>2</v>
      </c>
      <c r="F103" s="577">
        <v>25</v>
      </c>
    </row>
    <row r="104" spans="1:6" ht="14.1" customHeight="1">
      <c r="A104" s="151">
        <v>26</v>
      </c>
      <c r="B104" s="50">
        <v>32</v>
      </c>
      <c r="C104" s="50">
        <v>7</v>
      </c>
      <c r="D104" s="50">
        <v>9</v>
      </c>
      <c r="E104" s="51">
        <v>2</v>
      </c>
      <c r="F104" s="577">
        <v>26</v>
      </c>
    </row>
    <row r="105" spans="1:6" ht="14.1" customHeight="1">
      <c r="A105" s="151">
        <v>27</v>
      </c>
      <c r="B105" s="50">
        <v>26</v>
      </c>
      <c r="C105" s="50">
        <v>7</v>
      </c>
      <c r="D105" s="50">
        <v>9</v>
      </c>
      <c r="E105" s="51">
        <v>1</v>
      </c>
      <c r="F105" s="577">
        <v>27</v>
      </c>
    </row>
    <row r="106" spans="1:6" ht="14.1" customHeight="1">
      <c r="A106" s="151">
        <v>28</v>
      </c>
      <c r="B106" s="50">
        <v>19</v>
      </c>
      <c r="C106" s="50">
        <v>4</v>
      </c>
      <c r="D106" s="50">
        <v>9</v>
      </c>
      <c r="E106" s="51">
        <v>1</v>
      </c>
      <c r="F106" s="577">
        <v>28</v>
      </c>
    </row>
    <row r="107" spans="1:6" ht="14.1" customHeight="1">
      <c r="A107" s="151">
        <v>29</v>
      </c>
      <c r="B107" s="50">
        <v>20</v>
      </c>
      <c r="C107" s="50">
        <v>5</v>
      </c>
      <c r="D107" s="50">
        <v>6</v>
      </c>
      <c r="E107" s="51">
        <v>3</v>
      </c>
      <c r="F107" s="577">
        <v>29</v>
      </c>
    </row>
    <row r="108" spans="1:6" ht="14.1" customHeight="1">
      <c r="A108" s="151" t="s">
        <v>511</v>
      </c>
      <c r="B108" s="50">
        <v>186</v>
      </c>
      <c r="C108" s="50">
        <v>46</v>
      </c>
      <c r="D108" s="50">
        <v>58</v>
      </c>
      <c r="E108" s="51">
        <v>7</v>
      </c>
      <c r="F108" s="577" t="s">
        <v>1770</v>
      </c>
    </row>
  </sheetData>
  <mergeCells count="4">
    <mergeCell ref="A3:A4"/>
    <mergeCell ref="B3:C3"/>
    <mergeCell ref="D3:E3"/>
    <mergeCell ref="F3:F4"/>
  </mergeCells>
  <hyperlinks>
    <hyperlink ref="G1" location="'SPIS TABLIC'!A1" display="Powrót/Back"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81"/>
  <sheetViews>
    <sheetView zoomScaleNormal="100" workbookViewId="0"/>
  </sheetViews>
  <sheetFormatPr defaultColWidth="9" defaultRowHeight="13.15"/>
  <cols>
    <col min="1" max="1" width="38" style="8" customWidth="1"/>
    <col min="2" max="9" width="11.625" style="425" customWidth="1"/>
    <col min="10" max="10" width="38" style="425" customWidth="1"/>
    <col min="11" max="11" width="10.1875" style="8" customWidth="1"/>
    <col min="12" max="16384" width="9" style="8"/>
  </cols>
  <sheetData>
    <row r="1" spans="1:11" s="3" customFormat="1" ht="14.1" customHeight="1">
      <c r="A1" s="322" t="s">
        <v>2034</v>
      </c>
      <c r="B1" s="222"/>
      <c r="C1" s="222"/>
      <c r="D1" s="222"/>
      <c r="E1" s="222"/>
      <c r="F1" s="222"/>
      <c r="G1" s="222"/>
      <c r="H1" s="222"/>
      <c r="I1" s="222"/>
      <c r="J1" s="222"/>
      <c r="K1" s="481" t="s">
        <v>1379</v>
      </c>
    </row>
    <row r="2" spans="1:11" s="3" customFormat="1" ht="14.1" customHeight="1">
      <c r="A2" s="255" t="s">
        <v>2228</v>
      </c>
      <c r="B2" s="7"/>
      <c r="C2" s="7"/>
      <c r="D2" s="7"/>
      <c r="E2" s="222"/>
      <c r="F2" s="222"/>
      <c r="G2" s="222"/>
      <c r="H2" s="222"/>
      <c r="I2" s="222"/>
      <c r="J2" s="222"/>
    </row>
    <row r="3" spans="1:11" ht="23.25" customHeight="1">
      <c r="A3" s="886" t="s">
        <v>1772</v>
      </c>
      <c r="B3" s="822" t="s">
        <v>44</v>
      </c>
      <c r="C3" s="822" t="s">
        <v>45</v>
      </c>
      <c r="D3" s="822" t="s">
        <v>1506</v>
      </c>
      <c r="E3" s="822"/>
      <c r="F3" s="822"/>
      <c r="G3" s="822"/>
      <c r="H3" s="822"/>
      <c r="I3" s="823"/>
      <c r="J3" s="892" t="s">
        <v>1780</v>
      </c>
    </row>
    <row r="4" spans="1:11" ht="30" customHeight="1">
      <c r="A4" s="886"/>
      <c r="B4" s="822"/>
      <c r="C4" s="822"/>
      <c r="D4" s="822" t="s">
        <v>1540</v>
      </c>
      <c r="E4" s="822"/>
      <c r="F4" s="822" t="s">
        <v>423</v>
      </c>
      <c r="G4" s="822"/>
      <c r="H4" s="822" t="s">
        <v>421</v>
      </c>
      <c r="I4" s="823"/>
      <c r="J4" s="823"/>
    </row>
    <row r="5" spans="1:11" ht="45" customHeight="1">
      <c r="A5" s="886"/>
      <c r="B5" s="822"/>
      <c r="C5" s="822"/>
      <c r="D5" s="637" t="s">
        <v>48</v>
      </c>
      <c r="E5" s="637" t="s">
        <v>49</v>
      </c>
      <c r="F5" s="637" t="s">
        <v>48</v>
      </c>
      <c r="G5" s="637" t="s">
        <v>49</v>
      </c>
      <c r="H5" s="637" t="s">
        <v>48</v>
      </c>
      <c r="I5" s="638" t="s">
        <v>49</v>
      </c>
      <c r="J5" s="823"/>
    </row>
    <row r="6" spans="1:11" ht="14.1" customHeight="1">
      <c r="A6" s="17" t="s">
        <v>1891</v>
      </c>
      <c r="B6" s="223">
        <v>15820</v>
      </c>
      <c r="C6" s="223">
        <v>8975</v>
      </c>
      <c r="D6" s="223">
        <v>8702</v>
      </c>
      <c r="E6" s="223">
        <v>5044</v>
      </c>
      <c r="F6" s="223">
        <v>1651</v>
      </c>
      <c r="G6" s="223">
        <v>918</v>
      </c>
      <c r="H6" s="223">
        <v>5467</v>
      </c>
      <c r="I6" s="224">
        <v>3013</v>
      </c>
      <c r="J6" s="579" t="s">
        <v>427</v>
      </c>
    </row>
    <row r="7" spans="1:11" ht="14.1" customHeight="1">
      <c r="A7" s="151" t="s">
        <v>1296</v>
      </c>
      <c r="B7" s="228">
        <v>5943</v>
      </c>
      <c r="C7" s="228">
        <v>3878</v>
      </c>
      <c r="D7" s="228">
        <v>5370</v>
      </c>
      <c r="E7" s="228">
        <v>3465</v>
      </c>
      <c r="F7" s="228">
        <v>41</v>
      </c>
      <c r="G7" s="228">
        <v>30</v>
      </c>
      <c r="H7" s="228">
        <v>532</v>
      </c>
      <c r="I7" s="229">
        <v>383</v>
      </c>
      <c r="J7" s="577" t="s">
        <v>1778</v>
      </c>
    </row>
    <row r="8" spans="1:11" ht="14.1" customHeight="1">
      <c r="A8" s="274">
        <v>23</v>
      </c>
      <c r="B8" s="228">
        <v>1818</v>
      </c>
      <c r="C8" s="228">
        <v>1053</v>
      </c>
      <c r="D8" s="228">
        <v>1015</v>
      </c>
      <c r="E8" s="228">
        <v>512</v>
      </c>
      <c r="F8" s="228">
        <v>101</v>
      </c>
      <c r="G8" s="228">
        <v>70</v>
      </c>
      <c r="H8" s="228">
        <v>702</v>
      </c>
      <c r="I8" s="229">
        <v>471</v>
      </c>
      <c r="J8" s="671">
        <v>23</v>
      </c>
    </row>
    <row r="9" spans="1:11" ht="14.1" customHeight="1">
      <c r="A9" s="274">
        <v>24</v>
      </c>
      <c r="B9" s="228">
        <v>1666</v>
      </c>
      <c r="C9" s="228">
        <v>893</v>
      </c>
      <c r="D9" s="228">
        <v>699</v>
      </c>
      <c r="E9" s="228">
        <v>302</v>
      </c>
      <c r="F9" s="228">
        <v>194</v>
      </c>
      <c r="G9" s="228">
        <v>112</v>
      </c>
      <c r="H9" s="228">
        <v>773</v>
      </c>
      <c r="I9" s="229">
        <v>479</v>
      </c>
      <c r="J9" s="671">
        <v>24</v>
      </c>
    </row>
    <row r="10" spans="1:11" ht="14.1" customHeight="1">
      <c r="A10" s="151">
        <v>25</v>
      </c>
      <c r="B10" s="228">
        <v>1291</v>
      </c>
      <c r="C10" s="228">
        <v>685</v>
      </c>
      <c r="D10" s="228">
        <v>403</v>
      </c>
      <c r="E10" s="228">
        <v>191</v>
      </c>
      <c r="F10" s="228">
        <v>269</v>
      </c>
      <c r="G10" s="228">
        <v>146</v>
      </c>
      <c r="H10" s="228">
        <v>619</v>
      </c>
      <c r="I10" s="229">
        <v>348</v>
      </c>
      <c r="J10" s="577">
        <v>25</v>
      </c>
    </row>
    <row r="11" spans="1:11" ht="14.1" customHeight="1">
      <c r="A11" s="151">
        <v>26</v>
      </c>
      <c r="B11" s="228">
        <v>1114</v>
      </c>
      <c r="C11" s="228">
        <v>540</v>
      </c>
      <c r="D11" s="228">
        <v>284</v>
      </c>
      <c r="E11" s="228">
        <v>123</v>
      </c>
      <c r="F11" s="228">
        <v>281</v>
      </c>
      <c r="G11" s="228">
        <v>159</v>
      </c>
      <c r="H11" s="228">
        <v>549</v>
      </c>
      <c r="I11" s="229">
        <v>258</v>
      </c>
      <c r="J11" s="577">
        <v>26</v>
      </c>
    </row>
    <row r="12" spans="1:11" ht="14.1" customHeight="1">
      <c r="A12" s="151">
        <v>27</v>
      </c>
      <c r="B12" s="228">
        <v>863</v>
      </c>
      <c r="C12" s="228">
        <v>406</v>
      </c>
      <c r="D12" s="228">
        <v>206</v>
      </c>
      <c r="E12" s="228">
        <v>80</v>
      </c>
      <c r="F12" s="228">
        <v>218</v>
      </c>
      <c r="G12" s="228">
        <v>122</v>
      </c>
      <c r="H12" s="228">
        <v>439</v>
      </c>
      <c r="I12" s="229">
        <v>204</v>
      </c>
      <c r="J12" s="577">
        <v>27</v>
      </c>
    </row>
    <row r="13" spans="1:11" ht="14.1" customHeight="1">
      <c r="A13" s="151">
        <v>28</v>
      </c>
      <c r="B13" s="228">
        <v>634</v>
      </c>
      <c r="C13" s="228">
        <v>290</v>
      </c>
      <c r="D13" s="228">
        <v>133</v>
      </c>
      <c r="E13" s="228">
        <v>71</v>
      </c>
      <c r="F13" s="228">
        <v>137</v>
      </c>
      <c r="G13" s="228">
        <v>67</v>
      </c>
      <c r="H13" s="228">
        <v>364</v>
      </c>
      <c r="I13" s="229">
        <v>152</v>
      </c>
      <c r="J13" s="577">
        <v>28</v>
      </c>
    </row>
    <row r="14" spans="1:11" ht="14.1" customHeight="1">
      <c r="A14" s="151">
        <v>29</v>
      </c>
      <c r="B14" s="228">
        <v>468</v>
      </c>
      <c r="C14" s="228">
        <v>188</v>
      </c>
      <c r="D14" s="228">
        <v>78</v>
      </c>
      <c r="E14" s="228">
        <v>30</v>
      </c>
      <c r="F14" s="228">
        <v>99</v>
      </c>
      <c r="G14" s="228">
        <v>46</v>
      </c>
      <c r="H14" s="228">
        <v>291</v>
      </c>
      <c r="I14" s="229">
        <v>112</v>
      </c>
      <c r="J14" s="577">
        <v>29</v>
      </c>
    </row>
    <row r="15" spans="1:11" ht="14.1" customHeight="1">
      <c r="A15" s="151" t="s">
        <v>511</v>
      </c>
      <c r="B15" s="228">
        <v>2023</v>
      </c>
      <c r="C15" s="228">
        <v>1042</v>
      </c>
      <c r="D15" s="228">
        <v>514</v>
      </c>
      <c r="E15" s="228">
        <v>270</v>
      </c>
      <c r="F15" s="228">
        <v>311</v>
      </c>
      <c r="G15" s="228">
        <v>166</v>
      </c>
      <c r="H15" s="228">
        <v>1198</v>
      </c>
      <c r="I15" s="229">
        <v>606</v>
      </c>
      <c r="J15" s="577" t="s">
        <v>1770</v>
      </c>
    </row>
    <row r="16" spans="1:11" ht="26.1" customHeight="1">
      <c r="A16" s="17" t="s">
        <v>1429</v>
      </c>
      <c r="B16" s="226">
        <v>14108</v>
      </c>
      <c r="C16" s="226">
        <v>8066</v>
      </c>
      <c r="D16" s="226">
        <v>8370</v>
      </c>
      <c r="E16" s="226">
        <v>4863</v>
      </c>
      <c r="F16" s="226">
        <v>493</v>
      </c>
      <c r="G16" s="226">
        <v>330</v>
      </c>
      <c r="H16" s="226">
        <v>5245</v>
      </c>
      <c r="I16" s="227">
        <v>2873</v>
      </c>
      <c r="J16" s="576" t="s">
        <v>1464</v>
      </c>
    </row>
    <row r="17" spans="1:10" ht="14.1" customHeight="1">
      <c r="A17" s="151" t="s">
        <v>1296</v>
      </c>
      <c r="B17" s="228">
        <v>5735</v>
      </c>
      <c r="C17" s="228">
        <v>3747</v>
      </c>
      <c r="D17" s="228">
        <v>5187</v>
      </c>
      <c r="E17" s="228">
        <v>3351</v>
      </c>
      <c r="F17" s="228">
        <v>39</v>
      </c>
      <c r="G17" s="228">
        <v>28</v>
      </c>
      <c r="H17" s="228">
        <v>509</v>
      </c>
      <c r="I17" s="229">
        <v>368</v>
      </c>
      <c r="J17" s="577" t="s">
        <v>1778</v>
      </c>
    </row>
    <row r="18" spans="1:10" ht="14.1" customHeight="1">
      <c r="A18" s="274">
        <v>23</v>
      </c>
      <c r="B18" s="228">
        <v>1702</v>
      </c>
      <c r="C18" s="228">
        <v>986</v>
      </c>
      <c r="D18" s="228">
        <v>972</v>
      </c>
      <c r="E18" s="228">
        <v>491</v>
      </c>
      <c r="F18" s="228">
        <v>51</v>
      </c>
      <c r="G18" s="228">
        <v>41</v>
      </c>
      <c r="H18" s="228">
        <v>679</v>
      </c>
      <c r="I18" s="229">
        <v>454</v>
      </c>
      <c r="J18" s="671">
        <v>23</v>
      </c>
    </row>
    <row r="19" spans="1:10" ht="14.1" customHeight="1">
      <c r="A19" s="274">
        <v>24</v>
      </c>
      <c r="B19" s="228">
        <v>1482</v>
      </c>
      <c r="C19" s="228">
        <v>792</v>
      </c>
      <c r="D19" s="228">
        <v>666</v>
      </c>
      <c r="E19" s="228">
        <v>286</v>
      </c>
      <c r="F19" s="228">
        <v>83</v>
      </c>
      <c r="G19" s="228">
        <v>52</v>
      </c>
      <c r="H19" s="228">
        <v>733</v>
      </c>
      <c r="I19" s="229">
        <v>454</v>
      </c>
      <c r="J19" s="671">
        <v>24</v>
      </c>
    </row>
    <row r="20" spans="1:10" ht="14.1" customHeight="1">
      <c r="A20" s="151">
        <v>25</v>
      </c>
      <c r="B20" s="228">
        <v>1048</v>
      </c>
      <c r="C20" s="228">
        <v>568</v>
      </c>
      <c r="D20" s="228">
        <v>384</v>
      </c>
      <c r="E20" s="228">
        <v>182</v>
      </c>
      <c r="F20" s="228">
        <v>76</v>
      </c>
      <c r="G20" s="228">
        <v>56</v>
      </c>
      <c r="H20" s="228">
        <v>588</v>
      </c>
      <c r="I20" s="229">
        <v>330</v>
      </c>
      <c r="J20" s="577">
        <v>25</v>
      </c>
    </row>
    <row r="21" spans="1:10" ht="14.1" customHeight="1">
      <c r="A21" s="151">
        <v>26</v>
      </c>
      <c r="B21" s="228">
        <v>855</v>
      </c>
      <c r="C21" s="228">
        <v>385</v>
      </c>
      <c r="D21" s="228">
        <v>273</v>
      </c>
      <c r="E21" s="228">
        <v>118</v>
      </c>
      <c r="F21" s="228">
        <v>68</v>
      </c>
      <c r="G21" s="228">
        <v>36</v>
      </c>
      <c r="H21" s="228">
        <v>514</v>
      </c>
      <c r="I21" s="229">
        <v>231</v>
      </c>
      <c r="J21" s="577">
        <v>26</v>
      </c>
    </row>
    <row r="22" spans="1:10" ht="14.1" customHeight="1">
      <c r="A22" s="151">
        <v>27</v>
      </c>
      <c r="B22" s="228">
        <v>663</v>
      </c>
      <c r="C22" s="228">
        <v>302</v>
      </c>
      <c r="D22" s="228">
        <v>196</v>
      </c>
      <c r="E22" s="228">
        <v>78</v>
      </c>
      <c r="F22" s="228">
        <v>47</v>
      </c>
      <c r="G22" s="228">
        <v>32</v>
      </c>
      <c r="H22" s="228">
        <v>420</v>
      </c>
      <c r="I22" s="229">
        <v>192</v>
      </c>
      <c r="J22" s="577">
        <v>27</v>
      </c>
    </row>
    <row r="23" spans="1:10" ht="14.1" customHeight="1">
      <c r="A23" s="151">
        <v>28</v>
      </c>
      <c r="B23" s="228">
        <v>503</v>
      </c>
      <c r="C23" s="228">
        <v>229</v>
      </c>
      <c r="D23" s="228">
        <v>125</v>
      </c>
      <c r="E23" s="228">
        <v>68</v>
      </c>
      <c r="F23" s="228">
        <v>24</v>
      </c>
      <c r="G23" s="228">
        <v>15</v>
      </c>
      <c r="H23" s="228">
        <v>354</v>
      </c>
      <c r="I23" s="229">
        <v>146</v>
      </c>
      <c r="J23" s="577">
        <v>28</v>
      </c>
    </row>
    <row r="24" spans="1:10" ht="14.1" customHeight="1">
      <c r="A24" s="151">
        <v>29</v>
      </c>
      <c r="B24" s="228">
        <v>375</v>
      </c>
      <c r="C24" s="228">
        <v>147</v>
      </c>
      <c r="D24" s="228">
        <v>74</v>
      </c>
      <c r="E24" s="228">
        <v>28</v>
      </c>
      <c r="F24" s="228">
        <v>16</v>
      </c>
      <c r="G24" s="228">
        <v>9</v>
      </c>
      <c r="H24" s="228">
        <v>285</v>
      </c>
      <c r="I24" s="229">
        <v>110</v>
      </c>
      <c r="J24" s="577">
        <v>29</v>
      </c>
    </row>
    <row r="25" spans="1:10" ht="14.1" customHeight="1">
      <c r="A25" s="151" t="s">
        <v>511</v>
      </c>
      <c r="B25" s="228">
        <v>1745</v>
      </c>
      <c r="C25" s="228">
        <v>910</v>
      </c>
      <c r="D25" s="228">
        <v>493</v>
      </c>
      <c r="E25" s="228">
        <v>261</v>
      </c>
      <c r="F25" s="228">
        <v>89</v>
      </c>
      <c r="G25" s="228">
        <v>61</v>
      </c>
      <c r="H25" s="228">
        <v>1163</v>
      </c>
      <c r="I25" s="229">
        <v>588</v>
      </c>
      <c r="J25" s="577" t="s">
        <v>1770</v>
      </c>
    </row>
    <row r="26" spans="1:10" ht="24" customHeight="1">
      <c r="A26" s="17" t="s">
        <v>1430</v>
      </c>
      <c r="B26" s="185">
        <v>1131</v>
      </c>
      <c r="C26" s="226">
        <v>595</v>
      </c>
      <c r="D26" s="226">
        <v>23</v>
      </c>
      <c r="E26" s="226">
        <v>22</v>
      </c>
      <c r="F26" s="226">
        <v>1094</v>
      </c>
      <c r="G26" s="226">
        <v>561</v>
      </c>
      <c r="H26" s="226">
        <v>14</v>
      </c>
      <c r="I26" s="227">
        <v>12</v>
      </c>
      <c r="J26" s="576" t="s">
        <v>1465</v>
      </c>
    </row>
    <row r="27" spans="1:10" ht="14.1" customHeight="1">
      <c r="A27" s="151" t="s">
        <v>1296</v>
      </c>
      <c r="B27" s="228">
        <v>16</v>
      </c>
      <c r="C27" s="228">
        <v>15</v>
      </c>
      <c r="D27" s="228">
        <v>14</v>
      </c>
      <c r="E27" s="228">
        <v>13</v>
      </c>
      <c r="F27" s="228">
        <v>2</v>
      </c>
      <c r="G27" s="228">
        <v>2</v>
      </c>
      <c r="H27" s="228" t="s">
        <v>1902</v>
      </c>
      <c r="I27" s="229" t="s">
        <v>1902</v>
      </c>
      <c r="J27" s="577" t="s">
        <v>1778</v>
      </c>
    </row>
    <row r="28" spans="1:10" ht="14.1" customHeight="1">
      <c r="A28" s="274">
        <v>23</v>
      </c>
      <c r="B28" s="228">
        <v>54</v>
      </c>
      <c r="C28" s="228">
        <v>34</v>
      </c>
      <c r="D28" s="228">
        <v>2</v>
      </c>
      <c r="E28" s="228">
        <v>2</v>
      </c>
      <c r="F28" s="228">
        <v>47</v>
      </c>
      <c r="G28" s="228">
        <v>27</v>
      </c>
      <c r="H28" s="228">
        <v>5</v>
      </c>
      <c r="I28" s="229">
        <v>5</v>
      </c>
      <c r="J28" s="671">
        <v>23</v>
      </c>
    </row>
    <row r="29" spans="1:10" ht="14.1" customHeight="1">
      <c r="A29" s="274">
        <v>24</v>
      </c>
      <c r="B29" s="228">
        <v>111</v>
      </c>
      <c r="C29" s="228">
        <v>60</v>
      </c>
      <c r="D29" s="228" t="s">
        <v>1902</v>
      </c>
      <c r="E29" s="228" t="s">
        <v>1902</v>
      </c>
      <c r="F29" s="228">
        <v>106</v>
      </c>
      <c r="G29" s="228">
        <v>56</v>
      </c>
      <c r="H29" s="228">
        <v>5</v>
      </c>
      <c r="I29" s="229">
        <v>4</v>
      </c>
      <c r="J29" s="671">
        <v>24</v>
      </c>
    </row>
    <row r="30" spans="1:10" ht="14.1" customHeight="1">
      <c r="A30" s="151">
        <v>25</v>
      </c>
      <c r="B30" s="228">
        <v>190</v>
      </c>
      <c r="C30" s="228">
        <v>88</v>
      </c>
      <c r="D30" s="228" t="s">
        <v>1902</v>
      </c>
      <c r="E30" s="228" t="s">
        <v>1902</v>
      </c>
      <c r="F30" s="228">
        <v>190</v>
      </c>
      <c r="G30" s="228">
        <v>88</v>
      </c>
      <c r="H30" s="228" t="s">
        <v>1902</v>
      </c>
      <c r="I30" s="229" t="s">
        <v>1902</v>
      </c>
      <c r="J30" s="577">
        <v>25</v>
      </c>
    </row>
    <row r="31" spans="1:10" ht="14.1" customHeight="1">
      <c r="A31" s="151">
        <v>26</v>
      </c>
      <c r="B31" s="228">
        <v>210</v>
      </c>
      <c r="C31" s="228">
        <v>123</v>
      </c>
      <c r="D31" s="228" t="s">
        <v>1902</v>
      </c>
      <c r="E31" s="228" t="s">
        <v>1902</v>
      </c>
      <c r="F31" s="228">
        <v>208</v>
      </c>
      <c r="G31" s="228">
        <v>122</v>
      </c>
      <c r="H31" s="228">
        <v>2</v>
      </c>
      <c r="I31" s="229">
        <v>1</v>
      </c>
      <c r="J31" s="577">
        <v>26</v>
      </c>
    </row>
    <row r="32" spans="1:10" ht="14.1" customHeight="1">
      <c r="A32" s="151">
        <v>27</v>
      </c>
      <c r="B32" s="228">
        <v>169</v>
      </c>
      <c r="C32" s="228">
        <v>93</v>
      </c>
      <c r="D32" s="228">
        <v>2</v>
      </c>
      <c r="E32" s="228">
        <v>2</v>
      </c>
      <c r="F32" s="228">
        <v>166</v>
      </c>
      <c r="G32" s="228">
        <v>90</v>
      </c>
      <c r="H32" s="228">
        <v>1</v>
      </c>
      <c r="I32" s="229">
        <v>1</v>
      </c>
      <c r="J32" s="577">
        <v>27</v>
      </c>
    </row>
    <row r="33" spans="1:10" ht="14.1" customHeight="1">
      <c r="A33" s="151">
        <v>28</v>
      </c>
      <c r="B33" s="228">
        <v>105</v>
      </c>
      <c r="C33" s="228">
        <v>50</v>
      </c>
      <c r="D33" s="228" t="s">
        <v>1902</v>
      </c>
      <c r="E33" s="228" t="s">
        <v>1902</v>
      </c>
      <c r="F33" s="228">
        <v>105</v>
      </c>
      <c r="G33" s="228">
        <v>50</v>
      </c>
      <c r="H33" s="228" t="s">
        <v>1902</v>
      </c>
      <c r="I33" s="229" t="s">
        <v>1902</v>
      </c>
      <c r="J33" s="577">
        <v>28</v>
      </c>
    </row>
    <row r="34" spans="1:10" ht="14.1" customHeight="1">
      <c r="A34" s="151">
        <v>29</v>
      </c>
      <c r="B34" s="228">
        <v>78</v>
      </c>
      <c r="C34" s="228">
        <v>37</v>
      </c>
      <c r="D34" s="228" t="s">
        <v>1902</v>
      </c>
      <c r="E34" s="228" t="s">
        <v>1902</v>
      </c>
      <c r="F34" s="228">
        <v>78</v>
      </c>
      <c r="G34" s="228">
        <v>37</v>
      </c>
      <c r="H34" s="228" t="s">
        <v>1902</v>
      </c>
      <c r="I34" s="229" t="s">
        <v>1902</v>
      </c>
      <c r="J34" s="577">
        <v>29</v>
      </c>
    </row>
    <row r="35" spans="1:10" ht="14.1" customHeight="1">
      <c r="A35" s="151" t="s">
        <v>511</v>
      </c>
      <c r="B35" s="228">
        <v>198</v>
      </c>
      <c r="C35" s="228">
        <v>95</v>
      </c>
      <c r="D35" s="228">
        <v>5</v>
      </c>
      <c r="E35" s="228">
        <v>5</v>
      </c>
      <c r="F35" s="228">
        <v>192</v>
      </c>
      <c r="G35" s="228">
        <v>89</v>
      </c>
      <c r="H35" s="228">
        <v>1</v>
      </c>
      <c r="I35" s="229">
        <v>1</v>
      </c>
      <c r="J35" s="577" t="s">
        <v>1770</v>
      </c>
    </row>
    <row r="36" spans="1:10" ht="26.1" customHeight="1">
      <c r="A36" s="507" t="s">
        <v>1431</v>
      </c>
      <c r="B36" s="226">
        <v>65</v>
      </c>
      <c r="C36" s="226">
        <v>22</v>
      </c>
      <c r="D36" s="226">
        <v>56</v>
      </c>
      <c r="E36" s="226">
        <v>16</v>
      </c>
      <c r="F36" s="226" t="s">
        <v>1902</v>
      </c>
      <c r="G36" s="226" t="s">
        <v>1902</v>
      </c>
      <c r="H36" s="226">
        <v>9</v>
      </c>
      <c r="I36" s="227">
        <v>6</v>
      </c>
      <c r="J36" s="576" t="s">
        <v>1466</v>
      </c>
    </row>
    <row r="37" spans="1:10" ht="14.1" customHeight="1">
      <c r="A37" s="151" t="s">
        <v>1296</v>
      </c>
      <c r="B37" s="228">
        <v>32</v>
      </c>
      <c r="C37" s="228">
        <v>12</v>
      </c>
      <c r="D37" s="228">
        <v>31</v>
      </c>
      <c r="E37" s="228">
        <v>12</v>
      </c>
      <c r="F37" s="228" t="s">
        <v>1902</v>
      </c>
      <c r="G37" s="228" t="s">
        <v>1902</v>
      </c>
      <c r="H37" s="228">
        <v>1</v>
      </c>
      <c r="I37" s="229" t="s">
        <v>1902</v>
      </c>
      <c r="J37" s="577" t="s">
        <v>1778</v>
      </c>
    </row>
    <row r="38" spans="1:10" ht="14.1" customHeight="1">
      <c r="A38" s="274">
        <v>23</v>
      </c>
      <c r="B38" s="228">
        <v>7</v>
      </c>
      <c r="C38" s="228">
        <v>1</v>
      </c>
      <c r="D38" s="228">
        <v>5</v>
      </c>
      <c r="E38" s="228" t="s">
        <v>1902</v>
      </c>
      <c r="F38" s="228" t="s">
        <v>1902</v>
      </c>
      <c r="G38" s="228" t="s">
        <v>1902</v>
      </c>
      <c r="H38" s="228">
        <v>2</v>
      </c>
      <c r="I38" s="229">
        <v>1</v>
      </c>
      <c r="J38" s="671">
        <v>23</v>
      </c>
    </row>
    <row r="39" spans="1:10" ht="14.1" customHeight="1">
      <c r="A39" s="274">
        <v>24</v>
      </c>
      <c r="B39" s="228">
        <v>6</v>
      </c>
      <c r="C39" s="228">
        <v>2</v>
      </c>
      <c r="D39" s="228">
        <v>6</v>
      </c>
      <c r="E39" s="228">
        <v>2</v>
      </c>
      <c r="F39" s="228" t="s">
        <v>1902</v>
      </c>
      <c r="G39" s="228" t="s">
        <v>1902</v>
      </c>
      <c r="H39" s="228" t="s">
        <v>1902</v>
      </c>
      <c r="I39" s="229" t="s">
        <v>1902</v>
      </c>
      <c r="J39" s="671">
        <v>24</v>
      </c>
    </row>
    <row r="40" spans="1:10" ht="14.1" customHeight="1">
      <c r="A40" s="151">
        <v>25</v>
      </c>
      <c r="B40" s="228">
        <v>4</v>
      </c>
      <c r="C40" s="228">
        <v>2</v>
      </c>
      <c r="D40" s="228">
        <v>3</v>
      </c>
      <c r="E40" s="228">
        <v>1</v>
      </c>
      <c r="F40" s="228" t="s">
        <v>1902</v>
      </c>
      <c r="G40" s="228" t="s">
        <v>1902</v>
      </c>
      <c r="H40" s="228">
        <v>1</v>
      </c>
      <c r="I40" s="229">
        <v>1</v>
      </c>
      <c r="J40" s="577">
        <v>25</v>
      </c>
    </row>
    <row r="41" spans="1:10" ht="14.1" customHeight="1">
      <c r="A41" s="151">
        <v>26</v>
      </c>
      <c r="B41" s="228">
        <v>3</v>
      </c>
      <c r="C41" s="228" t="s">
        <v>1902</v>
      </c>
      <c r="D41" s="228">
        <v>3</v>
      </c>
      <c r="E41" s="228" t="s">
        <v>1902</v>
      </c>
      <c r="F41" s="228" t="s">
        <v>1902</v>
      </c>
      <c r="G41" s="228" t="s">
        <v>1902</v>
      </c>
      <c r="H41" s="228" t="s">
        <v>1902</v>
      </c>
      <c r="I41" s="229" t="s">
        <v>1902</v>
      </c>
      <c r="J41" s="577">
        <v>26</v>
      </c>
    </row>
    <row r="42" spans="1:10" ht="14.1" customHeight="1">
      <c r="A42" s="151">
        <v>27</v>
      </c>
      <c r="B42" s="228">
        <v>6</v>
      </c>
      <c r="C42" s="228">
        <v>1</v>
      </c>
      <c r="D42" s="228">
        <v>4</v>
      </c>
      <c r="E42" s="228" t="s">
        <v>1902</v>
      </c>
      <c r="F42" s="228" t="s">
        <v>1902</v>
      </c>
      <c r="G42" s="228" t="s">
        <v>1902</v>
      </c>
      <c r="H42" s="228">
        <v>2</v>
      </c>
      <c r="I42" s="229">
        <v>1</v>
      </c>
      <c r="J42" s="577">
        <v>27</v>
      </c>
    </row>
    <row r="43" spans="1:10" ht="14.1" customHeight="1">
      <c r="A43" s="151">
        <v>28</v>
      </c>
      <c r="B43" s="228">
        <v>4</v>
      </c>
      <c r="C43" s="228">
        <v>2</v>
      </c>
      <c r="D43" s="228">
        <v>3</v>
      </c>
      <c r="E43" s="228">
        <v>1</v>
      </c>
      <c r="F43" s="228" t="s">
        <v>1902</v>
      </c>
      <c r="G43" s="228" t="s">
        <v>1902</v>
      </c>
      <c r="H43" s="228">
        <v>1</v>
      </c>
      <c r="I43" s="229">
        <v>1</v>
      </c>
      <c r="J43" s="577">
        <v>28</v>
      </c>
    </row>
    <row r="44" spans="1:10" ht="14.1" customHeight="1">
      <c r="A44" s="151">
        <v>29</v>
      </c>
      <c r="B44" s="228">
        <v>2</v>
      </c>
      <c r="C44" s="228">
        <v>1</v>
      </c>
      <c r="D44" s="228">
        <v>1</v>
      </c>
      <c r="E44" s="228" t="s">
        <v>1902</v>
      </c>
      <c r="F44" s="228" t="s">
        <v>1902</v>
      </c>
      <c r="G44" s="228" t="s">
        <v>1902</v>
      </c>
      <c r="H44" s="228">
        <v>1</v>
      </c>
      <c r="I44" s="229">
        <v>1</v>
      </c>
      <c r="J44" s="577">
        <v>29</v>
      </c>
    </row>
    <row r="45" spans="1:10" ht="14.1" customHeight="1">
      <c r="A45" s="151" t="s">
        <v>511</v>
      </c>
      <c r="B45" s="228">
        <v>1</v>
      </c>
      <c r="C45" s="228">
        <v>1</v>
      </c>
      <c r="D45" s="228" t="s">
        <v>1902</v>
      </c>
      <c r="E45" s="228" t="s">
        <v>1902</v>
      </c>
      <c r="F45" s="228" t="s">
        <v>1902</v>
      </c>
      <c r="G45" s="228" t="s">
        <v>1902</v>
      </c>
      <c r="H45" s="228">
        <v>1</v>
      </c>
      <c r="I45" s="229">
        <v>1</v>
      </c>
      <c r="J45" s="577" t="s">
        <v>1770</v>
      </c>
    </row>
    <row r="46" spans="1:10" ht="26.1" customHeight="1">
      <c r="A46" s="17" t="s">
        <v>1432</v>
      </c>
      <c r="B46" s="226">
        <v>260</v>
      </c>
      <c r="C46" s="226">
        <v>155</v>
      </c>
      <c r="D46" s="226">
        <v>119</v>
      </c>
      <c r="E46" s="226">
        <v>76</v>
      </c>
      <c r="F46" s="226">
        <v>15</v>
      </c>
      <c r="G46" s="226">
        <v>6</v>
      </c>
      <c r="H46" s="226">
        <v>126</v>
      </c>
      <c r="I46" s="227">
        <v>73</v>
      </c>
      <c r="J46" s="576" t="s">
        <v>1467</v>
      </c>
    </row>
    <row r="47" spans="1:10" ht="14.1" customHeight="1">
      <c r="A47" s="151" t="s">
        <v>1296</v>
      </c>
      <c r="B47" s="228">
        <v>56</v>
      </c>
      <c r="C47" s="228">
        <v>34</v>
      </c>
      <c r="D47" s="228">
        <v>53</v>
      </c>
      <c r="E47" s="228">
        <v>33</v>
      </c>
      <c r="F47" s="228" t="s">
        <v>1902</v>
      </c>
      <c r="G47" s="228" t="s">
        <v>1902</v>
      </c>
      <c r="H47" s="228">
        <v>3</v>
      </c>
      <c r="I47" s="229">
        <v>1</v>
      </c>
      <c r="J47" s="577" t="s">
        <v>1778</v>
      </c>
    </row>
    <row r="48" spans="1:10" ht="14.1" customHeight="1">
      <c r="A48" s="274">
        <v>23</v>
      </c>
      <c r="B48" s="228">
        <v>24</v>
      </c>
      <c r="C48" s="228">
        <v>16</v>
      </c>
      <c r="D48" s="228">
        <v>21</v>
      </c>
      <c r="E48" s="228">
        <v>14</v>
      </c>
      <c r="F48" s="228" t="s">
        <v>1902</v>
      </c>
      <c r="G48" s="228" t="s">
        <v>1902</v>
      </c>
      <c r="H48" s="228">
        <v>3</v>
      </c>
      <c r="I48" s="229">
        <v>2</v>
      </c>
      <c r="J48" s="671">
        <v>23</v>
      </c>
    </row>
    <row r="49" spans="1:11" ht="14.1" customHeight="1">
      <c r="A49" s="274">
        <v>24</v>
      </c>
      <c r="B49" s="228">
        <v>46</v>
      </c>
      <c r="C49" s="228">
        <v>33</v>
      </c>
      <c r="D49" s="228">
        <v>17</v>
      </c>
      <c r="E49" s="228">
        <v>14</v>
      </c>
      <c r="F49" s="228">
        <v>2</v>
      </c>
      <c r="G49" s="228">
        <v>2</v>
      </c>
      <c r="H49" s="228">
        <v>27</v>
      </c>
      <c r="I49" s="229">
        <v>17</v>
      </c>
      <c r="J49" s="671">
        <v>24</v>
      </c>
    </row>
    <row r="50" spans="1:11" ht="14.1" customHeight="1">
      <c r="A50" s="151">
        <v>25</v>
      </c>
      <c r="B50" s="228">
        <v>31</v>
      </c>
      <c r="C50" s="228">
        <v>20</v>
      </c>
      <c r="D50" s="228">
        <v>10</v>
      </c>
      <c r="E50" s="228">
        <v>6</v>
      </c>
      <c r="F50" s="228">
        <v>1</v>
      </c>
      <c r="G50" s="228">
        <v>1</v>
      </c>
      <c r="H50" s="228">
        <v>20</v>
      </c>
      <c r="I50" s="229">
        <v>13</v>
      </c>
      <c r="J50" s="577">
        <v>25</v>
      </c>
    </row>
    <row r="51" spans="1:11" ht="14.1" customHeight="1">
      <c r="A51" s="151">
        <v>26</v>
      </c>
      <c r="B51" s="228">
        <v>29</v>
      </c>
      <c r="C51" s="228">
        <v>21</v>
      </c>
      <c r="D51" s="228">
        <v>5</v>
      </c>
      <c r="E51" s="228">
        <v>4</v>
      </c>
      <c r="F51" s="228">
        <v>2</v>
      </c>
      <c r="G51" s="228" t="s">
        <v>1902</v>
      </c>
      <c r="H51" s="228">
        <v>22</v>
      </c>
      <c r="I51" s="229">
        <v>17</v>
      </c>
      <c r="J51" s="577">
        <v>26</v>
      </c>
    </row>
    <row r="52" spans="1:11" ht="14.1" customHeight="1">
      <c r="A52" s="151">
        <v>27</v>
      </c>
      <c r="B52" s="228">
        <v>18</v>
      </c>
      <c r="C52" s="228">
        <v>8</v>
      </c>
      <c r="D52" s="228">
        <v>4</v>
      </c>
      <c r="E52" s="228" t="s">
        <v>1902</v>
      </c>
      <c r="F52" s="228" t="s">
        <v>1902</v>
      </c>
      <c r="G52" s="228" t="s">
        <v>1902</v>
      </c>
      <c r="H52" s="228">
        <v>14</v>
      </c>
      <c r="I52" s="229">
        <v>8</v>
      </c>
      <c r="J52" s="577">
        <v>27</v>
      </c>
    </row>
    <row r="53" spans="1:11" ht="14.1" customHeight="1">
      <c r="A53" s="151">
        <v>28</v>
      </c>
      <c r="B53" s="228">
        <v>12</v>
      </c>
      <c r="C53" s="228">
        <v>7</v>
      </c>
      <c r="D53" s="228">
        <v>2</v>
      </c>
      <c r="E53" s="228">
        <v>1</v>
      </c>
      <c r="F53" s="228">
        <v>2</v>
      </c>
      <c r="G53" s="228">
        <v>2</v>
      </c>
      <c r="H53" s="228">
        <v>8</v>
      </c>
      <c r="I53" s="229">
        <v>4</v>
      </c>
      <c r="J53" s="577">
        <v>28</v>
      </c>
    </row>
    <row r="54" spans="1:11" ht="14.1" customHeight="1">
      <c r="A54" s="151">
        <v>29</v>
      </c>
      <c r="B54" s="228">
        <v>8</v>
      </c>
      <c r="C54" s="228">
        <v>3</v>
      </c>
      <c r="D54" s="228">
        <v>2</v>
      </c>
      <c r="E54" s="228">
        <v>2</v>
      </c>
      <c r="F54" s="228">
        <v>1</v>
      </c>
      <c r="G54" s="228" t="s">
        <v>1902</v>
      </c>
      <c r="H54" s="228">
        <v>5</v>
      </c>
      <c r="I54" s="229">
        <v>1</v>
      </c>
      <c r="J54" s="577">
        <v>29</v>
      </c>
    </row>
    <row r="55" spans="1:11" ht="14.1" customHeight="1">
      <c r="A55" s="151" t="s">
        <v>511</v>
      </c>
      <c r="B55" s="228">
        <v>36</v>
      </c>
      <c r="C55" s="228">
        <v>13</v>
      </c>
      <c r="D55" s="228">
        <v>5</v>
      </c>
      <c r="E55" s="228">
        <v>2</v>
      </c>
      <c r="F55" s="228">
        <v>7</v>
      </c>
      <c r="G55" s="228">
        <v>1</v>
      </c>
      <c r="H55" s="228">
        <v>24</v>
      </c>
      <c r="I55" s="229">
        <v>10</v>
      </c>
      <c r="J55" s="577" t="s">
        <v>1770</v>
      </c>
    </row>
    <row r="56" spans="1:11" ht="26.1" customHeight="1">
      <c r="A56" s="507" t="s">
        <v>1433</v>
      </c>
      <c r="B56" s="226">
        <v>36</v>
      </c>
      <c r="C56" s="226">
        <v>8</v>
      </c>
      <c r="D56" s="226">
        <v>26</v>
      </c>
      <c r="E56" s="226">
        <v>4</v>
      </c>
      <c r="F56" s="226" t="s">
        <v>1902</v>
      </c>
      <c r="G56" s="226" t="s">
        <v>1902</v>
      </c>
      <c r="H56" s="226">
        <v>10</v>
      </c>
      <c r="I56" s="227">
        <v>4</v>
      </c>
      <c r="J56" s="576" t="s">
        <v>1468</v>
      </c>
    </row>
    <row r="57" spans="1:11" ht="14.1" customHeight="1">
      <c r="A57" s="151" t="s">
        <v>1296</v>
      </c>
      <c r="B57" s="228">
        <v>5</v>
      </c>
      <c r="C57" s="228">
        <v>2</v>
      </c>
      <c r="D57" s="228">
        <v>5</v>
      </c>
      <c r="E57" s="228">
        <v>2</v>
      </c>
      <c r="F57" s="228" t="s">
        <v>1902</v>
      </c>
      <c r="G57" s="228" t="s">
        <v>1902</v>
      </c>
      <c r="H57" s="228" t="s">
        <v>1902</v>
      </c>
      <c r="I57" s="229" t="s">
        <v>1902</v>
      </c>
      <c r="J57" s="577" t="s">
        <v>1778</v>
      </c>
      <c r="K57" s="252"/>
    </row>
    <row r="58" spans="1:11" ht="14.1" customHeight="1">
      <c r="A58" s="274">
        <v>23</v>
      </c>
      <c r="B58" s="228">
        <v>9</v>
      </c>
      <c r="C58" s="228">
        <v>2</v>
      </c>
      <c r="D58" s="228">
        <v>8</v>
      </c>
      <c r="E58" s="228">
        <v>1</v>
      </c>
      <c r="F58" s="228" t="s">
        <v>1902</v>
      </c>
      <c r="G58" s="228" t="s">
        <v>1902</v>
      </c>
      <c r="H58" s="228">
        <v>1</v>
      </c>
      <c r="I58" s="229">
        <v>1</v>
      </c>
      <c r="J58" s="671">
        <v>23</v>
      </c>
      <c r="K58" s="252"/>
    </row>
    <row r="59" spans="1:11" ht="14.1" customHeight="1">
      <c r="A59" s="274">
        <v>24</v>
      </c>
      <c r="B59" s="228">
        <v>9</v>
      </c>
      <c r="C59" s="228" t="s">
        <v>1902</v>
      </c>
      <c r="D59" s="228">
        <v>8</v>
      </c>
      <c r="E59" s="228" t="s">
        <v>1902</v>
      </c>
      <c r="F59" s="228" t="s">
        <v>1902</v>
      </c>
      <c r="G59" s="228" t="s">
        <v>1902</v>
      </c>
      <c r="H59" s="228">
        <v>1</v>
      </c>
      <c r="I59" s="229" t="s">
        <v>1902</v>
      </c>
      <c r="J59" s="671">
        <v>24</v>
      </c>
      <c r="K59" s="252"/>
    </row>
    <row r="60" spans="1:11" ht="14.1" customHeight="1">
      <c r="A60" s="151">
        <v>25</v>
      </c>
      <c r="B60" s="228">
        <v>8</v>
      </c>
      <c r="C60" s="228">
        <v>1</v>
      </c>
      <c r="D60" s="228">
        <v>4</v>
      </c>
      <c r="E60" s="228">
        <v>1</v>
      </c>
      <c r="F60" s="228" t="s">
        <v>1902</v>
      </c>
      <c r="G60" s="228" t="s">
        <v>1902</v>
      </c>
      <c r="H60" s="228">
        <v>4</v>
      </c>
      <c r="I60" s="229" t="s">
        <v>1902</v>
      </c>
      <c r="J60" s="577">
        <v>25</v>
      </c>
      <c r="K60" s="252"/>
    </row>
    <row r="61" spans="1:11" ht="14.1" customHeight="1">
      <c r="A61" s="151">
        <v>26</v>
      </c>
      <c r="B61" s="228">
        <v>2</v>
      </c>
      <c r="C61" s="228">
        <v>1</v>
      </c>
      <c r="D61" s="228" t="s">
        <v>1902</v>
      </c>
      <c r="E61" s="228" t="s">
        <v>1902</v>
      </c>
      <c r="F61" s="228" t="s">
        <v>1902</v>
      </c>
      <c r="G61" s="228" t="s">
        <v>1902</v>
      </c>
      <c r="H61" s="228">
        <v>2</v>
      </c>
      <c r="I61" s="229">
        <v>1</v>
      </c>
      <c r="J61" s="577">
        <v>26</v>
      </c>
      <c r="K61" s="252"/>
    </row>
    <row r="62" spans="1:11" ht="14.1" customHeight="1">
      <c r="A62" s="151">
        <v>28</v>
      </c>
      <c r="B62" s="228">
        <v>1</v>
      </c>
      <c r="C62" s="228">
        <v>1</v>
      </c>
      <c r="D62" s="228" t="s">
        <v>1902</v>
      </c>
      <c r="E62" s="228" t="s">
        <v>1902</v>
      </c>
      <c r="F62" s="228" t="s">
        <v>1902</v>
      </c>
      <c r="G62" s="228" t="s">
        <v>1902</v>
      </c>
      <c r="H62" s="228">
        <v>1</v>
      </c>
      <c r="I62" s="229">
        <v>1</v>
      </c>
      <c r="J62" s="577">
        <v>28</v>
      </c>
      <c r="K62" s="252"/>
    </row>
    <row r="63" spans="1:11" ht="14.1" customHeight="1">
      <c r="A63" s="151">
        <v>29</v>
      </c>
      <c r="B63" s="228">
        <v>1</v>
      </c>
      <c r="C63" s="228" t="s">
        <v>1902</v>
      </c>
      <c r="D63" s="228">
        <v>1</v>
      </c>
      <c r="E63" s="228" t="s">
        <v>1902</v>
      </c>
      <c r="F63" s="228" t="s">
        <v>1902</v>
      </c>
      <c r="G63" s="228" t="s">
        <v>1902</v>
      </c>
      <c r="H63" s="228" t="s">
        <v>1902</v>
      </c>
      <c r="I63" s="229" t="s">
        <v>1902</v>
      </c>
      <c r="J63" s="577">
        <v>29</v>
      </c>
      <c r="K63" s="252"/>
    </row>
    <row r="64" spans="1:11" ht="14.1" customHeight="1">
      <c r="A64" s="151" t="s">
        <v>511</v>
      </c>
      <c r="B64" s="228">
        <v>1</v>
      </c>
      <c r="C64" s="228">
        <v>1</v>
      </c>
      <c r="D64" s="228" t="s">
        <v>1902</v>
      </c>
      <c r="E64" s="228" t="s">
        <v>1902</v>
      </c>
      <c r="F64" s="228" t="s">
        <v>1902</v>
      </c>
      <c r="G64" s="228" t="s">
        <v>1902</v>
      </c>
      <c r="H64" s="228">
        <v>1</v>
      </c>
      <c r="I64" s="229">
        <v>1</v>
      </c>
      <c r="J64" s="577" t="s">
        <v>1770</v>
      </c>
      <c r="K64" s="252"/>
    </row>
    <row r="65" spans="1:10" ht="36" customHeight="1">
      <c r="A65" s="507" t="s">
        <v>1470</v>
      </c>
      <c r="B65" s="226">
        <v>8</v>
      </c>
      <c r="C65" s="226" t="s">
        <v>1902</v>
      </c>
      <c r="D65" s="226">
        <v>4</v>
      </c>
      <c r="E65" s="226" t="s">
        <v>1902</v>
      </c>
      <c r="F65" s="226" t="s">
        <v>1902</v>
      </c>
      <c r="G65" s="226" t="s">
        <v>1902</v>
      </c>
      <c r="H65" s="226">
        <v>4</v>
      </c>
      <c r="I65" s="227" t="s">
        <v>1902</v>
      </c>
      <c r="J65" s="576" t="s">
        <v>1469</v>
      </c>
    </row>
    <row r="66" spans="1:10">
      <c r="A66" s="535" t="s">
        <v>1296</v>
      </c>
      <c r="B66" s="228">
        <v>4</v>
      </c>
      <c r="C66" s="228" t="s">
        <v>1902</v>
      </c>
      <c r="D66" s="228">
        <v>4</v>
      </c>
      <c r="E66" s="228" t="s">
        <v>1902</v>
      </c>
      <c r="F66" s="228" t="s">
        <v>1902</v>
      </c>
      <c r="G66" s="228" t="s">
        <v>1902</v>
      </c>
      <c r="H66" s="228" t="s">
        <v>1902</v>
      </c>
      <c r="I66" s="229" t="s">
        <v>1902</v>
      </c>
      <c r="J66" s="577" t="s">
        <v>1778</v>
      </c>
    </row>
    <row r="67" spans="1:10" ht="14.1" customHeight="1">
      <c r="A67" s="151" t="s">
        <v>1964</v>
      </c>
      <c r="B67" s="228">
        <v>3</v>
      </c>
      <c r="C67" s="228" t="s">
        <v>1902</v>
      </c>
      <c r="D67" s="228" t="s">
        <v>1902</v>
      </c>
      <c r="E67" s="228" t="s">
        <v>1902</v>
      </c>
      <c r="F67" s="228" t="s">
        <v>1902</v>
      </c>
      <c r="G67" s="228" t="s">
        <v>1902</v>
      </c>
      <c r="H67" s="228">
        <v>3</v>
      </c>
      <c r="I67" s="229" t="s">
        <v>1902</v>
      </c>
      <c r="J67" s="671" t="s">
        <v>1964</v>
      </c>
    </row>
    <row r="68" spans="1:10" ht="14.1" customHeight="1">
      <c r="A68" s="274" t="s">
        <v>1843</v>
      </c>
      <c r="B68" s="228">
        <v>1</v>
      </c>
      <c r="C68" s="228" t="s">
        <v>1902</v>
      </c>
      <c r="D68" s="228" t="s">
        <v>1902</v>
      </c>
      <c r="E68" s="228" t="s">
        <v>1902</v>
      </c>
      <c r="F68" s="228" t="s">
        <v>1902</v>
      </c>
      <c r="G68" s="228" t="s">
        <v>1902</v>
      </c>
      <c r="H68" s="228">
        <v>1</v>
      </c>
      <c r="I68" s="229" t="s">
        <v>1902</v>
      </c>
      <c r="J68" s="671" t="s">
        <v>1842</v>
      </c>
    </row>
    <row r="69" spans="1:10" ht="26.1" customHeight="1">
      <c r="A69" s="115" t="s">
        <v>55</v>
      </c>
      <c r="B69" s="226">
        <v>212</v>
      </c>
      <c r="C69" s="226">
        <v>129</v>
      </c>
      <c r="D69" s="226">
        <v>104</v>
      </c>
      <c r="E69" s="226">
        <v>63</v>
      </c>
      <c r="F69" s="226">
        <v>49</v>
      </c>
      <c r="G69" s="226">
        <v>21</v>
      </c>
      <c r="H69" s="226">
        <v>59</v>
      </c>
      <c r="I69" s="227">
        <v>45</v>
      </c>
      <c r="J69" s="576" t="s">
        <v>1332</v>
      </c>
    </row>
    <row r="70" spans="1:10" ht="14.1" customHeight="1">
      <c r="A70" s="151" t="s">
        <v>1296</v>
      </c>
      <c r="B70" s="228">
        <v>95</v>
      </c>
      <c r="C70" s="228">
        <v>68</v>
      </c>
      <c r="D70" s="228">
        <v>76</v>
      </c>
      <c r="E70" s="228">
        <v>54</v>
      </c>
      <c r="F70" s="228" t="s">
        <v>1902</v>
      </c>
      <c r="G70" s="228" t="s">
        <v>1902</v>
      </c>
      <c r="H70" s="228">
        <v>19</v>
      </c>
      <c r="I70" s="229">
        <v>14</v>
      </c>
      <c r="J70" s="577" t="s">
        <v>1778</v>
      </c>
    </row>
    <row r="71" spans="1:10" ht="14.1" customHeight="1">
      <c r="A71" s="274">
        <v>23</v>
      </c>
      <c r="B71" s="228">
        <v>19</v>
      </c>
      <c r="C71" s="228">
        <v>14</v>
      </c>
      <c r="D71" s="228">
        <v>7</v>
      </c>
      <c r="E71" s="228">
        <v>4</v>
      </c>
      <c r="F71" s="228">
        <v>3</v>
      </c>
      <c r="G71" s="228">
        <v>2</v>
      </c>
      <c r="H71" s="228">
        <v>9</v>
      </c>
      <c r="I71" s="229">
        <v>8</v>
      </c>
      <c r="J71" s="671">
        <v>23</v>
      </c>
    </row>
    <row r="72" spans="1:10" ht="14.1" customHeight="1">
      <c r="A72" s="274">
        <v>24</v>
      </c>
      <c r="B72" s="228">
        <v>11</v>
      </c>
      <c r="C72" s="228">
        <v>6</v>
      </c>
      <c r="D72" s="228">
        <v>2</v>
      </c>
      <c r="E72" s="228" t="s">
        <v>1902</v>
      </c>
      <c r="F72" s="228">
        <v>3</v>
      </c>
      <c r="G72" s="228">
        <v>2</v>
      </c>
      <c r="H72" s="228">
        <v>6</v>
      </c>
      <c r="I72" s="229">
        <v>4</v>
      </c>
      <c r="J72" s="671">
        <v>24</v>
      </c>
    </row>
    <row r="73" spans="1:10" ht="14.1" customHeight="1">
      <c r="A73" s="151">
        <v>25</v>
      </c>
      <c r="B73" s="228">
        <v>10</v>
      </c>
      <c r="C73" s="228">
        <v>6</v>
      </c>
      <c r="D73" s="228">
        <v>2</v>
      </c>
      <c r="E73" s="228">
        <v>1</v>
      </c>
      <c r="F73" s="228">
        <v>2</v>
      </c>
      <c r="G73" s="228">
        <v>1</v>
      </c>
      <c r="H73" s="228">
        <v>6</v>
      </c>
      <c r="I73" s="229">
        <v>4</v>
      </c>
      <c r="J73" s="577">
        <v>25</v>
      </c>
    </row>
    <row r="74" spans="1:10" ht="14.1" customHeight="1">
      <c r="A74" s="151">
        <v>26</v>
      </c>
      <c r="B74" s="228">
        <v>15</v>
      </c>
      <c r="C74" s="228">
        <v>10</v>
      </c>
      <c r="D74" s="228">
        <v>3</v>
      </c>
      <c r="E74" s="228">
        <v>1</v>
      </c>
      <c r="F74" s="228">
        <v>3</v>
      </c>
      <c r="G74" s="228">
        <v>1</v>
      </c>
      <c r="H74" s="228">
        <v>9</v>
      </c>
      <c r="I74" s="229">
        <v>8</v>
      </c>
      <c r="J74" s="577">
        <v>26</v>
      </c>
    </row>
    <row r="75" spans="1:10" ht="14.1" customHeight="1">
      <c r="A75" s="151">
        <v>27</v>
      </c>
      <c r="B75" s="228">
        <v>7</v>
      </c>
      <c r="C75" s="228">
        <v>2</v>
      </c>
      <c r="D75" s="228" t="s">
        <v>1902</v>
      </c>
      <c r="E75" s="228" t="s">
        <v>1902</v>
      </c>
      <c r="F75" s="228">
        <v>5</v>
      </c>
      <c r="G75" s="228" t="s">
        <v>1902</v>
      </c>
      <c r="H75" s="228">
        <v>2</v>
      </c>
      <c r="I75" s="229">
        <v>2</v>
      </c>
      <c r="J75" s="577">
        <v>27</v>
      </c>
    </row>
    <row r="76" spans="1:10" ht="14.1" customHeight="1">
      <c r="A76" s="151">
        <v>28</v>
      </c>
      <c r="B76" s="228">
        <v>9</v>
      </c>
      <c r="C76" s="228">
        <v>1</v>
      </c>
      <c r="D76" s="228">
        <v>3</v>
      </c>
      <c r="E76" s="228">
        <v>1</v>
      </c>
      <c r="F76" s="228">
        <v>6</v>
      </c>
      <c r="G76" s="228" t="s">
        <v>1902</v>
      </c>
      <c r="H76" s="228" t="s">
        <v>1902</v>
      </c>
      <c r="I76" s="229" t="s">
        <v>1902</v>
      </c>
      <c r="J76" s="577">
        <v>28</v>
      </c>
    </row>
    <row r="77" spans="1:10" ht="14.1" customHeight="1">
      <c r="A77" s="151">
        <v>29</v>
      </c>
      <c r="B77" s="228">
        <v>4</v>
      </c>
      <c r="C77" s="228" t="s">
        <v>1902</v>
      </c>
      <c r="D77" s="228" t="s">
        <v>1902</v>
      </c>
      <c r="E77" s="228" t="s">
        <v>1902</v>
      </c>
      <c r="F77" s="228">
        <v>4</v>
      </c>
      <c r="G77" s="228" t="s">
        <v>1902</v>
      </c>
      <c r="H77" s="228" t="s">
        <v>1902</v>
      </c>
      <c r="I77" s="229" t="s">
        <v>1902</v>
      </c>
      <c r="J77" s="577">
        <v>29</v>
      </c>
    </row>
    <row r="78" spans="1:10" ht="14.1" customHeight="1">
      <c r="A78" s="151" t="s">
        <v>511</v>
      </c>
      <c r="B78" s="272">
        <v>42</v>
      </c>
      <c r="C78" s="272">
        <v>22</v>
      </c>
      <c r="D78" s="272">
        <v>11</v>
      </c>
      <c r="E78" s="272">
        <v>2</v>
      </c>
      <c r="F78" s="272">
        <v>23</v>
      </c>
      <c r="G78" s="272">
        <v>15</v>
      </c>
      <c r="H78" s="272">
        <v>8</v>
      </c>
      <c r="I78" s="273">
        <v>5</v>
      </c>
      <c r="J78" s="577" t="s">
        <v>1770</v>
      </c>
    </row>
    <row r="79" spans="1:10">
      <c r="A79" s="403"/>
    </row>
    <row r="80" spans="1:10">
      <c r="A80" s="118"/>
    </row>
    <row r="81" spans="1:4">
      <c r="A81" s="127"/>
      <c r="D81" s="427"/>
    </row>
  </sheetData>
  <mergeCells count="8">
    <mergeCell ref="J3:J5"/>
    <mergeCell ref="A3:A5"/>
    <mergeCell ref="B3:B5"/>
    <mergeCell ref="C3:C5"/>
    <mergeCell ref="D3:I3"/>
    <mergeCell ref="D4:E4"/>
    <mergeCell ref="F4:G4"/>
    <mergeCell ref="H4:I4"/>
  </mergeCells>
  <hyperlinks>
    <hyperlink ref="K1" location="'SPIS TABLIC'!A1" display="Powrót/Back" xr:uid="{00000000-0004-0000-17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86"/>
  <sheetViews>
    <sheetView zoomScaleNormal="100" workbookViewId="0"/>
  </sheetViews>
  <sheetFormatPr defaultColWidth="9" defaultRowHeight="13.15"/>
  <cols>
    <col min="1" max="1" width="51" style="8" customWidth="1"/>
    <col min="2" max="2" width="4.1875" style="206" customWidth="1"/>
    <col min="3" max="12" width="11.625" style="425" customWidth="1"/>
    <col min="13" max="13" width="51" style="425" customWidth="1"/>
    <col min="14" max="14" width="10.875" style="8" customWidth="1"/>
    <col min="15" max="16384" width="9" style="8"/>
  </cols>
  <sheetData>
    <row r="1" spans="1:14" s="3" customFormat="1" ht="14.1" customHeight="1">
      <c r="A1" s="322" t="s">
        <v>2035</v>
      </c>
      <c r="B1" s="53"/>
      <c r="C1" s="233"/>
      <c r="D1" s="233"/>
      <c r="E1" s="233"/>
      <c r="F1" s="233"/>
      <c r="G1" s="233"/>
      <c r="H1" s="233"/>
      <c r="I1" s="233"/>
      <c r="J1" s="233"/>
      <c r="K1" s="233"/>
      <c r="L1" s="233"/>
      <c r="M1" s="233"/>
      <c r="N1" s="481" t="s">
        <v>1379</v>
      </c>
    </row>
    <row r="2" spans="1:14" s="3" customFormat="1" ht="14.65">
      <c r="A2" s="764" t="s">
        <v>2231</v>
      </c>
      <c r="B2" s="486"/>
      <c r="C2" s="486"/>
      <c r="D2" s="486"/>
      <c r="E2" s="486"/>
      <c r="F2" s="486"/>
      <c r="G2" s="486"/>
      <c r="H2" s="486"/>
      <c r="I2" s="486"/>
      <c r="J2" s="486"/>
      <c r="K2" s="486"/>
      <c r="L2" s="486"/>
      <c r="M2" s="172"/>
    </row>
    <row r="3" spans="1:14" ht="23.25" customHeight="1">
      <c r="A3" s="869" t="s">
        <v>1774</v>
      </c>
      <c r="B3" s="870"/>
      <c r="C3" s="822" t="s">
        <v>411</v>
      </c>
      <c r="D3" s="822" t="s">
        <v>412</v>
      </c>
      <c r="E3" s="822" t="s">
        <v>1506</v>
      </c>
      <c r="F3" s="822"/>
      <c r="G3" s="822"/>
      <c r="H3" s="822"/>
      <c r="I3" s="822"/>
      <c r="J3" s="822"/>
      <c r="K3" s="822"/>
      <c r="L3" s="823"/>
      <c r="M3" s="866" t="s">
        <v>1775</v>
      </c>
    </row>
    <row r="4" spans="1:14" ht="28.5" customHeight="1">
      <c r="A4" s="869"/>
      <c r="B4" s="870"/>
      <c r="C4" s="822"/>
      <c r="D4" s="822"/>
      <c r="E4" s="822" t="s">
        <v>1541</v>
      </c>
      <c r="F4" s="822"/>
      <c r="G4" s="822"/>
      <c r="H4" s="822"/>
      <c r="I4" s="822"/>
      <c r="J4" s="822"/>
      <c r="K4" s="822" t="s">
        <v>421</v>
      </c>
      <c r="L4" s="823"/>
      <c r="M4" s="866"/>
    </row>
    <row r="5" spans="1:14" ht="31.5" customHeight="1">
      <c r="A5" s="869"/>
      <c r="B5" s="870"/>
      <c r="C5" s="822"/>
      <c r="D5" s="822"/>
      <c r="E5" s="822" t="s">
        <v>979</v>
      </c>
      <c r="F5" s="822" t="s">
        <v>414</v>
      </c>
      <c r="G5" s="822" t="s">
        <v>1542</v>
      </c>
      <c r="H5" s="822"/>
      <c r="I5" s="822" t="s">
        <v>526</v>
      </c>
      <c r="J5" s="822"/>
      <c r="K5" s="822" t="s">
        <v>979</v>
      </c>
      <c r="L5" s="823" t="s">
        <v>414</v>
      </c>
      <c r="M5" s="866"/>
    </row>
    <row r="6" spans="1:14" ht="42" customHeight="1">
      <c r="A6" s="869"/>
      <c r="B6" s="870"/>
      <c r="C6" s="822"/>
      <c r="D6" s="822"/>
      <c r="E6" s="822"/>
      <c r="F6" s="822"/>
      <c r="G6" s="191" t="s">
        <v>979</v>
      </c>
      <c r="H6" s="191" t="s">
        <v>414</v>
      </c>
      <c r="I6" s="191" t="s">
        <v>979</v>
      </c>
      <c r="J6" s="191" t="s">
        <v>414</v>
      </c>
      <c r="K6" s="822"/>
      <c r="L6" s="823"/>
      <c r="M6" s="866"/>
    </row>
    <row r="7" spans="1:14" s="426" customFormat="1" ht="26.1" customHeight="1">
      <c r="A7" s="852" t="s">
        <v>1892</v>
      </c>
      <c r="B7" s="852"/>
      <c r="C7" s="852"/>
      <c r="D7" s="852"/>
      <c r="E7" s="852"/>
      <c r="F7" s="852"/>
      <c r="G7" s="852"/>
      <c r="H7" s="852"/>
      <c r="I7" s="852"/>
      <c r="J7" s="852"/>
      <c r="K7" s="852"/>
      <c r="L7" s="852"/>
      <c r="M7" s="852"/>
    </row>
    <row r="8" spans="1:14" ht="14.1" customHeight="1">
      <c r="A8" s="17" t="s">
        <v>1891</v>
      </c>
      <c r="B8" s="29" t="s">
        <v>51</v>
      </c>
      <c r="C8" s="226">
        <v>15820</v>
      </c>
      <c r="D8" s="226">
        <v>8975</v>
      </c>
      <c r="E8" s="226">
        <v>10353</v>
      </c>
      <c r="F8" s="226">
        <v>5962</v>
      </c>
      <c r="G8" s="226">
        <v>8702</v>
      </c>
      <c r="H8" s="226">
        <v>5044</v>
      </c>
      <c r="I8" s="226">
        <v>1651</v>
      </c>
      <c r="J8" s="226">
        <v>918</v>
      </c>
      <c r="K8" s="226">
        <v>5467</v>
      </c>
      <c r="L8" s="227">
        <v>3013</v>
      </c>
      <c r="M8" s="576" t="s">
        <v>1893</v>
      </c>
      <c r="N8" s="11"/>
    </row>
    <row r="9" spans="1:14" ht="14.1" customHeight="1">
      <c r="A9" s="12"/>
      <c r="B9" s="29" t="s">
        <v>425</v>
      </c>
      <c r="C9" s="226">
        <v>14198</v>
      </c>
      <c r="D9" s="226">
        <v>7944</v>
      </c>
      <c r="E9" s="226">
        <v>9598</v>
      </c>
      <c r="F9" s="226">
        <v>5533</v>
      </c>
      <c r="G9" s="226">
        <v>8200</v>
      </c>
      <c r="H9" s="226">
        <v>4737</v>
      </c>
      <c r="I9" s="226">
        <v>1398</v>
      </c>
      <c r="J9" s="226">
        <v>796</v>
      </c>
      <c r="K9" s="226">
        <v>4600</v>
      </c>
      <c r="L9" s="227">
        <v>2411</v>
      </c>
      <c r="M9" s="672"/>
      <c r="N9" s="11"/>
    </row>
    <row r="10" spans="1:14" ht="14.1" customHeight="1">
      <c r="A10" s="458"/>
      <c r="B10" s="29" t="s">
        <v>53</v>
      </c>
      <c r="C10" s="226">
        <v>1622</v>
      </c>
      <c r="D10" s="226">
        <v>1031</v>
      </c>
      <c r="E10" s="226">
        <v>755</v>
      </c>
      <c r="F10" s="226">
        <v>429</v>
      </c>
      <c r="G10" s="226">
        <v>502</v>
      </c>
      <c r="H10" s="226">
        <v>307</v>
      </c>
      <c r="I10" s="226">
        <v>253</v>
      </c>
      <c r="J10" s="226">
        <v>122</v>
      </c>
      <c r="K10" s="226">
        <v>867</v>
      </c>
      <c r="L10" s="227">
        <v>602</v>
      </c>
      <c r="M10" s="627"/>
      <c r="N10" s="11"/>
    </row>
    <row r="11" spans="1:14" s="195" customFormat="1" ht="26.1" customHeight="1">
      <c r="A11" s="815" t="s">
        <v>1385</v>
      </c>
      <c r="B11" s="815"/>
      <c r="C11" s="815"/>
      <c r="D11" s="815"/>
      <c r="E11" s="815"/>
      <c r="F11" s="815"/>
      <c r="G11" s="815"/>
      <c r="H11" s="815"/>
      <c r="I11" s="815"/>
      <c r="J11" s="815"/>
      <c r="K11" s="815"/>
      <c r="L11" s="815"/>
      <c r="M11" s="815"/>
      <c r="N11" s="216"/>
    </row>
    <row r="12" spans="1:14" ht="11.25" customHeight="1">
      <c r="A12" s="198" t="s">
        <v>199</v>
      </c>
      <c r="B12" s="29" t="s">
        <v>51</v>
      </c>
      <c r="C12" s="226">
        <v>8231</v>
      </c>
      <c r="D12" s="226">
        <v>4500</v>
      </c>
      <c r="E12" s="226">
        <v>5158</v>
      </c>
      <c r="F12" s="226">
        <v>2896</v>
      </c>
      <c r="G12" s="226">
        <v>3690</v>
      </c>
      <c r="H12" s="226">
        <v>2099</v>
      </c>
      <c r="I12" s="226">
        <v>1468</v>
      </c>
      <c r="J12" s="226">
        <v>797</v>
      </c>
      <c r="K12" s="226">
        <v>3073</v>
      </c>
      <c r="L12" s="227">
        <v>1604</v>
      </c>
      <c r="M12" s="636" t="s">
        <v>427</v>
      </c>
      <c r="N12" s="11"/>
    </row>
    <row r="13" spans="1:14" ht="14.1" customHeight="1">
      <c r="A13" s="202"/>
      <c r="B13" s="29" t="s">
        <v>425</v>
      </c>
      <c r="C13" s="226">
        <v>7724</v>
      </c>
      <c r="D13" s="226">
        <v>4226</v>
      </c>
      <c r="E13" s="226">
        <v>4861</v>
      </c>
      <c r="F13" s="226">
        <v>2748</v>
      </c>
      <c r="G13" s="226">
        <v>3607</v>
      </c>
      <c r="H13" s="226">
        <v>2046</v>
      </c>
      <c r="I13" s="226">
        <v>1254</v>
      </c>
      <c r="J13" s="226">
        <v>702</v>
      </c>
      <c r="K13" s="226">
        <v>2863</v>
      </c>
      <c r="L13" s="227">
        <v>1478</v>
      </c>
      <c r="M13" s="635"/>
    </row>
    <row r="14" spans="1:14" ht="14.1" customHeight="1">
      <c r="A14" s="198"/>
      <c r="B14" s="29" t="s">
        <v>53</v>
      </c>
      <c r="C14" s="226">
        <v>507</v>
      </c>
      <c r="D14" s="226">
        <v>274</v>
      </c>
      <c r="E14" s="226">
        <v>297</v>
      </c>
      <c r="F14" s="226">
        <v>148</v>
      </c>
      <c r="G14" s="226">
        <v>83</v>
      </c>
      <c r="H14" s="226">
        <v>53</v>
      </c>
      <c r="I14" s="226">
        <v>214</v>
      </c>
      <c r="J14" s="226">
        <v>95</v>
      </c>
      <c r="K14" s="226">
        <v>210</v>
      </c>
      <c r="L14" s="227">
        <v>126</v>
      </c>
      <c r="M14" s="575"/>
    </row>
    <row r="15" spans="1:14" ht="26.1" customHeight="1">
      <c r="A15" s="17" t="s">
        <v>1429</v>
      </c>
      <c r="B15" s="29" t="s">
        <v>51</v>
      </c>
      <c r="C15" s="226">
        <v>6731</v>
      </c>
      <c r="D15" s="226">
        <v>3720</v>
      </c>
      <c r="E15" s="226">
        <v>3821</v>
      </c>
      <c r="F15" s="226">
        <v>2211</v>
      </c>
      <c r="G15" s="226">
        <v>3462</v>
      </c>
      <c r="H15" s="226">
        <v>1981</v>
      </c>
      <c r="I15" s="226">
        <v>359</v>
      </c>
      <c r="J15" s="226">
        <v>230</v>
      </c>
      <c r="K15" s="226">
        <v>2910</v>
      </c>
      <c r="L15" s="227">
        <v>1509</v>
      </c>
      <c r="M15" s="576" t="s">
        <v>1464</v>
      </c>
      <c r="N15" s="11"/>
    </row>
    <row r="16" spans="1:14" ht="14.1" customHeight="1">
      <c r="A16" s="12"/>
      <c r="B16" s="29" t="s">
        <v>425</v>
      </c>
      <c r="C16" s="226">
        <v>6469</v>
      </c>
      <c r="D16" s="226">
        <v>3561</v>
      </c>
      <c r="E16" s="226">
        <v>3747</v>
      </c>
      <c r="F16" s="226">
        <v>2165</v>
      </c>
      <c r="G16" s="226">
        <v>3393</v>
      </c>
      <c r="H16" s="226">
        <v>1938</v>
      </c>
      <c r="I16" s="226">
        <v>354</v>
      </c>
      <c r="J16" s="226">
        <v>227</v>
      </c>
      <c r="K16" s="226">
        <v>2722</v>
      </c>
      <c r="L16" s="227">
        <v>1396</v>
      </c>
      <c r="M16" s="635"/>
    </row>
    <row r="17" spans="1:14" ht="14.1" customHeight="1">
      <c r="A17" s="198"/>
      <c r="B17" s="29" t="s">
        <v>53</v>
      </c>
      <c r="C17" s="226">
        <v>262</v>
      </c>
      <c r="D17" s="226">
        <v>159</v>
      </c>
      <c r="E17" s="226">
        <v>74</v>
      </c>
      <c r="F17" s="226">
        <v>46</v>
      </c>
      <c r="G17" s="226">
        <v>69</v>
      </c>
      <c r="H17" s="226">
        <v>43</v>
      </c>
      <c r="I17" s="226">
        <v>5</v>
      </c>
      <c r="J17" s="226">
        <v>3</v>
      </c>
      <c r="K17" s="226">
        <v>188</v>
      </c>
      <c r="L17" s="227">
        <v>113</v>
      </c>
      <c r="M17" s="628"/>
    </row>
    <row r="18" spans="1:14" ht="14.1" customHeight="1">
      <c r="A18" s="100" t="s">
        <v>62</v>
      </c>
      <c r="B18" s="49" t="s">
        <v>51</v>
      </c>
      <c r="C18" s="228">
        <v>141</v>
      </c>
      <c r="D18" s="228">
        <v>106</v>
      </c>
      <c r="E18" s="228">
        <v>79</v>
      </c>
      <c r="F18" s="228">
        <v>57</v>
      </c>
      <c r="G18" s="228">
        <v>79</v>
      </c>
      <c r="H18" s="228">
        <v>57</v>
      </c>
      <c r="I18" s="228" t="s">
        <v>1902</v>
      </c>
      <c r="J18" s="228" t="s">
        <v>1902</v>
      </c>
      <c r="K18" s="228">
        <v>62</v>
      </c>
      <c r="L18" s="229">
        <v>49</v>
      </c>
      <c r="M18" s="632" t="s">
        <v>63</v>
      </c>
    </row>
    <row r="19" spans="1:14" ht="14.1" customHeight="1">
      <c r="A19" s="100" t="s">
        <v>980</v>
      </c>
      <c r="B19" s="49" t="s">
        <v>51</v>
      </c>
      <c r="C19" s="228">
        <v>759</v>
      </c>
      <c r="D19" s="228">
        <v>584</v>
      </c>
      <c r="E19" s="228">
        <v>557</v>
      </c>
      <c r="F19" s="228">
        <v>433</v>
      </c>
      <c r="G19" s="228">
        <v>537</v>
      </c>
      <c r="H19" s="228">
        <v>418</v>
      </c>
      <c r="I19" s="228">
        <v>20</v>
      </c>
      <c r="J19" s="228">
        <v>15</v>
      </c>
      <c r="K19" s="228">
        <v>202</v>
      </c>
      <c r="L19" s="229">
        <v>151</v>
      </c>
      <c r="M19" s="632" t="s">
        <v>431</v>
      </c>
    </row>
    <row r="20" spans="1:14" ht="14.1" customHeight="1">
      <c r="A20" s="100" t="s">
        <v>80</v>
      </c>
      <c r="B20" s="49" t="s">
        <v>51</v>
      </c>
      <c r="C20" s="228">
        <v>1487</v>
      </c>
      <c r="D20" s="228">
        <v>930</v>
      </c>
      <c r="E20" s="228">
        <v>727</v>
      </c>
      <c r="F20" s="228">
        <v>480</v>
      </c>
      <c r="G20" s="228">
        <v>678</v>
      </c>
      <c r="H20" s="228">
        <v>440</v>
      </c>
      <c r="I20" s="228">
        <v>49</v>
      </c>
      <c r="J20" s="228">
        <v>40</v>
      </c>
      <c r="K20" s="228">
        <v>760</v>
      </c>
      <c r="L20" s="229">
        <v>450</v>
      </c>
      <c r="M20" s="632" t="s">
        <v>81</v>
      </c>
    </row>
    <row r="21" spans="1:14" ht="14.1" customHeight="1">
      <c r="A21" s="100" t="s">
        <v>548</v>
      </c>
      <c r="B21" s="49" t="s">
        <v>51</v>
      </c>
      <c r="C21" s="228">
        <v>1659</v>
      </c>
      <c r="D21" s="228">
        <v>963</v>
      </c>
      <c r="E21" s="228">
        <v>860</v>
      </c>
      <c r="F21" s="228">
        <v>503</v>
      </c>
      <c r="G21" s="228">
        <v>818</v>
      </c>
      <c r="H21" s="228">
        <v>475</v>
      </c>
      <c r="I21" s="228">
        <v>42</v>
      </c>
      <c r="J21" s="228">
        <v>28</v>
      </c>
      <c r="K21" s="228">
        <v>799</v>
      </c>
      <c r="L21" s="229">
        <v>460</v>
      </c>
      <c r="M21" s="632" t="s">
        <v>88</v>
      </c>
    </row>
    <row r="22" spans="1:14" ht="14.1" customHeight="1">
      <c r="A22" s="100" t="s">
        <v>1609</v>
      </c>
      <c r="B22" s="49" t="s">
        <v>51</v>
      </c>
      <c r="C22" s="228">
        <v>396</v>
      </c>
      <c r="D22" s="228">
        <v>252</v>
      </c>
      <c r="E22" s="228">
        <v>202</v>
      </c>
      <c r="F22" s="228">
        <v>140</v>
      </c>
      <c r="G22" s="228">
        <v>202</v>
      </c>
      <c r="H22" s="228">
        <v>140</v>
      </c>
      <c r="I22" s="228" t="s">
        <v>1902</v>
      </c>
      <c r="J22" s="228" t="s">
        <v>1902</v>
      </c>
      <c r="K22" s="228">
        <v>194</v>
      </c>
      <c r="L22" s="229">
        <v>112</v>
      </c>
      <c r="M22" s="632" t="s">
        <v>100</v>
      </c>
    </row>
    <row r="23" spans="1:14" ht="14.1" customHeight="1">
      <c r="A23" s="100" t="s">
        <v>1610</v>
      </c>
      <c r="B23" s="49" t="s">
        <v>51</v>
      </c>
      <c r="C23" s="228">
        <v>432</v>
      </c>
      <c r="D23" s="228">
        <v>98</v>
      </c>
      <c r="E23" s="228">
        <v>308</v>
      </c>
      <c r="F23" s="228">
        <v>61</v>
      </c>
      <c r="G23" s="228">
        <v>308</v>
      </c>
      <c r="H23" s="228">
        <v>61</v>
      </c>
      <c r="I23" s="228" t="s">
        <v>1902</v>
      </c>
      <c r="J23" s="228" t="s">
        <v>1902</v>
      </c>
      <c r="K23" s="228">
        <v>124</v>
      </c>
      <c r="L23" s="229">
        <v>37</v>
      </c>
      <c r="M23" s="632" t="s">
        <v>446</v>
      </c>
    </row>
    <row r="24" spans="1:14" ht="14.1" customHeight="1">
      <c r="A24" s="100" t="s">
        <v>981</v>
      </c>
      <c r="B24" s="49" t="s">
        <v>51</v>
      </c>
      <c r="C24" s="228">
        <v>1012</v>
      </c>
      <c r="D24" s="228">
        <v>281</v>
      </c>
      <c r="E24" s="228">
        <v>419</v>
      </c>
      <c r="F24" s="228">
        <v>123</v>
      </c>
      <c r="G24" s="228">
        <v>419</v>
      </c>
      <c r="H24" s="228">
        <v>123</v>
      </c>
      <c r="I24" s="228" t="s">
        <v>1902</v>
      </c>
      <c r="J24" s="228" t="s">
        <v>1902</v>
      </c>
      <c r="K24" s="228">
        <v>593</v>
      </c>
      <c r="L24" s="229">
        <v>158</v>
      </c>
      <c r="M24" s="632" t="s">
        <v>1794</v>
      </c>
    </row>
    <row r="25" spans="1:14" ht="14.1" customHeight="1">
      <c r="A25" s="459" t="s">
        <v>757</v>
      </c>
      <c r="B25" s="49" t="s">
        <v>51</v>
      </c>
      <c r="C25" s="228">
        <v>151</v>
      </c>
      <c r="D25" s="228">
        <v>92</v>
      </c>
      <c r="E25" s="228">
        <v>98</v>
      </c>
      <c r="F25" s="228">
        <v>68</v>
      </c>
      <c r="G25" s="228">
        <v>38</v>
      </c>
      <c r="H25" s="228">
        <v>19</v>
      </c>
      <c r="I25" s="228">
        <v>60</v>
      </c>
      <c r="J25" s="228">
        <v>49</v>
      </c>
      <c r="K25" s="228">
        <v>53</v>
      </c>
      <c r="L25" s="229">
        <v>24</v>
      </c>
      <c r="M25" s="460" t="s">
        <v>982</v>
      </c>
    </row>
    <row r="26" spans="1:14" ht="14.1" customHeight="1">
      <c r="A26" s="100" t="s">
        <v>983</v>
      </c>
      <c r="B26" s="49" t="s">
        <v>51</v>
      </c>
      <c r="C26" s="228">
        <v>265</v>
      </c>
      <c r="D26" s="228">
        <v>161</v>
      </c>
      <c r="E26" s="228">
        <v>246</v>
      </c>
      <c r="F26" s="228">
        <v>146</v>
      </c>
      <c r="G26" s="228">
        <v>60</v>
      </c>
      <c r="H26" s="228">
        <v>49</v>
      </c>
      <c r="I26" s="228">
        <v>186</v>
      </c>
      <c r="J26" s="228">
        <v>97</v>
      </c>
      <c r="K26" s="228">
        <v>19</v>
      </c>
      <c r="L26" s="229">
        <v>15</v>
      </c>
      <c r="M26" s="632" t="s">
        <v>143</v>
      </c>
    </row>
    <row r="27" spans="1:14" ht="14.1" customHeight="1">
      <c r="A27" s="100" t="s">
        <v>151</v>
      </c>
      <c r="B27" s="49" t="s">
        <v>51</v>
      </c>
      <c r="C27" s="228">
        <v>354</v>
      </c>
      <c r="D27" s="228">
        <v>211</v>
      </c>
      <c r="E27" s="228">
        <v>280</v>
      </c>
      <c r="F27" s="228">
        <v>172</v>
      </c>
      <c r="G27" s="228">
        <v>280</v>
      </c>
      <c r="H27" s="228">
        <v>172</v>
      </c>
      <c r="I27" s="228" t="s">
        <v>1902</v>
      </c>
      <c r="J27" s="228" t="s">
        <v>1902</v>
      </c>
      <c r="K27" s="228">
        <v>74</v>
      </c>
      <c r="L27" s="229">
        <v>39</v>
      </c>
      <c r="M27" s="632" t="s">
        <v>152</v>
      </c>
      <c r="N27" s="11"/>
    </row>
    <row r="28" spans="1:14" ht="14.1" customHeight="1">
      <c r="A28" s="459" t="s">
        <v>765</v>
      </c>
      <c r="B28" s="49" t="s">
        <v>51</v>
      </c>
      <c r="C28" s="228">
        <v>75</v>
      </c>
      <c r="D28" s="228">
        <v>42</v>
      </c>
      <c r="E28" s="228">
        <v>45</v>
      </c>
      <c r="F28" s="228">
        <v>28</v>
      </c>
      <c r="G28" s="228">
        <v>43</v>
      </c>
      <c r="H28" s="228">
        <v>27</v>
      </c>
      <c r="I28" s="228">
        <v>2</v>
      </c>
      <c r="J28" s="228">
        <v>1</v>
      </c>
      <c r="K28" s="228">
        <v>30</v>
      </c>
      <c r="L28" s="229">
        <v>14</v>
      </c>
      <c r="M28" s="632" t="s">
        <v>1559</v>
      </c>
    </row>
    <row r="29" spans="1:14" ht="14.1" customHeight="1">
      <c r="A29" s="17" t="s">
        <v>1430</v>
      </c>
      <c r="B29" s="29" t="s">
        <v>51</v>
      </c>
      <c r="C29" s="226">
        <v>1131</v>
      </c>
      <c r="D29" s="226">
        <v>595</v>
      </c>
      <c r="E29" s="226">
        <v>1117</v>
      </c>
      <c r="F29" s="226">
        <v>583</v>
      </c>
      <c r="G29" s="226">
        <v>23</v>
      </c>
      <c r="H29" s="226">
        <v>22</v>
      </c>
      <c r="I29" s="226">
        <v>1094</v>
      </c>
      <c r="J29" s="226">
        <v>561</v>
      </c>
      <c r="K29" s="226">
        <v>14</v>
      </c>
      <c r="L29" s="227">
        <v>12</v>
      </c>
      <c r="M29" s="576" t="s">
        <v>1465</v>
      </c>
    </row>
    <row r="30" spans="1:14" ht="14.1" customHeight="1">
      <c r="A30" s="12"/>
      <c r="B30" s="29" t="s">
        <v>425</v>
      </c>
      <c r="C30" s="226">
        <v>922</v>
      </c>
      <c r="D30" s="226">
        <v>503</v>
      </c>
      <c r="E30" s="226">
        <v>908</v>
      </c>
      <c r="F30" s="226">
        <v>491</v>
      </c>
      <c r="G30" s="226">
        <v>23</v>
      </c>
      <c r="H30" s="226">
        <v>22</v>
      </c>
      <c r="I30" s="226">
        <v>885</v>
      </c>
      <c r="J30" s="226">
        <v>469</v>
      </c>
      <c r="K30" s="226">
        <v>14</v>
      </c>
      <c r="L30" s="227">
        <v>12</v>
      </c>
      <c r="M30" s="635"/>
    </row>
    <row r="31" spans="1:14" ht="14.1" customHeight="1">
      <c r="A31" s="198"/>
      <c r="B31" s="29" t="s">
        <v>53</v>
      </c>
      <c r="C31" s="226">
        <v>209</v>
      </c>
      <c r="D31" s="226">
        <v>92</v>
      </c>
      <c r="E31" s="226">
        <v>209</v>
      </c>
      <c r="F31" s="226">
        <v>92</v>
      </c>
      <c r="G31" s="226" t="s">
        <v>1902</v>
      </c>
      <c r="H31" s="226" t="s">
        <v>1902</v>
      </c>
      <c r="I31" s="226">
        <v>209</v>
      </c>
      <c r="J31" s="226">
        <v>92</v>
      </c>
      <c r="K31" s="226" t="s">
        <v>1902</v>
      </c>
      <c r="L31" s="227" t="s">
        <v>1902</v>
      </c>
      <c r="M31" s="628"/>
    </row>
    <row r="32" spans="1:14" ht="14.1" customHeight="1">
      <c r="A32" s="100" t="s">
        <v>983</v>
      </c>
      <c r="B32" s="49" t="s">
        <v>51</v>
      </c>
      <c r="C32" s="228">
        <v>1126</v>
      </c>
      <c r="D32" s="228">
        <v>590</v>
      </c>
      <c r="E32" s="228">
        <v>1114</v>
      </c>
      <c r="F32" s="228">
        <v>580</v>
      </c>
      <c r="G32" s="228">
        <v>20</v>
      </c>
      <c r="H32" s="228">
        <v>19</v>
      </c>
      <c r="I32" s="228">
        <v>1094</v>
      </c>
      <c r="J32" s="228">
        <v>561</v>
      </c>
      <c r="K32" s="228">
        <v>12</v>
      </c>
      <c r="L32" s="229">
        <v>10</v>
      </c>
      <c r="M32" s="632" t="s">
        <v>143</v>
      </c>
    </row>
    <row r="33" spans="1:13" ht="14.1" customHeight="1">
      <c r="A33" s="100" t="s">
        <v>151</v>
      </c>
      <c r="B33" s="49" t="s">
        <v>51</v>
      </c>
      <c r="C33" s="228">
        <v>5</v>
      </c>
      <c r="D33" s="228">
        <v>5</v>
      </c>
      <c r="E33" s="228">
        <v>3</v>
      </c>
      <c r="F33" s="228">
        <v>3</v>
      </c>
      <c r="G33" s="228">
        <v>3</v>
      </c>
      <c r="H33" s="228">
        <v>3</v>
      </c>
      <c r="I33" s="228" t="s">
        <v>1902</v>
      </c>
      <c r="J33" s="228" t="s">
        <v>1902</v>
      </c>
      <c r="K33" s="228">
        <v>2</v>
      </c>
      <c r="L33" s="229">
        <v>2</v>
      </c>
      <c r="M33" s="632" t="s">
        <v>152</v>
      </c>
    </row>
    <row r="34" spans="1:13" ht="26.1" customHeight="1">
      <c r="A34" s="507" t="s">
        <v>1431</v>
      </c>
      <c r="B34" s="29" t="s">
        <v>51</v>
      </c>
      <c r="C34" s="226">
        <v>65</v>
      </c>
      <c r="D34" s="226">
        <v>22</v>
      </c>
      <c r="E34" s="226">
        <v>56</v>
      </c>
      <c r="F34" s="226">
        <v>16</v>
      </c>
      <c r="G34" s="226">
        <v>56</v>
      </c>
      <c r="H34" s="226">
        <v>16</v>
      </c>
      <c r="I34" s="226" t="s">
        <v>1902</v>
      </c>
      <c r="J34" s="226" t="s">
        <v>1902</v>
      </c>
      <c r="K34" s="226">
        <v>9</v>
      </c>
      <c r="L34" s="227">
        <v>6</v>
      </c>
      <c r="M34" s="576" t="s">
        <v>1466</v>
      </c>
    </row>
    <row r="35" spans="1:13" ht="14.1" customHeight="1">
      <c r="A35" s="12"/>
      <c r="B35" s="29" t="s">
        <v>425</v>
      </c>
      <c r="C35" s="226">
        <v>59</v>
      </c>
      <c r="D35" s="226">
        <v>19</v>
      </c>
      <c r="E35" s="226">
        <v>54</v>
      </c>
      <c r="F35" s="226">
        <v>16</v>
      </c>
      <c r="G35" s="226">
        <v>54</v>
      </c>
      <c r="H35" s="226">
        <v>16</v>
      </c>
      <c r="I35" s="226" t="s">
        <v>1902</v>
      </c>
      <c r="J35" s="226" t="s">
        <v>1902</v>
      </c>
      <c r="K35" s="226">
        <v>5</v>
      </c>
      <c r="L35" s="227">
        <v>3</v>
      </c>
      <c r="M35" s="635"/>
    </row>
    <row r="36" spans="1:13" ht="14.1" customHeight="1">
      <c r="A36" s="198"/>
      <c r="B36" s="29" t="s">
        <v>53</v>
      </c>
      <c r="C36" s="226">
        <v>6</v>
      </c>
      <c r="D36" s="226">
        <v>3</v>
      </c>
      <c r="E36" s="226">
        <v>2</v>
      </c>
      <c r="F36" s="226" t="s">
        <v>1902</v>
      </c>
      <c r="G36" s="226">
        <v>2</v>
      </c>
      <c r="H36" s="226" t="s">
        <v>1902</v>
      </c>
      <c r="I36" s="226" t="s">
        <v>1902</v>
      </c>
      <c r="J36" s="226" t="s">
        <v>1902</v>
      </c>
      <c r="K36" s="226">
        <v>4</v>
      </c>
      <c r="L36" s="227">
        <v>3</v>
      </c>
      <c r="M36" s="628"/>
    </row>
    <row r="37" spans="1:13" ht="14.1" customHeight="1">
      <c r="A37" s="100" t="s">
        <v>80</v>
      </c>
      <c r="B37" s="49" t="s">
        <v>51</v>
      </c>
      <c r="C37" s="228">
        <v>6</v>
      </c>
      <c r="D37" s="228">
        <v>5</v>
      </c>
      <c r="E37" s="228">
        <v>2</v>
      </c>
      <c r="F37" s="228">
        <v>2</v>
      </c>
      <c r="G37" s="228">
        <v>2</v>
      </c>
      <c r="H37" s="228">
        <v>2</v>
      </c>
      <c r="I37" s="228" t="s">
        <v>1902</v>
      </c>
      <c r="J37" s="228" t="s">
        <v>1902</v>
      </c>
      <c r="K37" s="228">
        <v>4</v>
      </c>
      <c r="L37" s="229">
        <v>3</v>
      </c>
      <c r="M37" s="632" t="s">
        <v>81</v>
      </c>
    </row>
    <row r="38" spans="1:13" ht="14.1" customHeight="1">
      <c r="A38" s="100" t="s">
        <v>548</v>
      </c>
      <c r="B38" s="49" t="s">
        <v>51</v>
      </c>
      <c r="C38" s="228">
        <v>14</v>
      </c>
      <c r="D38" s="228">
        <v>8</v>
      </c>
      <c r="E38" s="228">
        <v>14</v>
      </c>
      <c r="F38" s="228">
        <v>8</v>
      </c>
      <c r="G38" s="228">
        <v>14</v>
      </c>
      <c r="H38" s="228">
        <v>8</v>
      </c>
      <c r="I38" s="228" t="s">
        <v>1902</v>
      </c>
      <c r="J38" s="228" t="s">
        <v>1902</v>
      </c>
      <c r="K38" s="228" t="s">
        <v>1902</v>
      </c>
      <c r="L38" s="229" t="s">
        <v>1902</v>
      </c>
      <c r="M38" s="632" t="s">
        <v>88</v>
      </c>
    </row>
    <row r="39" spans="1:13" ht="14.1" customHeight="1">
      <c r="A39" s="100" t="s">
        <v>1610</v>
      </c>
      <c r="B39" s="49" t="s">
        <v>51</v>
      </c>
      <c r="C39" s="228">
        <v>2</v>
      </c>
      <c r="D39" s="228">
        <v>2</v>
      </c>
      <c r="E39" s="228">
        <v>2</v>
      </c>
      <c r="F39" s="228">
        <v>2</v>
      </c>
      <c r="G39" s="228">
        <v>2</v>
      </c>
      <c r="H39" s="228">
        <v>2</v>
      </c>
      <c r="I39" s="228" t="s">
        <v>1902</v>
      </c>
      <c r="J39" s="228" t="s">
        <v>1902</v>
      </c>
      <c r="K39" s="228" t="s">
        <v>1902</v>
      </c>
      <c r="L39" s="229" t="s">
        <v>1902</v>
      </c>
      <c r="M39" s="632" t="s">
        <v>446</v>
      </c>
    </row>
    <row r="40" spans="1:13" ht="14.1" customHeight="1">
      <c r="A40" s="100" t="s">
        <v>981</v>
      </c>
      <c r="B40" s="49" t="s">
        <v>51</v>
      </c>
      <c r="C40" s="228">
        <v>23</v>
      </c>
      <c r="D40" s="228">
        <v>4</v>
      </c>
      <c r="E40" s="228">
        <v>20</v>
      </c>
      <c r="F40" s="228">
        <v>2</v>
      </c>
      <c r="G40" s="228">
        <v>20</v>
      </c>
      <c r="H40" s="228">
        <v>2</v>
      </c>
      <c r="I40" s="228" t="s">
        <v>1902</v>
      </c>
      <c r="J40" s="228" t="s">
        <v>1902</v>
      </c>
      <c r="K40" s="228">
        <v>3</v>
      </c>
      <c r="L40" s="229">
        <v>2</v>
      </c>
      <c r="M40" s="632" t="s">
        <v>1794</v>
      </c>
    </row>
    <row r="41" spans="1:13" ht="14.1" customHeight="1">
      <c r="A41" s="100" t="s">
        <v>151</v>
      </c>
      <c r="B41" s="49" t="s">
        <v>51</v>
      </c>
      <c r="C41" s="228">
        <v>20</v>
      </c>
      <c r="D41" s="228">
        <v>3</v>
      </c>
      <c r="E41" s="228">
        <v>18</v>
      </c>
      <c r="F41" s="228">
        <v>2</v>
      </c>
      <c r="G41" s="228">
        <v>18</v>
      </c>
      <c r="H41" s="228">
        <v>2</v>
      </c>
      <c r="I41" s="228" t="s">
        <v>1902</v>
      </c>
      <c r="J41" s="228" t="s">
        <v>1902</v>
      </c>
      <c r="K41" s="228">
        <v>2</v>
      </c>
      <c r="L41" s="229">
        <v>1</v>
      </c>
      <c r="M41" s="632" t="s">
        <v>152</v>
      </c>
    </row>
    <row r="42" spans="1:13" ht="26.1" customHeight="1">
      <c r="A42" s="17" t="s">
        <v>1432</v>
      </c>
      <c r="B42" s="29" t="s">
        <v>51</v>
      </c>
      <c r="C42" s="226">
        <v>260</v>
      </c>
      <c r="D42" s="226">
        <v>155</v>
      </c>
      <c r="E42" s="226">
        <v>134</v>
      </c>
      <c r="F42" s="226">
        <v>82</v>
      </c>
      <c r="G42" s="226">
        <v>119</v>
      </c>
      <c r="H42" s="226">
        <v>76</v>
      </c>
      <c r="I42" s="226">
        <v>15</v>
      </c>
      <c r="J42" s="226">
        <v>6</v>
      </c>
      <c r="K42" s="226">
        <v>126</v>
      </c>
      <c r="L42" s="227">
        <v>73</v>
      </c>
      <c r="M42" s="576" t="s">
        <v>1467</v>
      </c>
    </row>
    <row r="43" spans="1:13" ht="12.75" customHeight="1">
      <c r="A43" s="12"/>
      <c r="B43" s="29" t="s">
        <v>425</v>
      </c>
      <c r="C43" s="226">
        <v>232</v>
      </c>
      <c r="D43" s="226">
        <v>137</v>
      </c>
      <c r="E43" s="226">
        <v>122</v>
      </c>
      <c r="F43" s="226">
        <v>72</v>
      </c>
      <c r="G43" s="226">
        <v>107</v>
      </c>
      <c r="H43" s="226">
        <v>66</v>
      </c>
      <c r="I43" s="226">
        <v>15</v>
      </c>
      <c r="J43" s="226">
        <v>6</v>
      </c>
      <c r="K43" s="226">
        <v>110</v>
      </c>
      <c r="L43" s="227">
        <v>65</v>
      </c>
      <c r="M43" s="628"/>
    </row>
    <row r="44" spans="1:13" ht="14.1" customHeight="1">
      <c r="A44" s="100"/>
      <c r="B44" s="29" t="s">
        <v>53</v>
      </c>
      <c r="C44" s="226">
        <v>28</v>
      </c>
      <c r="D44" s="226">
        <v>18</v>
      </c>
      <c r="E44" s="226">
        <v>12</v>
      </c>
      <c r="F44" s="226">
        <v>10</v>
      </c>
      <c r="G44" s="226">
        <v>12</v>
      </c>
      <c r="H44" s="226">
        <v>10</v>
      </c>
      <c r="I44" s="226" t="s">
        <v>1902</v>
      </c>
      <c r="J44" s="226" t="s">
        <v>1902</v>
      </c>
      <c r="K44" s="226">
        <v>16</v>
      </c>
      <c r="L44" s="227">
        <v>8</v>
      </c>
      <c r="M44" s="628"/>
    </row>
    <row r="45" spans="1:13" ht="14.1" customHeight="1">
      <c r="A45" s="100" t="s">
        <v>62</v>
      </c>
      <c r="B45" s="49" t="s">
        <v>51</v>
      </c>
      <c r="C45" s="228">
        <v>8</v>
      </c>
      <c r="D45" s="228">
        <v>8</v>
      </c>
      <c r="E45" s="228">
        <v>3</v>
      </c>
      <c r="F45" s="228">
        <v>3</v>
      </c>
      <c r="G45" s="228">
        <v>3</v>
      </c>
      <c r="H45" s="228">
        <v>3</v>
      </c>
      <c r="I45" s="228" t="s">
        <v>1902</v>
      </c>
      <c r="J45" s="228" t="s">
        <v>1902</v>
      </c>
      <c r="K45" s="228">
        <v>5</v>
      </c>
      <c r="L45" s="229">
        <v>5</v>
      </c>
      <c r="M45" s="632" t="s">
        <v>63</v>
      </c>
    </row>
    <row r="46" spans="1:13" ht="14.1" customHeight="1">
      <c r="A46" s="100" t="s">
        <v>980</v>
      </c>
      <c r="B46" s="49" t="s">
        <v>51</v>
      </c>
      <c r="C46" s="228">
        <v>250</v>
      </c>
      <c r="D46" s="228">
        <v>145</v>
      </c>
      <c r="E46" s="228">
        <v>129</v>
      </c>
      <c r="F46" s="228">
        <v>77</v>
      </c>
      <c r="G46" s="228">
        <v>114</v>
      </c>
      <c r="H46" s="228">
        <v>71</v>
      </c>
      <c r="I46" s="228">
        <v>15</v>
      </c>
      <c r="J46" s="228">
        <v>6</v>
      </c>
      <c r="K46" s="228">
        <v>121</v>
      </c>
      <c r="L46" s="229">
        <v>68</v>
      </c>
      <c r="M46" s="632" t="s">
        <v>431</v>
      </c>
    </row>
    <row r="47" spans="1:13" ht="14.1" customHeight="1">
      <c r="A47" s="100" t="s">
        <v>981</v>
      </c>
      <c r="B47" s="49" t="s">
        <v>51</v>
      </c>
      <c r="C47" s="228">
        <v>2</v>
      </c>
      <c r="D47" s="228">
        <v>2</v>
      </c>
      <c r="E47" s="228">
        <v>2</v>
      </c>
      <c r="F47" s="228">
        <v>2</v>
      </c>
      <c r="G47" s="228">
        <v>2</v>
      </c>
      <c r="H47" s="228">
        <v>2</v>
      </c>
      <c r="I47" s="228" t="s">
        <v>1902</v>
      </c>
      <c r="J47" s="228" t="s">
        <v>1902</v>
      </c>
      <c r="K47" s="228" t="s">
        <v>1902</v>
      </c>
      <c r="L47" s="229" t="s">
        <v>1902</v>
      </c>
      <c r="M47" s="632" t="s">
        <v>1794</v>
      </c>
    </row>
    <row r="48" spans="1:13" ht="24" customHeight="1">
      <c r="A48" s="507" t="s">
        <v>1433</v>
      </c>
      <c r="B48" s="29" t="s">
        <v>51</v>
      </c>
      <c r="C48" s="226">
        <v>36</v>
      </c>
      <c r="D48" s="226">
        <v>8</v>
      </c>
      <c r="E48" s="226">
        <v>26</v>
      </c>
      <c r="F48" s="226">
        <v>4</v>
      </c>
      <c r="G48" s="226">
        <v>26</v>
      </c>
      <c r="H48" s="226">
        <v>4</v>
      </c>
      <c r="I48" s="226" t="s">
        <v>1902</v>
      </c>
      <c r="J48" s="226" t="s">
        <v>1902</v>
      </c>
      <c r="K48" s="226">
        <v>10</v>
      </c>
      <c r="L48" s="227">
        <v>4</v>
      </c>
      <c r="M48" s="576" t="s">
        <v>1468</v>
      </c>
    </row>
    <row r="49" spans="1:14" ht="14.1" customHeight="1">
      <c r="A49" s="12"/>
      <c r="B49" s="29" t="s">
        <v>425</v>
      </c>
      <c r="C49" s="226">
        <v>34</v>
      </c>
      <c r="D49" s="226">
        <v>6</v>
      </c>
      <c r="E49" s="226">
        <v>26</v>
      </c>
      <c r="F49" s="226">
        <v>4</v>
      </c>
      <c r="G49" s="226">
        <v>26</v>
      </c>
      <c r="H49" s="226">
        <v>4</v>
      </c>
      <c r="I49" s="226" t="s">
        <v>1902</v>
      </c>
      <c r="J49" s="226" t="s">
        <v>1902</v>
      </c>
      <c r="K49" s="226">
        <v>8</v>
      </c>
      <c r="L49" s="227">
        <v>2</v>
      </c>
      <c r="M49" s="635"/>
    </row>
    <row r="50" spans="1:14" ht="14.1" customHeight="1">
      <c r="A50" s="198"/>
      <c r="B50" s="29" t="s">
        <v>53</v>
      </c>
      <c r="C50" s="226">
        <v>2</v>
      </c>
      <c r="D50" s="226">
        <v>2</v>
      </c>
      <c r="E50" s="226" t="s">
        <v>1902</v>
      </c>
      <c r="F50" s="226" t="s">
        <v>1902</v>
      </c>
      <c r="G50" s="226" t="s">
        <v>1902</v>
      </c>
      <c r="H50" s="226" t="s">
        <v>1902</v>
      </c>
      <c r="I50" s="226" t="s">
        <v>1902</v>
      </c>
      <c r="J50" s="226" t="s">
        <v>1902</v>
      </c>
      <c r="K50" s="226">
        <v>2</v>
      </c>
      <c r="L50" s="227">
        <v>2</v>
      </c>
      <c r="M50" s="628"/>
    </row>
    <row r="51" spans="1:14" ht="14.1" customHeight="1">
      <c r="A51" s="100" t="s">
        <v>548</v>
      </c>
      <c r="B51" s="49" t="s">
        <v>51</v>
      </c>
      <c r="C51" s="228">
        <v>4</v>
      </c>
      <c r="D51" s="228">
        <v>3</v>
      </c>
      <c r="E51" s="228">
        <v>2</v>
      </c>
      <c r="F51" s="228">
        <v>2</v>
      </c>
      <c r="G51" s="228">
        <v>2</v>
      </c>
      <c r="H51" s="228">
        <v>2</v>
      </c>
      <c r="I51" s="228" t="s">
        <v>1902</v>
      </c>
      <c r="J51" s="228" t="s">
        <v>1902</v>
      </c>
      <c r="K51" s="228">
        <v>2</v>
      </c>
      <c r="L51" s="229">
        <v>1</v>
      </c>
      <c r="M51" s="632" t="s">
        <v>88</v>
      </c>
      <c r="N51" s="11"/>
    </row>
    <row r="52" spans="1:14" ht="14.1" customHeight="1">
      <c r="A52" s="100" t="s">
        <v>1610</v>
      </c>
      <c r="B52" s="49" t="s">
        <v>51</v>
      </c>
      <c r="C52" s="228">
        <v>1</v>
      </c>
      <c r="D52" s="228">
        <v>1</v>
      </c>
      <c r="E52" s="228">
        <v>1</v>
      </c>
      <c r="F52" s="228">
        <v>1</v>
      </c>
      <c r="G52" s="228">
        <v>1</v>
      </c>
      <c r="H52" s="228">
        <v>1</v>
      </c>
      <c r="I52" s="228" t="s">
        <v>1902</v>
      </c>
      <c r="J52" s="228" t="s">
        <v>1902</v>
      </c>
      <c r="K52" s="228" t="s">
        <v>1902</v>
      </c>
      <c r="L52" s="229" t="s">
        <v>1902</v>
      </c>
      <c r="M52" s="632" t="s">
        <v>446</v>
      </c>
      <c r="N52" s="11"/>
    </row>
    <row r="53" spans="1:14" ht="14.1" customHeight="1">
      <c r="A53" s="100" t="s">
        <v>981</v>
      </c>
      <c r="B53" s="49" t="s">
        <v>51</v>
      </c>
      <c r="C53" s="228">
        <v>20</v>
      </c>
      <c r="D53" s="228" t="s">
        <v>1902</v>
      </c>
      <c r="E53" s="228">
        <v>20</v>
      </c>
      <c r="F53" s="228" t="s">
        <v>1902</v>
      </c>
      <c r="G53" s="228">
        <v>20</v>
      </c>
      <c r="H53" s="228" t="s">
        <v>1902</v>
      </c>
      <c r="I53" s="228" t="s">
        <v>1902</v>
      </c>
      <c r="J53" s="228" t="s">
        <v>1902</v>
      </c>
      <c r="K53" s="228" t="s">
        <v>1902</v>
      </c>
      <c r="L53" s="229" t="s">
        <v>1902</v>
      </c>
      <c r="M53" s="632" t="s">
        <v>1794</v>
      </c>
    </row>
    <row r="54" spans="1:14" ht="14.1" customHeight="1">
      <c r="A54" s="100" t="s">
        <v>151</v>
      </c>
      <c r="B54" s="49" t="s">
        <v>51</v>
      </c>
      <c r="C54" s="228">
        <v>11</v>
      </c>
      <c r="D54" s="228">
        <v>4</v>
      </c>
      <c r="E54" s="228">
        <v>3</v>
      </c>
      <c r="F54" s="228">
        <v>1</v>
      </c>
      <c r="G54" s="228">
        <v>3</v>
      </c>
      <c r="H54" s="228">
        <v>1</v>
      </c>
      <c r="I54" s="228" t="s">
        <v>1902</v>
      </c>
      <c r="J54" s="228" t="s">
        <v>1902</v>
      </c>
      <c r="K54" s="228">
        <v>8</v>
      </c>
      <c r="L54" s="229">
        <v>3</v>
      </c>
      <c r="M54" s="632" t="s">
        <v>152</v>
      </c>
    </row>
    <row r="55" spans="1:14" ht="26.1" customHeight="1">
      <c r="A55" s="507" t="s">
        <v>1470</v>
      </c>
      <c r="B55" s="29" t="s">
        <v>430</v>
      </c>
      <c r="C55" s="226">
        <v>8</v>
      </c>
      <c r="D55" s="226" t="s">
        <v>1902</v>
      </c>
      <c r="E55" s="226">
        <v>4</v>
      </c>
      <c r="F55" s="226" t="s">
        <v>1902</v>
      </c>
      <c r="G55" s="226">
        <v>4</v>
      </c>
      <c r="H55" s="226" t="s">
        <v>1902</v>
      </c>
      <c r="I55" s="226" t="s">
        <v>1902</v>
      </c>
      <c r="J55" s="226" t="s">
        <v>1902</v>
      </c>
      <c r="K55" s="226">
        <v>4</v>
      </c>
      <c r="L55" s="227" t="s">
        <v>1902</v>
      </c>
      <c r="M55" s="576" t="s">
        <v>1469</v>
      </c>
    </row>
    <row r="56" spans="1:14" ht="14.1" customHeight="1">
      <c r="A56" s="100" t="s">
        <v>151</v>
      </c>
      <c r="B56" s="49" t="s">
        <v>51</v>
      </c>
      <c r="C56" s="228">
        <v>8</v>
      </c>
      <c r="D56" s="228" t="s">
        <v>1902</v>
      </c>
      <c r="E56" s="228">
        <v>4</v>
      </c>
      <c r="F56" s="228" t="s">
        <v>1902</v>
      </c>
      <c r="G56" s="228">
        <v>4</v>
      </c>
      <c r="H56" s="228" t="s">
        <v>1902</v>
      </c>
      <c r="I56" s="228" t="s">
        <v>1902</v>
      </c>
      <c r="J56" s="228" t="s">
        <v>1902</v>
      </c>
      <c r="K56" s="228">
        <v>4</v>
      </c>
      <c r="L56" s="229" t="s">
        <v>1902</v>
      </c>
      <c r="M56" s="632" t="s">
        <v>152</v>
      </c>
      <c r="N56" s="11"/>
    </row>
    <row r="57" spans="1:14" ht="26.1" customHeight="1">
      <c r="A57" s="815" t="s">
        <v>1543</v>
      </c>
      <c r="B57" s="815"/>
      <c r="C57" s="815"/>
      <c r="D57" s="815"/>
      <c r="E57" s="815"/>
      <c r="F57" s="815"/>
      <c r="G57" s="815"/>
      <c r="H57" s="815"/>
      <c r="I57" s="815"/>
      <c r="J57" s="815"/>
      <c r="K57" s="815"/>
      <c r="L57" s="815"/>
      <c r="M57" s="815"/>
    </row>
    <row r="58" spans="1:14" ht="14.1" customHeight="1">
      <c r="A58" s="198" t="s">
        <v>199</v>
      </c>
      <c r="B58" s="29" t="s">
        <v>51</v>
      </c>
      <c r="C58" s="226">
        <v>7589</v>
      </c>
      <c r="D58" s="226">
        <v>4475</v>
      </c>
      <c r="E58" s="226">
        <v>5195</v>
      </c>
      <c r="F58" s="226">
        <v>3066</v>
      </c>
      <c r="G58" s="226">
        <v>5012</v>
      </c>
      <c r="H58" s="226">
        <v>2945</v>
      </c>
      <c r="I58" s="226">
        <v>183</v>
      </c>
      <c r="J58" s="226">
        <v>121</v>
      </c>
      <c r="K58" s="226">
        <v>2394</v>
      </c>
      <c r="L58" s="227">
        <v>1409</v>
      </c>
      <c r="M58" s="636" t="s">
        <v>427</v>
      </c>
    </row>
    <row r="59" spans="1:14" ht="14.1" customHeight="1">
      <c r="A59" s="202"/>
      <c r="B59" s="29" t="s">
        <v>425</v>
      </c>
      <c r="C59" s="226">
        <v>6474</v>
      </c>
      <c r="D59" s="226">
        <v>3718</v>
      </c>
      <c r="E59" s="226">
        <v>4737</v>
      </c>
      <c r="F59" s="226">
        <v>2785</v>
      </c>
      <c r="G59" s="226">
        <v>4593</v>
      </c>
      <c r="H59" s="226">
        <v>2691</v>
      </c>
      <c r="I59" s="226">
        <v>144</v>
      </c>
      <c r="J59" s="226">
        <v>94</v>
      </c>
      <c r="K59" s="226">
        <v>1737</v>
      </c>
      <c r="L59" s="227">
        <v>933</v>
      </c>
      <c r="M59" s="635"/>
    </row>
    <row r="60" spans="1:14" ht="14.1" customHeight="1">
      <c r="A60" s="198"/>
      <c r="B60" s="29" t="s">
        <v>53</v>
      </c>
      <c r="C60" s="226">
        <v>1115</v>
      </c>
      <c r="D60" s="226">
        <v>757</v>
      </c>
      <c r="E60" s="226">
        <v>458</v>
      </c>
      <c r="F60" s="226">
        <v>281</v>
      </c>
      <c r="G60" s="226">
        <v>419</v>
      </c>
      <c r="H60" s="226">
        <v>254</v>
      </c>
      <c r="I60" s="226">
        <v>39</v>
      </c>
      <c r="J60" s="226">
        <v>27</v>
      </c>
      <c r="K60" s="226">
        <v>657</v>
      </c>
      <c r="L60" s="227">
        <v>476</v>
      </c>
      <c r="M60" s="575"/>
    </row>
    <row r="61" spans="1:14" ht="26.1" customHeight="1">
      <c r="A61" s="17" t="s">
        <v>1429</v>
      </c>
      <c r="B61" s="29" t="s">
        <v>51</v>
      </c>
      <c r="C61" s="226">
        <v>7377</v>
      </c>
      <c r="D61" s="226">
        <v>4346</v>
      </c>
      <c r="E61" s="226">
        <v>5042</v>
      </c>
      <c r="F61" s="226">
        <v>2982</v>
      </c>
      <c r="G61" s="226">
        <v>4908</v>
      </c>
      <c r="H61" s="226">
        <v>2882</v>
      </c>
      <c r="I61" s="226">
        <v>134</v>
      </c>
      <c r="J61" s="226">
        <v>100</v>
      </c>
      <c r="K61" s="226">
        <v>2335</v>
      </c>
      <c r="L61" s="227">
        <v>1364</v>
      </c>
      <c r="M61" s="576" t="s">
        <v>1464</v>
      </c>
    </row>
    <row r="62" spans="1:14" ht="14.1" customHeight="1">
      <c r="A62" s="12"/>
      <c r="B62" s="29" t="s">
        <v>425</v>
      </c>
      <c r="C62" s="226">
        <v>6273</v>
      </c>
      <c r="D62" s="226">
        <v>3595</v>
      </c>
      <c r="E62" s="226">
        <v>4593</v>
      </c>
      <c r="F62" s="226">
        <v>2705</v>
      </c>
      <c r="G62" s="226">
        <v>4489</v>
      </c>
      <c r="H62" s="226">
        <v>2628</v>
      </c>
      <c r="I62" s="226">
        <v>104</v>
      </c>
      <c r="J62" s="226">
        <v>77</v>
      </c>
      <c r="K62" s="226">
        <v>1680</v>
      </c>
      <c r="L62" s="227">
        <v>890</v>
      </c>
      <c r="M62" s="635"/>
    </row>
    <row r="63" spans="1:14" ht="14.1" customHeight="1">
      <c r="A63" s="198"/>
      <c r="B63" s="29" t="s">
        <v>53</v>
      </c>
      <c r="C63" s="226">
        <v>1104</v>
      </c>
      <c r="D63" s="226">
        <v>751</v>
      </c>
      <c r="E63" s="226">
        <v>449</v>
      </c>
      <c r="F63" s="226">
        <v>277</v>
      </c>
      <c r="G63" s="226">
        <v>419</v>
      </c>
      <c r="H63" s="226">
        <v>254</v>
      </c>
      <c r="I63" s="226">
        <v>30</v>
      </c>
      <c r="J63" s="226">
        <v>23</v>
      </c>
      <c r="K63" s="226">
        <v>655</v>
      </c>
      <c r="L63" s="227">
        <v>474</v>
      </c>
      <c r="M63" s="628"/>
    </row>
    <row r="64" spans="1:14" ht="14.1" customHeight="1">
      <c r="A64" s="100" t="s">
        <v>62</v>
      </c>
      <c r="B64" s="49" t="s">
        <v>51</v>
      </c>
      <c r="C64" s="228">
        <v>186</v>
      </c>
      <c r="D64" s="228">
        <v>150</v>
      </c>
      <c r="E64" s="228">
        <v>65</v>
      </c>
      <c r="F64" s="228">
        <v>45</v>
      </c>
      <c r="G64" s="228">
        <v>33</v>
      </c>
      <c r="H64" s="228">
        <v>15</v>
      </c>
      <c r="I64" s="228">
        <v>32</v>
      </c>
      <c r="J64" s="228">
        <v>30</v>
      </c>
      <c r="K64" s="228">
        <v>121</v>
      </c>
      <c r="L64" s="229">
        <v>105</v>
      </c>
      <c r="M64" s="632" t="s">
        <v>63</v>
      </c>
    </row>
    <row r="65" spans="1:14" ht="14.1" customHeight="1">
      <c r="A65" s="100" t="s">
        <v>980</v>
      </c>
      <c r="B65" s="49" t="s">
        <v>51</v>
      </c>
      <c r="C65" s="228">
        <v>571</v>
      </c>
      <c r="D65" s="228">
        <v>431</v>
      </c>
      <c r="E65" s="228">
        <v>514</v>
      </c>
      <c r="F65" s="228">
        <v>393</v>
      </c>
      <c r="G65" s="228">
        <v>514</v>
      </c>
      <c r="H65" s="228">
        <v>393</v>
      </c>
      <c r="I65" s="228" t="s">
        <v>1902</v>
      </c>
      <c r="J65" s="228" t="s">
        <v>1902</v>
      </c>
      <c r="K65" s="228">
        <v>57</v>
      </c>
      <c r="L65" s="229">
        <v>38</v>
      </c>
      <c r="M65" s="632" t="s">
        <v>431</v>
      </c>
    </row>
    <row r="66" spans="1:14" ht="14.1" customHeight="1">
      <c r="A66" s="100" t="s">
        <v>80</v>
      </c>
      <c r="B66" s="49" t="s">
        <v>51</v>
      </c>
      <c r="C66" s="228">
        <v>1099</v>
      </c>
      <c r="D66" s="228">
        <v>730</v>
      </c>
      <c r="E66" s="228">
        <v>814</v>
      </c>
      <c r="F66" s="228">
        <v>544</v>
      </c>
      <c r="G66" s="228">
        <v>777</v>
      </c>
      <c r="H66" s="228">
        <v>513</v>
      </c>
      <c r="I66" s="228">
        <v>37</v>
      </c>
      <c r="J66" s="228">
        <v>31</v>
      </c>
      <c r="K66" s="228">
        <v>285</v>
      </c>
      <c r="L66" s="229">
        <v>186</v>
      </c>
      <c r="M66" s="632" t="s">
        <v>81</v>
      </c>
      <c r="N66" s="11"/>
    </row>
    <row r="67" spans="1:14" ht="14.1" customHeight="1">
      <c r="A67" s="100" t="s">
        <v>548</v>
      </c>
      <c r="B67" s="49" t="s">
        <v>51</v>
      </c>
      <c r="C67" s="228">
        <v>3556</v>
      </c>
      <c r="D67" s="228">
        <v>1877</v>
      </c>
      <c r="E67" s="228">
        <v>2071</v>
      </c>
      <c r="F67" s="228">
        <v>1058</v>
      </c>
      <c r="G67" s="228">
        <v>2040</v>
      </c>
      <c r="H67" s="228">
        <v>1038</v>
      </c>
      <c r="I67" s="228">
        <v>31</v>
      </c>
      <c r="J67" s="228">
        <v>20</v>
      </c>
      <c r="K67" s="228">
        <v>1485</v>
      </c>
      <c r="L67" s="229">
        <v>819</v>
      </c>
      <c r="M67" s="632" t="s">
        <v>88</v>
      </c>
    </row>
    <row r="68" spans="1:14" ht="14.1" customHeight="1">
      <c r="A68" s="100" t="s">
        <v>1610</v>
      </c>
      <c r="B68" s="49" t="s">
        <v>51</v>
      </c>
      <c r="C68" s="228">
        <v>238</v>
      </c>
      <c r="D68" s="228">
        <v>40</v>
      </c>
      <c r="E68" s="228">
        <v>161</v>
      </c>
      <c r="F68" s="228">
        <v>25</v>
      </c>
      <c r="G68" s="228">
        <v>161</v>
      </c>
      <c r="H68" s="228">
        <v>25</v>
      </c>
      <c r="I68" s="228" t="s">
        <v>1902</v>
      </c>
      <c r="J68" s="228" t="s">
        <v>1902</v>
      </c>
      <c r="K68" s="228">
        <v>77</v>
      </c>
      <c r="L68" s="229">
        <v>15</v>
      </c>
      <c r="M68" s="632" t="s">
        <v>446</v>
      </c>
    </row>
    <row r="69" spans="1:14" ht="14.1" customHeight="1">
      <c r="A69" s="100" t="s">
        <v>118</v>
      </c>
      <c r="B69" s="49" t="s">
        <v>51</v>
      </c>
      <c r="C69" s="228">
        <v>90</v>
      </c>
      <c r="D69" s="228">
        <v>49</v>
      </c>
      <c r="E69" s="228">
        <v>70</v>
      </c>
      <c r="F69" s="228">
        <v>34</v>
      </c>
      <c r="G69" s="228">
        <v>70</v>
      </c>
      <c r="H69" s="228">
        <v>34</v>
      </c>
      <c r="I69" s="228" t="s">
        <v>1902</v>
      </c>
      <c r="J69" s="228" t="s">
        <v>1902</v>
      </c>
      <c r="K69" s="228">
        <v>20</v>
      </c>
      <c r="L69" s="229">
        <v>15</v>
      </c>
      <c r="M69" s="632" t="s">
        <v>1794</v>
      </c>
    </row>
    <row r="70" spans="1:14" ht="14.1" customHeight="1">
      <c r="A70" s="100" t="s">
        <v>983</v>
      </c>
      <c r="B70" s="49" t="s">
        <v>51</v>
      </c>
      <c r="C70" s="228">
        <v>386</v>
      </c>
      <c r="D70" s="228">
        <v>284</v>
      </c>
      <c r="E70" s="228">
        <v>307</v>
      </c>
      <c r="F70" s="228">
        <v>224</v>
      </c>
      <c r="G70" s="228">
        <v>277</v>
      </c>
      <c r="H70" s="228">
        <v>207</v>
      </c>
      <c r="I70" s="228">
        <v>30</v>
      </c>
      <c r="J70" s="228">
        <v>17</v>
      </c>
      <c r="K70" s="228">
        <v>79</v>
      </c>
      <c r="L70" s="229">
        <v>60</v>
      </c>
      <c r="M70" s="632" t="s">
        <v>143</v>
      </c>
    </row>
    <row r="71" spans="1:14" ht="14.1" customHeight="1">
      <c r="A71" s="100" t="s">
        <v>151</v>
      </c>
      <c r="B71" s="49" t="s">
        <v>51</v>
      </c>
      <c r="C71" s="228">
        <v>898</v>
      </c>
      <c r="D71" s="228">
        <v>683</v>
      </c>
      <c r="E71" s="228">
        <v>753</v>
      </c>
      <c r="F71" s="228">
        <v>589</v>
      </c>
      <c r="G71" s="228">
        <v>753</v>
      </c>
      <c r="H71" s="228">
        <v>589</v>
      </c>
      <c r="I71" s="228" t="s">
        <v>1902</v>
      </c>
      <c r="J71" s="228" t="s">
        <v>1902</v>
      </c>
      <c r="K71" s="228">
        <v>145</v>
      </c>
      <c r="L71" s="229">
        <v>94</v>
      </c>
      <c r="M71" s="632" t="s">
        <v>152</v>
      </c>
    </row>
    <row r="72" spans="1:14" ht="14.1" customHeight="1">
      <c r="A72" s="459" t="s">
        <v>765</v>
      </c>
      <c r="B72" s="49" t="s">
        <v>51</v>
      </c>
      <c r="C72" s="228">
        <v>353</v>
      </c>
      <c r="D72" s="228">
        <v>102</v>
      </c>
      <c r="E72" s="228">
        <v>287</v>
      </c>
      <c r="F72" s="228">
        <v>70</v>
      </c>
      <c r="G72" s="228">
        <v>283</v>
      </c>
      <c r="H72" s="228">
        <v>68</v>
      </c>
      <c r="I72" s="228">
        <v>4</v>
      </c>
      <c r="J72" s="228">
        <v>2</v>
      </c>
      <c r="K72" s="228">
        <v>66</v>
      </c>
      <c r="L72" s="229">
        <v>32</v>
      </c>
      <c r="M72" s="632" t="s">
        <v>1559</v>
      </c>
    </row>
    <row r="73" spans="1:14" ht="14.1" customHeight="1">
      <c r="A73" s="115" t="s">
        <v>55</v>
      </c>
      <c r="B73" s="29" t="s">
        <v>51</v>
      </c>
      <c r="C73" s="226">
        <v>212</v>
      </c>
      <c r="D73" s="226">
        <v>129</v>
      </c>
      <c r="E73" s="226">
        <v>153</v>
      </c>
      <c r="F73" s="226">
        <v>84</v>
      </c>
      <c r="G73" s="226">
        <v>104</v>
      </c>
      <c r="H73" s="226">
        <v>63</v>
      </c>
      <c r="I73" s="226">
        <v>49</v>
      </c>
      <c r="J73" s="226">
        <v>21</v>
      </c>
      <c r="K73" s="226">
        <v>59</v>
      </c>
      <c r="L73" s="227">
        <v>45</v>
      </c>
      <c r="M73" s="649" t="s">
        <v>1332</v>
      </c>
    </row>
    <row r="74" spans="1:14" ht="14.1" customHeight="1">
      <c r="A74" s="184"/>
      <c r="B74" s="29" t="s">
        <v>425</v>
      </c>
      <c r="C74" s="226">
        <v>201</v>
      </c>
      <c r="D74" s="226">
        <v>123</v>
      </c>
      <c r="E74" s="226">
        <v>144</v>
      </c>
      <c r="F74" s="226">
        <v>80</v>
      </c>
      <c r="G74" s="226">
        <v>104</v>
      </c>
      <c r="H74" s="226">
        <v>63</v>
      </c>
      <c r="I74" s="226">
        <v>40</v>
      </c>
      <c r="J74" s="226">
        <v>17</v>
      </c>
      <c r="K74" s="226">
        <v>57</v>
      </c>
      <c r="L74" s="227">
        <v>43</v>
      </c>
      <c r="M74" s="635"/>
    </row>
    <row r="75" spans="1:14" ht="14.1" customHeight="1">
      <c r="A75" s="198"/>
      <c r="B75" s="29" t="s">
        <v>53</v>
      </c>
      <c r="C75" s="226">
        <v>11</v>
      </c>
      <c r="D75" s="226">
        <v>6</v>
      </c>
      <c r="E75" s="226">
        <v>9</v>
      </c>
      <c r="F75" s="226">
        <v>4</v>
      </c>
      <c r="G75" s="226" t="s">
        <v>1902</v>
      </c>
      <c r="H75" s="226" t="s">
        <v>1902</v>
      </c>
      <c r="I75" s="226">
        <v>9</v>
      </c>
      <c r="J75" s="226">
        <v>4</v>
      </c>
      <c r="K75" s="226">
        <v>2</v>
      </c>
      <c r="L75" s="227">
        <v>2</v>
      </c>
      <c r="M75" s="628"/>
    </row>
    <row r="76" spans="1:14" ht="14.1" customHeight="1">
      <c r="A76" s="100" t="s">
        <v>62</v>
      </c>
      <c r="B76" s="49" t="s">
        <v>51</v>
      </c>
      <c r="C76" s="228">
        <v>4</v>
      </c>
      <c r="D76" s="228">
        <v>4</v>
      </c>
      <c r="E76" s="228">
        <v>1</v>
      </c>
      <c r="F76" s="228">
        <v>1</v>
      </c>
      <c r="G76" s="228">
        <v>1</v>
      </c>
      <c r="H76" s="228">
        <v>1</v>
      </c>
      <c r="I76" s="228" t="s">
        <v>1902</v>
      </c>
      <c r="J76" s="228" t="s">
        <v>1902</v>
      </c>
      <c r="K76" s="228">
        <v>3</v>
      </c>
      <c r="L76" s="229">
        <v>3</v>
      </c>
      <c r="M76" s="632" t="s">
        <v>63</v>
      </c>
    </row>
    <row r="77" spans="1:14" ht="14.1" customHeight="1">
      <c r="A77" s="100" t="s">
        <v>980</v>
      </c>
      <c r="B77" s="49" t="s">
        <v>51</v>
      </c>
      <c r="C77" s="228">
        <v>90</v>
      </c>
      <c r="D77" s="228">
        <v>53</v>
      </c>
      <c r="E77" s="228">
        <v>70</v>
      </c>
      <c r="F77" s="228">
        <v>35</v>
      </c>
      <c r="G77" s="228">
        <v>29</v>
      </c>
      <c r="H77" s="228">
        <v>21</v>
      </c>
      <c r="I77" s="228">
        <v>41</v>
      </c>
      <c r="J77" s="228">
        <v>14</v>
      </c>
      <c r="K77" s="228">
        <v>20</v>
      </c>
      <c r="L77" s="229">
        <v>18</v>
      </c>
      <c r="M77" s="632" t="s">
        <v>431</v>
      </c>
    </row>
    <row r="78" spans="1:14" ht="14.1" customHeight="1">
      <c r="A78" s="100" t="s">
        <v>80</v>
      </c>
      <c r="B78" s="49" t="s">
        <v>51</v>
      </c>
      <c r="C78" s="228">
        <v>62</v>
      </c>
      <c r="D78" s="228">
        <v>40</v>
      </c>
      <c r="E78" s="228">
        <v>46</v>
      </c>
      <c r="F78" s="228">
        <v>26</v>
      </c>
      <c r="G78" s="228">
        <v>41</v>
      </c>
      <c r="H78" s="228">
        <v>22</v>
      </c>
      <c r="I78" s="228">
        <v>5</v>
      </c>
      <c r="J78" s="228">
        <v>4</v>
      </c>
      <c r="K78" s="228">
        <v>16</v>
      </c>
      <c r="L78" s="229">
        <v>14</v>
      </c>
      <c r="M78" s="632" t="s">
        <v>81</v>
      </c>
    </row>
    <row r="79" spans="1:14" ht="14.1" customHeight="1">
      <c r="A79" s="100" t="s">
        <v>548</v>
      </c>
      <c r="B79" s="49" t="s">
        <v>51</v>
      </c>
      <c r="C79" s="228">
        <v>24</v>
      </c>
      <c r="D79" s="228">
        <v>16</v>
      </c>
      <c r="E79" s="228">
        <v>14</v>
      </c>
      <c r="F79" s="228">
        <v>11</v>
      </c>
      <c r="G79" s="228">
        <v>11</v>
      </c>
      <c r="H79" s="228">
        <v>8</v>
      </c>
      <c r="I79" s="228">
        <v>3</v>
      </c>
      <c r="J79" s="228">
        <v>3</v>
      </c>
      <c r="K79" s="228">
        <v>10</v>
      </c>
      <c r="L79" s="229">
        <v>5</v>
      </c>
      <c r="M79" s="632" t="s">
        <v>88</v>
      </c>
    </row>
    <row r="80" spans="1:14" ht="14.1" customHeight="1">
      <c r="A80" s="100" t="s">
        <v>1609</v>
      </c>
      <c r="B80" s="49" t="s">
        <v>51</v>
      </c>
      <c r="C80" s="228">
        <v>3</v>
      </c>
      <c r="D80" s="228" t="s">
        <v>1902</v>
      </c>
      <c r="E80" s="228">
        <v>3</v>
      </c>
      <c r="F80" s="228" t="s">
        <v>1902</v>
      </c>
      <c r="G80" s="228">
        <v>3</v>
      </c>
      <c r="H80" s="228" t="s">
        <v>1902</v>
      </c>
      <c r="I80" s="228" t="s">
        <v>1902</v>
      </c>
      <c r="J80" s="228" t="s">
        <v>1902</v>
      </c>
      <c r="K80" s="228" t="s">
        <v>1902</v>
      </c>
      <c r="L80" s="229" t="s">
        <v>1902</v>
      </c>
      <c r="M80" s="632" t="s">
        <v>100</v>
      </c>
    </row>
    <row r="81" spans="1:13" ht="14.1" customHeight="1">
      <c r="A81" s="100" t="s">
        <v>1610</v>
      </c>
      <c r="B81" s="49" t="s">
        <v>51</v>
      </c>
      <c r="C81" s="228">
        <v>10</v>
      </c>
      <c r="D81" s="228">
        <v>3</v>
      </c>
      <c r="E81" s="228">
        <v>6</v>
      </c>
      <c r="F81" s="228">
        <v>2</v>
      </c>
      <c r="G81" s="228">
        <v>6</v>
      </c>
      <c r="H81" s="228">
        <v>2</v>
      </c>
      <c r="I81" s="228" t="s">
        <v>1902</v>
      </c>
      <c r="J81" s="228" t="s">
        <v>1902</v>
      </c>
      <c r="K81" s="228">
        <v>4</v>
      </c>
      <c r="L81" s="229">
        <v>1</v>
      </c>
      <c r="M81" s="632" t="s">
        <v>446</v>
      </c>
    </row>
    <row r="82" spans="1:13" ht="14.1" customHeight="1">
      <c r="A82" s="100" t="s">
        <v>118</v>
      </c>
      <c r="B82" s="49" t="s">
        <v>51</v>
      </c>
      <c r="C82" s="228">
        <v>9</v>
      </c>
      <c r="D82" s="228">
        <v>5</v>
      </c>
      <c r="E82" s="228">
        <v>5</v>
      </c>
      <c r="F82" s="228">
        <v>3</v>
      </c>
      <c r="G82" s="228">
        <v>5</v>
      </c>
      <c r="H82" s="228">
        <v>3</v>
      </c>
      <c r="I82" s="228" t="s">
        <v>1902</v>
      </c>
      <c r="J82" s="228" t="s">
        <v>1902</v>
      </c>
      <c r="K82" s="228">
        <v>4</v>
      </c>
      <c r="L82" s="229">
        <v>2</v>
      </c>
      <c r="M82" s="632" t="s">
        <v>1794</v>
      </c>
    </row>
    <row r="83" spans="1:13" ht="14.1" customHeight="1">
      <c r="A83" s="100" t="s">
        <v>983</v>
      </c>
      <c r="B83" s="49" t="s">
        <v>51</v>
      </c>
      <c r="C83" s="228">
        <v>3</v>
      </c>
      <c r="D83" s="228">
        <v>3</v>
      </c>
      <c r="E83" s="228">
        <v>2</v>
      </c>
      <c r="F83" s="228">
        <v>2</v>
      </c>
      <c r="G83" s="228">
        <v>2</v>
      </c>
      <c r="H83" s="228">
        <v>2</v>
      </c>
      <c r="I83" s="228" t="s">
        <v>1902</v>
      </c>
      <c r="J83" s="228" t="s">
        <v>1902</v>
      </c>
      <c r="K83" s="228">
        <v>1</v>
      </c>
      <c r="L83" s="229">
        <v>1</v>
      </c>
      <c r="M83" s="632" t="s">
        <v>143</v>
      </c>
    </row>
    <row r="84" spans="1:13" ht="14.1" customHeight="1">
      <c r="A84" s="100" t="s">
        <v>151</v>
      </c>
      <c r="B84" s="49" t="s">
        <v>51</v>
      </c>
      <c r="C84" s="228">
        <v>7</v>
      </c>
      <c r="D84" s="228">
        <v>5</v>
      </c>
      <c r="E84" s="228">
        <v>6</v>
      </c>
      <c r="F84" s="228">
        <v>4</v>
      </c>
      <c r="G84" s="228">
        <v>6</v>
      </c>
      <c r="H84" s="228">
        <v>4</v>
      </c>
      <c r="I84" s="228" t="s">
        <v>1902</v>
      </c>
      <c r="J84" s="228" t="s">
        <v>1902</v>
      </c>
      <c r="K84" s="228">
        <v>1</v>
      </c>
      <c r="L84" s="229">
        <v>1</v>
      </c>
      <c r="M84" s="632" t="s">
        <v>152</v>
      </c>
    </row>
    <row r="85" spans="1:13" ht="20.100000000000001" customHeight="1">
      <c r="A85" s="473" t="s">
        <v>1572</v>
      </c>
      <c r="B85" s="474"/>
      <c r="C85" s="474"/>
      <c r="D85" s="474"/>
      <c r="E85" s="474"/>
      <c r="F85" s="474"/>
      <c r="G85" s="474"/>
      <c r="H85" s="474"/>
      <c r="I85" s="474"/>
      <c r="J85" s="474"/>
      <c r="K85" s="474"/>
      <c r="L85" s="474"/>
      <c r="M85" s="57"/>
    </row>
    <row r="86" spans="1:13" ht="14.1" customHeight="1">
      <c r="A86" s="57" t="s">
        <v>1573</v>
      </c>
      <c r="B86" s="57"/>
      <c r="C86" s="57"/>
      <c r="D86" s="57"/>
      <c r="E86" s="57"/>
      <c r="F86" s="57"/>
      <c r="G86" s="57"/>
      <c r="H86" s="57"/>
      <c r="I86" s="57"/>
      <c r="J86" s="57"/>
      <c r="K86" s="57"/>
      <c r="L86" s="57"/>
    </row>
  </sheetData>
  <mergeCells count="16">
    <mergeCell ref="M3:M6"/>
    <mergeCell ref="A7:M7"/>
    <mergeCell ref="A11:M11"/>
    <mergeCell ref="A57:M57"/>
    <mergeCell ref="A3:B6"/>
    <mergeCell ref="C3:C6"/>
    <mergeCell ref="D3:D6"/>
    <mergeCell ref="E3:L3"/>
    <mergeCell ref="E4:J4"/>
    <mergeCell ref="K4:L4"/>
    <mergeCell ref="E5:E6"/>
    <mergeCell ref="F5:F6"/>
    <mergeCell ref="G5:H5"/>
    <mergeCell ref="I5:J5"/>
    <mergeCell ref="K5:K6"/>
    <mergeCell ref="L5:L6"/>
  </mergeCells>
  <hyperlinks>
    <hyperlink ref="N1" location="'SPIS TABLIC'!A1" display="Powrót/Back"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325"/>
  <sheetViews>
    <sheetView zoomScaleNormal="100" workbookViewId="0"/>
  </sheetViews>
  <sheetFormatPr defaultColWidth="9" defaultRowHeight="13.15"/>
  <cols>
    <col min="1" max="1" width="42.875" style="8" customWidth="1"/>
    <col min="2" max="6" width="11.625" style="244" customWidth="1"/>
    <col min="7" max="7" width="42.875" style="244" customWidth="1"/>
    <col min="8" max="8" width="9.625" style="8" customWidth="1"/>
    <col min="9" max="16384" width="9" style="8"/>
  </cols>
  <sheetData>
    <row r="1" spans="1:13" s="3" customFormat="1" ht="14.1" customHeight="1">
      <c r="A1" s="322" t="s">
        <v>2036</v>
      </c>
      <c r="B1" s="189"/>
      <c r="C1" s="189"/>
      <c r="D1" s="189"/>
      <c r="E1" s="189"/>
      <c r="F1" s="189"/>
      <c r="G1" s="189"/>
      <c r="H1" s="481" t="s">
        <v>1379</v>
      </c>
      <c r="J1" s="515"/>
      <c r="K1" s="515"/>
      <c r="L1" s="515"/>
      <c r="M1" s="515"/>
    </row>
    <row r="2" spans="1:13" s="3" customFormat="1" ht="14.1" customHeight="1">
      <c r="A2" s="255" t="s">
        <v>2037</v>
      </c>
      <c r="B2" s="189"/>
      <c r="C2" s="189"/>
      <c r="D2" s="189"/>
      <c r="E2" s="189"/>
      <c r="F2" s="189"/>
      <c r="G2" s="189"/>
      <c r="H2" s="237"/>
      <c r="J2" s="515"/>
      <c r="K2" s="515"/>
      <c r="L2" s="515"/>
      <c r="M2" s="515"/>
    </row>
    <row r="3" spans="1:13" ht="29.25" customHeight="1">
      <c r="A3" s="886" t="s">
        <v>1781</v>
      </c>
      <c r="B3" s="822" t="s">
        <v>690</v>
      </c>
      <c r="C3" s="822"/>
      <c r="D3" s="822"/>
      <c r="E3" s="822" t="s">
        <v>691</v>
      </c>
      <c r="F3" s="823"/>
      <c r="G3" s="892" t="s">
        <v>1780</v>
      </c>
      <c r="J3" s="515"/>
      <c r="K3" s="515"/>
      <c r="L3" s="515"/>
      <c r="M3" s="515"/>
    </row>
    <row r="4" spans="1:13" ht="25.5" customHeight="1">
      <c r="A4" s="886"/>
      <c r="B4" s="822" t="s">
        <v>692</v>
      </c>
      <c r="C4" s="822" t="s">
        <v>405</v>
      </c>
      <c r="D4" s="822"/>
      <c r="E4" s="822" t="s">
        <v>692</v>
      </c>
      <c r="F4" s="823" t="s">
        <v>770</v>
      </c>
      <c r="G4" s="823"/>
    </row>
    <row r="5" spans="1:13" ht="46.5">
      <c r="A5" s="886"/>
      <c r="B5" s="822"/>
      <c r="C5" s="191" t="s">
        <v>704</v>
      </c>
      <c r="D5" s="191" t="s">
        <v>1377</v>
      </c>
      <c r="E5" s="822"/>
      <c r="F5" s="823"/>
      <c r="G5" s="823"/>
    </row>
    <row r="6" spans="1:13" ht="27.75" customHeight="1">
      <c r="A6" s="852" t="s">
        <v>1892</v>
      </c>
      <c r="B6" s="852"/>
      <c r="C6" s="852"/>
      <c r="D6" s="852"/>
      <c r="E6" s="852"/>
      <c r="F6" s="852"/>
      <c r="G6" s="852"/>
    </row>
    <row r="7" spans="1:13" ht="14.1" customHeight="1">
      <c r="A7" s="17" t="s">
        <v>1891</v>
      </c>
      <c r="B7" s="226">
        <v>105404</v>
      </c>
      <c r="C7" s="226">
        <v>48674</v>
      </c>
      <c r="D7" s="226">
        <v>38413</v>
      </c>
      <c r="E7" s="226">
        <v>15820</v>
      </c>
      <c r="F7" s="227">
        <v>8975</v>
      </c>
      <c r="G7" s="576" t="s">
        <v>1893</v>
      </c>
      <c r="H7" s="266"/>
      <c r="I7" s="266"/>
      <c r="J7" s="266"/>
      <c r="K7" s="266"/>
      <c r="L7" s="266"/>
      <c r="M7" s="266"/>
    </row>
    <row r="8" spans="1:13" ht="14.1" customHeight="1">
      <c r="A8" s="214" t="s">
        <v>1366</v>
      </c>
      <c r="B8" s="267"/>
      <c r="C8" s="267"/>
      <c r="D8" s="267"/>
      <c r="E8" s="267"/>
      <c r="F8" s="268"/>
      <c r="G8" s="673" t="s">
        <v>959</v>
      </c>
      <c r="H8" s="266"/>
      <c r="I8" s="266"/>
      <c r="J8" s="266"/>
      <c r="K8" s="266"/>
      <c r="L8" s="266"/>
      <c r="M8" s="266"/>
    </row>
    <row r="9" spans="1:13" s="269" customFormat="1" ht="14.1" customHeight="1">
      <c r="A9" s="198" t="s">
        <v>1632</v>
      </c>
      <c r="B9" s="226">
        <v>76021</v>
      </c>
      <c r="C9" s="226">
        <v>37283</v>
      </c>
      <c r="D9" s="226">
        <v>30197</v>
      </c>
      <c r="E9" s="226">
        <v>10962</v>
      </c>
      <c r="F9" s="227">
        <v>6927</v>
      </c>
      <c r="G9" s="636" t="s">
        <v>771</v>
      </c>
    </row>
    <row r="10" spans="1:13" s="269" customFormat="1" ht="14.1" customHeight="1">
      <c r="A10" s="100" t="s">
        <v>1637</v>
      </c>
      <c r="B10" s="228">
        <v>49</v>
      </c>
      <c r="C10" s="228">
        <v>22</v>
      </c>
      <c r="D10" s="228">
        <v>8</v>
      </c>
      <c r="E10" s="228">
        <v>10</v>
      </c>
      <c r="F10" s="229">
        <v>5</v>
      </c>
      <c r="G10" s="651" t="s">
        <v>772</v>
      </c>
    </row>
    <row r="11" spans="1:13" s="269" customFormat="1" ht="14.1" customHeight="1">
      <c r="A11" s="100" t="s">
        <v>1095</v>
      </c>
      <c r="B11" s="228">
        <v>47</v>
      </c>
      <c r="C11" s="228">
        <v>27</v>
      </c>
      <c r="D11" s="228">
        <v>14</v>
      </c>
      <c r="E11" s="228">
        <v>8</v>
      </c>
      <c r="F11" s="229">
        <v>5</v>
      </c>
      <c r="G11" s="651" t="s">
        <v>1095</v>
      </c>
    </row>
    <row r="12" spans="1:13" s="269" customFormat="1" ht="14.1" customHeight="1">
      <c r="A12" s="100" t="s">
        <v>1096</v>
      </c>
      <c r="B12" s="228">
        <v>36</v>
      </c>
      <c r="C12" s="228">
        <v>18</v>
      </c>
      <c r="D12" s="228">
        <v>15</v>
      </c>
      <c r="E12" s="228">
        <v>5</v>
      </c>
      <c r="F12" s="229">
        <v>5</v>
      </c>
      <c r="G12" s="651" t="s">
        <v>773</v>
      </c>
    </row>
    <row r="13" spans="1:13" ht="14.1" customHeight="1">
      <c r="A13" s="100" t="s">
        <v>1633</v>
      </c>
      <c r="B13" s="228">
        <v>12014</v>
      </c>
      <c r="C13" s="228">
        <v>7158</v>
      </c>
      <c r="D13" s="228">
        <v>4232</v>
      </c>
      <c r="E13" s="228">
        <v>1865</v>
      </c>
      <c r="F13" s="229">
        <v>1239</v>
      </c>
      <c r="G13" s="651" t="s">
        <v>774</v>
      </c>
    </row>
    <row r="14" spans="1:13" ht="14.1" customHeight="1">
      <c r="A14" s="100" t="s">
        <v>1722</v>
      </c>
      <c r="B14" s="228">
        <v>7</v>
      </c>
      <c r="C14" s="228">
        <v>3</v>
      </c>
      <c r="D14" s="228" t="s">
        <v>1902</v>
      </c>
      <c r="E14" s="228">
        <v>3</v>
      </c>
      <c r="F14" s="229">
        <v>3</v>
      </c>
      <c r="G14" s="651" t="s">
        <v>775</v>
      </c>
    </row>
    <row r="15" spans="1:13" ht="14.1" customHeight="1">
      <c r="A15" s="100" t="s">
        <v>1496</v>
      </c>
      <c r="B15" s="228">
        <v>60</v>
      </c>
      <c r="C15" s="228">
        <v>15</v>
      </c>
      <c r="D15" s="228">
        <v>22</v>
      </c>
      <c r="E15" s="228">
        <v>27</v>
      </c>
      <c r="F15" s="229">
        <v>14</v>
      </c>
      <c r="G15" s="651" t="s">
        <v>776</v>
      </c>
    </row>
    <row r="16" spans="1:13" ht="14.1" customHeight="1">
      <c r="A16" s="100" t="s">
        <v>1638</v>
      </c>
      <c r="B16" s="228">
        <v>31</v>
      </c>
      <c r="C16" s="228">
        <v>13</v>
      </c>
      <c r="D16" s="228">
        <v>5</v>
      </c>
      <c r="E16" s="228">
        <v>9</v>
      </c>
      <c r="F16" s="229">
        <v>4</v>
      </c>
      <c r="G16" s="651" t="s">
        <v>777</v>
      </c>
    </row>
    <row r="17" spans="1:7" ht="14.1" customHeight="1">
      <c r="A17" s="100" t="s">
        <v>1497</v>
      </c>
      <c r="B17" s="228">
        <v>10</v>
      </c>
      <c r="C17" s="228">
        <v>4</v>
      </c>
      <c r="D17" s="228">
        <v>4</v>
      </c>
      <c r="E17" s="228">
        <v>1</v>
      </c>
      <c r="F17" s="229">
        <v>1</v>
      </c>
      <c r="G17" s="651" t="s">
        <v>778</v>
      </c>
    </row>
    <row r="18" spans="1:7" ht="14.1" customHeight="1">
      <c r="A18" s="100" t="s">
        <v>1639</v>
      </c>
      <c r="B18" s="228">
        <v>10</v>
      </c>
      <c r="C18" s="228">
        <v>5</v>
      </c>
      <c r="D18" s="228">
        <v>2</v>
      </c>
      <c r="E18" s="228">
        <v>2</v>
      </c>
      <c r="F18" s="229">
        <v>2</v>
      </c>
      <c r="G18" s="651" t="s">
        <v>779</v>
      </c>
    </row>
    <row r="19" spans="1:7" ht="14.1" customHeight="1">
      <c r="A19" s="100" t="s">
        <v>780</v>
      </c>
      <c r="B19" s="228">
        <v>1400</v>
      </c>
      <c r="C19" s="228">
        <v>890</v>
      </c>
      <c r="D19" s="228">
        <v>358</v>
      </c>
      <c r="E19" s="228">
        <v>349</v>
      </c>
      <c r="F19" s="229">
        <v>232</v>
      </c>
      <c r="G19" s="651" t="s">
        <v>781</v>
      </c>
    </row>
    <row r="20" spans="1:7" ht="14.1" customHeight="1">
      <c r="A20" s="100" t="s">
        <v>1099</v>
      </c>
      <c r="B20" s="228">
        <v>59</v>
      </c>
      <c r="C20" s="228">
        <v>28</v>
      </c>
      <c r="D20" s="228">
        <v>17</v>
      </c>
      <c r="E20" s="228">
        <v>8</v>
      </c>
      <c r="F20" s="229">
        <v>4</v>
      </c>
      <c r="G20" s="651" t="s">
        <v>782</v>
      </c>
    </row>
    <row r="21" spans="1:7" ht="14.1" customHeight="1">
      <c r="A21" s="100" t="s">
        <v>1101</v>
      </c>
      <c r="B21" s="228">
        <v>13</v>
      </c>
      <c r="C21" s="228">
        <v>6</v>
      </c>
      <c r="D21" s="228">
        <v>3</v>
      </c>
      <c r="E21" s="228">
        <v>2</v>
      </c>
      <c r="F21" s="229">
        <v>1</v>
      </c>
      <c r="G21" s="651" t="s">
        <v>783</v>
      </c>
    </row>
    <row r="22" spans="1:7" ht="14.1" customHeight="1">
      <c r="A22" s="100" t="s">
        <v>1707</v>
      </c>
      <c r="B22" s="228">
        <v>50</v>
      </c>
      <c r="C22" s="228">
        <v>30</v>
      </c>
      <c r="D22" s="228">
        <v>15</v>
      </c>
      <c r="E22" s="228">
        <v>13</v>
      </c>
      <c r="F22" s="229">
        <v>7</v>
      </c>
      <c r="G22" s="651" t="s">
        <v>784</v>
      </c>
    </row>
    <row r="23" spans="1:7" ht="14.1" customHeight="1">
      <c r="A23" s="100" t="s">
        <v>960</v>
      </c>
      <c r="B23" s="228">
        <v>461</v>
      </c>
      <c r="C23" s="228">
        <v>247</v>
      </c>
      <c r="D23" s="228">
        <v>65</v>
      </c>
      <c r="E23" s="228">
        <v>61</v>
      </c>
      <c r="F23" s="229">
        <v>36</v>
      </c>
      <c r="G23" s="651" t="s">
        <v>785</v>
      </c>
    </row>
    <row r="24" spans="1:7" ht="14.1" customHeight="1">
      <c r="A24" s="100" t="s">
        <v>1104</v>
      </c>
      <c r="B24" s="228">
        <v>62</v>
      </c>
      <c r="C24" s="228">
        <v>21</v>
      </c>
      <c r="D24" s="228">
        <v>16</v>
      </c>
      <c r="E24" s="228">
        <v>12</v>
      </c>
      <c r="F24" s="229">
        <v>4</v>
      </c>
      <c r="G24" s="651" t="s">
        <v>786</v>
      </c>
    </row>
    <row r="25" spans="1:7" ht="14.1" customHeight="1">
      <c r="A25" s="100" t="s">
        <v>962</v>
      </c>
      <c r="B25" s="228">
        <v>2113</v>
      </c>
      <c r="C25" s="228">
        <v>1072</v>
      </c>
      <c r="D25" s="228">
        <v>363</v>
      </c>
      <c r="E25" s="228">
        <v>51</v>
      </c>
      <c r="F25" s="229">
        <v>19</v>
      </c>
      <c r="G25" s="651" t="s">
        <v>787</v>
      </c>
    </row>
    <row r="26" spans="1:7" ht="14.1" customHeight="1">
      <c r="A26" s="100" t="s">
        <v>1640</v>
      </c>
      <c r="B26" s="228">
        <v>53</v>
      </c>
      <c r="C26" s="228">
        <v>22</v>
      </c>
      <c r="D26" s="228">
        <v>10</v>
      </c>
      <c r="E26" s="228">
        <v>15</v>
      </c>
      <c r="F26" s="229">
        <v>9</v>
      </c>
      <c r="G26" s="651" t="s">
        <v>788</v>
      </c>
    </row>
    <row r="27" spans="1:7" ht="14.1" customHeight="1">
      <c r="A27" s="100" t="s">
        <v>1634</v>
      </c>
      <c r="B27" s="228">
        <v>641</v>
      </c>
      <c r="C27" s="228">
        <v>433</v>
      </c>
      <c r="D27" s="228">
        <v>165</v>
      </c>
      <c r="E27" s="228">
        <v>54</v>
      </c>
      <c r="F27" s="229">
        <v>33</v>
      </c>
      <c r="G27" s="651" t="s">
        <v>789</v>
      </c>
    </row>
    <row r="28" spans="1:7" ht="14.1" customHeight="1">
      <c r="A28" s="100" t="s">
        <v>1708</v>
      </c>
      <c r="B28" s="228">
        <v>8</v>
      </c>
      <c r="C28" s="228">
        <v>4</v>
      </c>
      <c r="D28" s="228">
        <v>2</v>
      </c>
      <c r="E28" s="228">
        <v>2</v>
      </c>
      <c r="F28" s="229">
        <v>1</v>
      </c>
      <c r="G28" s="651" t="s">
        <v>790</v>
      </c>
    </row>
    <row r="29" spans="1:7" ht="14.1" customHeight="1">
      <c r="A29" s="100" t="s">
        <v>1709</v>
      </c>
      <c r="B29" s="228">
        <v>21</v>
      </c>
      <c r="C29" s="228">
        <v>8</v>
      </c>
      <c r="D29" s="228">
        <v>7</v>
      </c>
      <c r="E29" s="228">
        <v>6</v>
      </c>
      <c r="F29" s="229">
        <v>2</v>
      </c>
      <c r="G29" s="651" t="s">
        <v>791</v>
      </c>
    </row>
    <row r="30" spans="1:7" ht="14.1" customHeight="1">
      <c r="A30" s="100" t="s">
        <v>1110</v>
      </c>
      <c r="B30" s="228">
        <v>475</v>
      </c>
      <c r="C30" s="228">
        <v>239</v>
      </c>
      <c r="D30" s="228">
        <v>160</v>
      </c>
      <c r="E30" s="228">
        <v>97</v>
      </c>
      <c r="F30" s="229">
        <v>60</v>
      </c>
      <c r="G30" s="651" t="s">
        <v>792</v>
      </c>
    </row>
    <row r="31" spans="1:7" ht="14.1" customHeight="1">
      <c r="A31" s="100" t="s">
        <v>1710</v>
      </c>
      <c r="B31" s="228">
        <v>4</v>
      </c>
      <c r="C31" s="228">
        <v>1</v>
      </c>
      <c r="D31" s="228">
        <v>2</v>
      </c>
      <c r="E31" s="228" t="s">
        <v>1902</v>
      </c>
      <c r="F31" s="229" t="s">
        <v>1902</v>
      </c>
      <c r="G31" s="651" t="s">
        <v>793</v>
      </c>
    </row>
    <row r="32" spans="1:7" ht="14.1" customHeight="1">
      <c r="A32" s="100" t="s">
        <v>1112</v>
      </c>
      <c r="B32" s="228">
        <v>58</v>
      </c>
      <c r="C32" s="228">
        <v>42</v>
      </c>
      <c r="D32" s="228">
        <v>18</v>
      </c>
      <c r="E32" s="228">
        <v>14</v>
      </c>
      <c r="F32" s="229">
        <v>11</v>
      </c>
      <c r="G32" s="651" t="s">
        <v>794</v>
      </c>
    </row>
    <row r="33" spans="1:7" ht="14.1" customHeight="1">
      <c r="A33" s="100" t="s">
        <v>1641</v>
      </c>
      <c r="B33" s="228">
        <v>16</v>
      </c>
      <c r="C33" s="228">
        <v>7</v>
      </c>
      <c r="D33" s="228">
        <v>1</v>
      </c>
      <c r="E33" s="228">
        <v>6</v>
      </c>
      <c r="F33" s="229">
        <v>2</v>
      </c>
      <c r="G33" s="651" t="s">
        <v>795</v>
      </c>
    </row>
    <row r="34" spans="1:7" ht="14.1" customHeight="1">
      <c r="A34" s="100" t="s">
        <v>1711</v>
      </c>
      <c r="B34" s="228">
        <v>1</v>
      </c>
      <c r="C34" s="228" t="s">
        <v>1902</v>
      </c>
      <c r="D34" s="228">
        <v>1</v>
      </c>
      <c r="E34" s="228">
        <v>2</v>
      </c>
      <c r="F34" s="229">
        <v>1</v>
      </c>
      <c r="G34" s="651" t="s">
        <v>796</v>
      </c>
    </row>
    <row r="35" spans="1:7" ht="14.1" customHeight="1">
      <c r="A35" s="170" t="s">
        <v>964</v>
      </c>
      <c r="B35" s="228">
        <v>117</v>
      </c>
      <c r="C35" s="228">
        <v>70</v>
      </c>
      <c r="D35" s="228">
        <v>35</v>
      </c>
      <c r="E35" s="228">
        <v>21</v>
      </c>
      <c r="F35" s="229">
        <v>12</v>
      </c>
      <c r="G35" s="651" t="s">
        <v>797</v>
      </c>
    </row>
    <row r="36" spans="1:7" ht="14.1" customHeight="1">
      <c r="A36" s="100" t="s">
        <v>1635</v>
      </c>
      <c r="B36" s="228">
        <v>1091</v>
      </c>
      <c r="C36" s="228">
        <v>579</v>
      </c>
      <c r="D36" s="228">
        <v>151</v>
      </c>
      <c r="E36" s="228">
        <v>222</v>
      </c>
      <c r="F36" s="229">
        <v>107</v>
      </c>
      <c r="G36" s="651" t="s">
        <v>798</v>
      </c>
    </row>
    <row r="37" spans="1:7" ht="14.1" customHeight="1">
      <c r="A37" s="100" t="s">
        <v>1636</v>
      </c>
      <c r="B37" s="228">
        <v>1442</v>
      </c>
      <c r="C37" s="228">
        <v>935</v>
      </c>
      <c r="D37" s="228">
        <v>261</v>
      </c>
      <c r="E37" s="228">
        <v>202</v>
      </c>
      <c r="F37" s="229">
        <v>129</v>
      </c>
      <c r="G37" s="651" t="s">
        <v>799</v>
      </c>
    </row>
    <row r="38" spans="1:7" ht="14.1" customHeight="1">
      <c r="A38" s="100" t="s">
        <v>1498</v>
      </c>
      <c r="B38" s="228">
        <v>150</v>
      </c>
      <c r="C38" s="228">
        <v>56</v>
      </c>
      <c r="D38" s="228">
        <v>29</v>
      </c>
      <c r="E38" s="228">
        <v>18</v>
      </c>
      <c r="F38" s="229">
        <v>6</v>
      </c>
      <c r="G38" s="651" t="s">
        <v>800</v>
      </c>
    </row>
    <row r="39" spans="1:7" ht="14.1" customHeight="1">
      <c r="A39" s="100" t="s">
        <v>956</v>
      </c>
      <c r="B39" s="228">
        <v>1393</v>
      </c>
      <c r="C39" s="228">
        <v>837</v>
      </c>
      <c r="D39" s="228">
        <v>314</v>
      </c>
      <c r="E39" s="228">
        <v>297</v>
      </c>
      <c r="F39" s="229">
        <v>199</v>
      </c>
      <c r="G39" s="651" t="s">
        <v>801</v>
      </c>
    </row>
    <row r="40" spans="1:7" ht="14.1" customHeight="1">
      <c r="A40" s="100" t="s">
        <v>1712</v>
      </c>
      <c r="B40" s="228">
        <v>121</v>
      </c>
      <c r="C40" s="228">
        <v>73</v>
      </c>
      <c r="D40" s="228">
        <v>33</v>
      </c>
      <c r="E40" s="228">
        <v>27</v>
      </c>
      <c r="F40" s="229">
        <v>15</v>
      </c>
      <c r="G40" s="651" t="s">
        <v>802</v>
      </c>
    </row>
    <row r="41" spans="1:7" ht="14.1" customHeight="1">
      <c r="A41" s="100" t="s">
        <v>1723</v>
      </c>
      <c r="B41" s="228">
        <v>19</v>
      </c>
      <c r="C41" s="228">
        <v>12</v>
      </c>
      <c r="D41" s="228">
        <v>6</v>
      </c>
      <c r="E41" s="228">
        <v>7</v>
      </c>
      <c r="F41" s="229">
        <v>4</v>
      </c>
      <c r="G41" s="651" t="s">
        <v>803</v>
      </c>
    </row>
    <row r="42" spans="1:7" ht="14.1" customHeight="1">
      <c r="A42" s="100" t="s">
        <v>1642</v>
      </c>
      <c r="B42" s="228">
        <v>211</v>
      </c>
      <c r="C42" s="228">
        <v>102</v>
      </c>
      <c r="D42" s="228">
        <v>35</v>
      </c>
      <c r="E42" s="228">
        <v>26</v>
      </c>
      <c r="F42" s="229">
        <v>15</v>
      </c>
      <c r="G42" s="651" t="s">
        <v>804</v>
      </c>
    </row>
    <row r="43" spans="1:7" ht="14.1" customHeight="1">
      <c r="A43" s="100" t="s">
        <v>1643</v>
      </c>
      <c r="B43" s="228">
        <v>9</v>
      </c>
      <c r="C43" s="228">
        <v>4</v>
      </c>
      <c r="D43" s="228">
        <v>1</v>
      </c>
      <c r="E43" s="228">
        <v>4</v>
      </c>
      <c r="F43" s="229">
        <v>3</v>
      </c>
      <c r="G43" s="651" t="s">
        <v>805</v>
      </c>
    </row>
    <row r="44" spans="1:7" ht="14.1" customHeight="1">
      <c r="A44" s="100" t="s">
        <v>1644</v>
      </c>
      <c r="B44" s="228">
        <v>27</v>
      </c>
      <c r="C44" s="228">
        <v>14</v>
      </c>
      <c r="D44" s="228">
        <v>4</v>
      </c>
      <c r="E44" s="228">
        <v>1</v>
      </c>
      <c r="F44" s="229">
        <v>1</v>
      </c>
      <c r="G44" s="651" t="s">
        <v>806</v>
      </c>
    </row>
    <row r="45" spans="1:7" ht="14.1" customHeight="1">
      <c r="A45" s="100" t="s">
        <v>1645</v>
      </c>
      <c r="B45" s="228">
        <v>649</v>
      </c>
      <c r="C45" s="228">
        <v>336</v>
      </c>
      <c r="D45" s="228">
        <v>56</v>
      </c>
      <c r="E45" s="228">
        <v>141</v>
      </c>
      <c r="F45" s="229">
        <v>75</v>
      </c>
      <c r="G45" s="651" t="s">
        <v>807</v>
      </c>
    </row>
    <row r="46" spans="1:7" ht="14.1" customHeight="1">
      <c r="A46" s="100" t="s">
        <v>1646</v>
      </c>
      <c r="B46" s="228">
        <v>3789</v>
      </c>
      <c r="C46" s="228">
        <v>986</v>
      </c>
      <c r="D46" s="228">
        <v>1450</v>
      </c>
      <c r="E46" s="228">
        <v>351</v>
      </c>
      <c r="F46" s="229">
        <v>119</v>
      </c>
      <c r="G46" s="651" t="s">
        <v>1899</v>
      </c>
    </row>
    <row r="47" spans="1:7" ht="14.1" customHeight="1">
      <c r="A47" s="100" t="s">
        <v>1647</v>
      </c>
      <c r="B47" s="228">
        <v>48056</v>
      </c>
      <c r="C47" s="228">
        <v>22347</v>
      </c>
      <c r="D47" s="228">
        <v>21755</v>
      </c>
      <c r="E47" s="228">
        <v>6892</v>
      </c>
      <c r="F47" s="229">
        <v>4486</v>
      </c>
      <c r="G47" s="651" t="s">
        <v>808</v>
      </c>
    </row>
    <row r="48" spans="1:7" ht="14.1" customHeight="1">
      <c r="A48" s="100" t="s">
        <v>1931</v>
      </c>
      <c r="B48" s="228">
        <v>1</v>
      </c>
      <c r="C48" s="228" t="s">
        <v>1902</v>
      </c>
      <c r="D48" s="228">
        <v>1</v>
      </c>
      <c r="E48" s="228" t="s">
        <v>1902</v>
      </c>
      <c r="F48" s="229" t="s">
        <v>1902</v>
      </c>
      <c r="G48" s="651" t="s">
        <v>1944</v>
      </c>
    </row>
    <row r="49" spans="1:7" ht="14.1" customHeight="1">
      <c r="A49" s="100" t="s">
        <v>1128</v>
      </c>
      <c r="B49" s="228">
        <v>465</v>
      </c>
      <c r="C49" s="228">
        <v>265</v>
      </c>
      <c r="D49" s="228">
        <v>390</v>
      </c>
      <c r="E49" s="228">
        <v>13</v>
      </c>
      <c r="F49" s="229">
        <v>8</v>
      </c>
      <c r="G49" s="651" t="s">
        <v>809</v>
      </c>
    </row>
    <row r="50" spans="1:7" ht="14.1" customHeight="1">
      <c r="A50" s="100" t="s">
        <v>1648</v>
      </c>
      <c r="B50" s="228">
        <v>238</v>
      </c>
      <c r="C50" s="228">
        <v>105</v>
      </c>
      <c r="D50" s="228">
        <v>41</v>
      </c>
      <c r="E50" s="228">
        <v>40</v>
      </c>
      <c r="F50" s="229">
        <v>17</v>
      </c>
      <c r="G50" s="651" t="s">
        <v>1131</v>
      </c>
    </row>
    <row r="51" spans="1:7" ht="14.1" customHeight="1">
      <c r="A51" s="100" t="s">
        <v>1649</v>
      </c>
      <c r="B51" s="228">
        <v>544</v>
      </c>
      <c r="C51" s="228">
        <v>247</v>
      </c>
      <c r="D51" s="228">
        <v>130</v>
      </c>
      <c r="E51" s="228">
        <v>78</v>
      </c>
      <c r="F51" s="229">
        <v>31</v>
      </c>
      <c r="G51" s="651" t="s">
        <v>810</v>
      </c>
    </row>
    <row r="52" spans="1:7" ht="14.1" customHeight="1">
      <c r="A52" s="46" t="s">
        <v>1650</v>
      </c>
      <c r="B52" s="226">
        <v>17372</v>
      </c>
      <c r="C52" s="226">
        <v>6256</v>
      </c>
      <c r="D52" s="226">
        <v>4406</v>
      </c>
      <c r="E52" s="226">
        <v>3203</v>
      </c>
      <c r="F52" s="227">
        <v>1363</v>
      </c>
      <c r="G52" s="603" t="s">
        <v>811</v>
      </c>
    </row>
    <row r="53" spans="1:7" ht="14.1" customHeight="1">
      <c r="A53" s="100" t="s">
        <v>1499</v>
      </c>
      <c r="B53" s="228">
        <v>98</v>
      </c>
      <c r="C53" s="228">
        <v>18</v>
      </c>
      <c r="D53" s="228">
        <v>30</v>
      </c>
      <c r="E53" s="228">
        <v>11</v>
      </c>
      <c r="F53" s="229">
        <v>1</v>
      </c>
      <c r="G53" s="651" t="s">
        <v>812</v>
      </c>
    </row>
    <row r="54" spans="1:7" ht="14.1" customHeight="1">
      <c r="A54" s="100" t="s">
        <v>1651</v>
      </c>
      <c r="B54" s="228">
        <v>132</v>
      </c>
      <c r="C54" s="228">
        <v>50</v>
      </c>
      <c r="D54" s="228">
        <v>20</v>
      </c>
      <c r="E54" s="228">
        <v>106</v>
      </c>
      <c r="F54" s="229">
        <v>48</v>
      </c>
      <c r="G54" s="651" t="s">
        <v>813</v>
      </c>
    </row>
    <row r="55" spans="1:7" ht="14.1" customHeight="1">
      <c r="A55" s="100" t="s">
        <v>1652</v>
      </c>
      <c r="B55" s="228">
        <v>111</v>
      </c>
      <c r="C55" s="228">
        <v>60</v>
      </c>
      <c r="D55" s="228">
        <v>24</v>
      </c>
      <c r="E55" s="228">
        <v>17</v>
      </c>
      <c r="F55" s="229">
        <v>9</v>
      </c>
      <c r="G55" s="651" t="s">
        <v>814</v>
      </c>
    </row>
    <row r="56" spans="1:7" ht="14.1" customHeight="1">
      <c r="A56" s="100" t="s">
        <v>1653</v>
      </c>
      <c r="B56" s="228">
        <v>2459</v>
      </c>
      <c r="C56" s="228">
        <v>591</v>
      </c>
      <c r="D56" s="228">
        <v>389</v>
      </c>
      <c r="E56" s="228">
        <v>301</v>
      </c>
      <c r="F56" s="229">
        <v>69</v>
      </c>
      <c r="G56" s="651" t="s">
        <v>815</v>
      </c>
    </row>
    <row r="57" spans="1:7" ht="14.1" customHeight="1">
      <c r="A57" s="100" t="s">
        <v>1654</v>
      </c>
      <c r="B57" s="228">
        <v>8</v>
      </c>
      <c r="C57" s="228">
        <v>4</v>
      </c>
      <c r="D57" s="228">
        <v>1</v>
      </c>
      <c r="E57" s="228" t="s">
        <v>1902</v>
      </c>
      <c r="F57" s="229" t="s">
        <v>1902</v>
      </c>
      <c r="G57" s="651" t="s">
        <v>816</v>
      </c>
    </row>
    <row r="58" spans="1:7" ht="14.1" customHeight="1">
      <c r="A58" s="100" t="s">
        <v>1655</v>
      </c>
      <c r="B58" s="228">
        <v>232</v>
      </c>
      <c r="C58" s="228">
        <v>49</v>
      </c>
      <c r="D58" s="228">
        <v>69</v>
      </c>
      <c r="E58" s="228">
        <v>49</v>
      </c>
      <c r="F58" s="229">
        <v>10</v>
      </c>
      <c r="G58" s="651" t="s">
        <v>817</v>
      </c>
    </row>
    <row r="59" spans="1:7" ht="14.1" customHeight="1">
      <c r="A59" s="100" t="s">
        <v>1713</v>
      </c>
      <c r="B59" s="228">
        <v>1</v>
      </c>
      <c r="C59" s="228">
        <v>1</v>
      </c>
      <c r="D59" s="228" t="s">
        <v>1902</v>
      </c>
      <c r="E59" s="228">
        <v>1</v>
      </c>
      <c r="F59" s="229" t="s">
        <v>1902</v>
      </c>
      <c r="G59" s="651" t="s">
        <v>818</v>
      </c>
    </row>
    <row r="60" spans="1:7" ht="14.1" customHeight="1">
      <c r="A60" s="100" t="s">
        <v>1656</v>
      </c>
      <c r="B60" s="228">
        <v>1904</v>
      </c>
      <c r="C60" s="228">
        <v>989</v>
      </c>
      <c r="D60" s="228">
        <v>239</v>
      </c>
      <c r="E60" s="228">
        <v>509</v>
      </c>
      <c r="F60" s="229">
        <v>309</v>
      </c>
      <c r="G60" s="651" t="s">
        <v>819</v>
      </c>
    </row>
    <row r="61" spans="1:7" ht="14.1" customHeight="1">
      <c r="A61" s="100" t="s">
        <v>1657</v>
      </c>
      <c r="B61" s="228">
        <v>20</v>
      </c>
      <c r="C61" s="228">
        <v>9</v>
      </c>
      <c r="D61" s="228">
        <v>4</v>
      </c>
      <c r="E61" s="228">
        <v>4</v>
      </c>
      <c r="F61" s="229">
        <v>1</v>
      </c>
      <c r="G61" s="651" t="s">
        <v>820</v>
      </c>
    </row>
    <row r="62" spans="1:7" ht="14.1" customHeight="1">
      <c r="A62" s="100" t="s">
        <v>1658</v>
      </c>
      <c r="B62" s="228">
        <v>106</v>
      </c>
      <c r="C62" s="228">
        <v>78</v>
      </c>
      <c r="D62" s="228">
        <v>23</v>
      </c>
      <c r="E62" s="228">
        <v>9</v>
      </c>
      <c r="F62" s="229">
        <v>9</v>
      </c>
      <c r="G62" s="651" t="s">
        <v>821</v>
      </c>
    </row>
    <row r="63" spans="1:7" ht="14.1" customHeight="1">
      <c r="A63" s="100" t="s">
        <v>1659</v>
      </c>
      <c r="B63" s="228">
        <v>173</v>
      </c>
      <c r="C63" s="228">
        <v>73</v>
      </c>
      <c r="D63" s="228">
        <v>43</v>
      </c>
      <c r="E63" s="228">
        <v>85</v>
      </c>
      <c r="F63" s="229">
        <v>50</v>
      </c>
      <c r="G63" s="651" t="s">
        <v>822</v>
      </c>
    </row>
    <row r="64" spans="1:7" ht="14.1" customHeight="1">
      <c r="A64" s="100" t="s">
        <v>958</v>
      </c>
      <c r="B64" s="228">
        <v>2744</v>
      </c>
      <c r="C64" s="228">
        <v>867</v>
      </c>
      <c r="D64" s="228">
        <v>577</v>
      </c>
      <c r="E64" s="228">
        <v>545</v>
      </c>
      <c r="F64" s="229">
        <v>150</v>
      </c>
      <c r="G64" s="651" t="s">
        <v>823</v>
      </c>
    </row>
    <row r="65" spans="1:8" ht="14.1" customHeight="1">
      <c r="A65" s="100" t="s">
        <v>966</v>
      </c>
      <c r="B65" s="228">
        <v>211</v>
      </c>
      <c r="C65" s="228">
        <v>97</v>
      </c>
      <c r="D65" s="228">
        <v>17</v>
      </c>
      <c r="E65" s="228">
        <v>60</v>
      </c>
      <c r="F65" s="229">
        <v>30</v>
      </c>
      <c r="G65" s="651" t="s">
        <v>1721</v>
      </c>
    </row>
    <row r="66" spans="1:8" ht="14.1" customHeight="1">
      <c r="A66" s="100" t="s">
        <v>1705</v>
      </c>
      <c r="B66" s="228">
        <v>251</v>
      </c>
      <c r="C66" s="228">
        <v>52</v>
      </c>
      <c r="D66" s="228">
        <v>38</v>
      </c>
      <c r="E66" s="228">
        <v>48</v>
      </c>
      <c r="F66" s="229">
        <v>8</v>
      </c>
      <c r="G66" s="651" t="s">
        <v>824</v>
      </c>
    </row>
    <row r="67" spans="1:8" ht="14.1" customHeight="1">
      <c r="A67" s="100" t="s">
        <v>825</v>
      </c>
      <c r="B67" s="228">
        <v>401</v>
      </c>
      <c r="C67" s="228">
        <v>183</v>
      </c>
      <c r="D67" s="228">
        <v>111</v>
      </c>
      <c r="E67" s="228">
        <v>41</v>
      </c>
      <c r="F67" s="229">
        <v>17</v>
      </c>
      <c r="G67" s="651" t="s">
        <v>825</v>
      </c>
    </row>
    <row r="68" spans="1:8" ht="14.1" customHeight="1">
      <c r="A68" s="100" t="s">
        <v>967</v>
      </c>
      <c r="B68" s="228">
        <v>225</v>
      </c>
      <c r="C68" s="228">
        <v>111</v>
      </c>
      <c r="D68" s="228">
        <v>22</v>
      </c>
      <c r="E68" s="228">
        <v>57</v>
      </c>
      <c r="F68" s="229">
        <v>32</v>
      </c>
      <c r="G68" s="651" t="s">
        <v>826</v>
      </c>
      <c r="H68" s="11"/>
    </row>
    <row r="69" spans="1:8" ht="14.1" customHeight="1">
      <c r="A69" s="100" t="s">
        <v>1714</v>
      </c>
      <c r="B69" s="228">
        <v>126</v>
      </c>
      <c r="C69" s="228">
        <v>54</v>
      </c>
      <c r="D69" s="228">
        <v>17</v>
      </c>
      <c r="E69" s="228">
        <v>24</v>
      </c>
      <c r="F69" s="229">
        <v>14</v>
      </c>
      <c r="G69" s="651" t="s">
        <v>827</v>
      </c>
    </row>
    <row r="70" spans="1:8" ht="14.1" customHeight="1">
      <c r="A70" s="100" t="s">
        <v>1660</v>
      </c>
      <c r="B70" s="228">
        <v>66</v>
      </c>
      <c r="C70" s="228">
        <v>13</v>
      </c>
      <c r="D70" s="228">
        <v>18</v>
      </c>
      <c r="E70" s="228">
        <v>8</v>
      </c>
      <c r="F70" s="229">
        <v>3</v>
      </c>
      <c r="G70" s="651" t="s">
        <v>828</v>
      </c>
    </row>
    <row r="71" spans="1:8" ht="14.1" customHeight="1">
      <c r="A71" s="100" t="s">
        <v>1500</v>
      </c>
      <c r="B71" s="228">
        <v>171</v>
      </c>
      <c r="C71" s="228">
        <v>19</v>
      </c>
      <c r="D71" s="228">
        <v>43</v>
      </c>
      <c r="E71" s="228">
        <v>41</v>
      </c>
      <c r="F71" s="229">
        <v>9</v>
      </c>
      <c r="G71" s="651" t="s">
        <v>829</v>
      </c>
    </row>
    <row r="72" spans="1:8" ht="14.1" customHeight="1">
      <c r="A72" s="100" t="s">
        <v>1661</v>
      </c>
      <c r="B72" s="228">
        <v>2</v>
      </c>
      <c r="C72" s="228">
        <v>1</v>
      </c>
      <c r="D72" s="228">
        <v>2</v>
      </c>
      <c r="E72" s="228" t="s">
        <v>1902</v>
      </c>
      <c r="F72" s="229" t="s">
        <v>1902</v>
      </c>
      <c r="G72" s="651" t="s">
        <v>830</v>
      </c>
    </row>
    <row r="73" spans="1:8" ht="14.1" customHeight="1">
      <c r="A73" s="100" t="s">
        <v>1724</v>
      </c>
      <c r="B73" s="228">
        <v>32</v>
      </c>
      <c r="C73" s="228" t="s">
        <v>1902</v>
      </c>
      <c r="D73" s="228">
        <v>21</v>
      </c>
      <c r="E73" s="228">
        <v>1</v>
      </c>
      <c r="F73" s="229" t="s">
        <v>1902</v>
      </c>
      <c r="G73" s="651" t="s">
        <v>831</v>
      </c>
    </row>
    <row r="74" spans="1:8" ht="14.1" customHeight="1">
      <c r="A74" s="100" t="s">
        <v>1662</v>
      </c>
      <c r="B74" s="228">
        <v>1775</v>
      </c>
      <c r="C74" s="228">
        <v>951</v>
      </c>
      <c r="D74" s="228">
        <v>536</v>
      </c>
      <c r="E74" s="228">
        <v>285</v>
      </c>
      <c r="F74" s="229">
        <v>177</v>
      </c>
      <c r="G74" s="651" t="s">
        <v>832</v>
      </c>
    </row>
    <row r="75" spans="1:8" ht="14.1" customHeight="1">
      <c r="A75" s="100" t="s">
        <v>968</v>
      </c>
      <c r="B75" s="228">
        <v>553</v>
      </c>
      <c r="C75" s="228">
        <v>214</v>
      </c>
      <c r="D75" s="228">
        <v>233</v>
      </c>
      <c r="E75" s="228">
        <v>58</v>
      </c>
      <c r="F75" s="229">
        <v>36</v>
      </c>
      <c r="G75" s="651" t="s">
        <v>833</v>
      </c>
    </row>
    <row r="76" spans="1:8" ht="14.1" customHeight="1">
      <c r="A76" s="100" t="s">
        <v>834</v>
      </c>
      <c r="B76" s="228">
        <v>5</v>
      </c>
      <c r="C76" s="228">
        <v>1</v>
      </c>
      <c r="D76" s="228">
        <v>4</v>
      </c>
      <c r="E76" s="228">
        <v>2</v>
      </c>
      <c r="F76" s="229">
        <v>2</v>
      </c>
      <c r="G76" s="632" t="s">
        <v>835</v>
      </c>
    </row>
    <row r="77" spans="1:8" ht="14.1" customHeight="1">
      <c r="A77" s="100" t="s">
        <v>969</v>
      </c>
      <c r="B77" s="228">
        <v>125</v>
      </c>
      <c r="C77" s="228">
        <v>66</v>
      </c>
      <c r="D77" s="228">
        <v>38</v>
      </c>
      <c r="E77" s="228">
        <v>26</v>
      </c>
      <c r="F77" s="229">
        <v>18</v>
      </c>
      <c r="G77" s="651" t="s">
        <v>836</v>
      </c>
    </row>
    <row r="78" spans="1:8" ht="14.1" customHeight="1">
      <c r="A78" s="100" t="s">
        <v>1663</v>
      </c>
      <c r="B78" s="228">
        <v>13</v>
      </c>
      <c r="C78" s="228">
        <v>3</v>
      </c>
      <c r="D78" s="228">
        <v>1</v>
      </c>
      <c r="E78" s="228">
        <v>17</v>
      </c>
      <c r="F78" s="229" t="s">
        <v>1902</v>
      </c>
      <c r="G78" s="651" t="s">
        <v>837</v>
      </c>
    </row>
    <row r="79" spans="1:8" ht="14.1" customHeight="1">
      <c r="A79" s="100" t="s">
        <v>1664</v>
      </c>
      <c r="B79" s="228">
        <v>4</v>
      </c>
      <c r="C79" s="228">
        <v>1</v>
      </c>
      <c r="D79" s="228" t="s">
        <v>1902</v>
      </c>
      <c r="E79" s="228">
        <v>2</v>
      </c>
      <c r="F79" s="229">
        <v>2</v>
      </c>
      <c r="G79" s="651" t="s">
        <v>1664</v>
      </c>
    </row>
    <row r="80" spans="1:8" ht="14.1" customHeight="1">
      <c r="A80" s="100" t="s">
        <v>970</v>
      </c>
      <c r="B80" s="228">
        <v>241</v>
      </c>
      <c r="C80" s="228">
        <v>61</v>
      </c>
      <c r="D80" s="228">
        <v>47</v>
      </c>
      <c r="E80" s="228">
        <v>44</v>
      </c>
      <c r="F80" s="229">
        <v>10</v>
      </c>
      <c r="G80" s="651" t="s">
        <v>838</v>
      </c>
    </row>
    <row r="81" spans="1:13" ht="14.1" customHeight="1">
      <c r="A81" s="53" t="s">
        <v>839</v>
      </c>
      <c r="B81" s="234">
        <v>1</v>
      </c>
      <c r="C81" s="234">
        <v>1</v>
      </c>
      <c r="D81" s="234" t="s">
        <v>1902</v>
      </c>
      <c r="E81" s="234" t="s">
        <v>1902</v>
      </c>
      <c r="F81" s="232" t="s">
        <v>1902</v>
      </c>
      <c r="G81" s="651" t="s">
        <v>840</v>
      </c>
    </row>
    <row r="82" spans="1:13" ht="14.1" customHeight="1">
      <c r="A82" s="100" t="s">
        <v>971</v>
      </c>
      <c r="B82" s="228">
        <v>110</v>
      </c>
      <c r="C82" s="228">
        <v>66</v>
      </c>
      <c r="D82" s="228">
        <v>16</v>
      </c>
      <c r="E82" s="228">
        <v>24</v>
      </c>
      <c r="F82" s="229">
        <v>15</v>
      </c>
      <c r="G82" s="651" t="s">
        <v>841</v>
      </c>
    </row>
    <row r="83" spans="1:13" ht="14.1" customHeight="1">
      <c r="A83" s="53" t="s">
        <v>1725</v>
      </c>
      <c r="B83" s="234">
        <v>99</v>
      </c>
      <c r="C83" s="234">
        <v>55</v>
      </c>
      <c r="D83" s="234">
        <v>61</v>
      </c>
      <c r="E83" s="234">
        <v>1</v>
      </c>
      <c r="F83" s="232" t="s">
        <v>1902</v>
      </c>
      <c r="G83" s="632" t="s">
        <v>1715</v>
      </c>
    </row>
    <row r="84" spans="1:13" ht="14.1" customHeight="1">
      <c r="A84" s="100" t="s">
        <v>1716</v>
      </c>
      <c r="B84" s="228">
        <v>105</v>
      </c>
      <c r="C84" s="228">
        <v>68</v>
      </c>
      <c r="D84" s="228">
        <v>40</v>
      </c>
      <c r="E84" s="228">
        <v>14</v>
      </c>
      <c r="F84" s="229">
        <v>9</v>
      </c>
      <c r="G84" s="651" t="s">
        <v>842</v>
      </c>
    </row>
    <row r="85" spans="1:13" ht="14.1" customHeight="1">
      <c r="A85" s="100" t="s">
        <v>1706</v>
      </c>
      <c r="B85" s="228">
        <v>68</v>
      </c>
      <c r="C85" s="228">
        <v>21</v>
      </c>
      <c r="D85" s="228">
        <v>25</v>
      </c>
      <c r="E85" s="228">
        <v>32</v>
      </c>
      <c r="F85" s="229">
        <v>12</v>
      </c>
      <c r="G85" s="651" t="s">
        <v>843</v>
      </c>
    </row>
    <row r="86" spans="1:13" ht="14.1" customHeight="1">
      <c r="A86" s="100" t="s">
        <v>1726</v>
      </c>
      <c r="B86" s="228">
        <v>21</v>
      </c>
      <c r="C86" s="228">
        <v>5</v>
      </c>
      <c r="D86" s="228">
        <v>1</v>
      </c>
      <c r="E86" s="228">
        <v>4</v>
      </c>
      <c r="F86" s="229" t="s">
        <v>1902</v>
      </c>
      <c r="G86" s="651" t="s">
        <v>844</v>
      </c>
    </row>
    <row r="87" spans="1:13" ht="14.1" customHeight="1">
      <c r="A87" s="100" t="s">
        <v>972</v>
      </c>
      <c r="B87" s="228">
        <v>394</v>
      </c>
      <c r="C87" s="228">
        <v>90</v>
      </c>
      <c r="D87" s="228">
        <v>99</v>
      </c>
      <c r="E87" s="228">
        <v>53</v>
      </c>
      <c r="F87" s="229">
        <v>8</v>
      </c>
      <c r="G87" s="651" t="s">
        <v>845</v>
      </c>
    </row>
    <row r="88" spans="1:13" ht="14.1" customHeight="1">
      <c r="A88" s="100" t="s">
        <v>1822</v>
      </c>
      <c r="B88" s="228">
        <v>96</v>
      </c>
      <c r="C88" s="228">
        <v>13</v>
      </c>
      <c r="D88" s="228">
        <v>14</v>
      </c>
      <c r="E88" s="228">
        <v>15</v>
      </c>
      <c r="F88" s="229">
        <v>5</v>
      </c>
      <c r="G88" s="632" t="s">
        <v>1850</v>
      </c>
    </row>
    <row r="89" spans="1:13" ht="14.1" customHeight="1">
      <c r="A89" s="100" t="s">
        <v>1665</v>
      </c>
      <c r="B89" s="228">
        <v>14</v>
      </c>
      <c r="C89" s="228">
        <v>9</v>
      </c>
      <c r="D89" s="228">
        <v>4</v>
      </c>
      <c r="E89" s="228">
        <v>2</v>
      </c>
      <c r="F89" s="229">
        <v>2</v>
      </c>
      <c r="G89" s="651" t="s">
        <v>846</v>
      </c>
    </row>
    <row r="90" spans="1:13" ht="14.1" customHeight="1">
      <c r="A90" s="100" t="s">
        <v>1666</v>
      </c>
      <c r="B90" s="228">
        <v>57</v>
      </c>
      <c r="C90" s="228">
        <v>23</v>
      </c>
      <c r="D90" s="228">
        <v>13</v>
      </c>
      <c r="E90" s="228">
        <v>17</v>
      </c>
      <c r="F90" s="229">
        <v>8</v>
      </c>
      <c r="G90" s="651" t="s">
        <v>847</v>
      </c>
    </row>
    <row r="91" spans="1:13" ht="14.1" customHeight="1">
      <c r="A91" s="100" t="s">
        <v>848</v>
      </c>
      <c r="B91" s="228">
        <v>218</v>
      </c>
      <c r="C91" s="228">
        <v>57</v>
      </c>
      <c r="D91" s="228">
        <v>45</v>
      </c>
      <c r="E91" s="228">
        <v>38</v>
      </c>
      <c r="F91" s="229">
        <v>16</v>
      </c>
      <c r="G91" s="651" t="s">
        <v>848</v>
      </c>
    </row>
    <row r="92" spans="1:13" ht="14.1" customHeight="1">
      <c r="A92" s="100" t="s">
        <v>973</v>
      </c>
      <c r="B92" s="228">
        <v>415</v>
      </c>
      <c r="C92" s="228">
        <v>93</v>
      </c>
      <c r="D92" s="228">
        <v>223</v>
      </c>
      <c r="E92" s="228">
        <v>47</v>
      </c>
      <c r="F92" s="229">
        <v>15</v>
      </c>
      <c r="G92" s="651" t="s">
        <v>849</v>
      </c>
    </row>
    <row r="93" spans="1:13" s="270" customFormat="1" ht="14.1" customHeight="1">
      <c r="A93" s="100" t="s">
        <v>1667</v>
      </c>
      <c r="B93" s="228">
        <v>233</v>
      </c>
      <c r="C93" s="228">
        <v>168</v>
      </c>
      <c r="D93" s="228">
        <v>44</v>
      </c>
      <c r="E93" s="228">
        <v>71</v>
      </c>
      <c r="F93" s="229">
        <v>49</v>
      </c>
      <c r="G93" s="651" t="s">
        <v>850</v>
      </c>
      <c r="H93" s="266"/>
      <c r="I93" s="266"/>
      <c r="J93" s="266"/>
      <c r="K93" s="266"/>
      <c r="L93" s="266"/>
      <c r="M93" s="266"/>
    </row>
    <row r="94" spans="1:13" ht="14.1" customHeight="1">
      <c r="A94" s="100" t="s">
        <v>851</v>
      </c>
      <c r="B94" s="228">
        <v>743</v>
      </c>
      <c r="C94" s="228">
        <v>331</v>
      </c>
      <c r="D94" s="228">
        <v>116</v>
      </c>
      <c r="E94" s="228">
        <v>158</v>
      </c>
      <c r="F94" s="229">
        <v>54</v>
      </c>
      <c r="G94" s="651" t="s">
        <v>852</v>
      </c>
      <c r="H94" s="11"/>
    </row>
    <row r="95" spans="1:13" ht="14.1" customHeight="1">
      <c r="A95" s="100" t="s">
        <v>1668</v>
      </c>
      <c r="B95" s="228">
        <v>88</v>
      </c>
      <c r="C95" s="228">
        <v>29</v>
      </c>
      <c r="D95" s="228">
        <v>21</v>
      </c>
      <c r="E95" s="228">
        <v>14</v>
      </c>
      <c r="F95" s="229">
        <v>7</v>
      </c>
      <c r="G95" s="651" t="s">
        <v>853</v>
      </c>
    </row>
    <row r="96" spans="1:13" ht="14.1" customHeight="1">
      <c r="A96" s="100" t="s">
        <v>1669</v>
      </c>
      <c r="B96" s="228">
        <v>2049</v>
      </c>
      <c r="C96" s="228">
        <v>319</v>
      </c>
      <c r="D96" s="228">
        <v>1005</v>
      </c>
      <c r="E96" s="228">
        <v>227</v>
      </c>
      <c r="F96" s="229">
        <v>64</v>
      </c>
      <c r="G96" s="651" t="s">
        <v>854</v>
      </c>
    </row>
    <row r="97" spans="1:8" ht="14.1" customHeight="1">
      <c r="A97" s="100" t="s">
        <v>1717</v>
      </c>
      <c r="B97" s="228">
        <v>458</v>
      </c>
      <c r="C97" s="228">
        <v>287</v>
      </c>
      <c r="D97" s="228">
        <v>106</v>
      </c>
      <c r="E97" s="228">
        <v>133</v>
      </c>
      <c r="F97" s="229">
        <v>84</v>
      </c>
      <c r="G97" s="651" t="s">
        <v>855</v>
      </c>
    </row>
    <row r="98" spans="1:8" ht="14.1" customHeight="1">
      <c r="A98" s="100" t="s">
        <v>856</v>
      </c>
      <c r="B98" s="228">
        <v>14</v>
      </c>
      <c r="C98" s="228">
        <v>5</v>
      </c>
      <c r="D98" s="228">
        <v>6</v>
      </c>
      <c r="E98" s="228">
        <v>2</v>
      </c>
      <c r="F98" s="229">
        <v>1</v>
      </c>
      <c r="G98" s="632" t="s">
        <v>857</v>
      </c>
    </row>
    <row r="99" spans="1:8" ht="14.1" customHeight="1">
      <c r="A99" s="46" t="s">
        <v>858</v>
      </c>
      <c r="B99" s="226">
        <v>1067</v>
      </c>
      <c r="C99" s="226">
        <v>519</v>
      </c>
      <c r="D99" s="226">
        <v>192</v>
      </c>
      <c r="E99" s="226">
        <v>254</v>
      </c>
      <c r="F99" s="227">
        <v>129</v>
      </c>
      <c r="G99" s="636" t="s">
        <v>859</v>
      </c>
    </row>
    <row r="100" spans="1:8" ht="14.1" customHeight="1">
      <c r="A100" s="100" t="s">
        <v>860</v>
      </c>
      <c r="B100" s="228">
        <v>4</v>
      </c>
      <c r="C100" s="228">
        <v>4</v>
      </c>
      <c r="D100" s="228" t="s">
        <v>1902</v>
      </c>
      <c r="E100" s="228" t="s">
        <v>1902</v>
      </c>
      <c r="F100" s="229" t="s">
        <v>1902</v>
      </c>
      <c r="G100" s="632" t="s">
        <v>861</v>
      </c>
      <c r="H100" s="11"/>
    </row>
    <row r="101" spans="1:8" ht="14.1" customHeight="1">
      <c r="A101" s="100" t="s">
        <v>862</v>
      </c>
      <c r="B101" s="228">
        <v>1</v>
      </c>
      <c r="C101" s="228">
        <v>1</v>
      </c>
      <c r="D101" s="228">
        <v>1</v>
      </c>
      <c r="E101" s="228">
        <v>1</v>
      </c>
      <c r="F101" s="229" t="s">
        <v>1902</v>
      </c>
      <c r="G101" s="632" t="s">
        <v>863</v>
      </c>
    </row>
    <row r="102" spans="1:8" ht="14.1" customHeight="1">
      <c r="A102" s="100" t="s">
        <v>1271</v>
      </c>
      <c r="B102" s="228" t="s">
        <v>1902</v>
      </c>
      <c r="C102" s="228" t="s">
        <v>1902</v>
      </c>
      <c r="D102" s="228" t="s">
        <v>1902</v>
      </c>
      <c r="E102" s="228">
        <v>1</v>
      </c>
      <c r="F102" s="229">
        <v>1</v>
      </c>
      <c r="G102" s="632" t="s">
        <v>1271</v>
      </c>
    </row>
    <row r="103" spans="1:8" ht="14.1" customHeight="1">
      <c r="A103" s="100" t="s">
        <v>864</v>
      </c>
      <c r="B103" s="228">
        <v>2</v>
      </c>
      <c r="C103" s="228">
        <v>1</v>
      </c>
      <c r="D103" s="228" t="s">
        <v>1902</v>
      </c>
      <c r="E103" s="228" t="s">
        <v>1902</v>
      </c>
      <c r="F103" s="229" t="s">
        <v>1902</v>
      </c>
      <c r="G103" s="632" t="s">
        <v>864</v>
      </c>
    </row>
    <row r="104" spans="1:8" ht="14.1" customHeight="1">
      <c r="A104" s="100" t="s">
        <v>1818</v>
      </c>
      <c r="B104" s="228">
        <v>1</v>
      </c>
      <c r="C104" s="228">
        <v>1</v>
      </c>
      <c r="D104" s="228" t="s">
        <v>1902</v>
      </c>
      <c r="E104" s="228" t="s">
        <v>1902</v>
      </c>
      <c r="F104" s="229" t="s">
        <v>1902</v>
      </c>
      <c r="G104" s="632" t="s">
        <v>1844</v>
      </c>
    </row>
    <row r="105" spans="1:8" ht="14.1" customHeight="1">
      <c r="A105" s="100" t="s">
        <v>1670</v>
      </c>
      <c r="B105" s="228">
        <v>7</v>
      </c>
      <c r="C105" s="228">
        <v>2</v>
      </c>
      <c r="D105" s="228">
        <v>4</v>
      </c>
      <c r="E105" s="228">
        <v>1</v>
      </c>
      <c r="F105" s="229" t="s">
        <v>1902</v>
      </c>
      <c r="G105" s="651" t="s">
        <v>865</v>
      </c>
    </row>
    <row r="106" spans="1:8" ht="14.1" customHeight="1">
      <c r="A106" s="100" t="s">
        <v>1671</v>
      </c>
      <c r="B106" s="228">
        <v>8</v>
      </c>
      <c r="C106" s="228">
        <v>1</v>
      </c>
      <c r="D106" s="228" t="s">
        <v>1902</v>
      </c>
      <c r="E106" s="228">
        <v>1</v>
      </c>
      <c r="F106" s="229" t="s">
        <v>1902</v>
      </c>
      <c r="G106" s="651" t="s">
        <v>866</v>
      </c>
    </row>
    <row r="107" spans="1:8" ht="14.1" customHeight="1">
      <c r="A107" s="100" t="s">
        <v>1819</v>
      </c>
      <c r="B107" s="228">
        <v>2</v>
      </c>
      <c r="C107" s="228">
        <v>1</v>
      </c>
      <c r="D107" s="228" t="s">
        <v>1902</v>
      </c>
      <c r="E107" s="228" t="s">
        <v>1902</v>
      </c>
      <c r="F107" s="229" t="s">
        <v>1902</v>
      </c>
      <c r="G107" s="651" t="s">
        <v>1819</v>
      </c>
    </row>
    <row r="108" spans="1:8" ht="14.1" customHeight="1">
      <c r="A108" s="100" t="s">
        <v>1727</v>
      </c>
      <c r="B108" s="228">
        <v>5</v>
      </c>
      <c r="C108" s="228" t="s">
        <v>1902</v>
      </c>
      <c r="D108" s="228">
        <v>2</v>
      </c>
      <c r="E108" s="228" t="s">
        <v>1902</v>
      </c>
      <c r="F108" s="229" t="s">
        <v>1902</v>
      </c>
      <c r="G108" s="651" t="s">
        <v>867</v>
      </c>
    </row>
    <row r="109" spans="1:8" ht="14.1" customHeight="1">
      <c r="A109" s="100" t="s">
        <v>1672</v>
      </c>
      <c r="B109" s="228">
        <v>20</v>
      </c>
      <c r="C109" s="228">
        <v>12</v>
      </c>
      <c r="D109" s="228">
        <v>5</v>
      </c>
      <c r="E109" s="228" t="s">
        <v>1902</v>
      </c>
      <c r="F109" s="229" t="s">
        <v>1902</v>
      </c>
      <c r="G109" s="651" t="s">
        <v>868</v>
      </c>
    </row>
    <row r="110" spans="1:8" ht="14.1" customHeight="1">
      <c r="A110" s="100" t="s">
        <v>1673</v>
      </c>
      <c r="B110" s="228">
        <v>17</v>
      </c>
      <c r="C110" s="228">
        <v>5</v>
      </c>
      <c r="D110" s="228">
        <v>8</v>
      </c>
      <c r="E110" s="228" t="s">
        <v>1902</v>
      </c>
      <c r="F110" s="229" t="s">
        <v>1902</v>
      </c>
      <c r="G110" s="651" t="s">
        <v>869</v>
      </c>
    </row>
    <row r="111" spans="1:8" ht="14.1" customHeight="1">
      <c r="A111" s="100" t="s">
        <v>1674</v>
      </c>
      <c r="B111" s="228">
        <v>10</v>
      </c>
      <c r="C111" s="228">
        <v>6</v>
      </c>
      <c r="D111" s="228">
        <v>4</v>
      </c>
      <c r="E111" s="228">
        <v>2</v>
      </c>
      <c r="F111" s="229">
        <v>1</v>
      </c>
      <c r="G111" s="651" t="s">
        <v>870</v>
      </c>
    </row>
    <row r="112" spans="1:8" ht="14.1" customHeight="1">
      <c r="A112" s="100" t="s">
        <v>1675</v>
      </c>
      <c r="B112" s="228">
        <v>265</v>
      </c>
      <c r="C112" s="228">
        <v>143</v>
      </c>
      <c r="D112" s="228">
        <v>46</v>
      </c>
      <c r="E112" s="228">
        <v>67</v>
      </c>
      <c r="F112" s="229">
        <v>32</v>
      </c>
      <c r="G112" s="651" t="s">
        <v>871</v>
      </c>
    </row>
    <row r="113" spans="1:8" ht="14.1" customHeight="1">
      <c r="A113" s="100" t="s">
        <v>1718</v>
      </c>
      <c r="B113" s="228">
        <v>10</v>
      </c>
      <c r="C113" s="228">
        <v>5</v>
      </c>
      <c r="D113" s="228">
        <v>1</v>
      </c>
      <c r="E113" s="228">
        <v>1</v>
      </c>
      <c r="F113" s="229">
        <v>1</v>
      </c>
      <c r="G113" s="651" t="s">
        <v>872</v>
      </c>
    </row>
    <row r="114" spans="1:8" ht="14.1" customHeight="1">
      <c r="A114" s="100" t="s">
        <v>1676</v>
      </c>
      <c r="B114" s="228">
        <v>2</v>
      </c>
      <c r="C114" s="228">
        <v>1</v>
      </c>
      <c r="D114" s="228" t="s">
        <v>1902</v>
      </c>
      <c r="E114" s="228" t="s">
        <v>1902</v>
      </c>
      <c r="F114" s="229" t="s">
        <v>1902</v>
      </c>
      <c r="G114" s="651" t="s">
        <v>873</v>
      </c>
    </row>
    <row r="115" spans="1:8" ht="14.1" customHeight="1">
      <c r="A115" s="100" t="s">
        <v>1494</v>
      </c>
      <c r="B115" s="228">
        <v>101</v>
      </c>
      <c r="C115" s="228">
        <v>42</v>
      </c>
      <c r="D115" s="228">
        <v>15</v>
      </c>
      <c r="E115" s="228">
        <v>31</v>
      </c>
      <c r="F115" s="229">
        <v>12</v>
      </c>
      <c r="G115" s="651" t="s">
        <v>874</v>
      </c>
    </row>
    <row r="116" spans="1:8" ht="14.1" customHeight="1">
      <c r="A116" s="100" t="s">
        <v>1677</v>
      </c>
      <c r="B116" s="228">
        <v>3</v>
      </c>
      <c r="C116" s="228">
        <v>1</v>
      </c>
      <c r="D116" s="228" t="s">
        <v>1902</v>
      </c>
      <c r="E116" s="228">
        <v>1</v>
      </c>
      <c r="F116" s="229">
        <v>1</v>
      </c>
      <c r="G116" s="651" t="s">
        <v>875</v>
      </c>
      <c r="H116" s="11"/>
    </row>
    <row r="117" spans="1:8" ht="14.1" customHeight="1">
      <c r="A117" s="100" t="s">
        <v>1495</v>
      </c>
      <c r="B117" s="228">
        <v>5</v>
      </c>
      <c r="C117" s="228" t="s">
        <v>1902</v>
      </c>
      <c r="D117" s="228" t="s">
        <v>1902</v>
      </c>
      <c r="E117" s="228">
        <v>1</v>
      </c>
      <c r="F117" s="229">
        <v>1</v>
      </c>
      <c r="G117" s="651" t="s">
        <v>876</v>
      </c>
    </row>
    <row r="118" spans="1:8" ht="14.1" customHeight="1">
      <c r="A118" s="100" t="s">
        <v>877</v>
      </c>
      <c r="B118" s="234">
        <v>2</v>
      </c>
      <c r="C118" s="234" t="s">
        <v>1902</v>
      </c>
      <c r="D118" s="234" t="s">
        <v>1902</v>
      </c>
      <c r="E118" s="234">
        <v>2</v>
      </c>
      <c r="F118" s="232">
        <v>1</v>
      </c>
      <c r="G118" s="632" t="s">
        <v>878</v>
      </c>
    </row>
    <row r="119" spans="1:8" ht="14.1" customHeight="1">
      <c r="A119" s="100" t="s">
        <v>1932</v>
      </c>
      <c r="B119" s="234">
        <v>1</v>
      </c>
      <c r="C119" s="234" t="s">
        <v>1902</v>
      </c>
      <c r="D119" s="234">
        <v>1</v>
      </c>
      <c r="E119" s="234" t="s">
        <v>1902</v>
      </c>
      <c r="F119" s="232" t="s">
        <v>1902</v>
      </c>
      <c r="G119" s="632" t="s">
        <v>1932</v>
      </c>
    </row>
    <row r="120" spans="1:8" ht="14.1" customHeight="1">
      <c r="A120" s="100" t="s">
        <v>1678</v>
      </c>
      <c r="B120" s="234">
        <v>12</v>
      </c>
      <c r="C120" s="234">
        <v>6</v>
      </c>
      <c r="D120" s="234">
        <v>3</v>
      </c>
      <c r="E120" s="234">
        <v>4</v>
      </c>
      <c r="F120" s="232">
        <v>3</v>
      </c>
      <c r="G120" s="651" t="s">
        <v>879</v>
      </c>
    </row>
    <row r="121" spans="1:8" ht="14.1" customHeight="1">
      <c r="A121" s="100" t="s">
        <v>880</v>
      </c>
      <c r="B121" s="228">
        <v>587</v>
      </c>
      <c r="C121" s="228">
        <v>285</v>
      </c>
      <c r="D121" s="228">
        <v>101</v>
      </c>
      <c r="E121" s="228">
        <v>141</v>
      </c>
      <c r="F121" s="229">
        <v>76</v>
      </c>
      <c r="G121" s="632" t="s">
        <v>881</v>
      </c>
    </row>
    <row r="122" spans="1:8" ht="14.1" customHeight="1">
      <c r="A122" s="100" t="s">
        <v>1272</v>
      </c>
      <c r="B122" s="228">
        <v>2</v>
      </c>
      <c r="C122" s="228">
        <v>2</v>
      </c>
      <c r="D122" s="228">
        <v>1</v>
      </c>
      <c r="E122" s="228" t="s">
        <v>1902</v>
      </c>
      <c r="F122" s="229" t="s">
        <v>1902</v>
      </c>
      <c r="G122" s="632" t="s">
        <v>1273</v>
      </c>
    </row>
    <row r="123" spans="1:8" ht="14.1" customHeight="1">
      <c r="A123" s="46" t="s">
        <v>882</v>
      </c>
      <c r="B123" s="226">
        <v>421</v>
      </c>
      <c r="C123" s="226">
        <v>187</v>
      </c>
      <c r="D123" s="226">
        <v>86</v>
      </c>
      <c r="E123" s="226">
        <v>93</v>
      </c>
      <c r="F123" s="227">
        <v>38</v>
      </c>
      <c r="G123" s="636" t="s">
        <v>883</v>
      </c>
      <c r="H123" s="11"/>
    </row>
    <row r="124" spans="1:8" ht="14.1" customHeight="1">
      <c r="A124" s="100" t="s">
        <v>1679</v>
      </c>
      <c r="B124" s="228">
        <v>9</v>
      </c>
      <c r="C124" s="228">
        <v>7</v>
      </c>
      <c r="D124" s="228">
        <v>2</v>
      </c>
      <c r="E124" s="228">
        <v>4</v>
      </c>
      <c r="F124" s="229">
        <v>2</v>
      </c>
      <c r="G124" s="651" t="s">
        <v>884</v>
      </c>
    </row>
    <row r="125" spans="1:8" ht="14.1" customHeight="1">
      <c r="A125" s="100" t="s">
        <v>1719</v>
      </c>
      <c r="B125" s="228">
        <v>5</v>
      </c>
      <c r="C125" s="228">
        <v>2</v>
      </c>
      <c r="D125" s="228" t="s">
        <v>1902</v>
      </c>
      <c r="E125" s="228" t="s">
        <v>1902</v>
      </c>
      <c r="F125" s="229" t="s">
        <v>1902</v>
      </c>
      <c r="G125" s="651" t="s">
        <v>885</v>
      </c>
    </row>
    <row r="126" spans="1:8" s="270" customFormat="1" ht="14.1" customHeight="1">
      <c r="A126" s="100" t="s">
        <v>1680</v>
      </c>
      <c r="B126" s="228">
        <v>128</v>
      </c>
      <c r="C126" s="228">
        <v>62</v>
      </c>
      <c r="D126" s="228">
        <v>28</v>
      </c>
      <c r="E126" s="228">
        <v>28</v>
      </c>
      <c r="F126" s="229">
        <v>12</v>
      </c>
      <c r="G126" s="651" t="s">
        <v>886</v>
      </c>
    </row>
    <row r="127" spans="1:8" ht="14.1" customHeight="1">
      <c r="A127" s="100" t="s">
        <v>1681</v>
      </c>
      <c r="B127" s="228">
        <v>17</v>
      </c>
      <c r="C127" s="228">
        <v>7</v>
      </c>
      <c r="D127" s="228">
        <v>4</v>
      </c>
      <c r="E127" s="228">
        <v>6</v>
      </c>
      <c r="F127" s="229">
        <v>1</v>
      </c>
      <c r="G127" s="651" t="s">
        <v>887</v>
      </c>
      <c r="H127" s="11"/>
    </row>
    <row r="128" spans="1:8" ht="14.1" customHeight="1">
      <c r="A128" s="100" t="s">
        <v>1820</v>
      </c>
      <c r="B128" s="228">
        <v>2</v>
      </c>
      <c r="C128" s="228" t="s">
        <v>1902</v>
      </c>
      <c r="D128" s="228">
        <v>2</v>
      </c>
      <c r="E128" s="228" t="s">
        <v>1902</v>
      </c>
      <c r="F128" s="229" t="s">
        <v>1902</v>
      </c>
      <c r="G128" s="651" t="s">
        <v>1820</v>
      </c>
      <c r="H128" s="11"/>
    </row>
    <row r="129" spans="1:8" ht="14.1" customHeight="1">
      <c r="A129" s="100" t="s">
        <v>1682</v>
      </c>
      <c r="B129" s="228">
        <v>84</v>
      </c>
      <c r="C129" s="228">
        <v>34</v>
      </c>
      <c r="D129" s="228">
        <v>20</v>
      </c>
      <c r="E129" s="228">
        <v>14</v>
      </c>
      <c r="F129" s="229">
        <v>7</v>
      </c>
      <c r="G129" s="651" t="s">
        <v>888</v>
      </c>
    </row>
    <row r="130" spans="1:8" ht="14.1" customHeight="1">
      <c r="A130" s="100" t="s">
        <v>1683</v>
      </c>
      <c r="B130" s="228">
        <v>109</v>
      </c>
      <c r="C130" s="228">
        <v>51</v>
      </c>
      <c r="D130" s="228">
        <v>21</v>
      </c>
      <c r="E130" s="228">
        <v>20</v>
      </c>
      <c r="F130" s="229">
        <v>7</v>
      </c>
      <c r="G130" s="651" t="s">
        <v>889</v>
      </c>
    </row>
    <row r="131" spans="1:8" ht="14.1" customHeight="1">
      <c r="A131" s="100" t="s">
        <v>1933</v>
      </c>
      <c r="B131" s="228">
        <v>1</v>
      </c>
      <c r="C131" s="228" t="s">
        <v>1902</v>
      </c>
      <c r="D131" s="228" t="s">
        <v>1902</v>
      </c>
      <c r="E131" s="228" t="s">
        <v>1902</v>
      </c>
      <c r="F131" s="229" t="s">
        <v>1902</v>
      </c>
      <c r="G131" s="651" t="s">
        <v>1943</v>
      </c>
    </row>
    <row r="132" spans="1:8" ht="14.1" customHeight="1">
      <c r="A132" s="100" t="s">
        <v>1684</v>
      </c>
      <c r="B132" s="228">
        <v>53</v>
      </c>
      <c r="C132" s="228">
        <v>19</v>
      </c>
      <c r="D132" s="228">
        <v>7</v>
      </c>
      <c r="E132" s="228">
        <v>12</v>
      </c>
      <c r="F132" s="229">
        <v>4</v>
      </c>
      <c r="G132" s="651" t="s">
        <v>890</v>
      </c>
    </row>
    <row r="133" spans="1:8" ht="14.1" customHeight="1">
      <c r="A133" s="264" t="s">
        <v>1274</v>
      </c>
      <c r="B133" s="234">
        <v>1</v>
      </c>
      <c r="C133" s="234" t="s">
        <v>1902</v>
      </c>
      <c r="D133" s="234">
        <v>1</v>
      </c>
      <c r="E133" s="234" t="s">
        <v>1902</v>
      </c>
      <c r="F133" s="232" t="s">
        <v>1902</v>
      </c>
      <c r="G133" s="651" t="s">
        <v>1275</v>
      </c>
      <c r="H133" s="11"/>
    </row>
    <row r="134" spans="1:8" ht="14.1" customHeight="1">
      <c r="A134" s="100" t="s">
        <v>891</v>
      </c>
      <c r="B134" s="228">
        <v>3</v>
      </c>
      <c r="C134" s="228">
        <v>2</v>
      </c>
      <c r="D134" s="228" t="s">
        <v>1902</v>
      </c>
      <c r="E134" s="228" t="s">
        <v>1902</v>
      </c>
      <c r="F134" s="229" t="s">
        <v>1902</v>
      </c>
      <c r="G134" s="651" t="s">
        <v>892</v>
      </c>
    </row>
    <row r="135" spans="1:8" ht="14.1" customHeight="1">
      <c r="A135" s="100" t="s">
        <v>1685</v>
      </c>
      <c r="B135" s="228">
        <v>9</v>
      </c>
      <c r="C135" s="228">
        <v>3</v>
      </c>
      <c r="D135" s="228">
        <v>1</v>
      </c>
      <c r="E135" s="228">
        <v>9</v>
      </c>
      <c r="F135" s="229">
        <v>5</v>
      </c>
      <c r="G135" s="651" t="s">
        <v>893</v>
      </c>
    </row>
    <row r="136" spans="1:8" ht="14.1" customHeight="1">
      <c r="A136" s="46" t="s">
        <v>1686</v>
      </c>
      <c r="B136" s="226">
        <v>10485</v>
      </c>
      <c r="C136" s="226">
        <v>4417</v>
      </c>
      <c r="D136" s="226">
        <v>3526</v>
      </c>
      <c r="E136" s="226">
        <v>1300</v>
      </c>
      <c r="F136" s="227">
        <v>513</v>
      </c>
      <c r="G136" s="603" t="s">
        <v>894</v>
      </c>
    </row>
    <row r="137" spans="1:8" ht="14.1" customHeight="1">
      <c r="A137" s="100" t="s">
        <v>1687</v>
      </c>
      <c r="B137" s="228">
        <v>407</v>
      </c>
      <c r="C137" s="228">
        <v>55</v>
      </c>
      <c r="D137" s="228">
        <v>160</v>
      </c>
      <c r="E137" s="228">
        <v>29</v>
      </c>
      <c r="F137" s="229">
        <v>2</v>
      </c>
      <c r="G137" s="651" t="s">
        <v>895</v>
      </c>
    </row>
    <row r="138" spans="1:8" ht="14.1" customHeight="1">
      <c r="A138" s="100" t="s">
        <v>1280</v>
      </c>
      <c r="B138" s="228">
        <v>98</v>
      </c>
      <c r="C138" s="228">
        <v>40</v>
      </c>
      <c r="D138" s="228">
        <v>28</v>
      </c>
      <c r="E138" s="228">
        <v>25</v>
      </c>
      <c r="F138" s="229">
        <v>11</v>
      </c>
      <c r="G138" s="651" t="s">
        <v>896</v>
      </c>
    </row>
    <row r="139" spans="1:8" ht="14.1" customHeight="1">
      <c r="A139" s="53" t="s">
        <v>897</v>
      </c>
      <c r="B139" s="234">
        <v>3</v>
      </c>
      <c r="C139" s="234">
        <v>1</v>
      </c>
      <c r="D139" s="234">
        <v>1</v>
      </c>
      <c r="E139" s="234">
        <v>1</v>
      </c>
      <c r="F139" s="232">
        <v>1</v>
      </c>
      <c r="G139" s="651" t="s">
        <v>897</v>
      </c>
    </row>
    <row r="140" spans="1:8" ht="14.1" customHeight="1">
      <c r="A140" s="100" t="s">
        <v>898</v>
      </c>
      <c r="B140" s="228">
        <v>12</v>
      </c>
      <c r="C140" s="228">
        <v>10</v>
      </c>
      <c r="D140" s="228">
        <v>4</v>
      </c>
      <c r="E140" s="228">
        <v>2</v>
      </c>
      <c r="F140" s="229">
        <v>2</v>
      </c>
      <c r="G140" s="632" t="s">
        <v>898</v>
      </c>
    </row>
    <row r="141" spans="1:8" ht="14.1" customHeight="1">
      <c r="A141" s="151" t="s">
        <v>1276</v>
      </c>
      <c r="B141" s="234">
        <v>91</v>
      </c>
      <c r="C141" s="234">
        <v>48</v>
      </c>
      <c r="D141" s="234">
        <v>33</v>
      </c>
      <c r="E141" s="234">
        <v>1</v>
      </c>
      <c r="F141" s="232" t="s">
        <v>1902</v>
      </c>
      <c r="G141" s="632" t="s">
        <v>1276</v>
      </c>
    </row>
    <row r="142" spans="1:8" ht="14.1" customHeight="1">
      <c r="A142" s="100" t="s">
        <v>899</v>
      </c>
      <c r="B142" s="228">
        <v>3</v>
      </c>
      <c r="C142" s="228" t="s">
        <v>1902</v>
      </c>
      <c r="D142" s="228" t="s">
        <v>1902</v>
      </c>
      <c r="E142" s="228" t="s">
        <v>1902</v>
      </c>
      <c r="F142" s="229" t="s">
        <v>1902</v>
      </c>
      <c r="G142" s="651" t="s">
        <v>900</v>
      </c>
    </row>
    <row r="143" spans="1:8" ht="14.1" customHeight="1">
      <c r="A143" s="100" t="s">
        <v>901</v>
      </c>
      <c r="B143" s="228">
        <v>111</v>
      </c>
      <c r="C143" s="228">
        <v>39</v>
      </c>
      <c r="D143" s="228">
        <v>47</v>
      </c>
      <c r="E143" s="228">
        <v>11</v>
      </c>
      <c r="F143" s="229">
        <v>2</v>
      </c>
      <c r="G143" s="651" t="s">
        <v>902</v>
      </c>
    </row>
    <row r="144" spans="1:8" ht="14.1" customHeight="1">
      <c r="A144" s="100" t="s">
        <v>1688</v>
      </c>
      <c r="B144" s="228">
        <v>2</v>
      </c>
      <c r="C144" s="228" t="s">
        <v>1902</v>
      </c>
      <c r="D144" s="228">
        <v>1</v>
      </c>
      <c r="E144" s="228">
        <v>1</v>
      </c>
      <c r="F144" s="229">
        <v>1</v>
      </c>
      <c r="G144" s="651" t="s">
        <v>903</v>
      </c>
    </row>
    <row r="145" spans="1:8" ht="14.1" customHeight="1">
      <c r="A145" s="100" t="s">
        <v>974</v>
      </c>
      <c r="B145" s="228">
        <v>422</v>
      </c>
      <c r="C145" s="228">
        <v>77</v>
      </c>
      <c r="D145" s="228">
        <v>123</v>
      </c>
      <c r="E145" s="228">
        <v>59</v>
      </c>
      <c r="F145" s="229">
        <v>14</v>
      </c>
      <c r="G145" s="651" t="s">
        <v>904</v>
      </c>
    </row>
    <row r="146" spans="1:8" ht="14.1" customHeight="1">
      <c r="A146" s="100" t="s">
        <v>1728</v>
      </c>
      <c r="B146" s="228">
        <v>5</v>
      </c>
      <c r="C146" s="228">
        <v>3</v>
      </c>
      <c r="D146" s="228" t="s">
        <v>1902</v>
      </c>
      <c r="E146" s="228" t="s">
        <v>1902</v>
      </c>
      <c r="F146" s="229" t="s">
        <v>1902</v>
      </c>
      <c r="G146" s="651" t="s">
        <v>905</v>
      </c>
    </row>
    <row r="147" spans="1:8" ht="14.1" customHeight="1">
      <c r="A147" s="100" t="s">
        <v>906</v>
      </c>
      <c r="B147" s="228">
        <v>10</v>
      </c>
      <c r="C147" s="228">
        <v>2</v>
      </c>
      <c r="D147" s="228">
        <v>3</v>
      </c>
      <c r="E147" s="228">
        <v>2</v>
      </c>
      <c r="F147" s="229">
        <v>1</v>
      </c>
      <c r="G147" s="651" t="s">
        <v>906</v>
      </c>
    </row>
    <row r="148" spans="1:8" ht="14.1" customHeight="1">
      <c r="A148" s="100" t="s">
        <v>975</v>
      </c>
      <c r="B148" s="228">
        <v>970</v>
      </c>
      <c r="C148" s="228">
        <v>357</v>
      </c>
      <c r="D148" s="228">
        <v>244</v>
      </c>
      <c r="E148" s="228">
        <v>89</v>
      </c>
      <c r="F148" s="229">
        <v>33</v>
      </c>
      <c r="G148" s="651" t="s">
        <v>907</v>
      </c>
    </row>
    <row r="149" spans="1:8" ht="14.1" customHeight="1">
      <c r="A149" s="100" t="s">
        <v>908</v>
      </c>
      <c r="B149" s="228">
        <v>2</v>
      </c>
      <c r="C149" s="228" t="s">
        <v>1902</v>
      </c>
      <c r="D149" s="228" t="s">
        <v>1902</v>
      </c>
      <c r="E149" s="228" t="s">
        <v>1902</v>
      </c>
      <c r="F149" s="229" t="s">
        <v>1902</v>
      </c>
      <c r="G149" s="651" t="s">
        <v>908</v>
      </c>
    </row>
    <row r="150" spans="1:8" ht="14.1" customHeight="1">
      <c r="A150" s="100" t="s">
        <v>1689</v>
      </c>
      <c r="B150" s="228">
        <v>16</v>
      </c>
      <c r="C150" s="228">
        <v>2</v>
      </c>
      <c r="D150" s="228">
        <v>7</v>
      </c>
      <c r="E150" s="228">
        <v>2</v>
      </c>
      <c r="F150" s="229" t="s">
        <v>1902</v>
      </c>
      <c r="G150" s="651" t="s">
        <v>1729</v>
      </c>
    </row>
    <row r="151" spans="1:8" ht="14.1" customHeight="1">
      <c r="A151" s="100" t="s">
        <v>1281</v>
      </c>
      <c r="B151" s="228">
        <v>165</v>
      </c>
      <c r="C151" s="228">
        <v>50</v>
      </c>
      <c r="D151" s="228">
        <v>20</v>
      </c>
      <c r="E151" s="228">
        <v>61</v>
      </c>
      <c r="F151" s="229">
        <v>15</v>
      </c>
      <c r="G151" s="651" t="s">
        <v>909</v>
      </c>
    </row>
    <row r="152" spans="1:8" ht="14.1" customHeight="1">
      <c r="A152" s="100" t="s">
        <v>1690</v>
      </c>
      <c r="B152" s="228">
        <v>10</v>
      </c>
      <c r="C152" s="228">
        <v>1</v>
      </c>
      <c r="D152" s="228">
        <v>2</v>
      </c>
      <c r="E152" s="228">
        <v>2</v>
      </c>
      <c r="F152" s="229">
        <v>1</v>
      </c>
      <c r="G152" s="651" t="s">
        <v>910</v>
      </c>
    </row>
    <row r="153" spans="1:8" ht="14.1" customHeight="1">
      <c r="A153" s="100" t="s">
        <v>911</v>
      </c>
      <c r="B153" s="228">
        <v>1</v>
      </c>
      <c r="C153" s="228">
        <v>1</v>
      </c>
      <c r="D153" s="228" t="s">
        <v>1902</v>
      </c>
      <c r="E153" s="228" t="s">
        <v>1902</v>
      </c>
      <c r="F153" s="229" t="s">
        <v>1902</v>
      </c>
      <c r="G153" s="632" t="s">
        <v>912</v>
      </c>
    </row>
    <row r="154" spans="1:8" ht="14.1" customHeight="1">
      <c r="A154" s="100" t="s">
        <v>1492</v>
      </c>
      <c r="B154" s="228">
        <v>155</v>
      </c>
      <c r="C154" s="228">
        <v>59</v>
      </c>
      <c r="D154" s="228">
        <v>22</v>
      </c>
      <c r="E154" s="228">
        <v>33</v>
      </c>
      <c r="F154" s="229">
        <v>14</v>
      </c>
      <c r="G154" s="651" t="s">
        <v>913</v>
      </c>
    </row>
    <row r="155" spans="1:8" ht="14.1" customHeight="1">
      <c r="A155" s="100" t="s">
        <v>1282</v>
      </c>
      <c r="B155" s="228">
        <v>196</v>
      </c>
      <c r="C155" s="228">
        <v>99</v>
      </c>
      <c r="D155" s="228">
        <v>48</v>
      </c>
      <c r="E155" s="228">
        <v>35</v>
      </c>
      <c r="F155" s="229">
        <v>20</v>
      </c>
      <c r="G155" s="651" t="s">
        <v>914</v>
      </c>
    </row>
    <row r="156" spans="1:8" ht="14.1" customHeight="1">
      <c r="A156" s="100" t="s">
        <v>915</v>
      </c>
      <c r="B156" s="228">
        <v>29</v>
      </c>
      <c r="C156" s="228">
        <v>7</v>
      </c>
      <c r="D156" s="228">
        <v>3</v>
      </c>
      <c r="E156" s="228">
        <v>2</v>
      </c>
      <c r="F156" s="229" t="s">
        <v>1902</v>
      </c>
      <c r="G156" s="651" t="s">
        <v>916</v>
      </c>
    </row>
    <row r="157" spans="1:8" ht="14.1" customHeight="1">
      <c r="A157" s="100" t="s">
        <v>1691</v>
      </c>
      <c r="B157" s="228">
        <v>67</v>
      </c>
      <c r="C157" s="228">
        <v>23</v>
      </c>
      <c r="D157" s="228">
        <v>25</v>
      </c>
      <c r="E157" s="228">
        <v>6</v>
      </c>
      <c r="F157" s="229">
        <v>3</v>
      </c>
      <c r="G157" s="651" t="s">
        <v>917</v>
      </c>
      <c r="H157" s="11"/>
    </row>
    <row r="158" spans="1:8" ht="14.1" customHeight="1">
      <c r="A158" s="264" t="s">
        <v>1277</v>
      </c>
      <c r="B158" s="234">
        <v>2</v>
      </c>
      <c r="C158" s="234" t="s">
        <v>1902</v>
      </c>
      <c r="D158" s="234">
        <v>1</v>
      </c>
      <c r="E158" s="234">
        <v>2</v>
      </c>
      <c r="F158" s="232">
        <v>1</v>
      </c>
      <c r="G158" s="651" t="s">
        <v>1277</v>
      </c>
    </row>
    <row r="159" spans="1:8" ht="14.1" customHeight="1">
      <c r="A159" s="264" t="s">
        <v>1490</v>
      </c>
      <c r="B159" s="234">
        <v>8</v>
      </c>
      <c r="C159" s="234">
        <v>3</v>
      </c>
      <c r="D159" s="234">
        <v>4</v>
      </c>
      <c r="E159" s="234" t="s">
        <v>1902</v>
      </c>
      <c r="F159" s="232" t="s">
        <v>1902</v>
      </c>
      <c r="G159" s="661" t="s">
        <v>1490</v>
      </c>
    </row>
    <row r="160" spans="1:8" ht="14.1" customHeight="1">
      <c r="A160" s="100" t="s">
        <v>1692</v>
      </c>
      <c r="B160" s="228">
        <v>10</v>
      </c>
      <c r="C160" s="228">
        <v>1</v>
      </c>
      <c r="D160" s="228">
        <v>3</v>
      </c>
      <c r="E160" s="228">
        <v>6</v>
      </c>
      <c r="F160" s="229">
        <v>1</v>
      </c>
      <c r="G160" s="651" t="s">
        <v>918</v>
      </c>
    </row>
    <row r="161" spans="1:8" ht="14.1" customHeight="1">
      <c r="A161" s="100" t="s">
        <v>919</v>
      </c>
      <c r="B161" s="228">
        <v>12</v>
      </c>
      <c r="C161" s="228">
        <v>2</v>
      </c>
      <c r="D161" s="228" t="s">
        <v>1902</v>
      </c>
      <c r="E161" s="228">
        <v>1</v>
      </c>
      <c r="F161" s="229" t="s">
        <v>1902</v>
      </c>
      <c r="G161" s="651" t="s">
        <v>920</v>
      </c>
    </row>
    <row r="162" spans="1:8" ht="14.1" customHeight="1">
      <c r="A162" s="100" t="s">
        <v>1693</v>
      </c>
      <c r="B162" s="228">
        <v>13</v>
      </c>
      <c r="C162" s="228">
        <v>8</v>
      </c>
      <c r="D162" s="228">
        <v>3</v>
      </c>
      <c r="E162" s="228">
        <v>1</v>
      </c>
      <c r="F162" s="229" t="s">
        <v>1902</v>
      </c>
      <c r="G162" s="651" t="s">
        <v>921</v>
      </c>
    </row>
    <row r="163" spans="1:8" ht="14.1" customHeight="1">
      <c r="A163" s="100" t="s">
        <v>922</v>
      </c>
      <c r="B163" s="228">
        <v>18</v>
      </c>
      <c r="C163" s="228">
        <v>9</v>
      </c>
      <c r="D163" s="228">
        <v>1</v>
      </c>
      <c r="E163" s="228">
        <v>8</v>
      </c>
      <c r="F163" s="229">
        <v>1</v>
      </c>
      <c r="G163" s="632" t="s">
        <v>922</v>
      </c>
    </row>
    <row r="164" spans="1:8" ht="14.1" customHeight="1">
      <c r="A164" s="100" t="s">
        <v>1694</v>
      </c>
      <c r="B164" s="228">
        <v>543</v>
      </c>
      <c r="C164" s="228">
        <v>113</v>
      </c>
      <c r="D164" s="228">
        <v>205</v>
      </c>
      <c r="E164" s="228">
        <v>43</v>
      </c>
      <c r="F164" s="229">
        <v>14</v>
      </c>
      <c r="G164" s="651" t="s">
        <v>923</v>
      </c>
    </row>
    <row r="165" spans="1:8" ht="14.1" customHeight="1">
      <c r="A165" s="53" t="s">
        <v>924</v>
      </c>
      <c r="B165" s="234">
        <v>1</v>
      </c>
      <c r="C165" s="234" t="s">
        <v>1902</v>
      </c>
      <c r="D165" s="234" t="s">
        <v>1902</v>
      </c>
      <c r="E165" s="234">
        <v>1</v>
      </c>
      <c r="F165" s="232" t="s">
        <v>1902</v>
      </c>
      <c r="G165" s="651" t="s">
        <v>925</v>
      </c>
    </row>
    <row r="166" spans="1:8" ht="14.1" customHeight="1">
      <c r="A166" s="100" t="s">
        <v>926</v>
      </c>
      <c r="B166" s="228">
        <v>8</v>
      </c>
      <c r="C166" s="228">
        <v>4</v>
      </c>
      <c r="D166" s="228">
        <v>3</v>
      </c>
      <c r="E166" s="228">
        <v>2</v>
      </c>
      <c r="F166" s="229">
        <v>2</v>
      </c>
      <c r="G166" s="651" t="s">
        <v>926</v>
      </c>
    </row>
    <row r="167" spans="1:8" ht="14.1" customHeight="1">
      <c r="A167" s="100" t="s">
        <v>1695</v>
      </c>
      <c r="B167" s="228">
        <v>133</v>
      </c>
      <c r="C167" s="228">
        <v>58</v>
      </c>
      <c r="D167" s="228">
        <v>64</v>
      </c>
      <c r="E167" s="228">
        <v>14</v>
      </c>
      <c r="F167" s="229">
        <v>7</v>
      </c>
      <c r="G167" s="651" t="s">
        <v>927</v>
      </c>
    </row>
    <row r="168" spans="1:8" ht="14.1" customHeight="1">
      <c r="A168" s="100" t="s">
        <v>928</v>
      </c>
      <c r="B168" s="228">
        <v>25</v>
      </c>
      <c r="C168" s="228">
        <v>15</v>
      </c>
      <c r="D168" s="228">
        <v>3</v>
      </c>
      <c r="E168" s="228">
        <v>2</v>
      </c>
      <c r="F168" s="229">
        <v>1</v>
      </c>
      <c r="G168" s="651" t="s">
        <v>928</v>
      </c>
    </row>
    <row r="169" spans="1:8" ht="14.1" customHeight="1">
      <c r="A169" s="100" t="s">
        <v>929</v>
      </c>
      <c r="B169" s="228">
        <v>78</v>
      </c>
      <c r="C169" s="228">
        <v>27</v>
      </c>
      <c r="D169" s="228">
        <v>5</v>
      </c>
      <c r="E169" s="228">
        <v>26</v>
      </c>
      <c r="F169" s="229">
        <v>3</v>
      </c>
      <c r="G169" s="651" t="s">
        <v>930</v>
      </c>
    </row>
    <row r="170" spans="1:8" ht="14.1" customHeight="1">
      <c r="A170" s="100" t="s">
        <v>1696</v>
      </c>
      <c r="B170" s="228">
        <v>1549</v>
      </c>
      <c r="C170" s="228">
        <v>507</v>
      </c>
      <c r="D170" s="228">
        <v>356</v>
      </c>
      <c r="E170" s="228">
        <v>320</v>
      </c>
      <c r="F170" s="229">
        <v>88</v>
      </c>
      <c r="G170" s="651" t="s">
        <v>931</v>
      </c>
    </row>
    <row r="171" spans="1:8" ht="14.1" customHeight="1">
      <c r="A171" s="100" t="s">
        <v>932</v>
      </c>
      <c r="B171" s="228">
        <v>126</v>
      </c>
      <c r="C171" s="228">
        <v>60</v>
      </c>
      <c r="D171" s="228">
        <v>45</v>
      </c>
      <c r="E171" s="228">
        <v>19</v>
      </c>
      <c r="F171" s="229">
        <v>8</v>
      </c>
      <c r="G171" s="632" t="s">
        <v>933</v>
      </c>
    </row>
    <row r="172" spans="1:8" s="270" customFormat="1" ht="14.1" customHeight="1">
      <c r="A172" s="100" t="s">
        <v>1278</v>
      </c>
      <c r="B172" s="228">
        <v>5</v>
      </c>
      <c r="C172" s="228">
        <v>1</v>
      </c>
      <c r="D172" s="228" t="s">
        <v>1902</v>
      </c>
      <c r="E172" s="228" t="s">
        <v>1902</v>
      </c>
      <c r="F172" s="229" t="s">
        <v>1902</v>
      </c>
      <c r="G172" s="632" t="s">
        <v>1279</v>
      </c>
    </row>
    <row r="173" spans="1:8" ht="14.1" customHeight="1">
      <c r="A173" s="100" t="s">
        <v>1697</v>
      </c>
      <c r="B173" s="228">
        <v>2</v>
      </c>
      <c r="C173" s="228">
        <v>1</v>
      </c>
      <c r="D173" s="228" t="s">
        <v>1902</v>
      </c>
      <c r="E173" s="228" t="s">
        <v>1902</v>
      </c>
      <c r="F173" s="229" t="s">
        <v>1902</v>
      </c>
      <c r="G173" s="651" t="s">
        <v>934</v>
      </c>
      <c r="H173" s="11"/>
    </row>
    <row r="174" spans="1:8" ht="14.1" customHeight="1">
      <c r="A174" s="100" t="s">
        <v>977</v>
      </c>
      <c r="B174" s="228">
        <v>1023</v>
      </c>
      <c r="C174" s="228">
        <v>444</v>
      </c>
      <c r="D174" s="228">
        <v>372</v>
      </c>
      <c r="E174" s="228">
        <v>114</v>
      </c>
      <c r="F174" s="229">
        <v>48</v>
      </c>
      <c r="G174" s="651" t="s">
        <v>935</v>
      </c>
    </row>
    <row r="175" spans="1:8" ht="14.1" customHeight="1">
      <c r="A175" s="100" t="s">
        <v>936</v>
      </c>
      <c r="B175" s="228">
        <v>7</v>
      </c>
      <c r="C175" s="228">
        <v>1</v>
      </c>
      <c r="D175" s="228">
        <v>1</v>
      </c>
      <c r="E175" s="228">
        <v>2</v>
      </c>
      <c r="F175" s="229" t="s">
        <v>1902</v>
      </c>
      <c r="G175" s="651" t="s">
        <v>936</v>
      </c>
    </row>
    <row r="176" spans="1:8" ht="14.1" customHeight="1">
      <c r="A176" s="264" t="s">
        <v>1491</v>
      </c>
      <c r="B176" s="228">
        <v>1</v>
      </c>
      <c r="C176" s="228">
        <v>1</v>
      </c>
      <c r="D176" s="228" t="s">
        <v>1902</v>
      </c>
      <c r="E176" s="228" t="s">
        <v>1902</v>
      </c>
      <c r="F176" s="229" t="s">
        <v>1902</v>
      </c>
      <c r="G176" s="651" t="s">
        <v>1544</v>
      </c>
    </row>
    <row r="177" spans="1:7" ht="14.1" customHeight="1">
      <c r="A177" s="100" t="s">
        <v>937</v>
      </c>
      <c r="B177" s="228">
        <v>6</v>
      </c>
      <c r="C177" s="228">
        <v>2</v>
      </c>
      <c r="D177" s="228">
        <v>3</v>
      </c>
      <c r="E177" s="228">
        <v>1</v>
      </c>
      <c r="F177" s="229" t="s">
        <v>1902</v>
      </c>
      <c r="G177" s="651" t="s">
        <v>937</v>
      </c>
    </row>
    <row r="178" spans="1:7" ht="14.1" customHeight="1">
      <c r="A178" s="100" t="s">
        <v>1720</v>
      </c>
      <c r="B178" s="228">
        <v>16</v>
      </c>
      <c r="C178" s="228">
        <v>5</v>
      </c>
      <c r="D178" s="228">
        <v>7</v>
      </c>
      <c r="E178" s="228">
        <v>1</v>
      </c>
      <c r="F178" s="229" t="s">
        <v>1902</v>
      </c>
      <c r="G178" s="651" t="s">
        <v>938</v>
      </c>
    </row>
    <row r="179" spans="1:7" ht="14.1" customHeight="1">
      <c r="A179" s="100" t="s">
        <v>1698</v>
      </c>
      <c r="B179" s="228">
        <v>56</v>
      </c>
      <c r="C179" s="228">
        <v>17</v>
      </c>
      <c r="D179" s="228">
        <v>13</v>
      </c>
      <c r="E179" s="228">
        <v>8</v>
      </c>
      <c r="F179" s="229">
        <v>1</v>
      </c>
      <c r="G179" s="651" t="s">
        <v>939</v>
      </c>
    </row>
    <row r="180" spans="1:7" ht="14.1" customHeight="1">
      <c r="A180" s="53" t="s">
        <v>940</v>
      </c>
      <c r="B180" s="228">
        <v>2</v>
      </c>
      <c r="C180" s="228">
        <v>1</v>
      </c>
      <c r="D180" s="228">
        <v>1</v>
      </c>
      <c r="E180" s="228" t="s">
        <v>1902</v>
      </c>
      <c r="F180" s="229" t="s">
        <v>1902</v>
      </c>
      <c r="G180" s="651" t="s">
        <v>941</v>
      </c>
    </row>
    <row r="181" spans="1:7" ht="14.1" customHeight="1">
      <c r="A181" s="100" t="s">
        <v>942</v>
      </c>
      <c r="B181" s="228">
        <v>158</v>
      </c>
      <c r="C181" s="228">
        <v>95</v>
      </c>
      <c r="D181" s="228">
        <v>56</v>
      </c>
      <c r="E181" s="228">
        <v>22</v>
      </c>
      <c r="F181" s="229">
        <v>15</v>
      </c>
      <c r="G181" s="651" t="s">
        <v>942</v>
      </c>
    </row>
    <row r="182" spans="1:7" ht="14.1" customHeight="1">
      <c r="A182" s="100" t="s">
        <v>943</v>
      </c>
      <c r="B182" s="228">
        <v>6</v>
      </c>
      <c r="C182" s="228" t="s">
        <v>1902</v>
      </c>
      <c r="D182" s="228">
        <v>1</v>
      </c>
      <c r="E182" s="228">
        <v>1</v>
      </c>
      <c r="F182" s="229" t="s">
        <v>1902</v>
      </c>
      <c r="G182" s="651" t="s">
        <v>943</v>
      </c>
    </row>
    <row r="183" spans="1:7" ht="14.1" customHeight="1">
      <c r="A183" s="100" t="s">
        <v>1699</v>
      </c>
      <c r="B183" s="228">
        <v>192</v>
      </c>
      <c r="C183" s="228">
        <v>77</v>
      </c>
      <c r="D183" s="228">
        <v>30</v>
      </c>
      <c r="E183" s="228">
        <v>24</v>
      </c>
      <c r="F183" s="229">
        <v>11</v>
      </c>
      <c r="G183" s="651" t="s">
        <v>944</v>
      </c>
    </row>
    <row r="184" spans="1:7" ht="14.1" customHeight="1">
      <c r="A184" s="100" t="s">
        <v>1493</v>
      </c>
      <c r="B184" s="228">
        <v>56</v>
      </c>
      <c r="C184" s="228">
        <v>28</v>
      </c>
      <c r="D184" s="228">
        <v>15</v>
      </c>
      <c r="E184" s="228">
        <v>2</v>
      </c>
      <c r="F184" s="229">
        <v>1</v>
      </c>
      <c r="G184" s="651" t="s">
        <v>945</v>
      </c>
    </row>
    <row r="185" spans="1:7" ht="14.1" customHeight="1">
      <c r="A185" s="100" t="s">
        <v>1700</v>
      </c>
      <c r="B185" s="228">
        <v>12</v>
      </c>
      <c r="C185" s="228">
        <v>6</v>
      </c>
      <c r="D185" s="228">
        <v>5</v>
      </c>
      <c r="E185" s="228">
        <v>2</v>
      </c>
      <c r="F185" s="229">
        <v>1</v>
      </c>
      <c r="G185" s="651" t="s">
        <v>946</v>
      </c>
    </row>
    <row r="186" spans="1:7" ht="14.1" customHeight="1">
      <c r="A186" s="100" t="s">
        <v>1701</v>
      </c>
      <c r="B186" s="228">
        <v>44</v>
      </c>
      <c r="C186" s="228">
        <v>19</v>
      </c>
      <c r="D186" s="228">
        <v>15</v>
      </c>
      <c r="E186" s="228">
        <v>1</v>
      </c>
      <c r="F186" s="229" t="s">
        <v>1902</v>
      </c>
      <c r="G186" s="651" t="s">
        <v>947</v>
      </c>
    </row>
    <row r="187" spans="1:7" ht="14.1" customHeight="1">
      <c r="A187" s="100" t="s">
        <v>978</v>
      </c>
      <c r="B187" s="228">
        <v>3598</v>
      </c>
      <c r="C187" s="228">
        <v>2038</v>
      </c>
      <c r="D187" s="228">
        <v>1543</v>
      </c>
      <c r="E187" s="228">
        <v>316</v>
      </c>
      <c r="F187" s="229">
        <v>190</v>
      </c>
      <c r="G187" s="651" t="s">
        <v>948</v>
      </c>
    </row>
    <row r="188" spans="1:7" ht="14.1" customHeight="1">
      <c r="A188" s="46" t="s">
        <v>949</v>
      </c>
      <c r="B188" s="226">
        <v>33</v>
      </c>
      <c r="C188" s="226">
        <v>10</v>
      </c>
      <c r="D188" s="226">
        <v>6</v>
      </c>
      <c r="E188" s="226">
        <v>8</v>
      </c>
      <c r="F188" s="227">
        <v>5</v>
      </c>
      <c r="G188" s="636" t="s">
        <v>950</v>
      </c>
    </row>
    <row r="189" spans="1:7" ht="14.1" customHeight="1">
      <c r="A189" s="100" t="s">
        <v>1702</v>
      </c>
      <c r="B189" s="228">
        <v>19</v>
      </c>
      <c r="C189" s="228">
        <v>4</v>
      </c>
      <c r="D189" s="228">
        <v>4</v>
      </c>
      <c r="E189" s="228">
        <v>5</v>
      </c>
      <c r="F189" s="229">
        <v>3</v>
      </c>
      <c r="G189" s="651" t="s">
        <v>951</v>
      </c>
    </row>
    <row r="190" spans="1:7" ht="14.1" customHeight="1">
      <c r="A190" s="53" t="s">
        <v>1821</v>
      </c>
      <c r="B190" s="228">
        <v>1</v>
      </c>
      <c r="C190" s="228" t="s">
        <v>1902</v>
      </c>
      <c r="D190" s="228">
        <v>1</v>
      </c>
      <c r="E190" s="228" t="s">
        <v>1902</v>
      </c>
      <c r="F190" s="229" t="s">
        <v>1902</v>
      </c>
      <c r="G190" s="651" t="s">
        <v>1845</v>
      </c>
    </row>
    <row r="191" spans="1:7" ht="14.1" customHeight="1">
      <c r="A191" s="100" t="s">
        <v>1703</v>
      </c>
      <c r="B191" s="228">
        <v>7</v>
      </c>
      <c r="C191" s="228">
        <v>4</v>
      </c>
      <c r="D191" s="228">
        <v>1</v>
      </c>
      <c r="E191" s="228">
        <v>2</v>
      </c>
      <c r="F191" s="229">
        <v>1</v>
      </c>
      <c r="G191" s="651" t="s">
        <v>952</v>
      </c>
    </row>
    <row r="192" spans="1:7" ht="14.1" customHeight="1">
      <c r="A192" s="100" t="s">
        <v>953</v>
      </c>
      <c r="B192" s="228">
        <v>6</v>
      </c>
      <c r="C192" s="228">
        <v>2</v>
      </c>
      <c r="D192" s="228" t="s">
        <v>1902</v>
      </c>
      <c r="E192" s="228">
        <v>1</v>
      </c>
      <c r="F192" s="229">
        <v>1</v>
      </c>
      <c r="G192" s="651" t="s">
        <v>954</v>
      </c>
    </row>
    <row r="193" spans="1:7" ht="26.1" customHeight="1">
      <c r="A193" s="815" t="s">
        <v>1389</v>
      </c>
      <c r="B193" s="815"/>
      <c r="C193" s="815"/>
      <c r="D193" s="815"/>
      <c r="E193" s="815"/>
      <c r="F193" s="815"/>
      <c r="G193" s="815"/>
    </row>
    <row r="194" spans="1:7" ht="26.1" customHeight="1">
      <c r="A194" s="815" t="s">
        <v>1390</v>
      </c>
      <c r="B194" s="815"/>
      <c r="C194" s="815"/>
      <c r="D194" s="815"/>
      <c r="E194" s="815"/>
      <c r="F194" s="815"/>
      <c r="G194" s="815"/>
    </row>
    <row r="195" spans="1:7" ht="14.1" customHeight="1">
      <c r="A195" s="198" t="s">
        <v>766</v>
      </c>
      <c r="B195" s="226">
        <v>6987</v>
      </c>
      <c r="C195" s="226">
        <v>4035</v>
      </c>
      <c r="D195" s="226">
        <v>2017</v>
      </c>
      <c r="E195" s="226">
        <v>1555</v>
      </c>
      <c r="F195" s="227">
        <v>1023</v>
      </c>
      <c r="G195" s="603" t="s">
        <v>955</v>
      </c>
    </row>
    <row r="196" spans="1:7" ht="14.1" customHeight="1">
      <c r="A196" s="198" t="s">
        <v>1632</v>
      </c>
      <c r="B196" s="226">
        <v>6833</v>
      </c>
      <c r="C196" s="226">
        <v>3949</v>
      </c>
      <c r="D196" s="226">
        <v>1974</v>
      </c>
      <c r="E196" s="226">
        <v>1517</v>
      </c>
      <c r="F196" s="227">
        <v>991</v>
      </c>
      <c r="G196" s="636" t="s">
        <v>771</v>
      </c>
    </row>
    <row r="197" spans="1:7" s="403" customFormat="1" ht="14.1" customHeight="1">
      <c r="A197" s="100" t="s">
        <v>1637</v>
      </c>
      <c r="B197" s="228">
        <v>1</v>
      </c>
      <c r="C197" s="228">
        <v>1</v>
      </c>
      <c r="D197" s="228" t="s">
        <v>1902</v>
      </c>
      <c r="E197" s="228" t="s">
        <v>1902</v>
      </c>
      <c r="F197" s="229" t="s">
        <v>1902</v>
      </c>
      <c r="G197" s="632" t="s">
        <v>1637</v>
      </c>
    </row>
    <row r="198" spans="1:7" ht="14.1" customHeight="1">
      <c r="A198" s="100" t="s">
        <v>1095</v>
      </c>
      <c r="B198" s="228">
        <v>2</v>
      </c>
      <c r="C198" s="228" t="s">
        <v>1902</v>
      </c>
      <c r="D198" s="228">
        <v>2</v>
      </c>
      <c r="E198" s="228">
        <v>1</v>
      </c>
      <c r="F198" s="229">
        <v>1</v>
      </c>
      <c r="G198" s="670" t="s">
        <v>1095</v>
      </c>
    </row>
    <row r="199" spans="1:7" ht="14.1" customHeight="1">
      <c r="A199" s="100" t="s">
        <v>1096</v>
      </c>
      <c r="B199" s="228" t="s">
        <v>1902</v>
      </c>
      <c r="C199" s="228" t="s">
        <v>1902</v>
      </c>
      <c r="D199" s="228" t="s">
        <v>1902</v>
      </c>
      <c r="E199" s="228">
        <v>1</v>
      </c>
      <c r="F199" s="229">
        <v>1</v>
      </c>
      <c r="G199" s="670" t="s">
        <v>1097</v>
      </c>
    </row>
    <row r="200" spans="1:7" ht="14.1" customHeight="1">
      <c r="A200" s="100" t="s">
        <v>1633</v>
      </c>
      <c r="B200" s="228">
        <v>3653</v>
      </c>
      <c r="C200" s="228">
        <v>2162</v>
      </c>
      <c r="D200" s="228">
        <v>1095</v>
      </c>
      <c r="E200" s="228">
        <v>704</v>
      </c>
      <c r="F200" s="229">
        <v>465</v>
      </c>
      <c r="G200" s="651" t="s">
        <v>774</v>
      </c>
    </row>
    <row r="201" spans="1:7" ht="14.1" customHeight="1">
      <c r="A201" s="53" t="s">
        <v>1496</v>
      </c>
      <c r="B201" s="228" t="s">
        <v>1902</v>
      </c>
      <c r="C201" s="228" t="s">
        <v>1902</v>
      </c>
      <c r="D201" s="228" t="s">
        <v>1902</v>
      </c>
      <c r="E201" s="228">
        <v>1</v>
      </c>
      <c r="F201" s="229" t="s">
        <v>1902</v>
      </c>
      <c r="G201" s="651" t="s">
        <v>1545</v>
      </c>
    </row>
    <row r="202" spans="1:7" ht="14.1" customHeight="1">
      <c r="A202" s="53" t="s">
        <v>1497</v>
      </c>
      <c r="B202" s="228">
        <v>1</v>
      </c>
      <c r="C202" s="228" t="s">
        <v>1902</v>
      </c>
      <c r="D202" s="228">
        <v>1</v>
      </c>
      <c r="E202" s="228" t="s">
        <v>1902</v>
      </c>
      <c r="F202" s="229" t="s">
        <v>1902</v>
      </c>
      <c r="G202" s="651" t="s">
        <v>1942</v>
      </c>
    </row>
    <row r="203" spans="1:7" ht="14.1" customHeight="1">
      <c r="A203" s="100" t="s">
        <v>780</v>
      </c>
      <c r="B203" s="228">
        <v>37</v>
      </c>
      <c r="C203" s="228">
        <v>28</v>
      </c>
      <c r="D203" s="228">
        <v>13</v>
      </c>
      <c r="E203" s="228">
        <v>3</v>
      </c>
      <c r="F203" s="229" t="s">
        <v>1902</v>
      </c>
      <c r="G203" s="651" t="s">
        <v>781</v>
      </c>
    </row>
    <row r="204" spans="1:7" ht="14.1" customHeight="1">
      <c r="A204" s="100" t="s">
        <v>960</v>
      </c>
      <c r="B204" s="228">
        <v>2</v>
      </c>
      <c r="C204" s="228">
        <v>1</v>
      </c>
      <c r="D204" s="228" t="s">
        <v>1902</v>
      </c>
      <c r="E204" s="228">
        <v>1</v>
      </c>
      <c r="F204" s="229">
        <v>1</v>
      </c>
      <c r="G204" s="651" t="s">
        <v>785</v>
      </c>
    </row>
    <row r="205" spans="1:7" ht="14.1" customHeight="1">
      <c r="A205" s="100" t="s">
        <v>1104</v>
      </c>
      <c r="B205" s="228" t="s">
        <v>1902</v>
      </c>
      <c r="C205" s="228" t="s">
        <v>1902</v>
      </c>
      <c r="D205" s="228" t="s">
        <v>1902</v>
      </c>
      <c r="E205" s="228">
        <v>1</v>
      </c>
      <c r="F205" s="229" t="s">
        <v>1902</v>
      </c>
      <c r="G205" s="651" t="s">
        <v>1105</v>
      </c>
    </row>
    <row r="206" spans="1:7" ht="14.1" customHeight="1">
      <c r="A206" s="100" t="s">
        <v>962</v>
      </c>
      <c r="B206" s="228">
        <v>2</v>
      </c>
      <c r="C206" s="228">
        <v>1</v>
      </c>
      <c r="D206" s="228">
        <v>1</v>
      </c>
      <c r="E206" s="228" t="s">
        <v>1902</v>
      </c>
      <c r="F206" s="229" t="s">
        <v>1902</v>
      </c>
      <c r="G206" s="651" t="s">
        <v>787</v>
      </c>
    </row>
    <row r="207" spans="1:7" ht="14.1" customHeight="1">
      <c r="A207" s="100" t="s">
        <v>1640</v>
      </c>
      <c r="B207" s="228">
        <v>1</v>
      </c>
      <c r="C207" s="228" t="s">
        <v>1902</v>
      </c>
      <c r="D207" s="228" t="s">
        <v>1902</v>
      </c>
      <c r="E207" s="228">
        <v>1</v>
      </c>
      <c r="F207" s="229" t="s">
        <v>1902</v>
      </c>
      <c r="G207" s="651" t="s">
        <v>788</v>
      </c>
    </row>
    <row r="208" spans="1:7" ht="14.1" customHeight="1">
      <c r="A208" s="100" t="s">
        <v>1634</v>
      </c>
      <c r="B208" s="228">
        <v>1</v>
      </c>
      <c r="C208" s="228" t="s">
        <v>1902</v>
      </c>
      <c r="D208" s="228">
        <v>1</v>
      </c>
      <c r="E208" s="228" t="s">
        <v>1902</v>
      </c>
      <c r="F208" s="229" t="s">
        <v>1902</v>
      </c>
      <c r="G208" s="651" t="s">
        <v>1941</v>
      </c>
    </row>
    <row r="209" spans="1:7" ht="14.1" customHeight="1">
      <c r="A209" s="100" t="s">
        <v>1110</v>
      </c>
      <c r="B209" s="228">
        <v>201</v>
      </c>
      <c r="C209" s="228">
        <v>96</v>
      </c>
      <c r="D209" s="228">
        <v>35</v>
      </c>
      <c r="E209" s="228">
        <v>70</v>
      </c>
      <c r="F209" s="229">
        <v>43</v>
      </c>
      <c r="G209" s="651" t="s">
        <v>792</v>
      </c>
    </row>
    <row r="210" spans="1:7" ht="14.1" customHeight="1">
      <c r="A210" s="100" t="s">
        <v>1112</v>
      </c>
      <c r="B210" s="228">
        <v>13</v>
      </c>
      <c r="C210" s="228">
        <v>10</v>
      </c>
      <c r="D210" s="228">
        <v>4</v>
      </c>
      <c r="E210" s="228">
        <v>4</v>
      </c>
      <c r="F210" s="229">
        <v>4</v>
      </c>
      <c r="G210" s="651" t="s">
        <v>794</v>
      </c>
    </row>
    <row r="211" spans="1:7" ht="14.1" customHeight="1">
      <c r="A211" s="100" t="s">
        <v>964</v>
      </c>
      <c r="B211" s="228">
        <v>33</v>
      </c>
      <c r="C211" s="228">
        <v>18</v>
      </c>
      <c r="D211" s="228">
        <v>4</v>
      </c>
      <c r="E211" s="228">
        <v>9</v>
      </c>
      <c r="F211" s="229">
        <v>5</v>
      </c>
      <c r="G211" s="651" t="s">
        <v>797</v>
      </c>
    </row>
    <row r="212" spans="1:7" ht="14.1" customHeight="1">
      <c r="A212" s="100" t="s">
        <v>1635</v>
      </c>
      <c r="B212" s="228">
        <v>16</v>
      </c>
      <c r="C212" s="228">
        <v>7</v>
      </c>
      <c r="D212" s="228">
        <v>4</v>
      </c>
      <c r="E212" s="228">
        <v>5</v>
      </c>
      <c r="F212" s="229">
        <v>2</v>
      </c>
      <c r="G212" s="651" t="s">
        <v>798</v>
      </c>
    </row>
    <row r="213" spans="1:7" ht="14.1" customHeight="1">
      <c r="A213" s="100" t="s">
        <v>1636</v>
      </c>
      <c r="B213" s="228">
        <v>8</v>
      </c>
      <c r="C213" s="228">
        <v>4</v>
      </c>
      <c r="D213" s="228" t="s">
        <v>1902</v>
      </c>
      <c r="E213" s="228">
        <v>2</v>
      </c>
      <c r="F213" s="229">
        <v>2</v>
      </c>
      <c r="G213" s="651" t="s">
        <v>799</v>
      </c>
    </row>
    <row r="214" spans="1:7" ht="14.1" customHeight="1">
      <c r="A214" s="53" t="s">
        <v>956</v>
      </c>
      <c r="B214" s="228">
        <v>109</v>
      </c>
      <c r="C214" s="228">
        <v>75</v>
      </c>
      <c r="D214" s="228">
        <v>35</v>
      </c>
      <c r="E214" s="228">
        <v>25</v>
      </c>
      <c r="F214" s="229">
        <v>17</v>
      </c>
      <c r="G214" s="632" t="s">
        <v>801</v>
      </c>
    </row>
    <row r="215" spans="1:7" ht="14.1" customHeight="1">
      <c r="A215" s="53" t="s">
        <v>1712</v>
      </c>
      <c r="B215" s="228">
        <v>1</v>
      </c>
      <c r="C215" s="228">
        <v>1</v>
      </c>
      <c r="D215" s="228" t="s">
        <v>1902</v>
      </c>
      <c r="E215" s="228">
        <v>1</v>
      </c>
      <c r="F215" s="229" t="s">
        <v>1902</v>
      </c>
      <c r="G215" s="632" t="s">
        <v>802</v>
      </c>
    </row>
    <row r="216" spans="1:7" ht="14.1" customHeight="1">
      <c r="A216" s="53" t="s">
        <v>1642</v>
      </c>
      <c r="B216" s="228">
        <v>3</v>
      </c>
      <c r="C216" s="228">
        <v>1</v>
      </c>
      <c r="D216" s="228">
        <v>2</v>
      </c>
      <c r="E216" s="228">
        <v>1</v>
      </c>
      <c r="F216" s="229">
        <v>1</v>
      </c>
      <c r="G216" s="632" t="s">
        <v>804</v>
      </c>
    </row>
    <row r="217" spans="1:7" ht="14.1" customHeight="1">
      <c r="A217" s="53" t="s">
        <v>1645</v>
      </c>
      <c r="B217" s="228">
        <v>5</v>
      </c>
      <c r="C217" s="228">
        <v>4</v>
      </c>
      <c r="D217" s="228">
        <v>1</v>
      </c>
      <c r="E217" s="228" t="s">
        <v>1902</v>
      </c>
      <c r="F217" s="229" t="s">
        <v>1902</v>
      </c>
      <c r="G217" s="632" t="s">
        <v>807</v>
      </c>
    </row>
    <row r="218" spans="1:7" ht="14.1" customHeight="1">
      <c r="A218" s="53" t="s">
        <v>1647</v>
      </c>
      <c r="B218" s="228">
        <v>2736</v>
      </c>
      <c r="C218" s="228">
        <v>1534</v>
      </c>
      <c r="D218" s="228">
        <v>774</v>
      </c>
      <c r="E218" s="228">
        <v>686</v>
      </c>
      <c r="F218" s="229">
        <v>449</v>
      </c>
      <c r="G218" s="632" t="s">
        <v>808</v>
      </c>
    </row>
    <row r="219" spans="1:7" ht="14.1" customHeight="1">
      <c r="A219" s="53" t="s">
        <v>1128</v>
      </c>
      <c r="B219" s="228">
        <v>1</v>
      </c>
      <c r="C219" s="228">
        <v>1</v>
      </c>
      <c r="D219" s="228" t="s">
        <v>1902</v>
      </c>
      <c r="E219" s="228" t="s">
        <v>1902</v>
      </c>
      <c r="F219" s="229" t="s">
        <v>1902</v>
      </c>
      <c r="G219" s="632" t="s">
        <v>809</v>
      </c>
    </row>
    <row r="220" spans="1:7" ht="14.1" customHeight="1">
      <c r="A220" s="53" t="s">
        <v>1648</v>
      </c>
      <c r="B220" s="228">
        <v>7</v>
      </c>
      <c r="C220" s="228">
        <v>5</v>
      </c>
      <c r="D220" s="228">
        <v>2</v>
      </c>
      <c r="E220" s="228">
        <v>1</v>
      </c>
      <c r="F220" s="229" t="s">
        <v>1902</v>
      </c>
      <c r="G220" s="632" t="s">
        <v>1131</v>
      </c>
    </row>
    <row r="221" spans="1:7" ht="14.1" customHeight="1">
      <c r="A221" s="46" t="s">
        <v>1650</v>
      </c>
      <c r="B221" s="226">
        <v>119</v>
      </c>
      <c r="C221" s="226">
        <v>70</v>
      </c>
      <c r="D221" s="226">
        <v>35</v>
      </c>
      <c r="E221" s="226">
        <v>26</v>
      </c>
      <c r="F221" s="227">
        <v>23</v>
      </c>
      <c r="G221" s="603" t="s">
        <v>811</v>
      </c>
    </row>
    <row r="222" spans="1:7" ht="14.1" customHeight="1">
      <c r="A222" s="100" t="s">
        <v>1652</v>
      </c>
      <c r="B222" s="228">
        <v>3</v>
      </c>
      <c r="C222" s="228">
        <v>3</v>
      </c>
      <c r="D222" s="228">
        <v>1</v>
      </c>
      <c r="E222" s="228">
        <v>1</v>
      </c>
      <c r="F222" s="229" t="s">
        <v>1902</v>
      </c>
      <c r="G222" s="651" t="s">
        <v>814</v>
      </c>
    </row>
    <row r="223" spans="1:7" ht="14.1" customHeight="1">
      <c r="A223" s="53" t="s">
        <v>957</v>
      </c>
      <c r="B223" s="228">
        <v>5</v>
      </c>
      <c r="C223" s="228" t="s">
        <v>1902</v>
      </c>
      <c r="D223" s="228">
        <v>2</v>
      </c>
      <c r="E223" s="228" t="s">
        <v>1902</v>
      </c>
      <c r="F223" s="229" t="s">
        <v>1902</v>
      </c>
      <c r="G223" s="651" t="s">
        <v>815</v>
      </c>
    </row>
    <row r="224" spans="1:7" ht="14.1" customHeight="1">
      <c r="A224" s="100" t="s">
        <v>1656</v>
      </c>
      <c r="B224" s="228">
        <v>1</v>
      </c>
      <c r="C224" s="228" t="s">
        <v>1902</v>
      </c>
      <c r="D224" s="228" t="s">
        <v>1902</v>
      </c>
      <c r="E224" s="228" t="s">
        <v>1902</v>
      </c>
      <c r="F224" s="229" t="s">
        <v>1902</v>
      </c>
      <c r="G224" s="651" t="s">
        <v>819</v>
      </c>
    </row>
    <row r="225" spans="1:7" ht="14.1" customHeight="1">
      <c r="A225" s="100" t="s">
        <v>1659</v>
      </c>
      <c r="B225" s="228">
        <v>3</v>
      </c>
      <c r="C225" s="228">
        <v>1</v>
      </c>
      <c r="D225" s="228">
        <v>2</v>
      </c>
      <c r="E225" s="228">
        <v>1</v>
      </c>
      <c r="F225" s="229">
        <v>1</v>
      </c>
      <c r="G225" s="651" t="s">
        <v>822</v>
      </c>
    </row>
    <row r="226" spans="1:7" ht="14.1" customHeight="1">
      <c r="A226" s="100" t="s">
        <v>825</v>
      </c>
      <c r="B226" s="228">
        <v>1</v>
      </c>
      <c r="C226" s="228">
        <v>1</v>
      </c>
      <c r="D226" s="228" t="s">
        <v>1902</v>
      </c>
      <c r="E226" s="228">
        <v>1</v>
      </c>
      <c r="F226" s="229">
        <v>1</v>
      </c>
      <c r="G226" s="651" t="s">
        <v>825</v>
      </c>
    </row>
    <row r="227" spans="1:7" ht="14.1" customHeight="1">
      <c r="A227" s="100" t="s">
        <v>1662</v>
      </c>
      <c r="B227" s="228">
        <v>79</v>
      </c>
      <c r="C227" s="228">
        <v>51</v>
      </c>
      <c r="D227" s="228">
        <v>26</v>
      </c>
      <c r="E227" s="228">
        <v>17</v>
      </c>
      <c r="F227" s="229">
        <v>16</v>
      </c>
      <c r="G227" s="651" t="s">
        <v>832</v>
      </c>
    </row>
    <row r="228" spans="1:7" ht="14.1" customHeight="1">
      <c r="A228" s="100" t="s">
        <v>968</v>
      </c>
      <c r="B228" s="228">
        <v>1</v>
      </c>
      <c r="C228" s="228" t="s">
        <v>1902</v>
      </c>
      <c r="D228" s="228" t="s">
        <v>1902</v>
      </c>
      <c r="E228" s="228" t="s">
        <v>1902</v>
      </c>
      <c r="F228" s="229" t="s">
        <v>1902</v>
      </c>
      <c r="G228" s="651" t="s">
        <v>833</v>
      </c>
    </row>
    <row r="229" spans="1:7" ht="14.1" customHeight="1">
      <c r="A229" s="53" t="s">
        <v>969</v>
      </c>
      <c r="B229" s="228">
        <v>3</v>
      </c>
      <c r="C229" s="228" t="s">
        <v>1902</v>
      </c>
      <c r="D229" s="228">
        <v>1</v>
      </c>
      <c r="E229" s="228" t="s">
        <v>1902</v>
      </c>
      <c r="F229" s="229" t="s">
        <v>1902</v>
      </c>
      <c r="G229" s="651" t="s">
        <v>836</v>
      </c>
    </row>
    <row r="230" spans="1:7" ht="14.1" customHeight="1">
      <c r="A230" s="53" t="s">
        <v>972</v>
      </c>
      <c r="B230" s="228">
        <v>1</v>
      </c>
      <c r="C230" s="228">
        <v>1</v>
      </c>
      <c r="D230" s="228" t="s">
        <v>1902</v>
      </c>
      <c r="E230" s="228" t="s">
        <v>1902</v>
      </c>
      <c r="F230" s="229" t="s">
        <v>1902</v>
      </c>
      <c r="G230" s="651" t="s">
        <v>972</v>
      </c>
    </row>
    <row r="231" spans="1:7" ht="14.1" customHeight="1">
      <c r="A231" s="53" t="s">
        <v>848</v>
      </c>
      <c r="B231" s="228">
        <v>1</v>
      </c>
      <c r="C231" s="228">
        <v>1</v>
      </c>
      <c r="D231" s="228" t="s">
        <v>1902</v>
      </c>
      <c r="E231" s="228" t="s">
        <v>1902</v>
      </c>
      <c r="F231" s="229" t="s">
        <v>1902</v>
      </c>
      <c r="G231" s="651" t="s">
        <v>848</v>
      </c>
    </row>
    <row r="232" spans="1:7" ht="14.1" customHeight="1">
      <c r="A232" s="53" t="s">
        <v>1823</v>
      </c>
      <c r="B232" s="228">
        <v>1</v>
      </c>
      <c r="C232" s="228" t="s">
        <v>1902</v>
      </c>
      <c r="D232" s="228" t="s">
        <v>1902</v>
      </c>
      <c r="E232" s="228" t="s">
        <v>1902</v>
      </c>
      <c r="F232" s="229" t="s">
        <v>1902</v>
      </c>
      <c r="G232" s="651" t="s">
        <v>852</v>
      </c>
    </row>
    <row r="233" spans="1:7" ht="14.1" customHeight="1">
      <c r="A233" s="100" t="s">
        <v>1668</v>
      </c>
      <c r="B233" s="228">
        <v>4</v>
      </c>
      <c r="C233" s="228">
        <v>3</v>
      </c>
      <c r="D233" s="228">
        <v>2</v>
      </c>
      <c r="E233" s="228" t="s">
        <v>1902</v>
      </c>
      <c r="F233" s="229" t="s">
        <v>1902</v>
      </c>
      <c r="G233" s="651" t="s">
        <v>853</v>
      </c>
    </row>
    <row r="234" spans="1:7" ht="14.1" customHeight="1">
      <c r="A234" s="100" t="s">
        <v>1669</v>
      </c>
      <c r="B234" s="228">
        <v>15</v>
      </c>
      <c r="C234" s="228">
        <v>9</v>
      </c>
      <c r="D234" s="228">
        <v>1</v>
      </c>
      <c r="E234" s="228">
        <v>6</v>
      </c>
      <c r="F234" s="229">
        <v>5</v>
      </c>
      <c r="G234" s="632" t="s">
        <v>854</v>
      </c>
    </row>
    <row r="235" spans="1:7" ht="14.1" customHeight="1">
      <c r="A235" s="100" t="s">
        <v>856</v>
      </c>
      <c r="B235" s="228">
        <v>1</v>
      </c>
      <c r="C235" s="228" t="s">
        <v>1902</v>
      </c>
      <c r="D235" s="228" t="s">
        <v>1902</v>
      </c>
      <c r="E235" s="228" t="s">
        <v>1902</v>
      </c>
      <c r="F235" s="229" t="s">
        <v>1902</v>
      </c>
      <c r="G235" s="632" t="s">
        <v>857</v>
      </c>
    </row>
    <row r="236" spans="1:7" ht="14.1" customHeight="1">
      <c r="A236" s="46" t="s">
        <v>858</v>
      </c>
      <c r="B236" s="226">
        <v>30</v>
      </c>
      <c r="C236" s="226">
        <v>14</v>
      </c>
      <c r="D236" s="226">
        <v>6</v>
      </c>
      <c r="E236" s="226">
        <v>10</v>
      </c>
      <c r="F236" s="227">
        <v>8</v>
      </c>
      <c r="G236" s="636" t="s">
        <v>859</v>
      </c>
    </row>
    <row r="237" spans="1:7" s="403" customFormat="1" ht="14.1" customHeight="1">
      <c r="A237" s="48" t="s">
        <v>1671</v>
      </c>
      <c r="B237" s="228">
        <v>1</v>
      </c>
      <c r="C237" s="228" t="s">
        <v>1902</v>
      </c>
      <c r="D237" s="228" t="s">
        <v>1902</v>
      </c>
      <c r="E237" s="228" t="s">
        <v>1902</v>
      </c>
      <c r="F237" s="229" t="s">
        <v>1902</v>
      </c>
      <c r="G237" s="632" t="s">
        <v>866</v>
      </c>
    </row>
    <row r="238" spans="1:7" ht="14.1" customHeight="1">
      <c r="A238" s="170" t="s">
        <v>1675</v>
      </c>
      <c r="B238" s="228">
        <v>6</v>
      </c>
      <c r="C238" s="228">
        <v>3</v>
      </c>
      <c r="D238" s="228" t="s">
        <v>1902</v>
      </c>
      <c r="E238" s="228" t="s">
        <v>1902</v>
      </c>
      <c r="F238" s="229" t="s">
        <v>1902</v>
      </c>
      <c r="G238" s="670" t="s">
        <v>871</v>
      </c>
    </row>
    <row r="239" spans="1:7" ht="14.1" customHeight="1">
      <c r="A239" s="170" t="s">
        <v>1495</v>
      </c>
      <c r="B239" s="228">
        <v>1</v>
      </c>
      <c r="C239" s="228" t="s">
        <v>1902</v>
      </c>
      <c r="D239" s="228" t="s">
        <v>1902</v>
      </c>
      <c r="E239" s="228" t="s">
        <v>1902</v>
      </c>
      <c r="F239" s="229" t="s">
        <v>1902</v>
      </c>
      <c r="G239" s="670" t="s">
        <v>1495</v>
      </c>
    </row>
    <row r="240" spans="1:7" ht="14.1" customHeight="1">
      <c r="A240" s="100" t="s">
        <v>880</v>
      </c>
      <c r="B240" s="228">
        <v>22</v>
      </c>
      <c r="C240" s="228">
        <v>11</v>
      </c>
      <c r="D240" s="228">
        <v>6</v>
      </c>
      <c r="E240" s="228">
        <v>10</v>
      </c>
      <c r="F240" s="229">
        <v>8</v>
      </c>
      <c r="G240" s="632" t="s">
        <v>881</v>
      </c>
    </row>
    <row r="241" spans="1:7" ht="14.1" customHeight="1">
      <c r="A241" s="46" t="s">
        <v>882</v>
      </c>
      <c r="B241" s="226">
        <v>1</v>
      </c>
      <c r="C241" s="226" t="s">
        <v>1902</v>
      </c>
      <c r="D241" s="226">
        <v>1</v>
      </c>
      <c r="E241" s="226">
        <v>2</v>
      </c>
      <c r="F241" s="227">
        <v>1</v>
      </c>
      <c r="G241" s="636" t="s">
        <v>883</v>
      </c>
    </row>
    <row r="242" spans="1:7" ht="14.1" customHeight="1">
      <c r="A242" s="100" t="s">
        <v>1680</v>
      </c>
      <c r="B242" s="228">
        <v>1</v>
      </c>
      <c r="C242" s="228" t="s">
        <v>1902</v>
      </c>
      <c r="D242" s="228">
        <v>1</v>
      </c>
      <c r="E242" s="228">
        <v>2</v>
      </c>
      <c r="F242" s="229">
        <v>1</v>
      </c>
      <c r="G242" s="651" t="s">
        <v>886</v>
      </c>
    </row>
    <row r="243" spans="1:7" ht="14.1" customHeight="1">
      <c r="A243" s="46" t="s">
        <v>1704</v>
      </c>
      <c r="B243" s="226">
        <v>2</v>
      </c>
      <c r="C243" s="226">
        <v>1</v>
      </c>
      <c r="D243" s="226" t="s">
        <v>1902</v>
      </c>
      <c r="E243" s="226" t="s">
        <v>1902</v>
      </c>
      <c r="F243" s="227" t="s">
        <v>1902</v>
      </c>
      <c r="G243" s="651" t="s">
        <v>894</v>
      </c>
    </row>
    <row r="244" spans="1:7" ht="14.1" customHeight="1">
      <c r="A244" s="100" t="s">
        <v>1694</v>
      </c>
      <c r="B244" s="228">
        <v>1</v>
      </c>
      <c r="C244" s="228">
        <v>1</v>
      </c>
      <c r="D244" s="228" t="s">
        <v>1902</v>
      </c>
      <c r="E244" s="228" t="s">
        <v>1902</v>
      </c>
      <c r="F244" s="229" t="s">
        <v>1902</v>
      </c>
      <c r="G244" s="651" t="s">
        <v>923</v>
      </c>
    </row>
    <row r="245" spans="1:7" ht="14.1" customHeight="1">
      <c r="A245" s="100" t="s">
        <v>977</v>
      </c>
      <c r="B245" s="228">
        <v>1</v>
      </c>
      <c r="C245" s="228" t="s">
        <v>1902</v>
      </c>
      <c r="D245" s="228" t="s">
        <v>1902</v>
      </c>
      <c r="E245" s="228" t="s">
        <v>1902</v>
      </c>
      <c r="F245" s="229" t="s">
        <v>1902</v>
      </c>
      <c r="G245" s="651" t="s">
        <v>977</v>
      </c>
    </row>
    <row r="246" spans="1:7" ht="14.1" customHeight="1">
      <c r="A246" s="46" t="s">
        <v>949</v>
      </c>
      <c r="B246" s="226">
        <v>2</v>
      </c>
      <c r="C246" s="226">
        <v>1</v>
      </c>
      <c r="D246" s="226">
        <v>1</v>
      </c>
      <c r="E246" s="226" t="s">
        <v>1902</v>
      </c>
      <c r="F246" s="227" t="s">
        <v>1902</v>
      </c>
      <c r="G246" s="636" t="s">
        <v>950</v>
      </c>
    </row>
    <row r="247" spans="1:7" ht="14.1" customHeight="1">
      <c r="A247" s="100" t="s">
        <v>1702</v>
      </c>
      <c r="B247" s="228">
        <v>1</v>
      </c>
      <c r="C247" s="228" t="s">
        <v>1902</v>
      </c>
      <c r="D247" s="228" t="s">
        <v>1902</v>
      </c>
      <c r="E247" s="228" t="s">
        <v>1902</v>
      </c>
      <c r="F247" s="229" t="s">
        <v>1902</v>
      </c>
      <c r="G247" s="651" t="s">
        <v>951</v>
      </c>
    </row>
    <row r="248" spans="1:7" ht="14.1" customHeight="1">
      <c r="A248" s="100" t="s">
        <v>1934</v>
      </c>
      <c r="B248" s="765">
        <v>1</v>
      </c>
      <c r="C248" s="765">
        <v>1</v>
      </c>
      <c r="D248" s="765">
        <v>1</v>
      </c>
      <c r="E248" s="765" t="s">
        <v>1902</v>
      </c>
      <c r="F248" s="765" t="s">
        <v>1902</v>
      </c>
      <c r="G248" s="240" t="s">
        <v>1940</v>
      </c>
    </row>
    <row r="249" spans="1:7" ht="26.1" customHeight="1">
      <c r="A249" s="902" t="s">
        <v>1391</v>
      </c>
      <c r="B249" s="902"/>
      <c r="C249" s="902"/>
      <c r="D249" s="902"/>
      <c r="E249" s="902"/>
      <c r="F249" s="902"/>
      <c r="G249" s="902"/>
    </row>
    <row r="250" spans="1:7" ht="14.1" customHeight="1">
      <c r="A250" s="271" t="s">
        <v>766</v>
      </c>
      <c r="B250" s="226">
        <v>102063</v>
      </c>
      <c r="C250" s="226">
        <v>47028</v>
      </c>
      <c r="D250" s="226">
        <v>37879</v>
      </c>
      <c r="E250" s="226">
        <v>15820</v>
      </c>
      <c r="F250" s="227">
        <v>8975</v>
      </c>
      <c r="G250" s="603" t="s">
        <v>955</v>
      </c>
    </row>
    <row r="251" spans="1:7" ht="14.1" customHeight="1">
      <c r="A251" s="214" t="s">
        <v>1366</v>
      </c>
      <c r="B251" s="226"/>
      <c r="C251" s="226"/>
      <c r="D251" s="226"/>
      <c r="E251" s="226"/>
      <c r="F251" s="227"/>
      <c r="G251" s="673" t="s">
        <v>959</v>
      </c>
    </row>
    <row r="252" spans="1:7" ht="14.1" customHeight="1">
      <c r="A252" s="17" t="s">
        <v>1632</v>
      </c>
      <c r="B252" s="226">
        <v>73061</v>
      </c>
      <c r="C252" s="226">
        <v>35795</v>
      </c>
      <c r="D252" s="226">
        <v>29699</v>
      </c>
      <c r="E252" s="226">
        <v>10962</v>
      </c>
      <c r="F252" s="227">
        <v>6927</v>
      </c>
      <c r="G252" s="603" t="s">
        <v>771</v>
      </c>
    </row>
    <row r="253" spans="1:7" ht="14.1" customHeight="1">
      <c r="A253" s="214" t="s">
        <v>1366</v>
      </c>
      <c r="B253" s="228"/>
      <c r="C253" s="228"/>
      <c r="D253" s="228"/>
      <c r="E253" s="228"/>
      <c r="F253" s="229"/>
      <c r="G253" s="673" t="s">
        <v>959</v>
      </c>
    </row>
    <row r="254" spans="1:7" ht="14.1" customHeight="1">
      <c r="A254" s="151" t="s">
        <v>1633</v>
      </c>
      <c r="B254" s="228">
        <v>12009</v>
      </c>
      <c r="C254" s="228">
        <v>7155</v>
      </c>
      <c r="D254" s="228">
        <v>4232</v>
      </c>
      <c r="E254" s="228">
        <v>1865</v>
      </c>
      <c r="F254" s="229">
        <v>1239</v>
      </c>
      <c r="G254" s="651" t="s">
        <v>774</v>
      </c>
    </row>
    <row r="255" spans="1:7" ht="14.1" customHeight="1">
      <c r="A255" s="100" t="s">
        <v>780</v>
      </c>
      <c r="B255" s="228">
        <v>1388</v>
      </c>
      <c r="C255" s="228">
        <v>884</v>
      </c>
      <c r="D255" s="228">
        <v>357</v>
      </c>
      <c r="E255" s="228">
        <v>349</v>
      </c>
      <c r="F255" s="229">
        <v>232</v>
      </c>
      <c r="G255" s="651" t="s">
        <v>781</v>
      </c>
    </row>
    <row r="256" spans="1:7" ht="14.1" customHeight="1">
      <c r="A256" s="100" t="s">
        <v>960</v>
      </c>
      <c r="B256" s="228">
        <v>250</v>
      </c>
      <c r="C256" s="228">
        <v>130</v>
      </c>
      <c r="D256" s="228">
        <v>39</v>
      </c>
      <c r="E256" s="228">
        <v>61</v>
      </c>
      <c r="F256" s="229">
        <v>36</v>
      </c>
      <c r="G256" s="651" t="s">
        <v>961</v>
      </c>
    </row>
    <row r="257" spans="1:7" ht="14.1" customHeight="1">
      <c r="A257" s="100" t="s">
        <v>962</v>
      </c>
      <c r="B257" s="228">
        <v>283</v>
      </c>
      <c r="C257" s="228">
        <v>134</v>
      </c>
      <c r="D257" s="228">
        <v>69</v>
      </c>
      <c r="E257" s="228">
        <v>51</v>
      </c>
      <c r="F257" s="229">
        <v>19</v>
      </c>
      <c r="G257" s="651" t="s">
        <v>963</v>
      </c>
    </row>
    <row r="258" spans="1:7" ht="14.1" customHeight="1">
      <c r="A258" s="100" t="s">
        <v>1634</v>
      </c>
      <c r="B258" s="228">
        <v>630</v>
      </c>
      <c r="C258" s="228">
        <v>426</v>
      </c>
      <c r="D258" s="228">
        <v>164</v>
      </c>
      <c r="E258" s="228">
        <v>54</v>
      </c>
      <c r="F258" s="229">
        <v>33</v>
      </c>
      <c r="G258" s="651" t="s">
        <v>789</v>
      </c>
    </row>
    <row r="259" spans="1:7" ht="14.1" customHeight="1">
      <c r="A259" s="100" t="s">
        <v>1110</v>
      </c>
      <c r="B259" s="228">
        <v>470</v>
      </c>
      <c r="C259" s="228">
        <v>234</v>
      </c>
      <c r="D259" s="228">
        <v>160</v>
      </c>
      <c r="E259" s="228">
        <v>97</v>
      </c>
      <c r="F259" s="229">
        <v>60</v>
      </c>
      <c r="G259" s="651" t="s">
        <v>792</v>
      </c>
    </row>
    <row r="260" spans="1:7" ht="14.1" customHeight="1">
      <c r="A260" s="53" t="s">
        <v>964</v>
      </c>
      <c r="B260" s="228">
        <v>113</v>
      </c>
      <c r="C260" s="228">
        <v>67</v>
      </c>
      <c r="D260" s="228">
        <v>33</v>
      </c>
      <c r="E260" s="228">
        <v>21</v>
      </c>
      <c r="F260" s="229">
        <v>12</v>
      </c>
      <c r="G260" s="651" t="s">
        <v>797</v>
      </c>
    </row>
    <row r="261" spans="1:7" ht="14.1" customHeight="1">
      <c r="A261" s="100" t="s">
        <v>1635</v>
      </c>
      <c r="B261" s="228">
        <v>1033</v>
      </c>
      <c r="C261" s="228">
        <v>549</v>
      </c>
      <c r="D261" s="228">
        <v>147</v>
      </c>
      <c r="E261" s="228">
        <v>222</v>
      </c>
      <c r="F261" s="229">
        <v>107</v>
      </c>
      <c r="G261" s="651" t="s">
        <v>798</v>
      </c>
    </row>
    <row r="262" spans="1:7" ht="14.1" customHeight="1">
      <c r="A262" s="100" t="s">
        <v>1636</v>
      </c>
      <c r="B262" s="228">
        <v>1442</v>
      </c>
      <c r="C262" s="228">
        <v>935</v>
      </c>
      <c r="D262" s="228">
        <v>261</v>
      </c>
      <c r="E262" s="228">
        <v>202</v>
      </c>
      <c r="F262" s="229">
        <v>129</v>
      </c>
      <c r="G262" s="651" t="s">
        <v>799</v>
      </c>
    </row>
    <row r="263" spans="1:7" ht="14.1" customHeight="1">
      <c r="A263" s="100" t="s">
        <v>956</v>
      </c>
      <c r="B263" s="228">
        <v>1391</v>
      </c>
      <c r="C263" s="228">
        <v>836</v>
      </c>
      <c r="D263" s="228">
        <v>313</v>
      </c>
      <c r="E263" s="228">
        <v>297</v>
      </c>
      <c r="F263" s="229">
        <v>199</v>
      </c>
      <c r="G263" s="651" t="s">
        <v>801</v>
      </c>
    </row>
    <row r="264" spans="1:7" ht="14.1" customHeight="1">
      <c r="A264" s="100" t="s">
        <v>1712</v>
      </c>
      <c r="B264" s="228">
        <v>107</v>
      </c>
      <c r="C264" s="228">
        <v>66</v>
      </c>
      <c r="D264" s="228">
        <v>29</v>
      </c>
      <c r="E264" s="228">
        <v>27</v>
      </c>
      <c r="F264" s="229">
        <v>15</v>
      </c>
      <c r="G264" s="651" t="s">
        <v>802</v>
      </c>
    </row>
    <row r="265" spans="1:7" ht="14.1" customHeight="1">
      <c r="A265" s="100" t="s">
        <v>1642</v>
      </c>
      <c r="B265" s="228">
        <v>198</v>
      </c>
      <c r="C265" s="228">
        <v>96</v>
      </c>
      <c r="D265" s="228">
        <v>31</v>
      </c>
      <c r="E265" s="228">
        <v>26</v>
      </c>
      <c r="F265" s="229">
        <v>15</v>
      </c>
      <c r="G265" s="651" t="s">
        <v>804</v>
      </c>
    </row>
    <row r="266" spans="1:7" ht="14.1" customHeight="1">
      <c r="A266" s="100" t="s">
        <v>1645</v>
      </c>
      <c r="B266" s="228">
        <v>648</v>
      </c>
      <c r="C266" s="228">
        <v>335</v>
      </c>
      <c r="D266" s="228">
        <v>56</v>
      </c>
      <c r="E266" s="228">
        <v>141</v>
      </c>
      <c r="F266" s="229">
        <v>75</v>
      </c>
      <c r="G266" s="651" t="s">
        <v>807</v>
      </c>
    </row>
    <row r="267" spans="1:7" ht="14.1" customHeight="1">
      <c r="A267" s="100" t="s">
        <v>1646</v>
      </c>
      <c r="B267" s="228">
        <v>3435</v>
      </c>
      <c r="C267" s="228">
        <v>839</v>
      </c>
      <c r="D267" s="228">
        <v>1366</v>
      </c>
      <c r="E267" s="228">
        <v>351</v>
      </c>
      <c r="F267" s="229">
        <v>119</v>
      </c>
      <c r="G267" s="651" t="s">
        <v>1899</v>
      </c>
    </row>
    <row r="268" spans="1:7" ht="14.1" customHeight="1">
      <c r="A268" s="100" t="s">
        <v>1647</v>
      </c>
      <c r="B268" s="228">
        <v>47984</v>
      </c>
      <c r="C268" s="228">
        <v>22294</v>
      </c>
      <c r="D268" s="228">
        <v>21749</v>
      </c>
      <c r="E268" s="228">
        <v>6892</v>
      </c>
      <c r="F268" s="229">
        <v>4486</v>
      </c>
      <c r="G268" s="651" t="s">
        <v>808</v>
      </c>
    </row>
    <row r="269" spans="1:7" ht="14.1" customHeight="1">
      <c r="A269" s="53" t="s">
        <v>1128</v>
      </c>
      <c r="B269" s="228">
        <v>461</v>
      </c>
      <c r="C269" s="228">
        <v>264</v>
      </c>
      <c r="D269" s="228">
        <v>390</v>
      </c>
      <c r="E269" s="228">
        <v>13</v>
      </c>
      <c r="F269" s="229">
        <v>8</v>
      </c>
      <c r="G269" s="651" t="s">
        <v>809</v>
      </c>
    </row>
    <row r="270" spans="1:7" ht="14.1" customHeight="1">
      <c r="A270" s="100" t="s">
        <v>1648</v>
      </c>
      <c r="B270" s="228">
        <v>216</v>
      </c>
      <c r="C270" s="228">
        <v>95</v>
      </c>
      <c r="D270" s="228">
        <v>41</v>
      </c>
      <c r="E270" s="228">
        <v>40</v>
      </c>
      <c r="F270" s="229">
        <v>17</v>
      </c>
      <c r="G270" s="651" t="s">
        <v>965</v>
      </c>
    </row>
    <row r="271" spans="1:7" ht="14.1" customHeight="1">
      <c r="A271" s="100" t="s">
        <v>1649</v>
      </c>
      <c r="B271" s="228">
        <v>314</v>
      </c>
      <c r="C271" s="228">
        <v>138</v>
      </c>
      <c r="D271" s="228">
        <v>81</v>
      </c>
      <c r="E271" s="228">
        <v>78</v>
      </c>
      <c r="F271" s="229">
        <v>31</v>
      </c>
      <c r="G271" s="651" t="s">
        <v>810</v>
      </c>
    </row>
    <row r="272" spans="1:7" ht="14.1" customHeight="1">
      <c r="A272" s="152" t="s">
        <v>1650</v>
      </c>
      <c r="B272" s="226">
        <v>17063</v>
      </c>
      <c r="C272" s="226">
        <v>6118</v>
      </c>
      <c r="D272" s="226">
        <v>4392</v>
      </c>
      <c r="E272" s="226">
        <v>3203</v>
      </c>
      <c r="F272" s="227">
        <v>1363</v>
      </c>
      <c r="G272" s="603" t="s">
        <v>811</v>
      </c>
    </row>
    <row r="273" spans="1:7" ht="14.1" customHeight="1">
      <c r="A273" s="214" t="s">
        <v>1366</v>
      </c>
      <c r="B273" s="228"/>
      <c r="C273" s="228"/>
      <c r="D273" s="228"/>
      <c r="E273" s="228"/>
      <c r="F273" s="229"/>
      <c r="G273" s="673" t="s">
        <v>959</v>
      </c>
    </row>
    <row r="274" spans="1:7" ht="14.1" customHeight="1">
      <c r="A274" s="100" t="s">
        <v>1651</v>
      </c>
      <c r="B274" s="228">
        <v>132</v>
      </c>
      <c r="C274" s="228">
        <v>50</v>
      </c>
      <c r="D274" s="228">
        <v>20</v>
      </c>
      <c r="E274" s="228">
        <v>106</v>
      </c>
      <c r="F274" s="229">
        <v>48</v>
      </c>
      <c r="G274" s="651" t="s">
        <v>813</v>
      </c>
    </row>
    <row r="275" spans="1:7" ht="14.1" customHeight="1">
      <c r="A275" s="100" t="s">
        <v>1652</v>
      </c>
      <c r="B275" s="228">
        <v>110</v>
      </c>
      <c r="C275" s="228">
        <v>60</v>
      </c>
      <c r="D275" s="228">
        <v>24</v>
      </c>
      <c r="E275" s="228">
        <v>17</v>
      </c>
      <c r="F275" s="229">
        <v>9</v>
      </c>
      <c r="G275" s="651" t="s">
        <v>814</v>
      </c>
    </row>
    <row r="276" spans="1:7" ht="14.1" customHeight="1">
      <c r="A276" s="100" t="s">
        <v>1653</v>
      </c>
      <c r="B276" s="228">
        <v>2456</v>
      </c>
      <c r="C276" s="228">
        <v>590</v>
      </c>
      <c r="D276" s="228">
        <v>388</v>
      </c>
      <c r="E276" s="228">
        <v>301</v>
      </c>
      <c r="F276" s="229">
        <v>69</v>
      </c>
      <c r="G276" s="651" t="s">
        <v>815</v>
      </c>
    </row>
    <row r="277" spans="1:7" ht="14.1" customHeight="1">
      <c r="A277" s="100" t="s">
        <v>1655</v>
      </c>
      <c r="B277" s="228">
        <v>230</v>
      </c>
      <c r="C277" s="228">
        <v>49</v>
      </c>
      <c r="D277" s="228">
        <v>69</v>
      </c>
      <c r="E277" s="228">
        <v>49</v>
      </c>
      <c r="F277" s="229">
        <v>10</v>
      </c>
      <c r="G277" s="651" t="s">
        <v>817</v>
      </c>
    </row>
    <row r="278" spans="1:7" ht="14.1" customHeight="1">
      <c r="A278" s="100" t="s">
        <v>1656</v>
      </c>
      <c r="B278" s="228">
        <v>1770</v>
      </c>
      <c r="C278" s="228">
        <v>932</v>
      </c>
      <c r="D278" s="228">
        <v>239</v>
      </c>
      <c r="E278" s="228">
        <v>509</v>
      </c>
      <c r="F278" s="229">
        <v>309</v>
      </c>
      <c r="G278" s="651" t="s">
        <v>819</v>
      </c>
    </row>
    <row r="279" spans="1:7" ht="14.1" customHeight="1">
      <c r="A279" s="100" t="s">
        <v>1939</v>
      </c>
      <c r="B279" s="228">
        <v>105</v>
      </c>
      <c r="C279" s="228">
        <v>78</v>
      </c>
      <c r="D279" s="228">
        <v>23</v>
      </c>
      <c r="E279" s="228">
        <v>9</v>
      </c>
      <c r="F279" s="229">
        <v>9</v>
      </c>
      <c r="G279" s="651" t="s">
        <v>821</v>
      </c>
    </row>
    <row r="280" spans="1:7" ht="14.1" customHeight="1">
      <c r="A280" s="100" t="s">
        <v>1659</v>
      </c>
      <c r="B280" s="228">
        <v>173</v>
      </c>
      <c r="C280" s="228">
        <v>73</v>
      </c>
      <c r="D280" s="228">
        <v>43</v>
      </c>
      <c r="E280" s="228">
        <v>85</v>
      </c>
      <c r="F280" s="229">
        <v>50</v>
      </c>
      <c r="G280" s="651" t="s">
        <v>822</v>
      </c>
    </row>
    <row r="281" spans="1:7" ht="14.1" customHeight="1">
      <c r="A281" s="100" t="s">
        <v>958</v>
      </c>
      <c r="B281" s="228">
        <v>2744</v>
      </c>
      <c r="C281" s="228">
        <v>867</v>
      </c>
      <c r="D281" s="228">
        <v>577</v>
      </c>
      <c r="E281" s="228">
        <v>545</v>
      </c>
      <c r="F281" s="229">
        <v>150</v>
      </c>
      <c r="G281" s="651" t="s">
        <v>823</v>
      </c>
    </row>
    <row r="282" spans="1:7" ht="14.1" customHeight="1">
      <c r="A282" s="53" t="s">
        <v>966</v>
      </c>
      <c r="B282" s="228">
        <v>211</v>
      </c>
      <c r="C282" s="228">
        <v>97</v>
      </c>
      <c r="D282" s="228">
        <v>17</v>
      </c>
      <c r="E282" s="228">
        <v>60</v>
      </c>
      <c r="F282" s="229">
        <v>30</v>
      </c>
      <c r="G282" s="651" t="s">
        <v>1721</v>
      </c>
    </row>
    <row r="283" spans="1:7" ht="14.1" customHeight="1">
      <c r="A283" s="151" t="s">
        <v>1705</v>
      </c>
      <c r="B283" s="228">
        <v>251</v>
      </c>
      <c r="C283" s="228">
        <v>52</v>
      </c>
      <c r="D283" s="228">
        <v>38</v>
      </c>
      <c r="E283" s="228">
        <v>48</v>
      </c>
      <c r="F283" s="229">
        <v>8</v>
      </c>
      <c r="G283" s="651" t="s">
        <v>824</v>
      </c>
    </row>
    <row r="284" spans="1:7" ht="14.1" customHeight="1">
      <c r="A284" s="53" t="s">
        <v>825</v>
      </c>
      <c r="B284" s="228">
        <v>392</v>
      </c>
      <c r="C284" s="228">
        <v>182</v>
      </c>
      <c r="D284" s="228">
        <v>108</v>
      </c>
      <c r="E284" s="228">
        <v>41</v>
      </c>
      <c r="F284" s="229">
        <v>17</v>
      </c>
      <c r="G284" s="651" t="s">
        <v>825</v>
      </c>
    </row>
    <row r="285" spans="1:7" ht="14.1" customHeight="1">
      <c r="A285" s="53" t="s">
        <v>967</v>
      </c>
      <c r="B285" s="228">
        <v>223</v>
      </c>
      <c r="C285" s="228">
        <v>110</v>
      </c>
      <c r="D285" s="228">
        <v>20</v>
      </c>
      <c r="E285" s="228">
        <v>57</v>
      </c>
      <c r="F285" s="229">
        <v>32</v>
      </c>
      <c r="G285" s="651" t="s">
        <v>826</v>
      </c>
    </row>
    <row r="286" spans="1:7" ht="14.1" customHeight="1">
      <c r="A286" s="53" t="s">
        <v>1500</v>
      </c>
      <c r="B286" s="228">
        <v>164</v>
      </c>
      <c r="C286" s="228">
        <v>18</v>
      </c>
      <c r="D286" s="228">
        <v>42</v>
      </c>
      <c r="E286" s="228">
        <v>41</v>
      </c>
      <c r="F286" s="229">
        <v>9</v>
      </c>
      <c r="G286" s="651" t="s">
        <v>1546</v>
      </c>
    </row>
    <row r="287" spans="1:7" ht="14.1" customHeight="1">
      <c r="A287" s="151" t="s">
        <v>1662</v>
      </c>
      <c r="B287" s="228">
        <v>1739</v>
      </c>
      <c r="C287" s="228">
        <v>932</v>
      </c>
      <c r="D287" s="228">
        <v>535</v>
      </c>
      <c r="E287" s="228">
        <v>285</v>
      </c>
      <c r="F287" s="229">
        <v>177</v>
      </c>
      <c r="G287" s="651" t="s">
        <v>832</v>
      </c>
    </row>
    <row r="288" spans="1:7" ht="14.1" customHeight="1">
      <c r="A288" s="53" t="s">
        <v>968</v>
      </c>
      <c r="B288" s="228">
        <v>548</v>
      </c>
      <c r="C288" s="228">
        <v>213</v>
      </c>
      <c r="D288" s="228">
        <v>233</v>
      </c>
      <c r="E288" s="228">
        <v>58</v>
      </c>
      <c r="F288" s="229">
        <v>36</v>
      </c>
      <c r="G288" s="651" t="s">
        <v>833</v>
      </c>
    </row>
    <row r="289" spans="1:7" ht="14.1" customHeight="1">
      <c r="A289" s="53" t="s">
        <v>969</v>
      </c>
      <c r="B289" s="228">
        <v>110</v>
      </c>
      <c r="C289" s="228">
        <v>57</v>
      </c>
      <c r="D289" s="228">
        <v>38</v>
      </c>
      <c r="E289" s="228">
        <v>26</v>
      </c>
      <c r="F289" s="229">
        <v>18</v>
      </c>
      <c r="G289" s="651" t="s">
        <v>836</v>
      </c>
    </row>
    <row r="290" spans="1:7" ht="14.1" customHeight="1">
      <c r="A290" s="53" t="s">
        <v>970</v>
      </c>
      <c r="B290" s="228">
        <v>239</v>
      </c>
      <c r="C290" s="228">
        <v>61</v>
      </c>
      <c r="D290" s="228">
        <v>47</v>
      </c>
      <c r="E290" s="228">
        <v>44</v>
      </c>
      <c r="F290" s="229">
        <v>10</v>
      </c>
      <c r="G290" s="651" t="s">
        <v>838</v>
      </c>
    </row>
    <row r="291" spans="1:7" ht="14.1" customHeight="1">
      <c r="A291" s="53" t="s">
        <v>971</v>
      </c>
      <c r="B291" s="228">
        <v>110</v>
      </c>
      <c r="C291" s="228">
        <v>66</v>
      </c>
      <c r="D291" s="228">
        <v>16</v>
      </c>
      <c r="E291" s="228">
        <v>24</v>
      </c>
      <c r="F291" s="229">
        <v>15</v>
      </c>
      <c r="G291" s="632" t="s">
        <v>841</v>
      </c>
    </row>
    <row r="292" spans="1:7" ht="14.1" customHeight="1">
      <c r="A292" s="53" t="s">
        <v>1716</v>
      </c>
      <c r="B292" s="228">
        <v>104</v>
      </c>
      <c r="C292" s="228">
        <v>68</v>
      </c>
      <c r="D292" s="228">
        <v>40</v>
      </c>
      <c r="E292" s="228">
        <v>14</v>
      </c>
      <c r="F292" s="229">
        <v>9</v>
      </c>
      <c r="G292" s="632" t="s">
        <v>1716</v>
      </c>
    </row>
    <row r="293" spans="1:7" ht="14.1" customHeight="1">
      <c r="A293" s="53" t="s">
        <v>972</v>
      </c>
      <c r="B293" s="228">
        <v>388</v>
      </c>
      <c r="C293" s="228">
        <v>90</v>
      </c>
      <c r="D293" s="228">
        <v>99</v>
      </c>
      <c r="E293" s="228">
        <v>53</v>
      </c>
      <c r="F293" s="229">
        <v>8</v>
      </c>
      <c r="G293" s="651" t="s">
        <v>972</v>
      </c>
    </row>
    <row r="294" spans="1:7" ht="14.1" customHeight="1">
      <c r="A294" s="53" t="s">
        <v>848</v>
      </c>
      <c r="B294" s="228">
        <v>218</v>
      </c>
      <c r="C294" s="228">
        <v>57</v>
      </c>
      <c r="D294" s="228">
        <v>45</v>
      </c>
      <c r="E294" s="228">
        <v>38</v>
      </c>
      <c r="F294" s="229">
        <v>16</v>
      </c>
      <c r="G294" s="651" t="s">
        <v>848</v>
      </c>
    </row>
    <row r="295" spans="1:7" ht="14.1" customHeight="1">
      <c r="A295" s="53" t="s">
        <v>973</v>
      </c>
      <c r="B295" s="228">
        <v>415</v>
      </c>
      <c r="C295" s="228">
        <v>93</v>
      </c>
      <c r="D295" s="228">
        <v>223</v>
      </c>
      <c r="E295" s="228">
        <v>47</v>
      </c>
      <c r="F295" s="229">
        <v>15</v>
      </c>
      <c r="G295" s="651" t="s">
        <v>849</v>
      </c>
    </row>
    <row r="296" spans="1:7" ht="14.1" customHeight="1">
      <c r="A296" s="151" t="s">
        <v>1667</v>
      </c>
      <c r="B296" s="228">
        <v>233</v>
      </c>
      <c r="C296" s="228">
        <v>168</v>
      </c>
      <c r="D296" s="228">
        <v>44</v>
      </c>
      <c r="E296" s="228">
        <v>71</v>
      </c>
      <c r="F296" s="229">
        <v>49</v>
      </c>
      <c r="G296" s="651" t="s">
        <v>850</v>
      </c>
    </row>
    <row r="297" spans="1:7" ht="14.1" customHeight="1">
      <c r="A297" s="151" t="s">
        <v>1823</v>
      </c>
      <c r="B297" s="228">
        <v>721</v>
      </c>
      <c r="C297" s="228">
        <v>316</v>
      </c>
      <c r="D297" s="228">
        <v>115</v>
      </c>
      <c r="E297" s="228">
        <v>158</v>
      </c>
      <c r="F297" s="229">
        <v>54</v>
      </c>
      <c r="G297" s="651" t="s">
        <v>852</v>
      </c>
    </row>
    <row r="298" spans="1:7" ht="14.1" customHeight="1">
      <c r="A298" s="100" t="s">
        <v>1669</v>
      </c>
      <c r="B298" s="228">
        <v>2047</v>
      </c>
      <c r="C298" s="228">
        <v>319</v>
      </c>
      <c r="D298" s="228">
        <v>1005</v>
      </c>
      <c r="E298" s="228">
        <v>227</v>
      </c>
      <c r="F298" s="229">
        <v>64</v>
      </c>
      <c r="G298" s="651" t="s">
        <v>854</v>
      </c>
    </row>
    <row r="299" spans="1:7" ht="14.1" customHeight="1">
      <c r="A299" s="100" t="s">
        <v>1717</v>
      </c>
      <c r="B299" s="228">
        <v>458</v>
      </c>
      <c r="C299" s="228">
        <v>287</v>
      </c>
      <c r="D299" s="228">
        <v>106</v>
      </c>
      <c r="E299" s="228">
        <v>133</v>
      </c>
      <c r="F299" s="229">
        <v>84</v>
      </c>
      <c r="G299" s="651" t="s">
        <v>855</v>
      </c>
    </row>
    <row r="300" spans="1:7" ht="14.1" customHeight="1">
      <c r="A300" s="17" t="s">
        <v>858</v>
      </c>
      <c r="B300" s="226">
        <v>1046</v>
      </c>
      <c r="C300" s="226">
        <v>512</v>
      </c>
      <c r="D300" s="226">
        <v>185</v>
      </c>
      <c r="E300" s="226">
        <v>254</v>
      </c>
      <c r="F300" s="227">
        <v>129</v>
      </c>
      <c r="G300" s="623" t="s">
        <v>859</v>
      </c>
    </row>
    <row r="301" spans="1:7" ht="14.1" customHeight="1">
      <c r="A301" s="214" t="s">
        <v>1366</v>
      </c>
      <c r="B301" s="228"/>
      <c r="C301" s="228"/>
      <c r="D301" s="228"/>
      <c r="E301" s="228"/>
      <c r="F301" s="229"/>
      <c r="G301" s="673" t="s">
        <v>959</v>
      </c>
    </row>
    <row r="302" spans="1:7" ht="14.1" customHeight="1">
      <c r="A302" s="151" t="s">
        <v>1675</v>
      </c>
      <c r="B302" s="228">
        <v>265</v>
      </c>
      <c r="C302" s="228">
        <v>143</v>
      </c>
      <c r="D302" s="228">
        <v>46</v>
      </c>
      <c r="E302" s="228">
        <v>67</v>
      </c>
      <c r="F302" s="229">
        <v>32</v>
      </c>
      <c r="G302" s="651" t="s">
        <v>871</v>
      </c>
    </row>
    <row r="303" spans="1:7" ht="14.1" customHeight="1">
      <c r="A303" s="151" t="s">
        <v>880</v>
      </c>
      <c r="B303" s="228">
        <v>579</v>
      </c>
      <c r="C303" s="228">
        <v>281</v>
      </c>
      <c r="D303" s="228">
        <v>101</v>
      </c>
      <c r="E303" s="228">
        <v>141</v>
      </c>
      <c r="F303" s="229">
        <v>76</v>
      </c>
      <c r="G303" s="617" t="s">
        <v>881</v>
      </c>
    </row>
    <row r="304" spans="1:7" ht="14.1" customHeight="1">
      <c r="A304" s="17" t="s">
        <v>882</v>
      </c>
      <c r="B304" s="226">
        <v>403</v>
      </c>
      <c r="C304" s="226">
        <v>182</v>
      </c>
      <c r="D304" s="226">
        <v>77</v>
      </c>
      <c r="E304" s="226">
        <v>93</v>
      </c>
      <c r="F304" s="227">
        <v>38</v>
      </c>
      <c r="G304" s="623" t="s">
        <v>883</v>
      </c>
    </row>
    <row r="305" spans="1:7" ht="14.1" customHeight="1">
      <c r="A305" s="214" t="s">
        <v>1366</v>
      </c>
      <c r="B305" s="228"/>
      <c r="C305" s="228"/>
      <c r="D305" s="228"/>
      <c r="E305" s="228"/>
      <c r="F305" s="229"/>
      <c r="G305" s="673" t="s">
        <v>959</v>
      </c>
    </row>
    <row r="306" spans="1:7" ht="14.1" customHeight="1">
      <c r="A306" s="151" t="s">
        <v>1680</v>
      </c>
      <c r="B306" s="228">
        <v>117</v>
      </c>
      <c r="C306" s="228">
        <v>61</v>
      </c>
      <c r="D306" s="228">
        <v>21</v>
      </c>
      <c r="E306" s="228">
        <v>28</v>
      </c>
      <c r="F306" s="229">
        <v>12</v>
      </c>
      <c r="G306" s="651" t="s">
        <v>886</v>
      </c>
    </row>
    <row r="307" spans="1:7" ht="14.1" customHeight="1">
      <c r="A307" s="151" t="s">
        <v>1683</v>
      </c>
      <c r="B307" s="228">
        <v>105</v>
      </c>
      <c r="C307" s="228">
        <v>48</v>
      </c>
      <c r="D307" s="228">
        <v>19</v>
      </c>
      <c r="E307" s="228">
        <v>20</v>
      </c>
      <c r="F307" s="229">
        <v>7</v>
      </c>
      <c r="G307" s="651" t="s">
        <v>1938</v>
      </c>
    </row>
    <row r="308" spans="1:7" ht="14.1" customHeight="1">
      <c r="A308" s="17" t="s">
        <v>1704</v>
      </c>
      <c r="B308" s="226">
        <v>10455</v>
      </c>
      <c r="C308" s="226">
        <v>4411</v>
      </c>
      <c r="D308" s="226">
        <v>3520</v>
      </c>
      <c r="E308" s="226">
        <v>1300</v>
      </c>
      <c r="F308" s="227">
        <v>513</v>
      </c>
      <c r="G308" s="651" t="s">
        <v>894</v>
      </c>
    </row>
    <row r="309" spans="1:7" ht="14.1" customHeight="1">
      <c r="A309" s="214" t="s">
        <v>1366</v>
      </c>
      <c r="B309" s="228"/>
      <c r="C309" s="228"/>
      <c r="D309" s="228"/>
      <c r="E309" s="228"/>
      <c r="F309" s="229"/>
      <c r="G309" s="673" t="s">
        <v>959</v>
      </c>
    </row>
    <row r="310" spans="1:7" ht="14.1" customHeight="1">
      <c r="A310" s="151" t="s">
        <v>1687</v>
      </c>
      <c r="B310" s="228">
        <v>406</v>
      </c>
      <c r="C310" s="228">
        <v>54</v>
      </c>
      <c r="D310" s="228">
        <v>160</v>
      </c>
      <c r="E310" s="228">
        <v>29</v>
      </c>
      <c r="F310" s="229">
        <v>2</v>
      </c>
      <c r="G310" s="661" t="s">
        <v>895</v>
      </c>
    </row>
    <row r="311" spans="1:7" ht="14.1" customHeight="1">
      <c r="A311" s="151" t="s">
        <v>1935</v>
      </c>
      <c r="B311" s="228">
        <v>111</v>
      </c>
      <c r="C311" s="228">
        <v>39</v>
      </c>
      <c r="D311" s="228">
        <v>47</v>
      </c>
      <c r="E311" s="228">
        <v>11</v>
      </c>
      <c r="F311" s="229">
        <v>2</v>
      </c>
      <c r="G311" s="661" t="s">
        <v>902</v>
      </c>
    </row>
    <row r="312" spans="1:7" ht="14.1" customHeight="1">
      <c r="A312" s="264" t="s">
        <v>974</v>
      </c>
      <c r="B312" s="228">
        <v>419</v>
      </c>
      <c r="C312" s="228">
        <v>77</v>
      </c>
      <c r="D312" s="228">
        <v>122</v>
      </c>
      <c r="E312" s="228">
        <v>59</v>
      </c>
      <c r="F312" s="229">
        <v>14</v>
      </c>
      <c r="G312" s="651" t="s">
        <v>904</v>
      </c>
    </row>
    <row r="313" spans="1:7" ht="14.1" customHeight="1">
      <c r="A313" s="264" t="s">
        <v>975</v>
      </c>
      <c r="B313" s="228">
        <v>968</v>
      </c>
      <c r="C313" s="228">
        <v>357</v>
      </c>
      <c r="D313" s="228">
        <v>244</v>
      </c>
      <c r="E313" s="228">
        <v>89</v>
      </c>
      <c r="F313" s="229">
        <v>33</v>
      </c>
      <c r="G313" s="651" t="s">
        <v>907</v>
      </c>
    </row>
    <row r="314" spans="1:7" ht="14.1" customHeight="1">
      <c r="A314" s="53" t="s">
        <v>1281</v>
      </c>
      <c r="B314" s="228">
        <v>161</v>
      </c>
      <c r="C314" s="228">
        <v>49</v>
      </c>
      <c r="D314" s="228">
        <v>20</v>
      </c>
      <c r="E314" s="228">
        <v>61</v>
      </c>
      <c r="F314" s="229">
        <v>15</v>
      </c>
      <c r="G314" s="651" t="s">
        <v>1281</v>
      </c>
    </row>
    <row r="315" spans="1:7" ht="14.1" customHeight="1">
      <c r="A315" s="53" t="s">
        <v>1492</v>
      </c>
      <c r="B315" s="228">
        <v>154</v>
      </c>
      <c r="C315" s="228">
        <v>59</v>
      </c>
      <c r="D315" s="228">
        <v>22</v>
      </c>
      <c r="E315" s="228">
        <v>33</v>
      </c>
      <c r="F315" s="229">
        <v>14</v>
      </c>
      <c r="G315" s="651" t="s">
        <v>913</v>
      </c>
    </row>
    <row r="316" spans="1:7" ht="14.1" customHeight="1">
      <c r="A316" s="53" t="s">
        <v>1282</v>
      </c>
      <c r="B316" s="228">
        <v>196</v>
      </c>
      <c r="C316" s="228">
        <v>99</v>
      </c>
      <c r="D316" s="228">
        <v>48</v>
      </c>
      <c r="E316" s="228">
        <v>35</v>
      </c>
      <c r="F316" s="229">
        <v>20</v>
      </c>
      <c r="G316" s="651" t="s">
        <v>914</v>
      </c>
    </row>
    <row r="317" spans="1:7" ht="14.1" customHeight="1">
      <c r="A317" s="53" t="s">
        <v>976</v>
      </c>
      <c r="B317" s="228">
        <v>540</v>
      </c>
      <c r="C317" s="228">
        <v>113</v>
      </c>
      <c r="D317" s="228">
        <v>205</v>
      </c>
      <c r="E317" s="228">
        <v>43</v>
      </c>
      <c r="F317" s="229">
        <v>14</v>
      </c>
      <c r="G317" s="651" t="s">
        <v>923</v>
      </c>
    </row>
    <row r="318" spans="1:7" ht="14.1" customHeight="1">
      <c r="A318" s="53" t="s">
        <v>1936</v>
      </c>
      <c r="B318" s="228">
        <v>133</v>
      </c>
      <c r="C318" s="228">
        <v>58</v>
      </c>
      <c r="D318" s="228">
        <v>64</v>
      </c>
      <c r="E318" s="228">
        <v>14</v>
      </c>
      <c r="F318" s="229">
        <v>7</v>
      </c>
      <c r="G318" s="651" t="s">
        <v>1937</v>
      </c>
    </row>
    <row r="319" spans="1:7" ht="14.1" customHeight="1">
      <c r="A319" s="100" t="s">
        <v>1696</v>
      </c>
      <c r="B319" s="228">
        <v>1548</v>
      </c>
      <c r="C319" s="228">
        <v>507</v>
      </c>
      <c r="D319" s="228">
        <v>356</v>
      </c>
      <c r="E319" s="228">
        <v>320</v>
      </c>
      <c r="F319" s="229">
        <v>88</v>
      </c>
      <c r="G319" s="651" t="s">
        <v>1696</v>
      </c>
    </row>
    <row r="320" spans="1:7" ht="14.1" customHeight="1">
      <c r="A320" s="100" t="s">
        <v>1824</v>
      </c>
      <c r="B320" s="228">
        <v>126</v>
      </c>
      <c r="C320" s="228">
        <v>60</v>
      </c>
      <c r="D320" s="228">
        <v>45</v>
      </c>
      <c r="E320" s="228">
        <v>19</v>
      </c>
      <c r="F320" s="229">
        <v>8</v>
      </c>
      <c r="G320" s="651" t="s">
        <v>933</v>
      </c>
    </row>
    <row r="321" spans="1:7" ht="14.1" customHeight="1">
      <c r="A321" s="53" t="s">
        <v>977</v>
      </c>
      <c r="B321" s="228">
        <v>1023</v>
      </c>
      <c r="C321" s="228">
        <v>444</v>
      </c>
      <c r="D321" s="228">
        <v>372</v>
      </c>
      <c r="E321" s="228">
        <v>114</v>
      </c>
      <c r="F321" s="229">
        <v>48</v>
      </c>
      <c r="G321" s="651" t="s">
        <v>977</v>
      </c>
    </row>
    <row r="322" spans="1:7" ht="14.1" customHeight="1">
      <c r="A322" s="53" t="s">
        <v>1825</v>
      </c>
      <c r="B322" s="228">
        <v>158</v>
      </c>
      <c r="C322" s="228">
        <v>95</v>
      </c>
      <c r="D322" s="228">
        <v>56</v>
      </c>
      <c r="E322" s="228">
        <v>22</v>
      </c>
      <c r="F322" s="229">
        <v>15</v>
      </c>
      <c r="G322" s="651" t="s">
        <v>942</v>
      </c>
    </row>
    <row r="323" spans="1:7" ht="14.1" customHeight="1">
      <c r="A323" s="53" t="s">
        <v>1699</v>
      </c>
      <c r="B323" s="228">
        <v>192</v>
      </c>
      <c r="C323" s="228">
        <v>77</v>
      </c>
      <c r="D323" s="228">
        <v>30</v>
      </c>
      <c r="E323" s="228">
        <v>24</v>
      </c>
      <c r="F323" s="229">
        <v>11</v>
      </c>
      <c r="G323" s="651" t="s">
        <v>944</v>
      </c>
    </row>
    <row r="324" spans="1:7" ht="14.1" customHeight="1">
      <c r="A324" s="53" t="s">
        <v>978</v>
      </c>
      <c r="B324" s="228">
        <v>3598</v>
      </c>
      <c r="C324" s="228">
        <v>2038</v>
      </c>
      <c r="D324" s="228">
        <v>1543</v>
      </c>
      <c r="E324" s="228">
        <v>316</v>
      </c>
      <c r="F324" s="229">
        <v>190</v>
      </c>
      <c r="G324" s="651" t="s">
        <v>978</v>
      </c>
    </row>
    <row r="325" spans="1:7" ht="14.1" customHeight="1">
      <c r="A325" s="17" t="s">
        <v>949</v>
      </c>
      <c r="B325" s="226">
        <v>33</v>
      </c>
      <c r="C325" s="226">
        <v>10</v>
      </c>
      <c r="D325" s="226">
        <v>6</v>
      </c>
      <c r="E325" s="226">
        <v>8</v>
      </c>
      <c r="F325" s="227">
        <v>5</v>
      </c>
      <c r="G325" s="623" t="s">
        <v>950</v>
      </c>
    </row>
  </sheetData>
  <mergeCells count="12">
    <mergeCell ref="G3:G5"/>
    <mergeCell ref="A6:G6"/>
    <mergeCell ref="A193:G193"/>
    <mergeCell ref="A194:G194"/>
    <mergeCell ref="A249:G249"/>
    <mergeCell ref="A3:A5"/>
    <mergeCell ref="B3:D3"/>
    <mergeCell ref="E3:F3"/>
    <mergeCell ref="B4:B5"/>
    <mergeCell ref="C4:D4"/>
    <mergeCell ref="E4:E5"/>
    <mergeCell ref="F4:F5"/>
  </mergeCells>
  <hyperlinks>
    <hyperlink ref="H1" location="'SPIS TABLIC'!A1" display="Powrót/Back"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9AA6"/>
  </sheetPr>
  <dimension ref="A1:R84"/>
  <sheetViews>
    <sheetView zoomScaleNormal="100" workbookViewId="0"/>
  </sheetViews>
  <sheetFormatPr defaultColWidth="9" defaultRowHeight="13.15"/>
  <cols>
    <col min="1" max="1" width="50.125" style="120" customWidth="1"/>
    <col min="2" max="2" width="3.6875" style="119" customWidth="1"/>
    <col min="3" max="9" width="11.625" style="120" customWidth="1"/>
    <col min="10" max="10" width="14.875" style="120" customWidth="1"/>
    <col min="11" max="11" width="50.125" style="120" customWidth="1"/>
    <col min="12" max="12" width="10.625" style="120" customWidth="1"/>
    <col min="13" max="16384" width="9" style="120"/>
  </cols>
  <sheetData>
    <row r="1" spans="1:18" s="275" customFormat="1" ht="14.1" customHeight="1">
      <c r="A1" s="322" t="s">
        <v>2038</v>
      </c>
      <c r="B1" s="109"/>
      <c r="C1" s="109"/>
      <c r="D1" s="109"/>
      <c r="E1" s="349"/>
      <c r="F1" s="349"/>
      <c r="G1" s="349"/>
      <c r="H1" s="349"/>
      <c r="I1" s="349"/>
      <c r="J1" s="349"/>
      <c r="K1" s="349"/>
      <c r="L1" s="481" t="s">
        <v>1379</v>
      </c>
      <c r="M1" s="349"/>
      <c r="N1" s="349"/>
      <c r="O1" s="349"/>
      <c r="P1" s="349"/>
    </row>
    <row r="2" spans="1:18" s="275" customFormat="1" ht="14.1" customHeight="1">
      <c r="A2" s="607" t="s">
        <v>2281</v>
      </c>
      <c r="B2" s="109"/>
      <c r="C2" s="109"/>
      <c r="D2" s="109"/>
      <c r="E2" s="109"/>
      <c r="F2" s="109"/>
      <c r="G2" s="349"/>
      <c r="H2" s="349"/>
      <c r="I2" s="349"/>
      <c r="J2" s="349"/>
      <c r="K2" s="349"/>
      <c r="L2" s="349"/>
      <c r="M2" s="349"/>
      <c r="N2" s="349"/>
      <c r="O2" s="349"/>
      <c r="P2" s="349"/>
    </row>
    <row r="3" spans="1:18" ht="33.75" customHeight="1">
      <c r="A3" s="890" t="s">
        <v>1783</v>
      </c>
      <c r="B3" s="891"/>
      <c r="C3" s="853" t="s">
        <v>984</v>
      </c>
      <c r="D3" s="853" t="s">
        <v>412</v>
      </c>
      <c r="E3" s="853" t="s">
        <v>985</v>
      </c>
      <c r="F3" s="853"/>
      <c r="G3" s="853"/>
      <c r="H3" s="853"/>
      <c r="I3" s="853"/>
      <c r="J3" s="856"/>
      <c r="K3" s="906" t="s">
        <v>1782</v>
      </c>
      <c r="L3" s="118"/>
      <c r="M3" s="118"/>
      <c r="N3" s="118"/>
      <c r="O3" s="118"/>
      <c r="P3" s="118"/>
    </row>
    <row r="4" spans="1:18" ht="33.75" customHeight="1">
      <c r="A4" s="890"/>
      <c r="B4" s="891"/>
      <c r="C4" s="853"/>
      <c r="D4" s="853"/>
      <c r="E4" s="853" t="s">
        <v>986</v>
      </c>
      <c r="F4" s="853" t="s">
        <v>987</v>
      </c>
      <c r="G4" s="853" t="s">
        <v>1890</v>
      </c>
      <c r="H4" s="853" t="s">
        <v>988</v>
      </c>
      <c r="I4" s="853"/>
      <c r="J4" s="856" t="s">
        <v>989</v>
      </c>
      <c r="K4" s="906"/>
      <c r="L4" s="118"/>
      <c r="M4" s="118"/>
      <c r="N4" s="118"/>
      <c r="O4" s="118"/>
      <c r="P4" s="118"/>
    </row>
    <row r="5" spans="1:18" ht="39.75" customHeight="1">
      <c r="A5" s="890"/>
      <c r="B5" s="891"/>
      <c r="C5" s="853"/>
      <c r="D5" s="853"/>
      <c r="E5" s="853"/>
      <c r="F5" s="853"/>
      <c r="G5" s="853"/>
      <c r="H5" s="130" t="s">
        <v>990</v>
      </c>
      <c r="I5" s="130" t="s">
        <v>991</v>
      </c>
      <c r="J5" s="856"/>
      <c r="K5" s="906"/>
      <c r="L5" s="118"/>
      <c r="M5" s="118"/>
      <c r="N5" s="118"/>
      <c r="O5" s="118"/>
      <c r="P5" s="118"/>
    </row>
    <row r="6" spans="1:18" ht="14.1" customHeight="1">
      <c r="A6" s="17" t="s">
        <v>1891</v>
      </c>
      <c r="B6" s="110" t="s">
        <v>51</v>
      </c>
      <c r="C6" s="223">
        <v>21562</v>
      </c>
      <c r="D6" s="223">
        <v>13057</v>
      </c>
      <c r="E6" s="223">
        <v>20928</v>
      </c>
      <c r="F6" s="223">
        <v>1554</v>
      </c>
      <c r="G6" s="223">
        <v>1580</v>
      </c>
      <c r="H6" s="223">
        <v>5502</v>
      </c>
      <c r="I6" s="223">
        <v>353</v>
      </c>
      <c r="J6" s="223">
        <v>12573</v>
      </c>
      <c r="K6" s="12" t="s">
        <v>427</v>
      </c>
      <c r="L6" s="118"/>
      <c r="M6" s="118"/>
      <c r="N6" s="118"/>
      <c r="O6" s="64"/>
      <c r="P6" s="118"/>
      <c r="R6" s="266"/>
    </row>
    <row r="7" spans="1:18" ht="14.1" customHeight="1">
      <c r="A7" s="12"/>
      <c r="B7" s="110" t="s">
        <v>425</v>
      </c>
      <c r="C7" s="226">
        <v>13513</v>
      </c>
      <c r="D7" s="226">
        <v>7866</v>
      </c>
      <c r="E7" s="226">
        <v>12998</v>
      </c>
      <c r="F7" s="226">
        <v>1013</v>
      </c>
      <c r="G7" s="226">
        <v>1023</v>
      </c>
      <c r="H7" s="226">
        <v>3253</v>
      </c>
      <c r="I7" s="226">
        <v>190</v>
      </c>
      <c r="J7" s="226">
        <v>8034</v>
      </c>
      <c r="K7" s="164"/>
      <c r="L7" s="118"/>
      <c r="M7" s="118"/>
      <c r="N7" s="118"/>
      <c r="O7" s="64"/>
      <c r="P7" s="118"/>
      <c r="R7" s="266"/>
    </row>
    <row r="8" spans="1:18" ht="14.1" customHeight="1">
      <c r="A8" s="453"/>
      <c r="B8" s="110" t="s">
        <v>53</v>
      </c>
      <c r="C8" s="226">
        <v>8049</v>
      </c>
      <c r="D8" s="226">
        <v>5191</v>
      </c>
      <c r="E8" s="226">
        <v>7930</v>
      </c>
      <c r="F8" s="226">
        <v>541</v>
      </c>
      <c r="G8" s="226">
        <v>557</v>
      </c>
      <c r="H8" s="226">
        <v>2249</v>
      </c>
      <c r="I8" s="226">
        <v>163</v>
      </c>
      <c r="J8" s="226">
        <v>4539</v>
      </c>
      <c r="K8" s="141"/>
      <c r="L8" s="118"/>
      <c r="M8" s="118"/>
      <c r="N8" s="118"/>
      <c r="O8" s="64"/>
      <c r="P8" s="118"/>
      <c r="R8" s="266"/>
    </row>
    <row r="9" spans="1:18" ht="14.1" customHeight="1">
      <c r="A9" s="278" t="s">
        <v>744</v>
      </c>
      <c r="B9" s="122" t="s">
        <v>51</v>
      </c>
      <c r="C9" s="228">
        <v>1638</v>
      </c>
      <c r="D9" s="228">
        <v>1396</v>
      </c>
      <c r="E9" s="228" t="s">
        <v>1902</v>
      </c>
      <c r="F9" s="228">
        <v>119</v>
      </c>
      <c r="G9" s="228">
        <v>134</v>
      </c>
      <c r="H9" s="228">
        <v>469</v>
      </c>
      <c r="I9" s="228">
        <v>21</v>
      </c>
      <c r="J9" s="228">
        <v>895</v>
      </c>
      <c r="K9" s="550" t="s">
        <v>63</v>
      </c>
      <c r="L9" s="118"/>
      <c r="M9" s="118"/>
      <c r="N9" s="118"/>
      <c r="O9" s="64"/>
      <c r="P9" s="118"/>
      <c r="R9" s="266"/>
    </row>
    <row r="10" spans="1:18" s="276" customFormat="1" ht="14.1" customHeight="1">
      <c r="A10" s="278" t="s">
        <v>746</v>
      </c>
      <c r="B10" s="122" t="s">
        <v>51</v>
      </c>
      <c r="C10" s="228">
        <v>2786</v>
      </c>
      <c r="D10" s="228">
        <v>1703</v>
      </c>
      <c r="E10" s="228" t="s">
        <v>1902</v>
      </c>
      <c r="F10" s="228">
        <v>173</v>
      </c>
      <c r="G10" s="228">
        <v>223</v>
      </c>
      <c r="H10" s="228">
        <v>617</v>
      </c>
      <c r="I10" s="228">
        <v>60</v>
      </c>
      <c r="J10" s="228">
        <v>1713</v>
      </c>
      <c r="K10" s="550" t="s">
        <v>68</v>
      </c>
      <c r="L10" s="454"/>
      <c r="M10" s="454"/>
      <c r="N10" s="454"/>
      <c r="O10" s="64"/>
      <c r="P10" s="454"/>
      <c r="R10" s="266"/>
    </row>
    <row r="11" spans="1:18" s="276" customFormat="1" ht="14.1" customHeight="1">
      <c r="A11" s="278" t="s">
        <v>541</v>
      </c>
      <c r="B11" s="122" t="s">
        <v>51</v>
      </c>
      <c r="C11" s="228">
        <v>3193</v>
      </c>
      <c r="D11" s="228">
        <v>2126</v>
      </c>
      <c r="E11" s="228" t="s">
        <v>1902</v>
      </c>
      <c r="F11" s="228">
        <v>200</v>
      </c>
      <c r="G11" s="228">
        <v>297</v>
      </c>
      <c r="H11" s="228">
        <v>724</v>
      </c>
      <c r="I11" s="228">
        <v>101</v>
      </c>
      <c r="J11" s="228">
        <v>1871</v>
      </c>
      <c r="K11" s="550" t="s">
        <v>81</v>
      </c>
      <c r="L11" s="118"/>
      <c r="M11" s="118"/>
      <c r="N11" s="118"/>
      <c r="O11" s="64"/>
      <c r="P11" s="118"/>
      <c r="Q11" s="120"/>
      <c r="R11" s="266"/>
    </row>
    <row r="12" spans="1:18" s="276" customFormat="1" ht="14.1" customHeight="1">
      <c r="A12" s="278" t="s">
        <v>548</v>
      </c>
      <c r="B12" s="122" t="s">
        <v>51</v>
      </c>
      <c r="C12" s="228">
        <v>4758</v>
      </c>
      <c r="D12" s="228">
        <v>2882</v>
      </c>
      <c r="E12" s="228" t="s">
        <v>1902</v>
      </c>
      <c r="F12" s="228">
        <v>337</v>
      </c>
      <c r="G12" s="228">
        <v>361</v>
      </c>
      <c r="H12" s="228">
        <v>1311</v>
      </c>
      <c r="I12" s="228">
        <v>86</v>
      </c>
      <c r="J12" s="228">
        <v>2663</v>
      </c>
      <c r="K12" s="550" t="s">
        <v>88</v>
      </c>
      <c r="L12" s="454"/>
      <c r="M12" s="454"/>
      <c r="N12" s="454"/>
      <c r="O12" s="64"/>
      <c r="P12" s="454"/>
      <c r="R12" s="266"/>
    </row>
    <row r="13" spans="1:18" s="276" customFormat="1" ht="14.1" customHeight="1">
      <c r="A13" s="278" t="s">
        <v>1609</v>
      </c>
      <c r="B13" s="122" t="s">
        <v>51</v>
      </c>
      <c r="C13" s="228">
        <v>860</v>
      </c>
      <c r="D13" s="228">
        <v>502</v>
      </c>
      <c r="E13" s="228" t="s">
        <v>1902</v>
      </c>
      <c r="F13" s="228">
        <v>63</v>
      </c>
      <c r="G13" s="228">
        <v>60</v>
      </c>
      <c r="H13" s="228">
        <v>194</v>
      </c>
      <c r="I13" s="228">
        <v>3</v>
      </c>
      <c r="J13" s="228">
        <v>540</v>
      </c>
      <c r="K13" s="550" t="s">
        <v>100</v>
      </c>
      <c r="L13" s="454"/>
      <c r="M13" s="454"/>
      <c r="N13" s="454"/>
      <c r="O13" s="64"/>
      <c r="P13" s="454"/>
      <c r="R13" s="266"/>
    </row>
    <row r="14" spans="1:18" s="276" customFormat="1" ht="14.1" customHeight="1">
      <c r="A14" s="278" t="s">
        <v>1610</v>
      </c>
      <c r="B14" s="122" t="s">
        <v>51</v>
      </c>
      <c r="C14" s="228">
        <v>1281</v>
      </c>
      <c r="D14" s="228">
        <v>194</v>
      </c>
      <c r="E14" s="228" t="s">
        <v>1902</v>
      </c>
      <c r="F14" s="228">
        <v>103</v>
      </c>
      <c r="G14" s="228">
        <v>81</v>
      </c>
      <c r="H14" s="228">
        <v>266</v>
      </c>
      <c r="I14" s="228">
        <v>24</v>
      </c>
      <c r="J14" s="228">
        <v>807</v>
      </c>
      <c r="K14" s="550" t="s">
        <v>446</v>
      </c>
      <c r="L14" s="454"/>
      <c r="M14" s="454"/>
      <c r="N14" s="454"/>
      <c r="O14" s="64"/>
      <c r="P14" s="454"/>
      <c r="R14" s="266"/>
    </row>
    <row r="15" spans="1:18" s="276" customFormat="1" ht="14.1" customHeight="1">
      <c r="A15" s="278" t="s">
        <v>981</v>
      </c>
      <c r="B15" s="122" t="s">
        <v>51</v>
      </c>
      <c r="C15" s="228">
        <v>2101</v>
      </c>
      <c r="D15" s="228">
        <v>779</v>
      </c>
      <c r="E15" s="228" t="s">
        <v>1902</v>
      </c>
      <c r="F15" s="228">
        <v>178</v>
      </c>
      <c r="G15" s="228">
        <v>133</v>
      </c>
      <c r="H15" s="228">
        <v>493</v>
      </c>
      <c r="I15" s="228">
        <v>9</v>
      </c>
      <c r="J15" s="228">
        <v>1288</v>
      </c>
      <c r="K15" s="550" t="s">
        <v>1794</v>
      </c>
      <c r="L15" s="454"/>
      <c r="M15" s="454"/>
      <c r="N15" s="454"/>
      <c r="O15" s="64"/>
      <c r="P15" s="454"/>
      <c r="R15" s="266"/>
    </row>
    <row r="16" spans="1:18" s="276" customFormat="1" ht="14.1" customHeight="1">
      <c r="A16" s="278" t="s">
        <v>757</v>
      </c>
      <c r="B16" s="122" t="s">
        <v>51</v>
      </c>
      <c r="C16" s="228">
        <v>299</v>
      </c>
      <c r="D16" s="228">
        <v>189</v>
      </c>
      <c r="E16" s="228" t="s">
        <v>1902</v>
      </c>
      <c r="F16" s="228">
        <v>30</v>
      </c>
      <c r="G16" s="228">
        <v>9</v>
      </c>
      <c r="H16" s="228">
        <v>75</v>
      </c>
      <c r="I16" s="228">
        <v>3</v>
      </c>
      <c r="J16" s="228">
        <v>182</v>
      </c>
      <c r="K16" s="550" t="s">
        <v>128</v>
      </c>
      <c r="L16" s="454"/>
      <c r="M16" s="454"/>
      <c r="N16" s="454"/>
      <c r="O16" s="64"/>
      <c r="P16" s="454"/>
      <c r="R16" s="266"/>
    </row>
    <row r="17" spans="1:18" s="276" customFormat="1" ht="14.1" customHeight="1">
      <c r="A17" s="278" t="s">
        <v>759</v>
      </c>
      <c r="B17" s="122" t="s">
        <v>51</v>
      </c>
      <c r="C17" s="228">
        <v>2734</v>
      </c>
      <c r="D17" s="228">
        <v>2187</v>
      </c>
      <c r="E17" s="228" t="s">
        <v>1902</v>
      </c>
      <c r="F17" s="228">
        <v>197</v>
      </c>
      <c r="G17" s="228">
        <v>177</v>
      </c>
      <c r="H17" s="228">
        <v>879</v>
      </c>
      <c r="I17" s="228">
        <v>18</v>
      </c>
      <c r="J17" s="228">
        <v>1463</v>
      </c>
      <c r="K17" s="550" t="s">
        <v>194</v>
      </c>
      <c r="L17" s="454"/>
      <c r="M17" s="454"/>
      <c r="N17" s="454"/>
      <c r="O17" s="64"/>
      <c r="P17" s="454"/>
      <c r="R17" s="266"/>
    </row>
    <row r="18" spans="1:18" s="276" customFormat="1" ht="14.1" customHeight="1">
      <c r="A18" s="278" t="s">
        <v>762</v>
      </c>
      <c r="B18" s="122" t="s">
        <v>51</v>
      </c>
      <c r="C18" s="228">
        <v>1124</v>
      </c>
      <c r="D18" s="228">
        <v>694</v>
      </c>
      <c r="E18" s="228" t="s">
        <v>1902</v>
      </c>
      <c r="F18" s="228">
        <v>94</v>
      </c>
      <c r="G18" s="228">
        <v>60</v>
      </c>
      <c r="H18" s="228">
        <v>274</v>
      </c>
      <c r="I18" s="228">
        <v>20</v>
      </c>
      <c r="J18" s="228">
        <v>676</v>
      </c>
      <c r="K18" s="550" t="s">
        <v>152</v>
      </c>
      <c r="L18" s="454"/>
      <c r="M18" s="454"/>
      <c r="N18" s="454"/>
      <c r="O18" s="64"/>
      <c r="P18" s="454"/>
      <c r="R18" s="266"/>
    </row>
    <row r="19" spans="1:18" ht="14.1" customHeight="1">
      <c r="A19" s="278" t="s">
        <v>765</v>
      </c>
      <c r="B19" s="122" t="s">
        <v>51</v>
      </c>
      <c r="C19" s="228">
        <v>788</v>
      </c>
      <c r="D19" s="228">
        <v>405</v>
      </c>
      <c r="E19" s="228" t="s">
        <v>1902</v>
      </c>
      <c r="F19" s="228">
        <v>60</v>
      </c>
      <c r="G19" s="228">
        <v>45</v>
      </c>
      <c r="H19" s="228">
        <v>200</v>
      </c>
      <c r="I19" s="228">
        <v>8</v>
      </c>
      <c r="J19" s="228">
        <v>475</v>
      </c>
      <c r="K19" s="550" t="s">
        <v>1559</v>
      </c>
      <c r="L19" s="118"/>
      <c r="M19" s="118"/>
      <c r="N19" s="118"/>
      <c r="O19" s="64"/>
      <c r="P19" s="118"/>
      <c r="R19" s="266"/>
    </row>
    <row r="20" spans="1:18" ht="26.1" customHeight="1">
      <c r="A20" s="17" t="s">
        <v>1429</v>
      </c>
      <c r="B20" s="110" t="s">
        <v>51</v>
      </c>
      <c r="C20" s="226">
        <v>20065</v>
      </c>
      <c r="D20" s="226">
        <v>12056</v>
      </c>
      <c r="E20" s="228" t="s">
        <v>1902</v>
      </c>
      <c r="F20" s="226">
        <v>1443</v>
      </c>
      <c r="G20" s="226">
        <v>1489</v>
      </c>
      <c r="H20" s="226">
        <v>5111</v>
      </c>
      <c r="I20" s="226">
        <v>342</v>
      </c>
      <c r="J20" s="226">
        <v>11680</v>
      </c>
      <c r="K20" s="12" t="s">
        <v>1464</v>
      </c>
      <c r="L20" s="118"/>
      <c r="M20" s="118"/>
      <c r="N20" s="118"/>
      <c r="O20" s="64"/>
      <c r="P20" s="118"/>
      <c r="R20" s="266"/>
    </row>
    <row r="21" spans="1:18" ht="14.1" customHeight="1">
      <c r="A21" s="12"/>
      <c r="B21" s="110" t="s">
        <v>425</v>
      </c>
      <c r="C21" s="226">
        <v>12190</v>
      </c>
      <c r="D21" s="226">
        <v>6969</v>
      </c>
      <c r="E21" s="228" t="s">
        <v>1902</v>
      </c>
      <c r="F21" s="226">
        <v>911</v>
      </c>
      <c r="G21" s="226">
        <v>946</v>
      </c>
      <c r="H21" s="226">
        <v>2912</v>
      </c>
      <c r="I21" s="226">
        <v>181</v>
      </c>
      <c r="J21" s="226">
        <v>7240</v>
      </c>
      <c r="K21" s="131"/>
      <c r="L21" s="118"/>
      <c r="M21" s="118"/>
      <c r="N21" s="118"/>
      <c r="O21" s="64"/>
      <c r="P21" s="118"/>
      <c r="R21" s="266"/>
    </row>
    <row r="22" spans="1:18" ht="14.1" customHeight="1">
      <c r="A22" s="279"/>
      <c r="B22" s="110" t="s">
        <v>53</v>
      </c>
      <c r="C22" s="226">
        <v>7875</v>
      </c>
      <c r="D22" s="226">
        <v>5087</v>
      </c>
      <c r="E22" s="228" t="s">
        <v>1902</v>
      </c>
      <c r="F22" s="226">
        <v>532</v>
      </c>
      <c r="G22" s="226">
        <v>543</v>
      </c>
      <c r="H22" s="226">
        <v>2199</v>
      </c>
      <c r="I22" s="226">
        <v>161</v>
      </c>
      <c r="J22" s="226">
        <v>4440</v>
      </c>
      <c r="K22" s="141"/>
      <c r="L22" s="118"/>
      <c r="M22" s="118"/>
      <c r="N22" s="118"/>
      <c r="O22" s="64"/>
      <c r="P22" s="118"/>
      <c r="R22" s="266"/>
    </row>
    <row r="23" spans="1:18" ht="14.1" customHeight="1">
      <c r="A23" s="278" t="s">
        <v>62</v>
      </c>
      <c r="B23" s="122" t="s">
        <v>51</v>
      </c>
      <c r="C23" s="228">
        <v>1573</v>
      </c>
      <c r="D23" s="228">
        <v>1335</v>
      </c>
      <c r="E23" s="228" t="s">
        <v>1902</v>
      </c>
      <c r="F23" s="228">
        <v>113</v>
      </c>
      <c r="G23" s="228">
        <v>130</v>
      </c>
      <c r="H23" s="228">
        <v>453</v>
      </c>
      <c r="I23" s="228">
        <v>21</v>
      </c>
      <c r="J23" s="228">
        <v>856</v>
      </c>
      <c r="K23" s="138" t="s">
        <v>63</v>
      </c>
      <c r="L23" s="118"/>
      <c r="M23" s="118"/>
      <c r="N23" s="118"/>
      <c r="O23" s="64"/>
      <c r="P23" s="118"/>
      <c r="R23" s="266"/>
    </row>
    <row r="24" spans="1:18" ht="14.1" customHeight="1">
      <c r="A24" s="278" t="s">
        <v>992</v>
      </c>
      <c r="B24" s="122" t="s">
        <v>51</v>
      </c>
      <c r="C24" s="228">
        <v>2489</v>
      </c>
      <c r="D24" s="228">
        <v>1522</v>
      </c>
      <c r="E24" s="228" t="s">
        <v>1902</v>
      </c>
      <c r="F24" s="228">
        <v>158</v>
      </c>
      <c r="G24" s="228">
        <v>194</v>
      </c>
      <c r="H24" s="228">
        <v>548</v>
      </c>
      <c r="I24" s="228">
        <v>57</v>
      </c>
      <c r="J24" s="228">
        <v>1532</v>
      </c>
      <c r="K24" s="138" t="s">
        <v>431</v>
      </c>
      <c r="L24" s="118"/>
      <c r="M24" s="118"/>
      <c r="N24" s="118"/>
      <c r="O24" s="64"/>
      <c r="P24" s="118"/>
      <c r="R24" s="266"/>
    </row>
    <row r="25" spans="1:18" ht="14.1" customHeight="1">
      <c r="A25" s="278" t="s">
        <v>541</v>
      </c>
      <c r="B25" s="122" t="s">
        <v>51</v>
      </c>
      <c r="C25" s="228">
        <v>3050</v>
      </c>
      <c r="D25" s="228">
        <v>2032</v>
      </c>
      <c r="E25" s="228" t="s">
        <v>1902</v>
      </c>
      <c r="F25" s="228">
        <v>193</v>
      </c>
      <c r="G25" s="228">
        <v>288</v>
      </c>
      <c r="H25" s="228">
        <v>688</v>
      </c>
      <c r="I25" s="228">
        <v>97</v>
      </c>
      <c r="J25" s="228">
        <v>1784</v>
      </c>
      <c r="K25" s="138" t="s">
        <v>81</v>
      </c>
      <c r="L25" s="118"/>
      <c r="M25" s="118"/>
      <c r="N25" s="118"/>
      <c r="O25" s="64"/>
      <c r="P25" s="118"/>
      <c r="R25" s="266"/>
    </row>
    <row r="26" spans="1:18" ht="14.1" customHeight="1">
      <c r="A26" s="278" t="s">
        <v>548</v>
      </c>
      <c r="B26" s="122" t="s">
        <v>51</v>
      </c>
      <c r="C26" s="228">
        <v>4697</v>
      </c>
      <c r="D26" s="228">
        <v>2848</v>
      </c>
      <c r="E26" s="228" t="s">
        <v>1902</v>
      </c>
      <c r="F26" s="228">
        <v>335</v>
      </c>
      <c r="G26" s="228">
        <v>358</v>
      </c>
      <c r="H26" s="228">
        <v>1292</v>
      </c>
      <c r="I26" s="228">
        <v>86</v>
      </c>
      <c r="J26" s="228">
        <v>2626</v>
      </c>
      <c r="K26" s="138" t="s">
        <v>88</v>
      </c>
      <c r="L26" s="118"/>
      <c r="M26" s="118"/>
      <c r="N26" s="118"/>
      <c r="O26" s="64"/>
      <c r="P26" s="118"/>
      <c r="R26" s="266"/>
    </row>
    <row r="27" spans="1:18" ht="14.1" customHeight="1">
      <c r="A27" s="278" t="s">
        <v>1609</v>
      </c>
      <c r="B27" s="122" t="s">
        <v>51</v>
      </c>
      <c r="C27" s="228">
        <v>860</v>
      </c>
      <c r="D27" s="228">
        <v>502</v>
      </c>
      <c r="E27" s="228" t="s">
        <v>1902</v>
      </c>
      <c r="F27" s="228">
        <v>63</v>
      </c>
      <c r="G27" s="228">
        <v>60</v>
      </c>
      <c r="H27" s="228">
        <v>194</v>
      </c>
      <c r="I27" s="228">
        <v>3</v>
      </c>
      <c r="J27" s="228">
        <v>540</v>
      </c>
      <c r="K27" s="138" t="s">
        <v>100</v>
      </c>
      <c r="L27" s="118"/>
      <c r="M27" s="118"/>
      <c r="N27" s="118"/>
      <c r="O27" s="64"/>
      <c r="P27" s="118"/>
      <c r="R27" s="266"/>
    </row>
    <row r="28" spans="1:18" ht="14.1" customHeight="1">
      <c r="A28" s="278" t="s">
        <v>1610</v>
      </c>
      <c r="B28" s="122" t="s">
        <v>51</v>
      </c>
      <c r="C28" s="228">
        <v>1239</v>
      </c>
      <c r="D28" s="228">
        <v>187</v>
      </c>
      <c r="E28" s="228" t="s">
        <v>1902</v>
      </c>
      <c r="F28" s="228">
        <v>96</v>
      </c>
      <c r="G28" s="228">
        <v>78</v>
      </c>
      <c r="H28" s="228">
        <v>258</v>
      </c>
      <c r="I28" s="228">
        <v>24</v>
      </c>
      <c r="J28" s="228">
        <v>783</v>
      </c>
      <c r="K28" s="138" t="s">
        <v>446</v>
      </c>
      <c r="L28" s="118"/>
      <c r="M28" s="118"/>
      <c r="N28" s="118"/>
      <c r="O28" s="64"/>
      <c r="P28" s="118"/>
      <c r="R28" s="266"/>
    </row>
    <row r="29" spans="1:18" ht="14.1" customHeight="1">
      <c r="A29" s="278" t="s">
        <v>981</v>
      </c>
      <c r="B29" s="122" t="s">
        <v>51</v>
      </c>
      <c r="C29" s="228">
        <v>2035</v>
      </c>
      <c r="D29" s="228">
        <v>761</v>
      </c>
      <c r="E29" s="228" t="s">
        <v>1902</v>
      </c>
      <c r="F29" s="228">
        <v>172</v>
      </c>
      <c r="G29" s="228">
        <v>130</v>
      </c>
      <c r="H29" s="228">
        <v>476</v>
      </c>
      <c r="I29" s="228">
        <v>9</v>
      </c>
      <c r="J29" s="228">
        <v>1248</v>
      </c>
      <c r="K29" s="138" t="s">
        <v>1794</v>
      </c>
      <c r="L29" s="118"/>
      <c r="M29" s="118"/>
      <c r="N29" s="118"/>
      <c r="O29" s="64"/>
      <c r="P29" s="118"/>
      <c r="R29" s="266"/>
    </row>
    <row r="30" spans="1:18" ht="14.1" customHeight="1">
      <c r="A30" s="278" t="s">
        <v>757</v>
      </c>
      <c r="B30" s="122" t="s">
        <v>51</v>
      </c>
      <c r="C30" s="228">
        <v>299</v>
      </c>
      <c r="D30" s="228">
        <v>189</v>
      </c>
      <c r="E30" s="228" t="s">
        <v>1902</v>
      </c>
      <c r="F30" s="228">
        <v>30</v>
      </c>
      <c r="G30" s="228">
        <v>9</v>
      </c>
      <c r="H30" s="228">
        <v>75</v>
      </c>
      <c r="I30" s="228">
        <v>3</v>
      </c>
      <c r="J30" s="228">
        <v>182</v>
      </c>
      <c r="K30" s="138" t="s">
        <v>128</v>
      </c>
      <c r="L30" s="118"/>
      <c r="M30" s="118"/>
      <c r="N30" s="118"/>
      <c r="O30" s="64"/>
      <c r="P30" s="118"/>
      <c r="R30" s="266"/>
    </row>
    <row r="31" spans="1:18" ht="14.1" customHeight="1">
      <c r="A31" s="278" t="s">
        <v>759</v>
      </c>
      <c r="B31" s="122" t="s">
        <v>51</v>
      </c>
      <c r="C31" s="228">
        <v>1981</v>
      </c>
      <c r="D31" s="228">
        <v>1626</v>
      </c>
      <c r="E31" s="228" t="s">
        <v>1902</v>
      </c>
      <c r="F31" s="228">
        <v>134</v>
      </c>
      <c r="G31" s="228">
        <v>138</v>
      </c>
      <c r="H31" s="228">
        <v>673</v>
      </c>
      <c r="I31" s="228">
        <v>14</v>
      </c>
      <c r="J31" s="228">
        <v>1022</v>
      </c>
      <c r="K31" s="138" t="s">
        <v>194</v>
      </c>
      <c r="L31" s="118"/>
      <c r="M31" s="118"/>
      <c r="N31" s="118"/>
      <c r="O31" s="64"/>
      <c r="P31" s="118"/>
      <c r="R31" s="266"/>
    </row>
    <row r="32" spans="1:18" ht="14.1" customHeight="1">
      <c r="A32" s="278" t="s">
        <v>762</v>
      </c>
      <c r="B32" s="122" t="s">
        <v>51</v>
      </c>
      <c r="C32" s="228">
        <v>1056</v>
      </c>
      <c r="D32" s="228">
        <v>651</v>
      </c>
      <c r="E32" s="228" t="s">
        <v>1902</v>
      </c>
      <c r="F32" s="228">
        <v>90</v>
      </c>
      <c r="G32" s="228">
        <v>59</v>
      </c>
      <c r="H32" s="228">
        <v>254</v>
      </c>
      <c r="I32" s="228">
        <v>20</v>
      </c>
      <c r="J32" s="228">
        <v>633</v>
      </c>
      <c r="K32" s="138" t="s">
        <v>152</v>
      </c>
      <c r="L32" s="118"/>
      <c r="M32" s="118"/>
      <c r="N32" s="118"/>
      <c r="O32" s="64"/>
      <c r="P32" s="118"/>
      <c r="R32" s="266"/>
    </row>
    <row r="33" spans="1:18" ht="14.1" customHeight="1">
      <c r="A33" s="278" t="s">
        <v>765</v>
      </c>
      <c r="B33" s="122" t="s">
        <v>51</v>
      </c>
      <c r="C33" s="228">
        <v>786</v>
      </c>
      <c r="D33" s="228">
        <v>403</v>
      </c>
      <c r="E33" s="228" t="s">
        <v>1902</v>
      </c>
      <c r="F33" s="228">
        <v>59</v>
      </c>
      <c r="G33" s="228">
        <v>45</v>
      </c>
      <c r="H33" s="228">
        <v>200</v>
      </c>
      <c r="I33" s="228">
        <v>8</v>
      </c>
      <c r="J33" s="228">
        <v>474</v>
      </c>
      <c r="K33" s="138" t="s">
        <v>1559</v>
      </c>
      <c r="L33" s="118"/>
      <c r="M33" s="118"/>
      <c r="N33" s="118"/>
      <c r="O33" s="64"/>
      <c r="P33" s="118"/>
      <c r="R33" s="266"/>
    </row>
    <row r="34" spans="1:18" ht="14.1" customHeight="1">
      <c r="A34" s="17" t="s">
        <v>1430</v>
      </c>
      <c r="B34" s="110" t="s">
        <v>51</v>
      </c>
      <c r="C34" s="226">
        <v>784</v>
      </c>
      <c r="D34" s="226">
        <v>591</v>
      </c>
      <c r="E34" s="228" t="s">
        <v>1902</v>
      </c>
      <c r="F34" s="226">
        <v>64</v>
      </c>
      <c r="G34" s="226">
        <v>40</v>
      </c>
      <c r="H34" s="226">
        <v>218</v>
      </c>
      <c r="I34" s="226">
        <v>4</v>
      </c>
      <c r="J34" s="226">
        <v>458</v>
      </c>
      <c r="K34" s="12" t="s">
        <v>1465</v>
      </c>
      <c r="L34" s="118"/>
      <c r="M34" s="118"/>
      <c r="N34" s="118"/>
      <c r="O34" s="64"/>
      <c r="P34" s="118"/>
      <c r="R34" s="266"/>
    </row>
    <row r="35" spans="1:18" ht="14.1" customHeight="1">
      <c r="A35" s="12"/>
      <c r="B35" s="110" t="s">
        <v>425</v>
      </c>
      <c r="C35" s="226">
        <v>712</v>
      </c>
      <c r="D35" s="226">
        <v>540</v>
      </c>
      <c r="E35" s="228" t="s">
        <v>1902</v>
      </c>
      <c r="F35" s="226">
        <v>59</v>
      </c>
      <c r="G35" s="226">
        <v>37</v>
      </c>
      <c r="H35" s="226">
        <v>194</v>
      </c>
      <c r="I35" s="226">
        <v>4</v>
      </c>
      <c r="J35" s="226">
        <v>418</v>
      </c>
      <c r="K35" s="131"/>
      <c r="L35" s="118"/>
      <c r="M35" s="118"/>
      <c r="N35" s="118"/>
      <c r="O35" s="64"/>
      <c r="P35" s="118"/>
      <c r="R35" s="266"/>
    </row>
    <row r="36" spans="1:18" ht="14.1" customHeight="1">
      <c r="A36" s="279"/>
      <c r="B36" s="110" t="s">
        <v>53</v>
      </c>
      <c r="C36" s="226">
        <v>72</v>
      </c>
      <c r="D36" s="226">
        <v>51</v>
      </c>
      <c r="E36" s="228" t="s">
        <v>1902</v>
      </c>
      <c r="F36" s="226">
        <v>5</v>
      </c>
      <c r="G36" s="226">
        <v>3</v>
      </c>
      <c r="H36" s="226">
        <v>24</v>
      </c>
      <c r="I36" s="226" t="s">
        <v>1902</v>
      </c>
      <c r="J36" s="226">
        <v>40</v>
      </c>
      <c r="K36" s="141"/>
      <c r="L36" s="118"/>
      <c r="M36" s="118"/>
      <c r="N36" s="118"/>
      <c r="O36" s="64"/>
      <c r="P36" s="118"/>
      <c r="R36" s="266"/>
    </row>
    <row r="37" spans="1:18" ht="14.1" customHeight="1">
      <c r="A37" s="278" t="s">
        <v>62</v>
      </c>
      <c r="B37" s="122" t="s">
        <v>51</v>
      </c>
      <c r="C37" s="228">
        <v>1</v>
      </c>
      <c r="D37" s="228">
        <v>1</v>
      </c>
      <c r="E37" s="228" t="s">
        <v>1902</v>
      </c>
      <c r="F37" s="228" t="s">
        <v>1902</v>
      </c>
      <c r="G37" s="228" t="s">
        <v>1902</v>
      </c>
      <c r="H37" s="228" t="s">
        <v>1902</v>
      </c>
      <c r="I37" s="228" t="s">
        <v>1902</v>
      </c>
      <c r="J37" s="228">
        <v>1</v>
      </c>
      <c r="K37" s="138" t="s">
        <v>63</v>
      </c>
      <c r="L37" s="118"/>
      <c r="M37" s="118"/>
      <c r="N37" s="118"/>
      <c r="O37" s="64"/>
      <c r="P37" s="118"/>
      <c r="R37" s="266"/>
    </row>
    <row r="38" spans="1:18" ht="14.1" customHeight="1">
      <c r="A38" s="278" t="s">
        <v>541</v>
      </c>
      <c r="B38" s="122" t="s">
        <v>51</v>
      </c>
      <c r="C38" s="228">
        <v>9</v>
      </c>
      <c r="D38" s="228">
        <v>8</v>
      </c>
      <c r="E38" s="228" t="s">
        <v>1902</v>
      </c>
      <c r="F38" s="228" t="s">
        <v>1902</v>
      </c>
      <c r="G38" s="228" t="s">
        <v>1902</v>
      </c>
      <c r="H38" s="228">
        <v>2</v>
      </c>
      <c r="I38" s="228" t="s">
        <v>1902</v>
      </c>
      <c r="J38" s="228">
        <v>7</v>
      </c>
      <c r="K38" s="138" t="s">
        <v>81</v>
      </c>
      <c r="L38" s="118"/>
      <c r="M38" s="118"/>
      <c r="N38" s="118"/>
      <c r="O38" s="64"/>
      <c r="P38" s="118"/>
      <c r="R38" s="266"/>
    </row>
    <row r="39" spans="1:18" ht="14.1" customHeight="1">
      <c r="A39" s="100" t="s">
        <v>981</v>
      </c>
      <c r="B39" s="122" t="s">
        <v>51</v>
      </c>
      <c r="C39" s="228">
        <v>7</v>
      </c>
      <c r="D39" s="228">
        <v>4</v>
      </c>
      <c r="E39" s="228" t="s">
        <v>1902</v>
      </c>
      <c r="F39" s="228" t="s">
        <v>1902</v>
      </c>
      <c r="G39" s="228" t="s">
        <v>1902</v>
      </c>
      <c r="H39" s="228">
        <v>3</v>
      </c>
      <c r="I39" s="228" t="s">
        <v>1902</v>
      </c>
      <c r="J39" s="228">
        <v>4</v>
      </c>
      <c r="K39" s="201" t="s">
        <v>1794</v>
      </c>
      <c r="L39" s="118"/>
      <c r="M39" s="118"/>
      <c r="N39" s="118"/>
      <c r="O39" s="64"/>
      <c r="P39" s="118"/>
      <c r="R39" s="266"/>
    </row>
    <row r="40" spans="1:18" ht="14.1" customHeight="1">
      <c r="A40" s="100" t="s">
        <v>983</v>
      </c>
      <c r="B40" s="122" t="s">
        <v>51</v>
      </c>
      <c r="C40" s="228">
        <v>741</v>
      </c>
      <c r="D40" s="228">
        <v>553</v>
      </c>
      <c r="E40" s="228" t="s">
        <v>1902</v>
      </c>
      <c r="F40" s="228">
        <v>63</v>
      </c>
      <c r="G40" s="228">
        <v>39</v>
      </c>
      <c r="H40" s="228">
        <v>204</v>
      </c>
      <c r="I40" s="228">
        <v>4</v>
      </c>
      <c r="J40" s="228">
        <v>431</v>
      </c>
      <c r="K40" s="201" t="s">
        <v>143</v>
      </c>
      <c r="L40" s="118"/>
      <c r="M40" s="118"/>
      <c r="N40" s="118"/>
      <c r="O40" s="64"/>
      <c r="P40" s="118"/>
      <c r="R40" s="266"/>
    </row>
    <row r="41" spans="1:18" ht="14.1" customHeight="1">
      <c r="A41" s="100" t="s">
        <v>151</v>
      </c>
      <c r="B41" s="122" t="s">
        <v>51</v>
      </c>
      <c r="C41" s="228">
        <v>26</v>
      </c>
      <c r="D41" s="228">
        <v>25</v>
      </c>
      <c r="E41" s="228" t="s">
        <v>1902</v>
      </c>
      <c r="F41" s="228">
        <v>1</v>
      </c>
      <c r="G41" s="228">
        <v>1</v>
      </c>
      <c r="H41" s="228">
        <v>9</v>
      </c>
      <c r="I41" s="228" t="s">
        <v>1902</v>
      </c>
      <c r="J41" s="228">
        <v>15</v>
      </c>
      <c r="K41" s="201" t="s">
        <v>152</v>
      </c>
      <c r="L41" s="118"/>
      <c r="M41" s="118"/>
      <c r="N41" s="118"/>
      <c r="O41" s="64"/>
      <c r="P41" s="118"/>
      <c r="R41" s="266"/>
    </row>
    <row r="42" spans="1:18" ht="26.1" customHeight="1">
      <c r="A42" s="507" t="s">
        <v>1431</v>
      </c>
      <c r="B42" s="110" t="s">
        <v>51</v>
      </c>
      <c r="C42" s="226">
        <v>69</v>
      </c>
      <c r="D42" s="226">
        <v>30</v>
      </c>
      <c r="E42" s="228" t="s">
        <v>1902</v>
      </c>
      <c r="F42" s="226">
        <v>4</v>
      </c>
      <c r="G42" s="226">
        <v>6</v>
      </c>
      <c r="H42" s="226">
        <v>19</v>
      </c>
      <c r="I42" s="226" t="s">
        <v>1902</v>
      </c>
      <c r="J42" s="226">
        <v>40</v>
      </c>
      <c r="K42" s="12" t="s">
        <v>1466</v>
      </c>
      <c r="L42" s="118"/>
      <c r="M42" s="118"/>
      <c r="N42" s="118"/>
      <c r="O42" s="64"/>
      <c r="P42" s="118"/>
      <c r="R42" s="266"/>
    </row>
    <row r="43" spans="1:18" ht="14.1" customHeight="1">
      <c r="A43" s="12"/>
      <c r="B43" s="110" t="s">
        <v>425</v>
      </c>
      <c r="C43" s="226">
        <v>54</v>
      </c>
      <c r="D43" s="226">
        <v>23</v>
      </c>
      <c r="E43" s="228" t="s">
        <v>1902</v>
      </c>
      <c r="F43" s="226">
        <v>4</v>
      </c>
      <c r="G43" s="226">
        <v>5</v>
      </c>
      <c r="H43" s="226">
        <v>15</v>
      </c>
      <c r="I43" s="226" t="s">
        <v>1902</v>
      </c>
      <c r="J43" s="226">
        <v>30</v>
      </c>
      <c r="K43" s="141"/>
      <c r="L43" s="118"/>
      <c r="M43" s="118"/>
      <c r="N43" s="118"/>
      <c r="O43" s="64"/>
      <c r="P43" s="118"/>
      <c r="R43" s="266"/>
    </row>
    <row r="44" spans="1:18" ht="14.1" customHeight="1">
      <c r="A44" s="278"/>
      <c r="B44" s="110" t="s">
        <v>53</v>
      </c>
      <c r="C44" s="226">
        <v>15</v>
      </c>
      <c r="D44" s="226">
        <v>7</v>
      </c>
      <c r="E44" s="228" t="s">
        <v>1902</v>
      </c>
      <c r="F44" s="226" t="s">
        <v>1902</v>
      </c>
      <c r="G44" s="226">
        <v>1</v>
      </c>
      <c r="H44" s="226">
        <v>4</v>
      </c>
      <c r="I44" s="226" t="s">
        <v>1902</v>
      </c>
      <c r="J44" s="226">
        <v>10</v>
      </c>
      <c r="K44" s="100"/>
      <c r="L44" s="118"/>
      <c r="M44" s="118"/>
      <c r="N44" s="118"/>
      <c r="O44" s="64"/>
      <c r="P44" s="118"/>
      <c r="R44" s="266"/>
    </row>
    <row r="45" spans="1:18" ht="14.1" customHeight="1">
      <c r="A45" s="100" t="s">
        <v>80</v>
      </c>
      <c r="B45" s="122" t="s">
        <v>51</v>
      </c>
      <c r="C45" s="228">
        <v>19</v>
      </c>
      <c r="D45" s="228">
        <v>13</v>
      </c>
      <c r="E45" s="228" t="s">
        <v>1902</v>
      </c>
      <c r="F45" s="228" t="s">
        <v>1902</v>
      </c>
      <c r="G45" s="228">
        <v>3</v>
      </c>
      <c r="H45" s="228">
        <v>5</v>
      </c>
      <c r="I45" s="228" t="s">
        <v>1902</v>
      </c>
      <c r="J45" s="228">
        <v>11</v>
      </c>
      <c r="K45" s="201" t="s">
        <v>81</v>
      </c>
      <c r="L45" s="118"/>
      <c r="M45" s="118"/>
      <c r="N45" s="118"/>
      <c r="O45" s="64"/>
      <c r="P45" s="118"/>
      <c r="R45" s="266"/>
    </row>
    <row r="46" spans="1:18" ht="14.1" customHeight="1">
      <c r="A46" s="100" t="s">
        <v>548</v>
      </c>
      <c r="B46" s="122" t="s">
        <v>51</v>
      </c>
      <c r="C46" s="228">
        <v>2</v>
      </c>
      <c r="D46" s="228">
        <v>1</v>
      </c>
      <c r="E46" s="228" t="s">
        <v>1902</v>
      </c>
      <c r="F46" s="228" t="s">
        <v>1902</v>
      </c>
      <c r="G46" s="228" t="s">
        <v>1902</v>
      </c>
      <c r="H46" s="228" t="s">
        <v>1902</v>
      </c>
      <c r="I46" s="228" t="s">
        <v>1902</v>
      </c>
      <c r="J46" s="228">
        <v>2</v>
      </c>
      <c r="K46" s="201" t="s">
        <v>88</v>
      </c>
      <c r="L46" s="118"/>
      <c r="M46" s="118"/>
      <c r="N46" s="118"/>
      <c r="O46" s="64"/>
      <c r="P46" s="118"/>
      <c r="R46" s="266"/>
    </row>
    <row r="47" spans="1:18" ht="14.1" customHeight="1">
      <c r="A47" s="100" t="s">
        <v>1610</v>
      </c>
      <c r="B47" s="122" t="s">
        <v>51</v>
      </c>
      <c r="C47" s="228">
        <v>18</v>
      </c>
      <c r="D47" s="228">
        <v>4</v>
      </c>
      <c r="E47" s="228" t="s">
        <v>1902</v>
      </c>
      <c r="F47" s="228">
        <v>4</v>
      </c>
      <c r="G47" s="228">
        <v>2</v>
      </c>
      <c r="H47" s="228">
        <v>3</v>
      </c>
      <c r="I47" s="228" t="s">
        <v>1902</v>
      </c>
      <c r="J47" s="228">
        <v>9</v>
      </c>
      <c r="K47" s="201" t="s">
        <v>446</v>
      </c>
      <c r="L47" s="118"/>
      <c r="M47" s="118"/>
      <c r="N47" s="118"/>
      <c r="O47" s="64"/>
      <c r="P47" s="118"/>
      <c r="R47" s="266"/>
    </row>
    <row r="48" spans="1:18" ht="14.1" customHeight="1">
      <c r="A48" s="100" t="s">
        <v>981</v>
      </c>
      <c r="B48" s="122" t="s">
        <v>51</v>
      </c>
      <c r="C48" s="228">
        <v>14</v>
      </c>
      <c r="D48" s="228">
        <v>2</v>
      </c>
      <c r="E48" s="228" t="s">
        <v>1902</v>
      </c>
      <c r="F48" s="228" t="s">
        <v>1902</v>
      </c>
      <c r="G48" s="228">
        <v>1</v>
      </c>
      <c r="H48" s="228">
        <v>6</v>
      </c>
      <c r="I48" s="228" t="s">
        <v>1902</v>
      </c>
      <c r="J48" s="228">
        <v>7</v>
      </c>
      <c r="K48" s="201" t="s">
        <v>1794</v>
      </c>
      <c r="L48" s="118"/>
      <c r="M48" s="118"/>
      <c r="N48" s="118"/>
      <c r="O48" s="64"/>
      <c r="P48" s="118"/>
      <c r="R48" s="266"/>
    </row>
    <row r="49" spans="1:18" ht="14.1" customHeight="1">
      <c r="A49" s="100" t="s">
        <v>151</v>
      </c>
      <c r="B49" s="122" t="s">
        <v>51</v>
      </c>
      <c r="C49" s="228">
        <v>16</v>
      </c>
      <c r="D49" s="228">
        <v>10</v>
      </c>
      <c r="E49" s="228" t="s">
        <v>1902</v>
      </c>
      <c r="F49" s="228" t="s">
        <v>1902</v>
      </c>
      <c r="G49" s="228" t="s">
        <v>1902</v>
      </c>
      <c r="H49" s="228">
        <v>5</v>
      </c>
      <c r="I49" s="228" t="s">
        <v>1902</v>
      </c>
      <c r="J49" s="228">
        <v>11</v>
      </c>
      <c r="K49" s="201" t="s">
        <v>152</v>
      </c>
      <c r="L49" s="118"/>
      <c r="M49" s="118"/>
      <c r="N49" s="118"/>
      <c r="O49" s="64"/>
      <c r="P49" s="118"/>
      <c r="R49" s="266"/>
    </row>
    <row r="50" spans="1:18" ht="26.1" customHeight="1">
      <c r="A50" s="17" t="s">
        <v>1432</v>
      </c>
      <c r="B50" s="110" t="s">
        <v>51</v>
      </c>
      <c r="C50" s="226">
        <v>185</v>
      </c>
      <c r="D50" s="226">
        <v>126</v>
      </c>
      <c r="E50" s="228" t="s">
        <v>1902</v>
      </c>
      <c r="F50" s="226">
        <v>14</v>
      </c>
      <c r="G50" s="226">
        <v>9</v>
      </c>
      <c r="H50" s="226">
        <v>47</v>
      </c>
      <c r="I50" s="226" t="s">
        <v>1902</v>
      </c>
      <c r="J50" s="226">
        <v>115</v>
      </c>
      <c r="K50" s="12" t="s">
        <v>1467</v>
      </c>
      <c r="L50" s="118"/>
      <c r="M50" s="118"/>
      <c r="N50" s="118"/>
      <c r="O50" s="64"/>
      <c r="P50" s="118"/>
      <c r="R50" s="266"/>
    </row>
    <row r="51" spans="1:18" ht="12.75" customHeight="1">
      <c r="A51" s="12"/>
      <c r="B51" s="110" t="s">
        <v>425</v>
      </c>
      <c r="C51" s="226">
        <v>160</v>
      </c>
      <c r="D51" s="226">
        <v>109</v>
      </c>
      <c r="E51" s="228" t="s">
        <v>1902</v>
      </c>
      <c r="F51" s="226">
        <v>13</v>
      </c>
      <c r="G51" s="226">
        <v>8</v>
      </c>
      <c r="H51" s="226">
        <v>40</v>
      </c>
      <c r="I51" s="226" t="s">
        <v>1902</v>
      </c>
      <c r="J51" s="226">
        <v>99</v>
      </c>
      <c r="K51" s="141"/>
      <c r="L51" s="118"/>
      <c r="M51" s="118"/>
      <c r="N51" s="118"/>
      <c r="O51" s="64"/>
      <c r="P51" s="118"/>
      <c r="R51" s="266"/>
    </row>
    <row r="52" spans="1:18" ht="14.1" customHeight="1">
      <c r="A52" s="278"/>
      <c r="B52" s="110" t="s">
        <v>53</v>
      </c>
      <c r="C52" s="226">
        <v>25</v>
      </c>
      <c r="D52" s="226">
        <v>17</v>
      </c>
      <c r="E52" s="228" t="s">
        <v>1902</v>
      </c>
      <c r="F52" s="226">
        <v>1</v>
      </c>
      <c r="G52" s="226">
        <v>1</v>
      </c>
      <c r="H52" s="226">
        <v>7</v>
      </c>
      <c r="I52" s="226" t="s">
        <v>1902</v>
      </c>
      <c r="J52" s="226">
        <v>16</v>
      </c>
      <c r="K52" s="141"/>
      <c r="L52" s="118"/>
      <c r="M52" s="118"/>
      <c r="N52" s="118"/>
      <c r="O52" s="64"/>
      <c r="P52" s="118"/>
      <c r="R52" s="266"/>
    </row>
    <row r="53" spans="1:18" ht="14.1" customHeight="1">
      <c r="A53" s="278" t="s">
        <v>62</v>
      </c>
      <c r="B53" s="122" t="s">
        <v>51</v>
      </c>
      <c r="C53" s="228">
        <v>8</v>
      </c>
      <c r="D53" s="228">
        <v>5</v>
      </c>
      <c r="E53" s="228" t="s">
        <v>1902</v>
      </c>
      <c r="F53" s="228">
        <v>1</v>
      </c>
      <c r="G53" s="228" t="s">
        <v>1902</v>
      </c>
      <c r="H53" s="228">
        <v>4</v>
      </c>
      <c r="I53" s="228" t="s">
        <v>1902</v>
      </c>
      <c r="J53" s="228">
        <v>3</v>
      </c>
      <c r="K53" s="550" t="s">
        <v>63</v>
      </c>
      <c r="L53" s="118"/>
      <c r="M53" s="118"/>
      <c r="N53" s="118"/>
      <c r="O53" s="64"/>
      <c r="P53" s="118"/>
      <c r="R53" s="266"/>
    </row>
    <row r="54" spans="1:18" ht="14.1" customHeight="1">
      <c r="A54" s="278" t="s">
        <v>992</v>
      </c>
      <c r="B54" s="122" t="s">
        <v>51</v>
      </c>
      <c r="C54" s="228">
        <v>174</v>
      </c>
      <c r="D54" s="228">
        <v>119</v>
      </c>
      <c r="E54" s="228" t="s">
        <v>1902</v>
      </c>
      <c r="F54" s="228">
        <v>11</v>
      </c>
      <c r="G54" s="228">
        <v>9</v>
      </c>
      <c r="H54" s="228">
        <v>43</v>
      </c>
      <c r="I54" s="228" t="s">
        <v>1902</v>
      </c>
      <c r="J54" s="228">
        <v>111</v>
      </c>
      <c r="K54" s="550" t="s">
        <v>431</v>
      </c>
      <c r="L54" s="118"/>
      <c r="M54" s="118"/>
      <c r="N54" s="118"/>
      <c r="O54" s="64"/>
      <c r="P54" s="118"/>
      <c r="R54" s="266"/>
    </row>
    <row r="55" spans="1:18" ht="14.1" customHeight="1">
      <c r="A55" s="100" t="s">
        <v>981</v>
      </c>
      <c r="B55" s="122" t="s">
        <v>51</v>
      </c>
      <c r="C55" s="228">
        <v>1</v>
      </c>
      <c r="D55" s="228" t="s">
        <v>1902</v>
      </c>
      <c r="E55" s="228" t="s">
        <v>1902</v>
      </c>
      <c r="F55" s="228">
        <v>1</v>
      </c>
      <c r="G55" s="228" t="s">
        <v>1902</v>
      </c>
      <c r="H55" s="228" t="s">
        <v>1902</v>
      </c>
      <c r="I55" s="228" t="s">
        <v>1902</v>
      </c>
      <c r="J55" s="228" t="s">
        <v>1902</v>
      </c>
      <c r="K55" s="201" t="s">
        <v>1794</v>
      </c>
      <c r="L55" s="118"/>
      <c r="M55" s="118"/>
      <c r="N55" s="118"/>
      <c r="O55" s="64"/>
      <c r="P55" s="118"/>
      <c r="R55" s="266"/>
    </row>
    <row r="56" spans="1:18" ht="14.1" customHeight="1">
      <c r="A56" s="100" t="s">
        <v>765</v>
      </c>
      <c r="B56" s="122" t="s">
        <v>51</v>
      </c>
      <c r="C56" s="228">
        <v>2</v>
      </c>
      <c r="D56" s="228">
        <v>2</v>
      </c>
      <c r="E56" s="228" t="s">
        <v>1902</v>
      </c>
      <c r="F56" s="228">
        <v>1</v>
      </c>
      <c r="G56" s="228" t="s">
        <v>1902</v>
      </c>
      <c r="H56" s="228" t="s">
        <v>1902</v>
      </c>
      <c r="I56" s="228" t="s">
        <v>1902</v>
      </c>
      <c r="J56" s="228">
        <v>1</v>
      </c>
      <c r="K56" s="201" t="s">
        <v>1559</v>
      </c>
      <c r="L56" s="118"/>
      <c r="M56" s="118"/>
      <c r="N56" s="118"/>
      <c r="O56" s="64"/>
      <c r="P56" s="118"/>
      <c r="R56" s="266"/>
    </row>
    <row r="57" spans="1:18" ht="24" customHeight="1">
      <c r="A57" s="507" t="s">
        <v>1433</v>
      </c>
      <c r="B57" s="110" t="s">
        <v>51</v>
      </c>
      <c r="C57" s="226">
        <v>97</v>
      </c>
      <c r="D57" s="226">
        <v>34</v>
      </c>
      <c r="E57" s="228" t="s">
        <v>1902</v>
      </c>
      <c r="F57" s="226">
        <v>8</v>
      </c>
      <c r="G57" s="226">
        <v>4</v>
      </c>
      <c r="H57" s="226">
        <v>17</v>
      </c>
      <c r="I57" s="226" t="s">
        <v>1902</v>
      </c>
      <c r="J57" s="226">
        <v>68</v>
      </c>
      <c r="K57" s="12" t="s">
        <v>1468</v>
      </c>
      <c r="L57" s="118"/>
      <c r="M57" s="118"/>
      <c r="N57" s="118"/>
      <c r="O57" s="280"/>
      <c r="P57" s="118"/>
      <c r="R57" s="284"/>
    </row>
    <row r="58" spans="1:18" ht="14.1" customHeight="1">
      <c r="A58" s="12"/>
      <c r="B58" s="110" t="s">
        <v>425</v>
      </c>
      <c r="C58" s="226">
        <v>83</v>
      </c>
      <c r="D58" s="226">
        <v>32</v>
      </c>
      <c r="E58" s="228" t="s">
        <v>1902</v>
      </c>
      <c r="F58" s="226">
        <v>7</v>
      </c>
      <c r="G58" s="226">
        <v>4</v>
      </c>
      <c r="H58" s="226">
        <v>13</v>
      </c>
      <c r="I58" s="226" t="s">
        <v>1902</v>
      </c>
      <c r="J58" s="226">
        <v>59</v>
      </c>
      <c r="K58" s="141"/>
      <c r="L58" s="118"/>
      <c r="M58" s="118"/>
      <c r="N58" s="118"/>
      <c r="O58" s="64"/>
      <c r="P58" s="118"/>
      <c r="R58" s="266"/>
    </row>
    <row r="59" spans="1:18" ht="14.1" customHeight="1">
      <c r="A59" s="278"/>
      <c r="B59" s="110" t="s">
        <v>53</v>
      </c>
      <c r="C59" s="226">
        <v>14</v>
      </c>
      <c r="D59" s="226">
        <v>2</v>
      </c>
      <c r="E59" s="228" t="s">
        <v>1902</v>
      </c>
      <c r="F59" s="226">
        <v>1</v>
      </c>
      <c r="G59" s="226" t="s">
        <v>1902</v>
      </c>
      <c r="H59" s="226">
        <v>4</v>
      </c>
      <c r="I59" s="226" t="s">
        <v>1902</v>
      </c>
      <c r="J59" s="226">
        <v>9</v>
      </c>
      <c r="K59" s="141"/>
      <c r="L59" s="118"/>
      <c r="M59" s="118"/>
      <c r="N59" s="118"/>
      <c r="O59" s="280"/>
      <c r="P59" s="118"/>
      <c r="R59" s="284"/>
    </row>
    <row r="60" spans="1:18" ht="14.1" customHeight="1">
      <c r="A60" s="278" t="s">
        <v>62</v>
      </c>
      <c r="B60" s="122" t="s">
        <v>51</v>
      </c>
      <c r="C60" s="228">
        <v>7</v>
      </c>
      <c r="D60" s="228">
        <v>7</v>
      </c>
      <c r="E60" s="228" t="s">
        <v>1902</v>
      </c>
      <c r="F60" s="228">
        <v>1</v>
      </c>
      <c r="G60" s="228">
        <v>1</v>
      </c>
      <c r="H60" s="228" t="s">
        <v>1902</v>
      </c>
      <c r="I60" s="228" t="s">
        <v>1902</v>
      </c>
      <c r="J60" s="228">
        <v>5</v>
      </c>
      <c r="K60" s="550" t="s">
        <v>63</v>
      </c>
      <c r="L60" s="118"/>
      <c r="M60" s="118"/>
      <c r="N60" s="118"/>
      <c r="O60" s="280"/>
      <c r="P60" s="118"/>
      <c r="R60" s="284"/>
    </row>
    <row r="61" spans="1:18" ht="14.1" customHeight="1">
      <c r="A61" s="100" t="s">
        <v>80</v>
      </c>
      <c r="B61" s="122" t="s">
        <v>51</v>
      </c>
      <c r="C61" s="228">
        <v>11</v>
      </c>
      <c r="D61" s="228">
        <v>5</v>
      </c>
      <c r="E61" s="228" t="s">
        <v>1902</v>
      </c>
      <c r="F61" s="228">
        <v>1</v>
      </c>
      <c r="G61" s="228" t="s">
        <v>1902</v>
      </c>
      <c r="H61" s="228">
        <v>2</v>
      </c>
      <c r="I61" s="228" t="s">
        <v>1902</v>
      </c>
      <c r="J61" s="228">
        <v>8</v>
      </c>
      <c r="K61" s="201" t="s">
        <v>81</v>
      </c>
      <c r="L61" s="118"/>
      <c r="M61" s="118"/>
      <c r="N61" s="118"/>
      <c r="O61" s="64"/>
      <c r="P61" s="118"/>
      <c r="R61" s="266"/>
    </row>
    <row r="62" spans="1:18" ht="14.1" customHeight="1">
      <c r="A62" s="100" t="s">
        <v>548</v>
      </c>
      <c r="B62" s="122" t="s">
        <v>51</v>
      </c>
      <c r="C62" s="228">
        <v>10</v>
      </c>
      <c r="D62" s="228">
        <v>6</v>
      </c>
      <c r="E62" s="228" t="s">
        <v>1902</v>
      </c>
      <c r="F62" s="228" t="s">
        <v>1902</v>
      </c>
      <c r="G62" s="228">
        <v>1</v>
      </c>
      <c r="H62" s="228">
        <v>1</v>
      </c>
      <c r="I62" s="228" t="s">
        <v>1902</v>
      </c>
      <c r="J62" s="228">
        <v>8</v>
      </c>
      <c r="K62" s="201" t="s">
        <v>88</v>
      </c>
      <c r="L62" s="118"/>
      <c r="M62" s="118"/>
      <c r="N62" s="118"/>
      <c r="O62" s="64"/>
      <c r="P62" s="118"/>
      <c r="R62" s="266"/>
    </row>
    <row r="63" spans="1:18" ht="14.1" customHeight="1">
      <c r="A63" s="100" t="s">
        <v>1610</v>
      </c>
      <c r="B63" s="122" t="s">
        <v>51</v>
      </c>
      <c r="C63" s="228">
        <v>15</v>
      </c>
      <c r="D63" s="228">
        <v>3</v>
      </c>
      <c r="E63" s="228" t="s">
        <v>1902</v>
      </c>
      <c r="F63" s="228">
        <v>2</v>
      </c>
      <c r="G63" s="228" t="s">
        <v>1902</v>
      </c>
      <c r="H63" s="228">
        <v>3</v>
      </c>
      <c r="I63" s="228" t="s">
        <v>1902</v>
      </c>
      <c r="J63" s="228">
        <v>10</v>
      </c>
      <c r="K63" s="201" t="s">
        <v>446</v>
      </c>
      <c r="L63" s="118"/>
      <c r="M63" s="118"/>
      <c r="N63" s="118"/>
      <c r="O63" s="64"/>
      <c r="P63" s="118"/>
      <c r="R63" s="266"/>
    </row>
    <row r="64" spans="1:18" ht="14.1" customHeight="1">
      <c r="A64" s="100" t="s">
        <v>981</v>
      </c>
      <c r="B64" s="122" t="s">
        <v>51</v>
      </c>
      <c r="C64" s="228">
        <v>36</v>
      </c>
      <c r="D64" s="228">
        <v>8</v>
      </c>
      <c r="E64" s="228" t="s">
        <v>1902</v>
      </c>
      <c r="F64" s="228">
        <v>2</v>
      </c>
      <c r="G64" s="228">
        <v>2</v>
      </c>
      <c r="H64" s="228">
        <v>7</v>
      </c>
      <c r="I64" s="228" t="s">
        <v>1902</v>
      </c>
      <c r="J64" s="228">
        <v>25</v>
      </c>
      <c r="K64" s="201" t="s">
        <v>1794</v>
      </c>
      <c r="L64" s="118"/>
      <c r="M64" s="118"/>
      <c r="N64" s="118"/>
      <c r="O64" s="64"/>
      <c r="P64" s="118"/>
      <c r="R64" s="266"/>
    </row>
    <row r="65" spans="1:18" ht="14.1" customHeight="1">
      <c r="A65" s="100" t="s">
        <v>151</v>
      </c>
      <c r="B65" s="122" t="s">
        <v>51</v>
      </c>
      <c r="C65" s="228">
        <v>18</v>
      </c>
      <c r="D65" s="228">
        <v>5</v>
      </c>
      <c r="E65" s="228" t="s">
        <v>1902</v>
      </c>
      <c r="F65" s="228">
        <v>2</v>
      </c>
      <c r="G65" s="228" t="s">
        <v>1902</v>
      </c>
      <c r="H65" s="228">
        <v>4</v>
      </c>
      <c r="I65" s="228" t="s">
        <v>1902</v>
      </c>
      <c r="J65" s="228">
        <v>12</v>
      </c>
      <c r="K65" s="201" t="s">
        <v>152</v>
      </c>
      <c r="L65" s="118"/>
      <c r="M65" s="118"/>
      <c r="N65" s="118"/>
      <c r="O65" s="64"/>
      <c r="P65" s="118"/>
      <c r="R65" s="266"/>
    </row>
    <row r="66" spans="1:18" ht="26.1" customHeight="1">
      <c r="A66" s="507" t="s">
        <v>1470</v>
      </c>
      <c r="B66" s="110" t="s">
        <v>51</v>
      </c>
      <c r="C66" s="226">
        <v>5</v>
      </c>
      <c r="D66" s="226">
        <v>3</v>
      </c>
      <c r="E66" s="226" t="s">
        <v>1902</v>
      </c>
      <c r="F66" s="226" t="s">
        <v>1902</v>
      </c>
      <c r="G66" s="226" t="s">
        <v>1902</v>
      </c>
      <c r="H66" s="226">
        <v>2</v>
      </c>
      <c r="I66" s="226" t="s">
        <v>1902</v>
      </c>
      <c r="J66" s="226">
        <v>3</v>
      </c>
      <c r="K66" s="12" t="s">
        <v>1469</v>
      </c>
      <c r="L66" s="118"/>
      <c r="M66" s="118"/>
      <c r="N66" s="118"/>
      <c r="O66" s="64"/>
      <c r="P66" s="118"/>
      <c r="R66" s="266"/>
    </row>
    <row r="67" spans="1:18" s="276" customFormat="1">
      <c r="A67" s="507"/>
      <c r="B67" s="110" t="s">
        <v>425</v>
      </c>
      <c r="C67" s="226">
        <v>4</v>
      </c>
      <c r="D67" s="226">
        <v>2</v>
      </c>
      <c r="E67" s="226" t="s">
        <v>1902</v>
      </c>
      <c r="F67" s="226" t="s">
        <v>1902</v>
      </c>
      <c r="G67" s="226" t="s">
        <v>1902</v>
      </c>
      <c r="H67" s="226">
        <v>2</v>
      </c>
      <c r="I67" s="226" t="s">
        <v>1902</v>
      </c>
      <c r="J67" s="226">
        <v>2</v>
      </c>
      <c r="K67" s="12"/>
      <c r="L67" s="454"/>
      <c r="M67" s="454"/>
      <c r="N67" s="454"/>
      <c r="O67" s="766"/>
      <c r="P67" s="454"/>
      <c r="R67" s="767"/>
    </row>
    <row r="68" spans="1:18" s="276" customFormat="1">
      <c r="A68" s="507"/>
      <c r="B68" s="110" t="s">
        <v>53</v>
      </c>
      <c r="C68" s="226">
        <v>1</v>
      </c>
      <c r="D68" s="226">
        <v>1</v>
      </c>
      <c r="E68" s="226" t="s">
        <v>1902</v>
      </c>
      <c r="F68" s="226" t="s">
        <v>1902</v>
      </c>
      <c r="G68" s="226" t="s">
        <v>1902</v>
      </c>
      <c r="H68" s="226" t="s">
        <v>1902</v>
      </c>
      <c r="I68" s="226" t="s">
        <v>1902</v>
      </c>
      <c r="J68" s="226">
        <v>1</v>
      </c>
      <c r="K68" s="12"/>
      <c r="L68" s="454"/>
      <c r="M68" s="454"/>
      <c r="N68" s="454"/>
      <c r="O68" s="766"/>
      <c r="P68" s="454"/>
      <c r="R68" s="767"/>
    </row>
    <row r="69" spans="1:18" ht="14.1" customHeight="1">
      <c r="A69" s="278" t="s">
        <v>541</v>
      </c>
      <c r="B69" s="122" t="s">
        <v>51</v>
      </c>
      <c r="C69" s="228">
        <v>1</v>
      </c>
      <c r="D69" s="228">
        <v>1</v>
      </c>
      <c r="E69" s="228" t="s">
        <v>1902</v>
      </c>
      <c r="F69" s="228" t="s">
        <v>1902</v>
      </c>
      <c r="G69" s="228" t="s">
        <v>1902</v>
      </c>
      <c r="H69" s="228" t="s">
        <v>1902</v>
      </c>
      <c r="I69" s="228" t="s">
        <v>1902</v>
      </c>
      <c r="J69" s="228">
        <v>1</v>
      </c>
      <c r="K69" s="550" t="s">
        <v>81</v>
      </c>
      <c r="L69" s="118"/>
      <c r="M69" s="118"/>
      <c r="N69" s="118"/>
      <c r="O69" s="282"/>
      <c r="P69" s="118"/>
      <c r="R69" s="283"/>
    </row>
    <row r="70" spans="1:18" ht="14.1" customHeight="1">
      <c r="A70" s="141" t="s">
        <v>548</v>
      </c>
      <c r="B70" s="122" t="s">
        <v>51</v>
      </c>
      <c r="C70" s="228">
        <v>2</v>
      </c>
      <c r="D70" s="228">
        <v>1</v>
      </c>
      <c r="E70" s="228" t="s">
        <v>1902</v>
      </c>
      <c r="F70" s="228" t="s">
        <v>1902</v>
      </c>
      <c r="G70" s="228" t="s">
        <v>1902</v>
      </c>
      <c r="H70" s="228">
        <v>1</v>
      </c>
      <c r="I70" s="228" t="s">
        <v>1902</v>
      </c>
      <c r="J70" s="228">
        <v>1</v>
      </c>
      <c r="K70" s="550" t="s">
        <v>88</v>
      </c>
      <c r="L70" s="118"/>
      <c r="M70" s="118"/>
      <c r="N70" s="118"/>
      <c r="O70" s="282"/>
      <c r="P70" s="118"/>
      <c r="R70" s="283"/>
    </row>
    <row r="71" spans="1:18" ht="14.1" customHeight="1">
      <c r="A71" s="141" t="s">
        <v>151</v>
      </c>
      <c r="B71" s="122" t="s">
        <v>51</v>
      </c>
      <c r="C71" s="228">
        <v>2</v>
      </c>
      <c r="D71" s="228">
        <v>1</v>
      </c>
      <c r="E71" s="228" t="s">
        <v>1902</v>
      </c>
      <c r="F71" s="228" t="s">
        <v>1902</v>
      </c>
      <c r="G71" s="228" t="s">
        <v>1902</v>
      </c>
      <c r="H71" s="228">
        <v>1</v>
      </c>
      <c r="I71" s="228" t="s">
        <v>1902</v>
      </c>
      <c r="J71" s="228">
        <v>1</v>
      </c>
      <c r="K71" s="550" t="s">
        <v>152</v>
      </c>
      <c r="L71" s="118"/>
      <c r="M71" s="118"/>
      <c r="N71" s="118"/>
      <c r="O71" s="282"/>
      <c r="P71" s="118"/>
      <c r="R71" s="283"/>
    </row>
    <row r="72" spans="1:18" ht="14.1" customHeight="1">
      <c r="A72" s="115" t="s">
        <v>55</v>
      </c>
      <c r="B72" s="110" t="s">
        <v>51</v>
      </c>
      <c r="C72" s="226">
        <v>357</v>
      </c>
      <c r="D72" s="226">
        <v>217</v>
      </c>
      <c r="E72" s="226" t="s">
        <v>1902</v>
      </c>
      <c r="F72" s="226">
        <v>21</v>
      </c>
      <c r="G72" s="226">
        <v>32</v>
      </c>
      <c r="H72" s="226">
        <v>88</v>
      </c>
      <c r="I72" s="226">
        <v>7</v>
      </c>
      <c r="J72" s="226">
        <v>209</v>
      </c>
      <c r="K72" s="12" t="s">
        <v>1332</v>
      </c>
      <c r="L72" s="118"/>
      <c r="M72" s="118"/>
      <c r="N72" s="118"/>
      <c r="O72" s="280"/>
      <c r="P72" s="118"/>
      <c r="R72" s="281"/>
    </row>
    <row r="73" spans="1:18" ht="14.1" customHeight="1">
      <c r="A73" s="12"/>
      <c r="B73" s="110" t="s">
        <v>425</v>
      </c>
      <c r="C73" s="226">
        <v>310</v>
      </c>
      <c r="D73" s="226">
        <v>191</v>
      </c>
      <c r="E73" s="226" t="s">
        <v>1902</v>
      </c>
      <c r="F73" s="226">
        <v>19</v>
      </c>
      <c r="G73" s="226">
        <v>23</v>
      </c>
      <c r="H73" s="226">
        <v>77</v>
      </c>
      <c r="I73" s="226">
        <v>5</v>
      </c>
      <c r="J73" s="226">
        <v>186</v>
      </c>
      <c r="K73" s="141"/>
      <c r="L73" s="118"/>
      <c r="M73" s="118"/>
      <c r="N73" s="118"/>
      <c r="O73" s="64"/>
      <c r="P73" s="118"/>
      <c r="R73" s="266"/>
    </row>
    <row r="74" spans="1:18" ht="14.1" customHeight="1">
      <c r="A74" s="278"/>
      <c r="B74" s="110" t="s">
        <v>53</v>
      </c>
      <c r="C74" s="226">
        <v>47</v>
      </c>
      <c r="D74" s="226">
        <v>26</v>
      </c>
      <c r="E74" s="226" t="s">
        <v>1902</v>
      </c>
      <c r="F74" s="226">
        <v>2</v>
      </c>
      <c r="G74" s="226">
        <v>9</v>
      </c>
      <c r="H74" s="226">
        <v>11</v>
      </c>
      <c r="I74" s="226">
        <v>2</v>
      </c>
      <c r="J74" s="226">
        <v>23</v>
      </c>
      <c r="K74" s="141"/>
      <c r="L74" s="118"/>
      <c r="M74" s="118"/>
      <c r="N74" s="118"/>
      <c r="O74" s="280"/>
      <c r="P74" s="118"/>
      <c r="R74" s="281"/>
    </row>
    <row r="75" spans="1:18" ht="14.1" customHeight="1">
      <c r="A75" s="278" t="s">
        <v>62</v>
      </c>
      <c r="B75" s="122" t="s">
        <v>51</v>
      </c>
      <c r="C75" s="228">
        <v>49</v>
      </c>
      <c r="D75" s="228">
        <v>48</v>
      </c>
      <c r="E75" s="226" t="s">
        <v>1902</v>
      </c>
      <c r="F75" s="228">
        <v>4</v>
      </c>
      <c r="G75" s="228">
        <v>3</v>
      </c>
      <c r="H75" s="228">
        <v>12</v>
      </c>
      <c r="I75" s="228" t="s">
        <v>1902</v>
      </c>
      <c r="J75" s="228">
        <v>30</v>
      </c>
      <c r="K75" s="550" t="s">
        <v>63</v>
      </c>
      <c r="L75" s="118"/>
      <c r="M75" s="118"/>
      <c r="N75" s="118"/>
      <c r="O75" s="64"/>
      <c r="P75" s="118"/>
      <c r="R75" s="266"/>
    </row>
    <row r="76" spans="1:18" ht="14.1" customHeight="1">
      <c r="A76" s="278" t="s">
        <v>992</v>
      </c>
      <c r="B76" s="122" t="s">
        <v>51</v>
      </c>
      <c r="C76" s="228">
        <v>123</v>
      </c>
      <c r="D76" s="228">
        <v>62</v>
      </c>
      <c r="E76" s="226" t="s">
        <v>1902</v>
      </c>
      <c r="F76" s="228">
        <v>4</v>
      </c>
      <c r="G76" s="228">
        <v>20</v>
      </c>
      <c r="H76" s="228">
        <v>26</v>
      </c>
      <c r="I76" s="228">
        <v>3</v>
      </c>
      <c r="J76" s="228">
        <v>70</v>
      </c>
      <c r="K76" s="550" t="s">
        <v>431</v>
      </c>
      <c r="L76" s="118"/>
      <c r="M76" s="118"/>
      <c r="N76" s="118"/>
      <c r="O76" s="64"/>
      <c r="P76" s="118"/>
      <c r="R76" s="266"/>
    </row>
    <row r="77" spans="1:18" ht="14.1" customHeight="1">
      <c r="A77" s="278" t="s">
        <v>541</v>
      </c>
      <c r="B77" s="122" t="s">
        <v>51</v>
      </c>
      <c r="C77" s="228">
        <v>103</v>
      </c>
      <c r="D77" s="228">
        <v>67</v>
      </c>
      <c r="E77" s="226" t="s">
        <v>1902</v>
      </c>
      <c r="F77" s="228">
        <v>6</v>
      </c>
      <c r="G77" s="228">
        <v>6</v>
      </c>
      <c r="H77" s="228">
        <v>27</v>
      </c>
      <c r="I77" s="228">
        <v>4</v>
      </c>
      <c r="J77" s="228">
        <v>60</v>
      </c>
      <c r="K77" s="550" t="s">
        <v>81</v>
      </c>
      <c r="L77" s="118"/>
      <c r="M77" s="118"/>
      <c r="N77" s="118"/>
      <c r="O77" s="282"/>
      <c r="P77" s="118"/>
      <c r="R77" s="283"/>
    </row>
    <row r="78" spans="1:18" ht="14.1" customHeight="1">
      <c r="A78" s="100" t="s">
        <v>548</v>
      </c>
      <c r="B78" s="122" t="s">
        <v>51</v>
      </c>
      <c r="C78" s="228">
        <v>47</v>
      </c>
      <c r="D78" s="228">
        <v>26</v>
      </c>
      <c r="E78" s="226" t="s">
        <v>1902</v>
      </c>
      <c r="F78" s="228">
        <v>2</v>
      </c>
      <c r="G78" s="228">
        <v>2</v>
      </c>
      <c r="H78" s="228">
        <v>17</v>
      </c>
      <c r="I78" s="228" t="s">
        <v>1902</v>
      </c>
      <c r="J78" s="228">
        <v>26</v>
      </c>
      <c r="K78" s="201" t="s">
        <v>88</v>
      </c>
      <c r="L78" s="118"/>
      <c r="M78" s="118"/>
      <c r="N78" s="118"/>
      <c r="O78" s="282"/>
      <c r="P78" s="118"/>
      <c r="R78" s="283"/>
    </row>
    <row r="79" spans="1:18" ht="14.1" customHeight="1">
      <c r="A79" s="100" t="s">
        <v>1610</v>
      </c>
      <c r="B79" s="122" t="s">
        <v>51</v>
      </c>
      <c r="C79" s="228">
        <v>9</v>
      </c>
      <c r="D79" s="228" t="s">
        <v>1902</v>
      </c>
      <c r="E79" s="226" t="s">
        <v>1902</v>
      </c>
      <c r="F79" s="228">
        <v>1</v>
      </c>
      <c r="G79" s="228">
        <v>1</v>
      </c>
      <c r="H79" s="228">
        <v>2</v>
      </c>
      <c r="I79" s="228" t="s">
        <v>1902</v>
      </c>
      <c r="J79" s="228">
        <v>5</v>
      </c>
      <c r="K79" s="201" t="s">
        <v>446</v>
      </c>
      <c r="L79" s="118"/>
      <c r="M79" s="118"/>
      <c r="N79" s="118"/>
      <c r="O79" s="282"/>
      <c r="P79" s="118"/>
      <c r="R79" s="283"/>
    </row>
    <row r="80" spans="1:18" ht="14.1" customHeight="1">
      <c r="A80" s="100" t="s">
        <v>981</v>
      </c>
      <c r="B80" s="122" t="s">
        <v>51</v>
      </c>
      <c r="C80" s="228">
        <v>8</v>
      </c>
      <c r="D80" s="228">
        <v>4</v>
      </c>
      <c r="E80" s="226" t="s">
        <v>1902</v>
      </c>
      <c r="F80" s="228">
        <v>3</v>
      </c>
      <c r="G80" s="228" t="s">
        <v>1902</v>
      </c>
      <c r="H80" s="228">
        <v>1</v>
      </c>
      <c r="I80" s="228" t="s">
        <v>1902</v>
      </c>
      <c r="J80" s="228">
        <v>4</v>
      </c>
      <c r="K80" s="201" t="s">
        <v>1794</v>
      </c>
      <c r="L80" s="118"/>
      <c r="M80" s="118"/>
      <c r="N80" s="118"/>
      <c r="O80" s="282"/>
      <c r="P80" s="118"/>
      <c r="R80" s="283"/>
    </row>
    <row r="81" spans="1:18" ht="14.1" customHeight="1">
      <c r="A81" s="278" t="s">
        <v>759</v>
      </c>
      <c r="B81" s="122" t="s">
        <v>51</v>
      </c>
      <c r="C81" s="228">
        <v>12</v>
      </c>
      <c r="D81" s="228">
        <v>8</v>
      </c>
      <c r="E81" s="226" t="s">
        <v>1902</v>
      </c>
      <c r="F81" s="228" t="s">
        <v>1902</v>
      </c>
      <c r="G81" s="228" t="s">
        <v>1902</v>
      </c>
      <c r="H81" s="228">
        <v>2</v>
      </c>
      <c r="I81" s="228" t="s">
        <v>1902</v>
      </c>
      <c r="J81" s="228">
        <v>10</v>
      </c>
      <c r="K81" s="550" t="s">
        <v>194</v>
      </c>
      <c r="L81" s="118"/>
      <c r="M81" s="118"/>
      <c r="N81" s="118"/>
      <c r="O81" s="64"/>
      <c r="P81" s="118"/>
      <c r="R81" s="266"/>
    </row>
    <row r="82" spans="1:18" ht="14.1" customHeight="1">
      <c r="A82" s="100" t="s">
        <v>151</v>
      </c>
      <c r="B82" s="122" t="s">
        <v>51</v>
      </c>
      <c r="C82" s="228">
        <v>6</v>
      </c>
      <c r="D82" s="228">
        <v>2</v>
      </c>
      <c r="E82" s="226" t="s">
        <v>1902</v>
      </c>
      <c r="F82" s="228">
        <v>1</v>
      </c>
      <c r="G82" s="228" t="s">
        <v>1902</v>
      </c>
      <c r="H82" s="228">
        <v>1</v>
      </c>
      <c r="I82" s="228" t="s">
        <v>1902</v>
      </c>
      <c r="J82" s="228">
        <v>4</v>
      </c>
      <c r="K82" s="201" t="s">
        <v>152</v>
      </c>
      <c r="L82" s="118"/>
      <c r="M82" s="118"/>
      <c r="N82" s="118"/>
      <c r="O82" s="280"/>
      <c r="P82" s="118"/>
      <c r="R82" s="281"/>
    </row>
    <row r="83" spans="1:18" ht="20.100000000000001" customHeight="1">
      <c r="A83" s="118" t="s">
        <v>1569</v>
      </c>
      <c r="B83" s="118"/>
      <c r="C83" s="118"/>
      <c r="D83" s="118"/>
      <c r="E83" s="118"/>
      <c r="F83" s="118"/>
      <c r="G83" s="118"/>
      <c r="H83" s="118"/>
      <c r="I83" s="118"/>
      <c r="J83" s="118"/>
      <c r="K83" s="456"/>
      <c r="L83" s="118"/>
      <c r="M83" s="118"/>
      <c r="N83" s="118"/>
      <c r="O83" s="280"/>
      <c r="P83" s="118"/>
      <c r="R83" s="284"/>
    </row>
    <row r="84" spans="1:18" ht="14.1" customHeight="1">
      <c r="A84" s="127" t="s">
        <v>1570</v>
      </c>
      <c r="B84" s="456"/>
      <c r="C84" s="456"/>
      <c r="D84" s="456"/>
      <c r="E84" s="456"/>
      <c r="F84" s="456"/>
      <c r="G84" s="456"/>
      <c r="H84" s="456"/>
      <c r="I84" s="456"/>
      <c r="J84" s="456"/>
      <c r="L84" s="118"/>
      <c r="M84" s="118"/>
      <c r="N84" s="118"/>
      <c r="O84" s="64"/>
      <c r="P84" s="118"/>
      <c r="R84" s="266"/>
    </row>
  </sheetData>
  <mergeCells count="10">
    <mergeCell ref="K3:K5"/>
    <mergeCell ref="A3:B5"/>
    <mergeCell ref="C3:C5"/>
    <mergeCell ref="D3:D5"/>
    <mergeCell ref="E3:J3"/>
    <mergeCell ref="E4:E5"/>
    <mergeCell ref="F4:F5"/>
    <mergeCell ref="G4:G5"/>
    <mergeCell ref="H4:I4"/>
    <mergeCell ref="J4:J5"/>
  </mergeCells>
  <hyperlinks>
    <hyperlink ref="L1" location="'SPIS TABLIC'!A1" display="Powrót/Back" xr:uid="{00000000-0004-0000-1A00-000000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9AA6"/>
  </sheetPr>
  <dimension ref="A1:P76"/>
  <sheetViews>
    <sheetView zoomScaleNormal="100" workbookViewId="0"/>
  </sheetViews>
  <sheetFormatPr defaultColWidth="9" defaultRowHeight="13.15"/>
  <cols>
    <col min="1" max="1" width="48.1875" style="108" customWidth="1"/>
    <col min="2" max="2" width="4.125" style="108" customWidth="1"/>
    <col min="3" max="9" width="14.625" style="108" customWidth="1"/>
    <col min="10" max="10" width="48.1875" style="108" customWidth="1"/>
    <col min="11" max="11" width="11" style="108" customWidth="1"/>
    <col min="12" max="16384" width="9" style="108"/>
  </cols>
  <sheetData>
    <row r="1" spans="1:11" ht="14.1" customHeight="1">
      <c r="A1" s="322" t="s">
        <v>2039</v>
      </c>
      <c r="B1" s="118"/>
      <c r="C1" s="118"/>
      <c r="D1" s="118"/>
      <c r="E1" s="118"/>
      <c r="F1" s="118"/>
      <c r="G1" s="118"/>
      <c r="H1" s="118"/>
      <c r="I1" s="118"/>
      <c r="J1" s="118"/>
      <c r="K1" s="481" t="s">
        <v>1379</v>
      </c>
    </row>
    <row r="2" spans="1:11" ht="14.1" customHeight="1">
      <c r="A2" s="607" t="s">
        <v>2232</v>
      </c>
      <c r="B2" s="118"/>
      <c r="C2" s="118"/>
      <c r="D2" s="118"/>
      <c r="E2" s="118"/>
      <c r="F2" s="118"/>
      <c r="G2" s="118"/>
      <c r="H2" s="118"/>
      <c r="I2" s="118"/>
      <c r="J2" s="118"/>
    </row>
    <row r="3" spans="1:11" ht="45.75" customHeight="1">
      <c r="A3" s="908" t="s">
        <v>1790</v>
      </c>
      <c r="B3" s="909"/>
      <c r="C3" s="853" t="s">
        <v>993</v>
      </c>
      <c r="D3" s="853"/>
      <c r="E3" s="853" t="s">
        <v>994</v>
      </c>
      <c r="F3" s="853" t="s">
        <v>1001</v>
      </c>
      <c r="G3" s="853" t="s">
        <v>995</v>
      </c>
      <c r="H3" s="853"/>
      <c r="I3" s="853" t="s">
        <v>996</v>
      </c>
      <c r="J3" s="912" t="s">
        <v>1782</v>
      </c>
    </row>
    <row r="4" spans="1:11" ht="54.75" customHeight="1">
      <c r="A4" s="910"/>
      <c r="B4" s="911"/>
      <c r="C4" s="174" t="s">
        <v>997</v>
      </c>
      <c r="D4" s="674" t="s">
        <v>1199</v>
      </c>
      <c r="E4" s="853"/>
      <c r="F4" s="853"/>
      <c r="G4" s="174" t="s">
        <v>990</v>
      </c>
      <c r="H4" s="174" t="s">
        <v>991</v>
      </c>
      <c r="I4" s="853"/>
      <c r="J4" s="913"/>
    </row>
    <row r="5" spans="1:11" ht="14.1" customHeight="1">
      <c r="A5" s="17" t="s">
        <v>1891</v>
      </c>
      <c r="B5" s="110" t="s">
        <v>51</v>
      </c>
      <c r="C5" s="223">
        <v>5350</v>
      </c>
      <c r="D5" s="223">
        <v>3508</v>
      </c>
      <c r="E5" s="223">
        <v>412</v>
      </c>
      <c r="F5" s="223">
        <v>410</v>
      </c>
      <c r="G5" s="223">
        <v>1611</v>
      </c>
      <c r="H5" s="223">
        <v>92</v>
      </c>
      <c r="I5" s="224">
        <v>2825</v>
      </c>
      <c r="J5" s="579" t="s">
        <v>427</v>
      </c>
      <c r="K5" s="285"/>
    </row>
    <row r="6" spans="1:11" ht="14.1" customHeight="1">
      <c r="A6" s="12"/>
      <c r="B6" s="110" t="s">
        <v>425</v>
      </c>
      <c r="C6" s="226">
        <v>3290</v>
      </c>
      <c r="D6" s="226">
        <v>2050</v>
      </c>
      <c r="E6" s="226">
        <v>281</v>
      </c>
      <c r="F6" s="226">
        <v>261</v>
      </c>
      <c r="G6" s="226">
        <v>921</v>
      </c>
      <c r="H6" s="226">
        <v>52</v>
      </c>
      <c r="I6" s="227">
        <v>1775</v>
      </c>
      <c r="J6" s="278"/>
      <c r="K6" s="285"/>
    </row>
    <row r="7" spans="1:11" ht="14.1" customHeight="1">
      <c r="A7" s="141"/>
      <c r="B7" s="110" t="s">
        <v>53</v>
      </c>
      <c r="C7" s="226">
        <v>2060</v>
      </c>
      <c r="D7" s="226">
        <v>1458</v>
      </c>
      <c r="E7" s="226">
        <v>131</v>
      </c>
      <c r="F7" s="226">
        <v>149</v>
      </c>
      <c r="G7" s="226">
        <v>690</v>
      </c>
      <c r="H7" s="226">
        <v>40</v>
      </c>
      <c r="I7" s="227">
        <v>1050</v>
      </c>
      <c r="J7" s="278"/>
      <c r="K7" s="285"/>
    </row>
    <row r="8" spans="1:11" ht="14.1" customHeight="1">
      <c r="A8" s="141" t="s">
        <v>62</v>
      </c>
      <c r="B8" s="122" t="s">
        <v>51</v>
      </c>
      <c r="C8" s="228">
        <v>458</v>
      </c>
      <c r="D8" s="228">
        <v>395</v>
      </c>
      <c r="E8" s="228">
        <v>31</v>
      </c>
      <c r="F8" s="228">
        <v>33</v>
      </c>
      <c r="G8" s="228">
        <v>148</v>
      </c>
      <c r="H8" s="228">
        <v>2</v>
      </c>
      <c r="I8" s="229">
        <v>244</v>
      </c>
      <c r="J8" s="455" t="s">
        <v>63</v>
      </c>
    </row>
    <row r="9" spans="1:11" ht="14.1" customHeight="1">
      <c r="A9" s="141" t="s">
        <v>992</v>
      </c>
      <c r="B9" s="122" t="s">
        <v>51</v>
      </c>
      <c r="C9" s="228">
        <v>550</v>
      </c>
      <c r="D9" s="228">
        <v>338</v>
      </c>
      <c r="E9" s="228">
        <v>40</v>
      </c>
      <c r="F9" s="228">
        <v>53</v>
      </c>
      <c r="G9" s="228">
        <v>129</v>
      </c>
      <c r="H9" s="228">
        <v>21</v>
      </c>
      <c r="I9" s="229">
        <v>307</v>
      </c>
      <c r="J9" s="455" t="s">
        <v>431</v>
      </c>
    </row>
    <row r="10" spans="1:11" ht="14.1" customHeight="1">
      <c r="A10" s="141" t="s">
        <v>541</v>
      </c>
      <c r="B10" s="122" t="s">
        <v>51</v>
      </c>
      <c r="C10" s="228">
        <v>662</v>
      </c>
      <c r="D10" s="228">
        <v>463</v>
      </c>
      <c r="E10" s="228">
        <v>46</v>
      </c>
      <c r="F10" s="228">
        <v>61</v>
      </c>
      <c r="G10" s="228">
        <v>187</v>
      </c>
      <c r="H10" s="228">
        <v>18</v>
      </c>
      <c r="I10" s="229">
        <v>350</v>
      </c>
      <c r="J10" s="455" t="s">
        <v>81</v>
      </c>
    </row>
    <row r="11" spans="1:11" ht="14.1" customHeight="1">
      <c r="A11" s="141" t="s">
        <v>548</v>
      </c>
      <c r="B11" s="122" t="s">
        <v>51</v>
      </c>
      <c r="C11" s="228">
        <v>1319</v>
      </c>
      <c r="D11" s="228">
        <v>880</v>
      </c>
      <c r="E11" s="228">
        <v>107</v>
      </c>
      <c r="F11" s="228">
        <v>98</v>
      </c>
      <c r="G11" s="228">
        <v>426</v>
      </c>
      <c r="H11" s="228">
        <v>33</v>
      </c>
      <c r="I11" s="229">
        <v>655</v>
      </c>
      <c r="J11" s="455" t="s">
        <v>88</v>
      </c>
    </row>
    <row r="12" spans="1:11" ht="14.1" customHeight="1">
      <c r="A12" s="141" t="s">
        <v>1609</v>
      </c>
      <c r="B12" s="122" t="s">
        <v>51</v>
      </c>
      <c r="C12" s="228">
        <v>201</v>
      </c>
      <c r="D12" s="228">
        <v>127</v>
      </c>
      <c r="E12" s="228">
        <v>18</v>
      </c>
      <c r="F12" s="228">
        <v>15</v>
      </c>
      <c r="G12" s="228">
        <v>57</v>
      </c>
      <c r="H12" s="228">
        <v>2</v>
      </c>
      <c r="I12" s="229">
        <v>109</v>
      </c>
      <c r="J12" s="455" t="s">
        <v>100</v>
      </c>
    </row>
    <row r="13" spans="1:11" ht="14.1" customHeight="1">
      <c r="A13" s="141" t="s">
        <v>1610</v>
      </c>
      <c r="B13" s="122" t="s">
        <v>51</v>
      </c>
      <c r="C13" s="228">
        <v>218</v>
      </c>
      <c r="D13" s="228">
        <v>31</v>
      </c>
      <c r="E13" s="228">
        <v>21</v>
      </c>
      <c r="F13" s="228">
        <v>20</v>
      </c>
      <c r="G13" s="228">
        <v>57</v>
      </c>
      <c r="H13" s="228">
        <v>7</v>
      </c>
      <c r="I13" s="229">
        <v>113</v>
      </c>
      <c r="J13" s="455" t="s">
        <v>446</v>
      </c>
    </row>
    <row r="14" spans="1:11" ht="14.1" customHeight="1">
      <c r="A14" s="141" t="s">
        <v>118</v>
      </c>
      <c r="B14" s="122" t="s">
        <v>51</v>
      </c>
      <c r="C14" s="228">
        <v>602</v>
      </c>
      <c r="D14" s="228">
        <v>258</v>
      </c>
      <c r="E14" s="228">
        <v>49</v>
      </c>
      <c r="F14" s="228">
        <v>35</v>
      </c>
      <c r="G14" s="228">
        <v>178</v>
      </c>
      <c r="H14" s="228">
        <v>2</v>
      </c>
      <c r="I14" s="229">
        <v>338</v>
      </c>
      <c r="J14" s="455" t="s">
        <v>1794</v>
      </c>
    </row>
    <row r="15" spans="1:11" ht="14.1" customHeight="1">
      <c r="A15" s="141" t="s">
        <v>127</v>
      </c>
      <c r="B15" s="122" t="s">
        <v>51</v>
      </c>
      <c r="C15" s="228">
        <v>67</v>
      </c>
      <c r="D15" s="228">
        <v>43</v>
      </c>
      <c r="E15" s="228">
        <v>6</v>
      </c>
      <c r="F15" s="228">
        <v>4</v>
      </c>
      <c r="G15" s="228">
        <v>17</v>
      </c>
      <c r="H15" s="228" t="s">
        <v>1902</v>
      </c>
      <c r="I15" s="229">
        <v>40</v>
      </c>
      <c r="J15" s="455" t="s">
        <v>128</v>
      </c>
    </row>
    <row r="16" spans="1:11" ht="14.1" customHeight="1">
      <c r="A16" s="141" t="s">
        <v>983</v>
      </c>
      <c r="B16" s="122" t="s">
        <v>51</v>
      </c>
      <c r="C16" s="228">
        <v>796</v>
      </c>
      <c r="D16" s="228">
        <v>659</v>
      </c>
      <c r="E16" s="228">
        <v>53</v>
      </c>
      <c r="F16" s="228">
        <v>58</v>
      </c>
      <c r="G16" s="228">
        <v>260</v>
      </c>
      <c r="H16" s="228">
        <v>2</v>
      </c>
      <c r="I16" s="229">
        <v>423</v>
      </c>
      <c r="J16" s="455" t="s">
        <v>143</v>
      </c>
    </row>
    <row r="17" spans="1:11" ht="14.1" customHeight="1">
      <c r="A17" s="141" t="s">
        <v>151</v>
      </c>
      <c r="B17" s="122" t="s">
        <v>51</v>
      </c>
      <c r="C17" s="228">
        <v>316</v>
      </c>
      <c r="D17" s="228">
        <v>215</v>
      </c>
      <c r="E17" s="228">
        <v>32</v>
      </c>
      <c r="F17" s="228">
        <v>16</v>
      </c>
      <c r="G17" s="228">
        <v>104</v>
      </c>
      <c r="H17" s="228">
        <v>3</v>
      </c>
      <c r="I17" s="229">
        <v>161</v>
      </c>
      <c r="J17" s="455" t="s">
        <v>152</v>
      </c>
    </row>
    <row r="18" spans="1:11" ht="14.1" customHeight="1">
      <c r="A18" s="141" t="s">
        <v>765</v>
      </c>
      <c r="B18" s="122" t="s">
        <v>51</v>
      </c>
      <c r="C18" s="228">
        <v>161</v>
      </c>
      <c r="D18" s="228">
        <v>99</v>
      </c>
      <c r="E18" s="228">
        <v>9</v>
      </c>
      <c r="F18" s="228">
        <v>17</v>
      </c>
      <c r="G18" s="228">
        <v>48</v>
      </c>
      <c r="H18" s="228">
        <v>2</v>
      </c>
      <c r="I18" s="229">
        <v>85</v>
      </c>
      <c r="J18" s="455" t="s">
        <v>1559</v>
      </c>
    </row>
    <row r="19" spans="1:11" ht="26.1" customHeight="1">
      <c r="A19" s="17" t="s">
        <v>1429</v>
      </c>
      <c r="B19" s="110" t="s">
        <v>51</v>
      </c>
      <c r="C19" s="226">
        <v>4890</v>
      </c>
      <c r="D19" s="226">
        <v>3176</v>
      </c>
      <c r="E19" s="226">
        <v>375</v>
      </c>
      <c r="F19" s="226">
        <v>376</v>
      </c>
      <c r="G19" s="226">
        <v>1479</v>
      </c>
      <c r="H19" s="226">
        <v>87</v>
      </c>
      <c r="I19" s="227">
        <v>2573</v>
      </c>
      <c r="J19" s="576" t="s">
        <v>1464</v>
      </c>
      <c r="K19" s="285"/>
    </row>
    <row r="20" spans="1:11" ht="14.1" customHeight="1">
      <c r="A20" s="12"/>
      <c r="B20" s="110" t="s">
        <v>425</v>
      </c>
      <c r="C20" s="226">
        <v>2879</v>
      </c>
      <c r="D20" s="226">
        <v>1751</v>
      </c>
      <c r="E20" s="226">
        <v>247</v>
      </c>
      <c r="F20" s="226">
        <v>231</v>
      </c>
      <c r="G20" s="226">
        <v>806</v>
      </c>
      <c r="H20" s="226">
        <v>49</v>
      </c>
      <c r="I20" s="227">
        <v>1546</v>
      </c>
      <c r="J20" s="279"/>
    </row>
    <row r="21" spans="1:11" ht="14.1" customHeight="1">
      <c r="A21" s="279"/>
      <c r="B21" s="110" t="s">
        <v>53</v>
      </c>
      <c r="C21" s="226">
        <v>2011</v>
      </c>
      <c r="D21" s="226">
        <v>1425</v>
      </c>
      <c r="E21" s="226">
        <v>128</v>
      </c>
      <c r="F21" s="226">
        <v>145</v>
      </c>
      <c r="G21" s="226">
        <v>673</v>
      </c>
      <c r="H21" s="226">
        <v>38</v>
      </c>
      <c r="I21" s="227">
        <v>1027</v>
      </c>
      <c r="J21" s="278"/>
    </row>
    <row r="22" spans="1:11" ht="14.1" customHeight="1">
      <c r="A22" s="278" t="s">
        <v>62</v>
      </c>
      <c r="B22" s="122" t="s">
        <v>51</v>
      </c>
      <c r="C22" s="228">
        <v>435</v>
      </c>
      <c r="D22" s="228">
        <v>375</v>
      </c>
      <c r="E22" s="228">
        <v>30</v>
      </c>
      <c r="F22" s="228">
        <v>29</v>
      </c>
      <c r="G22" s="228">
        <v>145</v>
      </c>
      <c r="H22" s="228">
        <v>2</v>
      </c>
      <c r="I22" s="229">
        <v>229</v>
      </c>
      <c r="J22" s="455" t="s">
        <v>63</v>
      </c>
    </row>
    <row r="23" spans="1:11" ht="14.1" customHeight="1">
      <c r="A23" s="278" t="s">
        <v>992</v>
      </c>
      <c r="B23" s="122" t="s">
        <v>51</v>
      </c>
      <c r="C23" s="228">
        <v>478</v>
      </c>
      <c r="D23" s="228">
        <v>293</v>
      </c>
      <c r="E23" s="228">
        <v>35</v>
      </c>
      <c r="F23" s="228">
        <v>49</v>
      </c>
      <c r="G23" s="228">
        <v>112</v>
      </c>
      <c r="H23" s="228">
        <v>20</v>
      </c>
      <c r="I23" s="229">
        <v>262</v>
      </c>
      <c r="J23" s="455" t="s">
        <v>431</v>
      </c>
    </row>
    <row r="24" spans="1:11" ht="14.1" customHeight="1">
      <c r="A24" s="278" t="s">
        <v>541</v>
      </c>
      <c r="B24" s="122" t="s">
        <v>51</v>
      </c>
      <c r="C24" s="228">
        <v>614</v>
      </c>
      <c r="D24" s="228">
        <v>428</v>
      </c>
      <c r="E24" s="228">
        <v>44</v>
      </c>
      <c r="F24" s="228">
        <v>55</v>
      </c>
      <c r="G24" s="228">
        <v>176</v>
      </c>
      <c r="H24" s="228">
        <v>16</v>
      </c>
      <c r="I24" s="229">
        <v>323</v>
      </c>
      <c r="J24" s="455" t="s">
        <v>81</v>
      </c>
    </row>
    <row r="25" spans="1:11" ht="14.1" customHeight="1">
      <c r="A25" s="278" t="s">
        <v>548</v>
      </c>
      <c r="B25" s="122" t="s">
        <v>51</v>
      </c>
      <c r="C25" s="228">
        <v>1303</v>
      </c>
      <c r="D25" s="228">
        <v>869</v>
      </c>
      <c r="E25" s="228">
        <v>106</v>
      </c>
      <c r="F25" s="228">
        <v>96</v>
      </c>
      <c r="G25" s="228">
        <v>423</v>
      </c>
      <c r="H25" s="228">
        <v>32</v>
      </c>
      <c r="I25" s="229">
        <v>646</v>
      </c>
      <c r="J25" s="455" t="s">
        <v>88</v>
      </c>
    </row>
    <row r="26" spans="1:11" ht="14.1" customHeight="1">
      <c r="A26" s="278" t="s">
        <v>1609</v>
      </c>
      <c r="B26" s="122" t="s">
        <v>51</v>
      </c>
      <c r="C26" s="228">
        <v>195</v>
      </c>
      <c r="D26" s="228">
        <v>122</v>
      </c>
      <c r="E26" s="228">
        <v>17</v>
      </c>
      <c r="F26" s="228">
        <v>15</v>
      </c>
      <c r="G26" s="228">
        <v>57</v>
      </c>
      <c r="H26" s="228">
        <v>2</v>
      </c>
      <c r="I26" s="229">
        <v>104</v>
      </c>
      <c r="J26" s="455" t="s">
        <v>100</v>
      </c>
    </row>
    <row r="27" spans="1:11" ht="14.1" customHeight="1">
      <c r="A27" s="278" t="s">
        <v>1610</v>
      </c>
      <c r="B27" s="122" t="s">
        <v>51</v>
      </c>
      <c r="C27" s="228">
        <v>211</v>
      </c>
      <c r="D27" s="228">
        <v>30</v>
      </c>
      <c r="E27" s="228">
        <v>19</v>
      </c>
      <c r="F27" s="228">
        <v>20</v>
      </c>
      <c r="G27" s="228">
        <v>55</v>
      </c>
      <c r="H27" s="228">
        <v>7</v>
      </c>
      <c r="I27" s="229">
        <v>110</v>
      </c>
      <c r="J27" s="455" t="s">
        <v>446</v>
      </c>
    </row>
    <row r="28" spans="1:11" ht="14.1" customHeight="1">
      <c r="A28" s="278" t="s">
        <v>981</v>
      </c>
      <c r="B28" s="122" t="s">
        <v>51</v>
      </c>
      <c r="C28" s="228">
        <v>584</v>
      </c>
      <c r="D28" s="228">
        <v>252</v>
      </c>
      <c r="E28" s="228">
        <v>47</v>
      </c>
      <c r="F28" s="228">
        <v>35</v>
      </c>
      <c r="G28" s="228">
        <v>169</v>
      </c>
      <c r="H28" s="228">
        <v>2</v>
      </c>
      <c r="I28" s="229">
        <v>331</v>
      </c>
      <c r="J28" s="455" t="s">
        <v>1794</v>
      </c>
    </row>
    <row r="29" spans="1:11" ht="14.1" customHeight="1">
      <c r="A29" s="278" t="s">
        <v>757</v>
      </c>
      <c r="B29" s="122" t="s">
        <v>51</v>
      </c>
      <c r="C29" s="228">
        <v>67</v>
      </c>
      <c r="D29" s="228">
        <v>43</v>
      </c>
      <c r="E29" s="228">
        <v>6</v>
      </c>
      <c r="F29" s="228">
        <v>4</v>
      </c>
      <c r="G29" s="228">
        <v>17</v>
      </c>
      <c r="H29" s="228" t="s">
        <v>1902</v>
      </c>
      <c r="I29" s="229">
        <v>40</v>
      </c>
      <c r="J29" s="455" t="s">
        <v>128</v>
      </c>
    </row>
    <row r="30" spans="1:11" ht="14.1" customHeight="1">
      <c r="A30" s="278" t="s">
        <v>759</v>
      </c>
      <c r="B30" s="122" t="s">
        <v>51</v>
      </c>
      <c r="C30" s="228">
        <v>542</v>
      </c>
      <c r="D30" s="228">
        <v>462</v>
      </c>
      <c r="E30" s="228">
        <v>30</v>
      </c>
      <c r="F30" s="228">
        <v>42</v>
      </c>
      <c r="G30" s="228">
        <v>179</v>
      </c>
      <c r="H30" s="228">
        <v>1</v>
      </c>
      <c r="I30" s="229">
        <v>290</v>
      </c>
      <c r="J30" s="455" t="s">
        <v>194</v>
      </c>
    </row>
    <row r="31" spans="1:11" ht="14.1" customHeight="1">
      <c r="A31" s="278" t="s">
        <v>762</v>
      </c>
      <c r="B31" s="122" t="s">
        <v>51</v>
      </c>
      <c r="C31" s="228">
        <v>301</v>
      </c>
      <c r="D31" s="228">
        <v>204</v>
      </c>
      <c r="E31" s="228">
        <v>32</v>
      </c>
      <c r="F31" s="228">
        <v>14</v>
      </c>
      <c r="G31" s="228">
        <v>99</v>
      </c>
      <c r="H31" s="228">
        <v>3</v>
      </c>
      <c r="I31" s="229">
        <v>153</v>
      </c>
      <c r="J31" s="455" t="s">
        <v>152</v>
      </c>
    </row>
    <row r="32" spans="1:11" ht="14.1" customHeight="1">
      <c r="A32" s="278" t="s">
        <v>765</v>
      </c>
      <c r="B32" s="122" t="s">
        <v>51</v>
      </c>
      <c r="C32" s="228">
        <v>160</v>
      </c>
      <c r="D32" s="228">
        <v>98</v>
      </c>
      <c r="E32" s="228">
        <v>9</v>
      </c>
      <c r="F32" s="228">
        <v>17</v>
      </c>
      <c r="G32" s="228">
        <v>47</v>
      </c>
      <c r="H32" s="228">
        <v>2</v>
      </c>
      <c r="I32" s="229">
        <v>85</v>
      </c>
      <c r="J32" s="455" t="s">
        <v>1559</v>
      </c>
    </row>
    <row r="33" spans="1:11" ht="14.1" customHeight="1">
      <c r="A33" s="17" t="s">
        <v>1430</v>
      </c>
      <c r="B33" s="110" t="s">
        <v>51</v>
      </c>
      <c r="C33" s="226">
        <v>260</v>
      </c>
      <c r="D33" s="226">
        <v>204</v>
      </c>
      <c r="E33" s="226">
        <v>22</v>
      </c>
      <c r="F33" s="226">
        <v>15</v>
      </c>
      <c r="G33" s="226">
        <v>82</v>
      </c>
      <c r="H33" s="226">
        <v>1</v>
      </c>
      <c r="I33" s="227">
        <v>140</v>
      </c>
      <c r="J33" s="576" t="s">
        <v>1465</v>
      </c>
      <c r="K33" s="285"/>
    </row>
    <row r="34" spans="1:11" ht="14.1" customHeight="1">
      <c r="A34" s="12"/>
      <c r="B34" s="110" t="s">
        <v>425</v>
      </c>
      <c r="C34" s="226">
        <v>240</v>
      </c>
      <c r="D34" s="226">
        <v>189</v>
      </c>
      <c r="E34" s="226">
        <v>19</v>
      </c>
      <c r="F34" s="226">
        <v>14</v>
      </c>
      <c r="G34" s="226">
        <v>73</v>
      </c>
      <c r="H34" s="226">
        <v>1</v>
      </c>
      <c r="I34" s="227">
        <v>133</v>
      </c>
      <c r="J34" s="279"/>
    </row>
    <row r="35" spans="1:11" ht="14.1" customHeight="1">
      <c r="A35" s="279"/>
      <c r="B35" s="110" t="s">
        <v>53</v>
      </c>
      <c r="C35" s="226">
        <v>20</v>
      </c>
      <c r="D35" s="226">
        <v>15</v>
      </c>
      <c r="E35" s="226">
        <v>3</v>
      </c>
      <c r="F35" s="226">
        <v>1</v>
      </c>
      <c r="G35" s="226">
        <v>9</v>
      </c>
      <c r="H35" s="226" t="s">
        <v>1902</v>
      </c>
      <c r="I35" s="227">
        <v>7</v>
      </c>
      <c r="J35" s="278"/>
    </row>
    <row r="36" spans="1:11" ht="14.1" customHeight="1">
      <c r="A36" s="141" t="s">
        <v>541</v>
      </c>
      <c r="B36" s="122" t="s">
        <v>51</v>
      </c>
      <c r="C36" s="228">
        <v>3</v>
      </c>
      <c r="D36" s="228">
        <v>3</v>
      </c>
      <c r="E36" s="228" t="s">
        <v>1902</v>
      </c>
      <c r="F36" s="228" t="s">
        <v>1902</v>
      </c>
      <c r="G36" s="228">
        <v>1</v>
      </c>
      <c r="H36" s="228" t="s">
        <v>1902</v>
      </c>
      <c r="I36" s="229">
        <v>2</v>
      </c>
      <c r="J36" s="455" t="s">
        <v>81</v>
      </c>
    </row>
    <row r="37" spans="1:11" ht="14.1" customHeight="1">
      <c r="A37" s="141" t="s">
        <v>1609</v>
      </c>
      <c r="B37" s="122" t="s">
        <v>51</v>
      </c>
      <c r="C37" s="228">
        <v>3</v>
      </c>
      <c r="D37" s="228">
        <v>3</v>
      </c>
      <c r="E37" s="228">
        <v>1</v>
      </c>
      <c r="F37" s="228" t="s">
        <v>1902</v>
      </c>
      <c r="G37" s="228" t="s">
        <v>1902</v>
      </c>
      <c r="H37" s="228" t="s">
        <v>1902</v>
      </c>
      <c r="I37" s="229">
        <v>2</v>
      </c>
      <c r="J37" s="455" t="s">
        <v>100</v>
      </c>
    </row>
    <row r="38" spans="1:11" ht="14.1" customHeight="1">
      <c r="A38" s="141" t="s">
        <v>981</v>
      </c>
      <c r="B38" s="122" t="s">
        <v>51</v>
      </c>
      <c r="C38" s="228">
        <v>1</v>
      </c>
      <c r="D38" s="228">
        <v>1</v>
      </c>
      <c r="E38" s="228" t="s">
        <v>1902</v>
      </c>
      <c r="F38" s="228" t="s">
        <v>1902</v>
      </c>
      <c r="G38" s="228">
        <v>1</v>
      </c>
      <c r="H38" s="228" t="s">
        <v>1902</v>
      </c>
      <c r="I38" s="229" t="s">
        <v>1902</v>
      </c>
      <c r="J38" s="455" t="s">
        <v>1794</v>
      </c>
    </row>
    <row r="39" spans="1:11" ht="14.1" customHeight="1">
      <c r="A39" s="100" t="s">
        <v>983</v>
      </c>
      <c r="B39" s="122" t="s">
        <v>51</v>
      </c>
      <c r="C39" s="228">
        <v>244</v>
      </c>
      <c r="D39" s="228">
        <v>188</v>
      </c>
      <c r="E39" s="228">
        <v>21</v>
      </c>
      <c r="F39" s="228">
        <v>15</v>
      </c>
      <c r="G39" s="228">
        <v>77</v>
      </c>
      <c r="H39" s="228">
        <v>1</v>
      </c>
      <c r="I39" s="229">
        <v>130</v>
      </c>
      <c r="J39" s="632" t="s">
        <v>143</v>
      </c>
    </row>
    <row r="40" spans="1:11" ht="14.1" customHeight="1">
      <c r="A40" s="100" t="s">
        <v>151</v>
      </c>
      <c r="B40" s="122" t="s">
        <v>51</v>
      </c>
      <c r="C40" s="228">
        <v>9</v>
      </c>
      <c r="D40" s="228">
        <v>9</v>
      </c>
      <c r="E40" s="228" t="s">
        <v>1902</v>
      </c>
      <c r="F40" s="228" t="s">
        <v>1902</v>
      </c>
      <c r="G40" s="228">
        <v>3</v>
      </c>
      <c r="H40" s="228" t="s">
        <v>1902</v>
      </c>
      <c r="I40" s="229">
        <v>6</v>
      </c>
      <c r="J40" s="632" t="s">
        <v>152</v>
      </c>
    </row>
    <row r="41" spans="1:11" ht="26.1" customHeight="1">
      <c r="A41" s="507" t="s">
        <v>1431</v>
      </c>
      <c r="B41" s="110" t="s">
        <v>51</v>
      </c>
      <c r="C41" s="226">
        <v>12</v>
      </c>
      <c r="D41" s="226">
        <v>9</v>
      </c>
      <c r="E41" s="226">
        <v>2</v>
      </c>
      <c r="F41" s="226" t="s">
        <v>1902</v>
      </c>
      <c r="G41" s="226">
        <v>5</v>
      </c>
      <c r="H41" s="226" t="s">
        <v>1902</v>
      </c>
      <c r="I41" s="227">
        <v>5</v>
      </c>
      <c r="J41" s="576" t="s">
        <v>1466</v>
      </c>
    </row>
    <row r="42" spans="1:11" ht="14.1" customHeight="1">
      <c r="A42" s="12"/>
      <c r="B42" s="110" t="s">
        <v>425</v>
      </c>
      <c r="C42" s="226">
        <v>9</v>
      </c>
      <c r="D42" s="226">
        <v>8</v>
      </c>
      <c r="E42" s="226">
        <v>2</v>
      </c>
      <c r="F42" s="226" t="s">
        <v>1902</v>
      </c>
      <c r="G42" s="226">
        <v>3</v>
      </c>
      <c r="H42" s="226" t="s">
        <v>1902</v>
      </c>
      <c r="I42" s="227">
        <v>4</v>
      </c>
      <c r="J42" s="278"/>
    </row>
    <row r="43" spans="1:11" ht="14.1" customHeight="1">
      <c r="A43" s="278"/>
      <c r="B43" s="110" t="s">
        <v>53</v>
      </c>
      <c r="C43" s="226">
        <v>3</v>
      </c>
      <c r="D43" s="226">
        <v>1</v>
      </c>
      <c r="E43" s="226" t="s">
        <v>1902</v>
      </c>
      <c r="F43" s="226" t="s">
        <v>1902</v>
      </c>
      <c r="G43" s="226">
        <v>2</v>
      </c>
      <c r="H43" s="226" t="s">
        <v>1902</v>
      </c>
      <c r="I43" s="227">
        <v>1</v>
      </c>
      <c r="J43" s="628"/>
    </row>
    <row r="44" spans="1:11" ht="14.1" customHeight="1">
      <c r="A44" s="100" t="s">
        <v>80</v>
      </c>
      <c r="B44" s="122" t="s">
        <v>51</v>
      </c>
      <c r="C44" s="228">
        <v>10</v>
      </c>
      <c r="D44" s="228">
        <v>8</v>
      </c>
      <c r="E44" s="228">
        <v>1</v>
      </c>
      <c r="F44" s="228" t="s">
        <v>1902</v>
      </c>
      <c r="G44" s="228">
        <v>4</v>
      </c>
      <c r="H44" s="228" t="s">
        <v>1902</v>
      </c>
      <c r="I44" s="229">
        <v>5</v>
      </c>
      <c r="J44" s="632" t="s">
        <v>81</v>
      </c>
    </row>
    <row r="45" spans="1:11" ht="14.1" customHeight="1">
      <c r="A45" s="100" t="s">
        <v>1610</v>
      </c>
      <c r="B45" s="122" t="s">
        <v>51</v>
      </c>
      <c r="C45" s="228">
        <v>1</v>
      </c>
      <c r="D45" s="228">
        <v>1</v>
      </c>
      <c r="E45" s="228">
        <v>1</v>
      </c>
      <c r="F45" s="228" t="s">
        <v>1902</v>
      </c>
      <c r="G45" s="228" t="s">
        <v>1902</v>
      </c>
      <c r="H45" s="228" t="s">
        <v>1902</v>
      </c>
      <c r="I45" s="229" t="s">
        <v>1902</v>
      </c>
      <c r="J45" s="632" t="s">
        <v>446</v>
      </c>
    </row>
    <row r="46" spans="1:11" ht="14.1" customHeight="1">
      <c r="A46" s="100" t="s">
        <v>762</v>
      </c>
      <c r="B46" s="122" t="s">
        <v>51</v>
      </c>
      <c r="C46" s="228">
        <v>1</v>
      </c>
      <c r="D46" s="228" t="s">
        <v>1902</v>
      </c>
      <c r="E46" s="228" t="s">
        <v>1902</v>
      </c>
      <c r="F46" s="228" t="s">
        <v>1902</v>
      </c>
      <c r="G46" s="228">
        <v>1</v>
      </c>
      <c r="H46" s="228" t="s">
        <v>1902</v>
      </c>
      <c r="I46" s="229" t="s">
        <v>1902</v>
      </c>
      <c r="J46" s="632" t="s">
        <v>152</v>
      </c>
    </row>
    <row r="47" spans="1:11" ht="26.1" customHeight="1">
      <c r="A47" s="17" t="s">
        <v>1432</v>
      </c>
      <c r="B47" s="110" t="s">
        <v>51</v>
      </c>
      <c r="C47" s="226">
        <v>46</v>
      </c>
      <c r="D47" s="226">
        <v>29</v>
      </c>
      <c r="E47" s="226">
        <v>3</v>
      </c>
      <c r="F47" s="226">
        <v>3</v>
      </c>
      <c r="G47" s="226">
        <v>11</v>
      </c>
      <c r="H47" s="226" t="s">
        <v>1902</v>
      </c>
      <c r="I47" s="227">
        <v>29</v>
      </c>
      <c r="J47" s="576" t="s">
        <v>1467</v>
      </c>
    </row>
    <row r="48" spans="1:11" ht="26.1" customHeight="1">
      <c r="A48" s="12"/>
      <c r="B48" s="110" t="s">
        <v>425</v>
      </c>
      <c r="C48" s="226">
        <v>42</v>
      </c>
      <c r="D48" s="226">
        <v>25</v>
      </c>
      <c r="E48" s="226">
        <v>3</v>
      </c>
      <c r="F48" s="226">
        <v>3</v>
      </c>
      <c r="G48" s="226">
        <v>10</v>
      </c>
      <c r="H48" s="226" t="s">
        <v>1902</v>
      </c>
      <c r="I48" s="227">
        <v>26</v>
      </c>
      <c r="J48" s="278"/>
    </row>
    <row r="49" spans="1:11" ht="14.1" customHeight="1">
      <c r="A49" s="278"/>
      <c r="B49" s="110" t="s">
        <v>53</v>
      </c>
      <c r="C49" s="226">
        <v>4</v>
      </c>
      <c r="D49" s="226">
        <v>4</v>
      </c>
      <c r="E49" s="226" t="s">
        <v>1902</v>
      </c>
      <c r="F49" s="226" t="s">
        <v>1902</v>
      </c>
      <c r="G49" s="226">
        <v>1</v>
      </c>
      <c r="H49" s="226" t="s">
        <v>1902</v>
      </c>
      <c r="I49" s="227">
        <v>3</v>
      </c>
      <c r="J49" s="278"/>
    </row>
    <row r="50" spans="1:11" ht="14.1" customHeight="1">
      <c r="A50" s="278" t="s">
        <v>62</v>
      </c>
      <c r="B50" s="122" t="s">
        <v>51</v>
      </c>
      <c r="C50" s="228">
        <v>1</v>
      </c>
      <c r="D50" s="228">
        <v>1</v>
      </c>
      <c r="E50" s="228" t="s">
        <v>1902</v>
      </c>
      <c r="F50" s="228">
        <v>1</v>
      </c>
      <c r="G50" s="228" t="s">
        <v>1902</v>
      </c>
      <c r="H50" s="228" t="s">
        <v>1902</v>
      </c>
      <c r="I50" s="229" t="s">
        <v>1902</v>
      </c>
      <c r="J50" s="277" t="s">
        <v>63</v>
      </c>
      <c r="K50" s="285"/>
    </row>
    <row r="51" spans="1:11" ht="14.1" customHeight="1">
      <c r="A51" s="278" t="s">
        <v>992</v>
      </c>
      <c r="B51" s="122" t="s">
        <v>51</v>
      </c>
      <c r="C51" s="228">
        <v>43</v>
      </c>
      <c r="D51" s="228">
        <v>26</v>
      </c>
      <c r="E51" s="228">
        <v>3</v>
      </c>
      <c r="F51" s="228">
        <v>2</v>
      </c>
      <c r="G51" s="228">
        <v>9</v>
      </c>
      <c r="H51" s="228" t="s">
        <v>1902</v>
      </c>
      <c r="I51" s="229">
        <v>29</v>
      </c>
      <c r="J51" s="277" t="s">
        <v>431</v>
      </c>
    </row>
    <row r="52" spans="1:11" ht="14.1" customHeight="1">
      <c r="A52" s="278" t="s">
        <v>981</v>
      </c>
      <c r="B52" s="122" t="s">
        <v>51</v>
      </c>
      <c r="C52" s="228">
        <v>1</v>
      </c>
      <c r="D52" s="228">
        <v>1</v>
      </c>
      <c r="E52" s="228" t="s">
        <v>1902</v>
      </c>
      <c r="F52" s="228" t="s">
        <v>1902</v>
      </c>
      <c r="G52" s="228">
        <v>1</v>
      </c>
      <c r="H52" s="228" t="s">
        <v>1902</v>
      </c>
      <c r="I52" s="229" t="s">
        <v>1902</v>
      </c>
      <c r="J52" s="277" t="s">
        <v>1794</v>
      </c>
    </row>
    <row r="53" spans="1:11" ht="14.1" customHeight="1">
      <c r="A53" s="278" t="s">
        <v>765</v>
      </c>
      <c r="B53" s="122" t="s">
        <v>51</v>
      </c>
      <c r="C53" s="228">
        <v>1</v>
      </c>
      <c r="D53" s="228">
        <v>1</v>
      </c>
      <c r="E53" s="228" t="s">
        <v>1902</v>
      </c>
      <c r="F53" s="228" t="s">
        <v>1902</v>
      </c>
      <c r="G53" s="228">
        <v>1</v>
      </c>
      <c r="H53" s="228" t="s">
        <v>1902</v>
      </c>
      <c r="I53" s="229" t="s">
        <v>1902</v>
      </c>
      <c r="J53" s="277" t="s">
        <v>1559</v>
      </c>
    </row>
    <row r="54" spans="1:11" ht="24" customHeight="1">
      <c r="A54" s="507" t="s">
        <v>1433</v>
      </c>
      <c r="B54" s="110" t="s">
        <v>51</v>
      </c>
      <c r="C54" s="226">
        <v>35</v>
      </c>
      <c r="D54" s="226">
        <v>12</v>
      </c>
      <c r="E54" s="226" t="s">
        <v>1902</v>
      </c>
      <c r="F54" s="226">
        <v>4</v>
      </c>
      <c r="G54" s="226">
        <v>10</v>
      </c>
      <c r="H54" s="226" t="s">
        <v>1902</v>
      </c>
      <c r="I54" s="227">
        <v>21</v>
      </c>
      <c r="J54" s="576" t="s">
        <v>1468</v>
      </c>
    </row>
    <row r="55" spans="1:11" ht="14.1" customHeight="1">
      <c r="A55" s="12"/>
      <c r="B55" s="110" t="s">
        <v>425</v>
      </c>
      <c r="C55" s="226">
        <v>27</v>
      </c>
      <c r="D55" s="226">
        <v>10</v>
      </c>
      <c r="E55" s="226" t="s">
        <v>1902</v>
      </c>
      <c r="F55" s="226">
        <v>1</v>
      </c>
      <c r="G55" s="226">
        <v>8</v>
      </c>
      <c r="H55" s="226" t="s">
        <v>1902</v>
      </c>
      <c r="I55" s="227">
        <v>18</v>
      </c>
      <c r="J55" s="278"/>
    </row>
    <row r="56" spans="1:11" ht="14.1" customHeight="1">
      <c r="A56" s="278"/>
      <c r="B56" s="110" t="s">
        <v>53</v>
      </c>
      <c r="C56" s="226">
        <v>8</v>
      </c>
      <c r="D56" s="226">
        <v>2</v>
      </c>
      <c r="E56" s="226" t="s">
        <v>1902</v>
      </c>
      <c r="F56" s="226">
        <v>3</v>
      </c>
      <c r="G56" s="226">
        <v>2</v>
      </c>
      <c r="H56" s="226" t="s">
        <v>1902</v>
      </c>
      <c r="I56" s="227">
        <v>3</v>
      </c>
      <c r="J56" s="278"/>
    </row>
    <row r="57" spans="1:11" ht="14.1" customHeight="1">
      <c r="A57" s="278" t="s">
        <v>62</v>
      </c>
      <c r="B57" s="122" t="s">
        <v>51</v>
      </c>
      <c r="C57" s="228">
        <v>3</v>
      </c>
      <c r="D57" s="228">
        <v>3</v>
      </c>
      <c r="E57" s="228" t="s">
        <v>1902</v>
      </c>
      <c r="F57" s="228" t="s">
        <v>1902</v>
      </c>
      <c r="G57" s="228">
        <v>1</v>
      </c>
      <c r="H57" s="228" t="s">
        <v>1902</v>
      </c>
      <c r="I57" s="229">
        <v>2</v>
      </c>
      <c r="J57" s="277" t="s">
        <v>63</v>
      </c>
    </row>
    <row r="58" spans="1:11" ht="14.1" customHeight="1">
      <c r="A58" s="549" t="s">
        <v>992</v>
      </c>
      <c r="B58" s="122" t="s">
        <v>51</v>
      </c>
      <c r="C58" s="228">
        <v>9</v>
      </c>
      <c r="D58" s="228">
        <v>5</v>
      </c>
      <c r="E58" s="228" t="s">
        <v>1902</v>
      </c>
      <c r="F58" s="228">
        <v>2</v>
      </c>
      <c r="G58" s="228" t="s">
        <v>1902</v>
      </c>
      <c r="H58" s="228" t="s">
        <v>1902</v>
      </c>
      <c r="I58" s="229">
        <v>7</v>
      </c>
      <c r="J58" s="277" t="s">
        <v>431</v>
      </c>
    </row>
    <row r="59" spans="1:11" ht="14.1" customHeight="1">
      <c r="A59" s="100" t="s">
        <v>548</v>
      </c>
      <c r="B59" s="122" t="s">
        <v>51</v>
      </c>
      <c r="C59" s="228">
        <v>2</v>
      </c>
      <c r="D59" s="228" t="s">
        <v>1902</v>
      </c>
      <c r="E59" s="228" t="s">
        <v>1902</v>
      </c>
      <c r="F59" s="228">
        <v>1</v>
      </c>
      <c r="G59" s="228" t="s">
        <v>1902</v>
      </c>
      <c r="H59" s="228" t="s">
        <v>1902</v>
      </c>
      <c r="I59" s="229">
        <v>1</v>
      </c>
      <c r="J59" s="632" t="s">
        <v>88</v>
      </c>
    </row>
    <row r="60" spans="1:11" ht="14.1" customHeight="1">
      <c r="A60" s="100" t="s">
        <v>1609</v>
      </c>
      <c r="B60" s="122" t="s">
        <v>51</v>
      </c>
      <c r="C60" s="228">
        <v>3</v>
      </c>
      <c r="D60" s="228">
        <v>2</v>
      </c>
      <c r="E60" s="228" t="s">
        <v>1902</v>
      </c>
      <c r="F60" s="228" t="s">
        <v>1902</v>
      </c>
      <c r="G60" s="228" t="s">
        <v>1902</v>
      </c>
      <c r="H60" s="228" t="s">
        <v>1902</v>
      </c>
      <c r="I60" s="229">
        <v>3</v>
      </c>
      <c r="J60" s="632" t="s">
        <v>100</v>
      </c>
    </row>
    <row r="61" spans="1:11" ht="14.1" customHeight="1">
      <c r="A61" s="100" t="s">
        <v>1610</v>
      </c>
      <c r="B61" s="122" t="s">
        <v>51</v>
      </c>
      <c r="C61" s="228">
        <v>3</v>
      </c>
      <c r="D61" s="228" t="s">
        <v>1902</v>
      </c>
      <c r="E61" s="228" t="s">
        <v>1902</v>
      </c>
      <c r="F61" s="228" t="s">
        <v>1902</v>
      </c>
      <c r="G61" s="228">
        <v>1</v>
      </c>
      <c r="H61" s="228" t="s">
        <v>1902</v>
      </c>
      <c r="I61" s="229">
        <v>2</v>
      </c>
      <c r="J61" s="632" t="s">
        <v>446</v>
      </c>
    </row>
    <row r="62" spans="1:11" ht="14.1" customHeight="1">
      <c r="A62" s="100" t="s">
        <v>981</v>
      </c>
      <c r="B62" s="122" t="s">
        <v>51</v>
      </c>
      <c r="C62" s="228">
        <v>12</v>
      </c>
      <c r="D62" s="228">
        <v>2</v>
      </c>
      <c r="E62" s="228" t="s">
        <v>1902</v>
      </c>
      <c r="F62" s="228" t="s">
        <v>1902</v>
      </c>
      <c r="G62" s="228">
        <v>7</v>
      </c>
      <c r="H62" s="228" t="s">
        <v>1902</v>
      </c>
      <c r="I62" s="229">
        <v>5</v>
      </c>
      <c r="J62" s="632" t="s">
        <v>1794</v>
      </c>
    </row>
    <row r="63" spans="1:11" ht="14.1" customHeight="1">
      <c r="A63" s="100" t="s">
        <v>151</v>
      </c>
      <c r="B63" s="122" t="s">
        <v>51</v>
      </c>
      <c r="C63" s="228">
        <v>3</v>
      </c>
      <c r="D63" s="228" t="s">
        <v>1902</v>
      </c>
      <c r="E63" s="228" t="s">
        <v>1902</v>
      </c>
      <c r="F63" s="228">
        <v>1</v>
      </c>
      <c r="G63" s="228">
        <v>1</v>
      </c>
      <c r="H63" s="228" t="s">
        <v>1902</v>
      </c>
      <c r="I63" s="229">
        <v>1</v>
      </c>
      <c r="J63" s="632" t="s">
        <v>152</v>
      </c>
    </row>
    <row r="64" spans="1:11" ht="14.1" customHeight="1">
      <c r="A64" s="115" t="s">
        <v>55</v>
      </c>
      <c r="B64" s="110" t="s">
        <v>51</v>
      </c>
      <c r="C64" s="226">
        <v>107</v>
      </c>
      <c r="D64" s="226">
        <v>78</v>
      </c>
      <c r="E64" s="226">
        <v>10</v>
      </c>
      <c r="F64" s="226">
        <v>12</v>
      </c>
      <c r="G64" s="226">
        <v>24</v>
      </c>
      <c r="H64" s="226">
        <v>4</v>
      </c>
      <c r="I64" s="227">
        <v>57</v>
      </c>
      <c r="J64" s="576" t="s">
        <v>1332</v>
      </c>
    </row>
    <row r="65" spans="1:16" ht="14.1" customHeight="1">
      <c r="A65" s="12"/>
      <c r="B65" s="110" t="s">
        <v>425</v>
      </c>
      <c r="C65" s="226">
        <v>93</v>
      </c>
      <c r="D65" s="226">
        <v>67</v>
      </c>
      <c r="E65" s="226">
        <v>10</v>
      </c>
      <c r="F65" s="226">
        <v>12</v>
      </c>
      <c r="G65" s="226">
        <v>21</v>
      </c>
      <c r="H65" s="226">
        <v>2</v>
      </c>
      <c r="I65" s="227">
        <v>48</v>
      </c>
      <c r="J65" s="278"/>
    </row>
    <row r="66" spans="1:16" ht="14.1" customHeight="1">
      <c r="A66" s="278"/>
      <c r="B66" s="110" t="s">
        <v>53</v>
      </c>
      <c r="C66" s="226">
        <v>14</v>
      </c>
      <c r="D66" s="226">
        <v>11</v>
      </c>
      <c r="E66" s="226" t="s">
        <v>1902</v>
      </c>
      <c r="F66" s="226" t="s">
        <v>1902</v>
      </c>
      <c r="G66" s="226">
        <v>3</v>
      </c>
      <c r="H66" s="226">
        <v>2</v>
      </c>
      <c r="I66" s="227">
        <v>9</v>
      </c>
      <c r="J66" s="278"/>
    </row>
    <row r="67" spans="1:16" ht="14.1" customHeight="1">
      <c r="A67" s="278" t="s">
        <v>62</v>
      </c>
      <c r="B67" s="122" t="s">
        <v>51</v>
      </c>
      <c r="C67" s="228">
        <v>19</v>
      </c>
      <c r="D67" s="228">
        <v>16</v>
      </c>
      <c r="E67" s="228">
        <v>1</v>
      </c>
      <c r="F67" s="228">
        <v>3</v>
      </c>
      <c r="G67" s="228">
        <v>2</v>
      </c>
      <c r="H67" s="228" t="s">
        <v>1902</v>
      </c>
      <c r="I67" s="229">
        <v>13</v>
      </c>
      <c r="J67" s="277" t="s">
        <v>63</v>
      </c>
    </row>
    <row r="68" spans="1:16" ht="14.1" customHeight="1">
      <c r="A68" s="278" t="s">
        <v>992</v>
      </c>
      <c r="B68" s="122" t="s">
        <v>51</v>
      </c>
      <c r="C68" s="228">
        <v>29</v>
      </c>
      <c r="D68" s="228">
        <v>19</v>
      </c>
      <c r="E68" s="228">
        <v>2</v>
      </c>
      <c r="F68" s="228">
        <v>2</v>
      </c>
      <c r="G68" s="228">
        <v>8</v>
      </c>
      <c r="H68" s="228">
        <v>1</v>
      </c>
      <c r="I68" s="229">
        <v>16</v>
      </c>
      <c r="J68" s="277" t="s">
        <v>431</v>
      </c>
    </row>
    <row r="69" spans="1:16" ht="14.1" customHeight="1">
      <c r="A69" s="278" t="s">
        <v>541</v>
      </c>
      <c r="B69" s="122" t="s">
        <v>51</v>
      </c>
      <c r="C69" s="228">
        <v>26</v>
      </c>
      <c r="D69" s="228">
        <v>19</v>
      </c>
      <c r="E69" s="228">
        <v>1</v>
      </c>
      <c r="F69" s="228">
        <v>4</v>
      </c>
      <c r="G69" s="228">
        <v>6</v>
      </c>
      <c r="H69" s="228">
        <v>2</v>
      </c>
      <c r="I69" s="229">
        <v>13</v>
      </c>
      <c r="J69" s="277" t="s">
        <v>81</v>
      </c>
    </row>
    <row r="70" spans="1:16" ht="14.1" customHeight="1">
      <c r="A70" s="100" t="s">
        <v>548</v>
      </c>
      <c r="B70" s="122" t="s">
        <v>51</v>
      </c>
      <c r="C70" s="228">
        <v>14</v>
      </c>
      <c r="D70" s="228">
        <v>11</v>
      </c>
      <c r="E70" s="228">
        <v>1</v>
      </c>
      <c r="F70" s="228">
        <v>1</v>
      </c>
      <c r="G70" s="228">
        <v>3</v>
      </c>
      <c r="H70" s="228">
        <v>1</v>
      </c>
      <c r="I70" s="229">
        <v>8</v>
      </c>
      <c r="J70" s="632" t="s">
        <v>88</v>
      </c>
    </row>
    <row r="71" spans="1:16" ht="14.1" customHeight="1">
      <c r="A71" s="100" t="s">
        <v>1610</v>
      </c>
      <c r="B71" s="122" t="s">
        <v>51</v>
      </c>
      <c r="C71" s="228">
        <v>3</v>
      </c>
      <c r="D71" s="228" t="s">
        <v>1902</v>
      </c>
      <c r="E71" s="228">
        <v>1</v>
      </c>
      <c r="F71" s="228" t="s">
        <v>1902</v>
      </c>
      <c r="G71" s="228">
        <v>1</v>
      </c>
      <c r="H71" s="228" t="s">
        <v>1902</v>
      </c>
      <c r="I71" s="229">
        <v>1</v>
      </c>
      <c r="J71" s="632" t="s">
        <v>446</v>
      </c>
    </row>
    <row r="72" spans="1:16" ht="14.1" customHeight="1">
      <c r="A72" s="100" t="s">
        <v>981</v>
      </c>
      <c r="B72" s="122" t="s">
        <v>51</v>
      </c>
      <c r="C72" s="228">
        <v>4</v>
      </c>
      <c r="D72" s="228">
        <v>2</v>
      </c>
      <c r="E72" s="228">
        <v>2</v>
      </c>
      <c r="F72" s="228" t="s">
        <v>1902</v>
      </c>
      <c r="G72" s="228" t="s">
        <v>1902</v>
      </c>
      <c r="H72" s="228" t="s">
        <v>1902</v>
      </c>
      <c r="I72" s="229">
        <v>2</v>
      </c>
      <c r="J72" s="632" t="s">
        <v>1794</v>
      </c>
    </row>
    <row r="73" spans="1:16" ht="14.1" customHeight="1">
      <c r="A73" s="278" t="s">
        <v>759</v>
      </c>
      <c r="B73" s="122" t="s">
        <v>51</v>
      </c>
      <c r="C73" s="228">
        <v>10</v>
      </c>
      <c r="D73" s="228">
        <v>9</v>
      </c>
      <c r="E73" s="228">
        <v>2</v>
      </c>
      <c r="F73" s="228">
        <v>1</v>
      </c>
      <c r="G73" s="228">
        <v>4</v>
      </c>
      <c r="H73" s="228" t="s">
        <v>1902</v>
      </c>
      <c r="I73" s="229">
        <v>3</v>
      </c>
      <c r="J73" s="277" t="s">
        <v>194</v>
      </c>
    </row>
    <row r="74" spans="1:16" ht="14.1" customHeight="1">
      <c r="A74" s="100" t="s">
        <v>151</v>
      </c>
      <c r="B74" s="551" t="s">
        <v>51</v>
      </c>
      <c r="C74" s="228">
        <v>2</v>
      </c>
      <c r="D74" s="228">
        <v>2</v>
      </c>
      <c r="E74" s="228" t="s">
        <v>1902</v>
      </c>
      <c r="F74" s="228">
        <v>1</v>
      </c>
      <c r="G74" s="228" t="s">
        <v>1902</v>
      </c>
      <c r="H74" s="228" t="s">
        <v>1902</v>
      </c>
      <c r="I74" s="229">
        <v>1</v>
      </c>
      <c r="J74" s="632" t="s">
        <v>152</v>
      </c>
    </row>
    <row r="75" spans="1:16" ht="20.100000000000001" customHeight="1">
      <c r="A75" s="53" t="s">
        <v>1569</v>
      </c>
      <c r="B75" s="53"/>
      <c r="C75" s="53"/>
      <c r="D75" s="53"/>
      <c r="E75" s="53"/>
      <c r="F75" s="53"/>
      <c r="G75" s="53"/>
      <c r="H75" s="53"/>
      <c r="I75" s="53"/>
      <c r="J75" s="52"/>
      <c r="K75" s="241"/>
      <c r="L75" s="907"/>
      <c r="M75" s="907"/>
      <c r="N75" s="907"/>
      <c r="O75" s="907"/>
      <c r="P75" s="907"/>
    </row>
    <row r="76" spans="1:16" ht="14.1" customHeight="1">
      <c r="A76" s="240" t="s">
        <v>1570</v>
      </c>
      <c r="B76" s="240"/>
      <c r="C76" s="240"/>
      <c r="D76" s="240"/>
      <c r="E76" s="240"/>
      <c r="F76" s="240"/>
      <c r="G76" s="240"/>
      <c r="H76" s="52"/>
      <c r="I76" s="52"/>
      <c r="K76" s="241"/>
      <c r="L76" s="907"/>
      <c r="M76" s="907"/>
      <c r="N76" s="907"/>
      <c r="O76" s="907"/>
      <c r="P76" s="907"/>
    </row>
  </sheetData>
  <mergeCells count="9">
    <mergeCell ref="L75:P75"/>
    <mergeCell ref="L76:P76"/>
    <mergeCell ref="A3:B4"/>
    <mergeCell ref="C3:D3"/>
    <mergeCell ref="E3:E4"/>
    <mergeCell ref="F3:F4"/>
    <mergeCell ref="G3:H3"/>
    <mergeCell ref="I3:I4"/>
    <mergeCell ref="J3:J4"/>
  </mergeCells>
  <hyperlinks>
    <hyperlink ref="K1" location="'SPIS TABLIC'!A1" display="Powrót/Back" xr:uid="{00000000-0004-0000-1B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9AA6"/>
    <pageSetUpPr fitToPage="1"/>
  </sheetPr>
  <dimension ref="A1:L150"/>
  <sheetViews>
    <sheetView zoomScaleNormal="100" workbookViewId="0"/>
  </sheetViews>
  <sheetFormatPr defaultColWidth="9" defaultRowHeight="13.15"/>
  <cols>
    <col min="1" max="1" width="34.125" style="120" customWidth="1"/>
    <col min="2" max="2" width="3.6875" style="119" customWidth="1"/>
    <col min="3" max="10" width="14.6875" style="120" customWidth="1"/>
    <col min="11" max="11" width="34.125" style="120" customWidth="1"/>
    <col min="12" max="12" width="9.875" style="120" customWidth="1"/>
    <col min="13" max="16384" width="9" style="120"/>
  </cols>
  <sheetData>
    <row r="1" spans="1:12" s="275" customFormat="1" ht="14.1" customHeight="1">
      <c r="A1" s="322" t="s">
        <v>2040</v>
      </c>
      <c r="B1" s="118"/>
      <c r="C1" s="118"/>
      <c r="D1" s="118"/>
      <c r="E1" s="118"/>
      <c r="F1" s="118"/>
      <c r="G1" s="118"/>
      <c r="H1" s="118"/>
      <c r="I1" s="118"/>
      <c r="J1" s="118"/>
      <c r="K1" s="118"/>
      <c r="L1" s="481" t="s">
        <v>1379</v>
      </c>
    </row>
    <row r="2" spans="1:12" s="275" customFormat="1" ht="14.1" customHeight="1">
      <c r="A2" s="607" t="s">
        <v>2041</v>
      </c>
      <c r="B2" s="118"/>
      <c r="C2" s="118"/>
      <c r="D2" s="118"/>
      <c r="E2" s="118"/>
      <c r="F2" s="118"/>
      <c r="G2" s="118"/>
      <c r="H2" s="118"/>
      <c r="I2" s="118"/>
      <c r="J2" s="118"/>
      <c r="K2" s="118"/>
    </row>
    <row r="3" spans="1:12" ht="30.75" customHeight="1">
      <c r="A3" s="915" t="s">
        <v>1783</v>
      </c>
      <c r="B3" s="916"/>
      <c r="C3" s="853" t="s">
        <v>1730</v>
      </c>
      <c r="D3" s="853" t="s">
        <v>412</v>
      </c>
      <c r="E3" s="853" t="s">
        <v>985</v>
      </c>
      <c r="F3" s="853"/>
      <c r="G3" s="853"/>
      <c r="H3" s="853"/>
      <c r="I3" s="853"/>
      <c r="J3" s="856"/>
      <c r="K3" s="914" t="s">
        <v>1782</v>
      </c>
    </row>
    <row r="4" spans="1:12" ht="39" customHeight="1">
      <c r="A4" s="915"/>
      <c r="B4" s="916"/>
      <c r="C4" s="853"/>
      <c r="D4" s="853"/>
      <c r="E4" s="853" t="s">
        <v>986</v>
      </c>
      <c r="F4" s="853" t="s">
        <v>998</v>
      </c>
      <c r="G4" s="853" t="s">
        <v>1888</v>
      </c>
      <c r="H4" s="853" t="s">
        <v>988</v>
      </c>
      <c r="I4" s="853"/>
      <c r="J4" s="856" t="s">
        <v>989</v>
      </c>
      <c r="K4" s="914"/>
    </row>
    <row r="5" spans="1:12" ht="42" customHeight="1">
      <c r="A5" s="915"/>
      <c r="B5" s="916"/>
      <c r="C5" s="853"/>
      <c r="D5" s="853"/>
      <c r="E5" s="853"/>
      <c r="F5" s="853"/>
      <c r="G5" s="853"/>
      <c r="H5" s="130" t="s">
        <v>990</v>
      </c>
      <c r="I5" s="130" t="s">
        <v>991</v>
      </c>
      <c r="J5" s="856"/>
      <c r="K5" s="914"/>
    </row>
    <row r="6" spans="1:12" ht="14.1" customHeight="1">
      <c r="A6" s="17" t="s">
        <v>1891</v>
      </c>
      <c r="B6" s="110" t="s">
        <v>51</v>
      </c>
      <c r="C6" s="223">
        <v>21562</v>
      </c>
      <c r="D6" s="223">
        <v>13057</v>
      </c>
      <c r="E6" s="223">
        <v>20928</v>
      </c>
      <c r="F6" s="223">
        <v>1554</v>
      </c>
      <c r="G6" s="223">
        <v>1580</v>
      </c>
      <c r="H6" s="223">
        <v>5502</v>
      </c>
      <c r="I6" s="223">
        <v>353</v>
      </c>
      <c r="J6" s="224">
        <v>12573</v>
      </c>
      <c r="K6" s="579" t="s">
        <v>427</v>
      </c>
    </row>
    <row r="7" spans="1:12" ht="14.1" customHeight="1">
      <c r="A7" s="12"/>
      <c r="B7" s="110" t="s">
        <v>425</v>
      </c>
      <c r="C7" s="226">
        <v>13513</v>
      </c>
      <c r="D7" s="226">
        <v>7866</v>
      </c>
      <c r="E7" s="226">
        <v>12998</v>
      </c>
      <c r="F7" s="226">
        <v>1013</v>
      </c>
      <c r="G7" s="226">
        <v>1023</v>
      </c>
      <c r="H7" s="226">
        <v>3253</v>
      </c>
      <c r="I7" s="226">
        <v>190</v>
      </c>
      <c r="J7" s="227">
        <v>8034</v>
      </c>
      <c r="K7" s="576"/>
    </row>
    <row r="8" spans="1:12" ht="14.1" customHeight="1">
      <c r="A8" s="141"/>
      <c r="B8" s="110" t="s">
        <v>53</v>
      </c>
      <c r="C8" s="226">
        <v>8049</v>
      </c>
      <c r="D8" s="226">
        <v>5191</v>
      </c>
      <c r="E8" s="226">
        <v>7930</v>
      </c>
      <c r="F8" s="226">
        <v>541</v>
      </c>
      <c r="G8" s="226">
        <v>557</v>
      </c>
      <c r="H8" s="226">
        <v>2249</v>
      </c>
      <c r="I8" s="226">
        <v>163</v>
      </c>
      <c r="J8" s="227">
        <v>4539</v>
      </c>
      <c r="K8" s="455"/>
    </row>
    <row r="9" spans="1:12" ht="14.1" customHeight="1">
      <c r="A9" s="345" t="s">
        <v>1002</v>
      </c>
      <c r="B9" s="110" t="s">
        <v>51</v>
      </c>
      <c r="C9" s="226">
        <v>1775</v>
      </c>
      <c r="D9" s="226">
        <v>1063</v>
      </c>
      <c r="E9" s="226">
        <v>1734</v>
      </c>
      <c r="F9" s="226">
        <v>158</v>
      </c>
      <c r="G9" s="226">
        <v>156</v>
      </c>
      <c r="H9" s="226">
        <v>498</v>
      </c>
      <c r="I9" s="226">
        <v>14</v>
      </c>
      <c r="J9" s="227">
        <v>949</v>
      </c>
      <c r="K9" s="636" t="s">
        <v>1002</v>
      </c>
    </row>
    <row r="10" spans="1:12" ht="14.1" customHeight="1">
      <c r="A10" s="422"/>
      <c r="B10" s="110" t="s">
        <v>425</v>
      </c>
      <c r="C10" s="226">
        <v>1088</v>
      </c>
      <c r="D10" s="226">
        <v>603</v>
      </c>
      <c r="E10" s="226">
        <v>1064</v>
      </c>
      <c r="F10" s="226">
        <v>97</v>
      </c>
      <c r="G10" s="226">
        <v>99</v>
      </c>
      <c r="H10" s="226">
        <v>292</v>
      </c>
      <c r="I10" s="226">
        <v>8</v>
      </c>
      <c r="J10" s="227">
        <v>592</v>
      </c>
      <c r="K10" s="675"/>
    </row>
    <row r="11" spans="1:12" ht="14.1" customHeight="1">
      <c r="A11" s="422"/>
      <c r="B11" s="110" t="s">
        <v>53</v>
      </c>
      <c r="C11" s="226">
        <v>687</v>
      </c>
      <c r="D11" s="226">
        <v>460</v>
      </c>
      <c r="E11" s="226">
        <v>670</v>
      </c>
      <c r="F11" s="226">
        <v>61</v>
      </c>
      <c r="G11" s="226">
        <v>57</v>
      </c>
      <c r="H11" s="226">
        <v>206</v>
      </c>
      <c r="I11" s="226">
        <v>6</v>
      </c>
      <c r="J11" s="227">
        <v>357</v>
      </c>
      <c r="K11" s="632"/>
    </row>
    <row r="12" spans="1:12" ht="14.1" customHeight="1">
      <c r="A12" s="423" t="s">
        <v>1139</v>
      </c>
      <c r="B12" s="122" t="s">
        <v>51</v>
      </c>
      <c r="C12" s="228">
        <v>1116</v>
      </c>
      <c r="D12" s="228">
        <v>608</v>
      </c>
      <c r="E12" s="228">
        <v>1094</v>
      </c>
      <c r="F12" s="228">
        <v>111</v>
      </c>
      <c r="G12" s="228">
        <v>108</v>
      </c>
      <c r="H12" s="228">
        <v>291</v>
      </c>
      <c r="I12" s="228">
        <v>10</v>
      </c>
      <c r="J12" s="229">
        <v>596</v>
      </c>
      <c r="K12" s="632" t="s">
        <v>215</v>
      </c>
    </row>
    <row r="13" spans="1:12" ht="14.1" customHeight="1">
      <c r="A13" s="424"/>
      <c r="B13" s="122" t="s">
        <v>425</v>
      </c>
      <c r="C13" s="228">
        <v>933</v>
      </c>
      <c r="D13" s="228">
        <v>496</v>
      </c>
      <c r="E13" s="228">
        <v>912</v>
      </c>
      <c r="F13" s="228">
        <v>93</v>
      </c>
      <c r="G13" s="228">
        <v>87</v>
      </c>
      <c r="H13" s="228">
        <v>236</v>
      </c>
      <c r="I13" s="228">
        <v>7</v>
      </c>
      <c r="J13" s="229">
        <v>510</v>
      </c>
      <c r="K13" s="675"/>
    </row>
    <row r="14" spans="1:12" ht="14.1" customHeight="1">
      <c r="A14" s="422"/>
      <c r="B14" s="122" t="s">
        <v>53</v>
      </c>
      <c r="C14" s="228">
        <v>183</v>
      </c>
      <c r="D14" s="228">
        <v>112</v>
      </c>
      <c r="E14" s="228">
        <v>182</v>
      </c>
      <c r="F14" s="228">
        <v>18</v>
      </c>
      <c r="G14" s="228">
        <v>21</v>
      </c>
      <c r="H14" s="228">
        <v>55</v>
      </c>
      <c r="I14" s="228">
        <v>3</v>
      </c>
      <c r="J14" s="229">
        <v>86</v>
      </c>
      <c r="K14" s="632"/>
    </row>
    <row r="15" spans="1:12" ht="14.1" customHeight="1">
      <c r="A15" s="423" t="s">
        <v>1065</v>
      </c>
      <c r="B15" s="122" t="s">
        <v>51</v>
      </c>
      <c r="C15" s="228">
        <v>659</v>
      </c>
      <c r="D15" s="228">
        <v>455</v>
      </c>
      <c r="E15" s="228">
        <v>640</v>
      </c>
      <c r="F15" s="228">
        <v>47</v>
      </c>
      <c r="G15" s="228">
        <v>48</v>
      </c>
      <c r="H15" s="228">
        <v>207</v>
      </c>
      <c r="I15" s="228">
        <v>4</v>
      </c>
      <c r="J15" s="229">
        <v>353</v>
      </c>
      <c r="K15" s="632" t="s">
        <v>232</v>
      </c>
    </row>
    <row r="16" spans="1:12" ht="14.1" customHeight="1">
      <c r="A16" s="424"/>
      <c r="B16" s="122" t="s">
        <v>425</v>
      </c>
      <c r="C16" s="228">
        <v>155</v>
      </c>
      <c r="D16" s="228">
        <v>107</v>
      </c>
      <c r="E16" s="228">
        <v>152</v>
      </c>
      <c r="F16" s="228">
        <v>4</v>
      </c>
      <c r="G16" s="228">
        <v>12</v>
      </c>
      <c r="H16" s="228">
        <v>56</v>
      </c>
      <c r="I16" s="228">
        <v>1</v>
      </c>
      <c r="J16" s="229">
        <v>82</v>
      </c>
      <c r="K16" s="632"/>
    </row>
    <row r="17" spans="1:11" ht="14.1" customHeight="1">
      <c r="A17" s="422"/>
      <c r="B17" s="122" t="s">
        <v>53</v>
      </c>
      <c r="C17" s="228">
        <v>504</v>
      </c>
      <c r="D17" s="228">
        <v>348</v>
      </c>
      <c r="E17" s="228">
        <v>488</v>
      </c>
      <c r="F17" s="228">
        <v>43</v>
      </c>
      <c r="G17" s="228">
        <v>36</v>
      </c>
      <c r="H17" s="228">
        <v>151</v>
      </c>
      <c r="I17" s="228">
        <v>3</v>
      </c>
      <c r="J17" s="229">
        <v>271</v>
      </c>
      <c r="K17" s="675"/>
    </row>
    <row r="18" spans="1:11" ht="14.1" customHeight="1">
      <c r="A18" s="345" t="s">
        <v>1003</v>
      </c>
      <c r="B18" s="110" t="s">
        <v>51</v>
      </c>
      <c r="C18" s="226">
        <v>1315</v>
      </c>
      <c r="D18" s="226">
        <v>857</v>
      </c>
      <c r="E18" s="226">
        <v>1259</v>
      </c>
      <c r="F18" s="226">
        <v>67</v>
      </c>
      <c r="G18" s="226">
        <v>82</v>
      </c>
      <c r="H18" s="226">
        <v>425</v>
      </c>
      <c r="I18" s="226">
        <v>20</v>
      </c>
      <c r="J18" s="227">
        <v>721</v>
      </c>
      <c r="K18" s="635" t="s">
        <v>2151</v>
      </c>
    </row>
    <row r="19" spans="1:11" ht="14.1" customHeight="1">
      <c r="A19" s="422"/>
      <c r="B19" s="110" t="s">
        <v>425</v>
      </c>
      <c r="C19" s="226">
        <v>793</v>
      </c>
      <c r="D19" s="226">
        <v>505</v>
      </c>
      <c r="E19" s="226">
        <v>749</v>
      </c>
      <c r="F19" s="226">
        <v>45</v>
      </c>
      <c r="G19" s="226">
        <v>52</v>
      </c>
      <c r="H19" s="226">
        <v>254</v>
      </c>
      <c r="I19" s="226">
        <v>13</v>
      </c>
      <c r="J19" s="227">
        <v>429</v>
      </c>
      <c r="K19" s="675"/>
    </row>
    <row r="20" spans="1:11" ht="14.1" customHeight="1">
      <c r="A20" s="422"/>
      <c r="B20" s="110" t="s">
        <v>53</v>
      </c>
      <c r="C20" s="226">
        <v>522</v>
      </c>
      <c r="D20" s="226">
        <v>352</v>
      </c>
      <c r="E20" s="226">
        <v>510</v>
      </c>
      <c r="F20" s="226">
        <v>22</v>
      </c>
      <c r="G20" s="226">
        <v>30</v>
      </c>
      <c r="H20" s="226">
        <v>171</v>
      </c>
      <c r="I20" s="226">
        <v>7</v>
      </c>
      <c r="J20" s="227">
        <v>292</v>
      </c>
      <c r="K20" s="632"/>
    </row>
    <row r="21" spans="1:11" ht="14.1" customHeight="1">
      <c r="A21" s="423" t="s">
        <v>1139</v>
      </c>
      <c r="B21" s="122" t="s">
        <v>51</v>
      </c>
      <c r="C21" s="228">
        <v>777</v>
      </c>
      <c r="D21" s="228">
        <v>481</v>
      </c>
      <c r="E21" s="228">
        <v>745</v>
      </c>
      <c r="F21" s="228">
        <v>43</v>
      </c>
      <c r="G21" s="228">
        <v>55</v>
      </c>
      <c r="H21" s="228">
        <v>236</v>
      </c>
      <c r="I21" s="228">
        <v>17</v>
      </c>
      <c r="J21" s="229">
        <v>426</v>
      </c>
      <c r="K21" s="632" t="s">
        <v>215</v>
      </c>
    </row>
    <row r="22" spans="1:11" ht="14.1" customHeight="1">
      <c r="A22" s="424"/>
      <c r="B22" s="122" t="s">
        <v>425</v>
      </c>
      <c r="C22" s="228">
        <v>678</v>
      </c>
      <c r="D22" s="228">
        <v>417</v>
      </c>
      <c r="E22" s="228">
        <v>646</v>
      </c>
      <c r="F22" s="228">
        <v>40</v>
      </c>
      <c r="G22" s="228">
        <v>47</v>
      </c>
      <c r="H22" s="228">
        <v>212</v>
      </c>
      <c r="I22" s="228">
        <v>13</v>
      </c>
      <c r="J22" s="229">
        <v>366</v>
      </c>
      <c r="K22" s="675"/>
    </row>
    <row r="23" spans="1:11" ht="14.1" customHeight="1">
      <c r="A23" s="422"/>
      <c r="B23" s="122" t="s">
        <v>53</v>
      </c>
      <c r="C23" s="228">
        <v>99</v>
      </c>
      <c r="D23" s="228">
        <v>64</v>
      </c>
      <c r="E23" s="228">
        <v>99</v>
      </c>
      <c r="F23" s="228">
        <v>3</v>
      </c>
      <c r="G23" s="228">
        <v>8</v>
      </c>
      <c r="H23" s="228">
        <v>24</v>
      </c>
      <c r="I23" s="228">
        <v>4</v>
      </c>
      <c r="J23" s="229">
        <v>60</v>
      </c>
      <c r="K23" s="632"/>
    </row>
    <row r="24" spans="1:11" ht="14.1" customHeight="1">
      <c r="A24" s="423" t="s">
        <v>1065</v>
      </c>
      <c r="B24" s="122" t="s">
        <v>51</v>
      </c>
      <c r="C24" s="228">
        <v>538</v>
      </c>
      <c r="D24" s="228">
        <v>376</v>
      </c>
      <c r="E24" s="228">
        <v>514</v>
      </c>
      <c r="F24" s="228">
        <v>24</v>
      </c>
      <c r="G24" s="228">
        <v>27</v>
      </c>
      <c r="H24" s="228">
        <v>189</v>
      </c>
      <c r="I24" s="228">
        <v>3</v>
      </c>
      <c r="J24" s="229">
        <v>295</v>
      </c>
      <c r="K24" s="632" t="s">
        <v>232</v>
      </c>
    </row>
    <row r="25" spans="1:11" ht="14.1" customHeight="1">
      <c r="A25" s="424"/>
      <c r="B25" s="122" t="s">
        <v>425</v>
      </c>
      <c r="C25" s="228">
        <v>115</v>
      </c>
      <c r="D25" s="228">
        <v>88</v>
      </c>
      <c r="E25" s="228">
        <v>103</v>
      </c>
      <c r="F25" s="228">
        <v>5</v>
      </c>
      <c r="G25" s="228">
        <v>5</v>
      </c>
      <c r="H25" s="228">
        <v>42</v>
      </c>
      <c r="I25" s="228" t="s">
        <v>1902</v>
      </c>
      <c r="J25" s="229">
        <v>63</v>
      </c>
      <c r="K25" s="632"/>
    </row>
    <row r="26" spans="1:11" ht="14.1" customHeight="1">
      <c r="A26" s="422"/>
      <c r="B26" s="122" t="s">
        <v>53</v>
      </c>
      <c r="C26" s="228">
        <v>423</v>
      </c>
      <c r="D26" s="228">
        <v>288</v>
      </c>
      <c r="E26" s="228">
        <v>411</v>
      </c>
      <c r="F26" s="228">
        <v>19</v>
      </c>
      <c r="G26" s="228">
        <v>22</v>
      </c>
      <c r="H26" s="228">
        <v>147</v>
      </c>
      <c r="I26" s="228">
        <v>3</v>
      </c>
      <c r="J26" s="229">
        <v>232</v>
      </c>
      <c r="K26" s="675"/>
    </row>
    <row r="27" spans="1:11" ht="14.1" customHeight="1">
      <c r="A27" s="345" t="s">
        <v>1004</v>
      </c>
      <c r="B27" s="110" t="s">
        <v>51</v>
      </c>
      <c r="C27" s="226">
        <v>1106</v>
      </c>
      <c r="D27" s="226">
        <v>671</v>
      </c>
      <c r="E27" s="226">
        <v>1076</v>
      </c>
      <c r="F27" s="226">
        <v>79</v>
      </c>
      <c r="G27" s="226">
        <v>84</v>
      </c>
      <c r="H27" s="226">
        <v>319</v>
      </c>
      <c r="I27" s="226">
        <v>10</v>
      </c>
      <c r="J27" s="227">
        <v>614</v>
      </c>
      <c r="K27" s="636" t="s">
        <v>1004</v>
      </c>
    </row>
    <row r="28" spans="1:11" ht="14.1" customHeight="1">
      <c r="A28" s="422"/>
      <c r="B28" s="110" t="s">
        <v>425</v>
      </c>
      <c r="C28" s="226">
        <v>845</v>
      </c>
      <c r="D28" s="226">
        <v>507</v>
      </c>
      <c r="E28" s="226">
        <v>820</v>
      </c>
      <c r="F28" s="226">
        <v>64</v>
      </c>
      <c r="G28" s="226">
        <v>68</v>
      </c>
      <c r="H28" s="226">
        <v>230</v>
      </c>
      <c r="I28" s="226">
        <v>6</v>
      </c>
      <c r="J28" s="227">
        <v>477</v>
      </c>
      <c r="K28" s="675"/>
    </row>
    <row r="29" spans="1:11" ht="14.1" customHeight="1">
      <c r="A29" s="422"/>
      <c r="B29" s="110" t="s">
        <v>53</v>
      </c>
      <c r="C29" s="226">
        <v>261</v>
      </c>
      <c r="D29" s="226">
        <v>164</v>
      </c>
      <c r="E29" s="226">
        <v>256</v>
      </c>
      <c r="F29" s="226">
        <v>15</v>
      </c>
      <c r="G29" s="226">
        <v>16</v>
      </c>
      <c r="H29" s="226">
        <v>89</v>
      </c>
      <c r="I29" s="226">
        <v>4</v>
      </c>
      <c r="J29" s="227">
        <v>137</v>
      </c>
      <c r="K29" s="632"/>
    </row>
    <row r="30" spans="1:11" ht="14.1" customHeight="1">
      <c r="A30" s="423" t="s">
        <v>1139</v>
      </c>
      <c r="B30" s="122" t="s">
        <v>51</v>
      </c>
      <c r="C30" s="228">
        <v>682</v>
      </c>
      <c r="D30" s="228">
        <v>394</v>
      </c>
      <c r="E30" s="228">
        <v>665</v>
      </c>
      <c r="F30" s="228">
        <v>51</v>
      </c>
      <c r="G30" s="228">
        <v>48</v>
      </c>
      <c r="H30" s="228">
        <v>189</v>
      </c>
      <c r="I30" s="228">
        <v>1</v>
      </c>
      <c r="J30" s="229">
        <v>393</v>
      </c>
      <c r="K30" s="632" t="s">
        <v>215</v>
      </c>
    </row>
    <row r="31" spans="1:11" ht="14.1" customHeight="1">
      <c r="A31" s="424"/>
      <c r="B31" s="122" t="s">
        <v>425</v>
      </c>
      <c r="C31" s="228">
        <v>608</v>
      </c>
      <c r="D31" s="228">
        <v>358</v>
      </c>
      <c r="E31" s="228">
        <v>591</v>
      </c>
      <c r="F31" s="228">
        <v>47</v>
      </c>
      <c r="G31" s="228">
        <v>45</v>
      </c>
      <c r="H31" s="228">
        <v>171</v>
      </c>
      <c r="I31" s="228">
        <v>1</v>
      </c>
      <c r="J31" s="229">
        <v>344</v>
      </c>
      <c r="K31" s="632"/>
    </row>
    <row r="32" spans="1:11" ht="14.1" customHeight="1">
      <c r="A32" s="422"/>
      <c r="B32" s="122" t="s">
        <v>53</v>
      </c>
      <c r="C32" s="228">
        <v>74</v>
      </c>
      <c r="D32" s="228">
        <v>36</v>
      </c>
      <c r="E32" s="228">
        <v>74</v>
      </c>
      <c r="F32" s="228">
        <v>4</v>
      </c>
      <c r="G32" s="228">
        <v>3</v>
      </c>
      <c r="H32" s="228">
        <v>18</v>
      </c>
      <c r="I32" s="228" t="s">
        <v>1902</v>
      </c>
      <c r="J32" s="229">
        <v>49</v>
      </c>
      <c r="K32" s="675"/>
    </row>
    <row r="33" spans="1:11" ht="14.1" customHeight="1">
      <c r="A33" s="423" t="s">
        <v>1065</v>
      </c>
      <c r="B33" s="122" t="s">
        <v>51</v>
      </c>
      <c r="C33" s="228">
        <v>424</v>
      </c>
      <c r="D33" s="228">
        <v>277</v>
      </c>
      <c r="E33" s="228">
        <v>411</v>
      </c>
      <c r="F33" s="228">
        <v>28</v>
      </c>
      <c r="G33" s="228">
        <v>36</v>
      </c>
      <c r="H33" s="228">
        <v>130</v>
      </c>
      <c r="I33" s="228">
        <v>9</v>
      </c>
      <c r="J33" s="229">
        <v>221</v>
      </c>
      <c r="K33" s="632" t="s">
        <v>232</v>
      </c>
    </row>
    <row r="34" spans="1:11" ht="14.1" customHeight="1">
      <c r="A34" s="424"/>
      <c r="B34" s="122" t="s">
        <v>425</v>
      </c>
      <c r="C34" s="228">
        <v>237</v>
      </c>
      <c r="D34" s="228">
        <v>149</v>
      </c>
      <c r="E34" s="228">
        <v>229</v>
      </c>
      <c r="F34" s="228">
        <v>17</v>
      </c>
      <c r="G34" s="228">
        <v>23</v>
      </c>
      <c r="H34" s="228">
        <v>59</v>
      </c>
      <c r="I34" s="228">
        <v>5</v>
      </c>
      <c r="J34" s="229">
        <v>133</v>
      </c>
      <c r="K34" s="632"/>
    </row>
    <row r="35" spans="1:11" ht="14.1" customHeight="1">
      <c r="A35" s="422"/>
      <c r="B35" s="122" t="s">
        <v>53</v>
      </c>
      <c r="C35" s="228">
        <v>187</v>
      </c>
      <c r="D35" s="228">
        <v>128</v>
      </c>
      <c r="E35" s="228">
        <v>182</v>
      </c>
      <c r="F35" s="228">
        <v>11</v>
      </c>
      <c r="G35" s="228">
        <v>13</v>
      </c>
      <c r="H35" s="228">
        <v>71</v>
      </c>
      <c r="I35" s="228">
        <v>4</v>
      </c>
      <c r="J35" s="229">
        <v>88</v>
      </c>
      <c r="K35" s="675"/>
    </row>
    <row r="36" spans="1:11" ht="14.1" customHeight="1">
      <c r="A36" s="345" t="s">
        <v>1005</v>
      </c>
      <c r="B36" s="110" t="s">
        <v>51</v>
      </c>
      <c r="C36" s="226">
        <v>341</v>
      </c>
      <c r="D36" s="226">
        <v>214</v>
      </c>
      <c r="E36" s="226">
        <v>341</v>
      </c>
      <c r="F36" s="226">
        <v>25</v>
      </c>
      <c r="G36" s="226">
        <v>26</v>
      </c>
      <c r="H36" s="226">
        <v>118</v>
      </c>
      <c r="I36" s="226">
        <v>3</v>
      </c>
      <c r="J36" s="227">
        <v>169</v>
      </c>
      <c r="K36" s="636" t="s">
        <v>1005</v>
      </c>
    </row>
    <row r="37" spans="1:11" ht="14.1" customHeight="1">
      <c r="A37" s="422"/>
      <c r="B37" s="110" t="s">
        <v>425</v>
      </c>
      <c r="C37" s="226">
        <v>214</v>
      </c>
      <c r="D37" s="226">
        <v>130</v>
      </c>
      <c r="E37" s="226">
        <v>214</v>
      </c>
      <c r="F37" s="226">
        <v>17</v>
      </c>
      <c r="G37" s="226">
        <v>18</v>
      </c>
      <c r="H37" s="226">
        <v>69</v>
      </c>
      <c r="I37" s="226">
        <v>2</v>
      </c>
      <c r="J37" s="227">
        <v>108</v>
      </c>
      <c r="K37" s="675"/>
    </row>
    <row r="38" spans="1:11" ht="14.1" customHeight="1">
      <c r="A38" s="422"/>
      <c r="B38" s="110" t="s">
        <v>53</v>
      </c>
      <c r="C38" s="226">
        <v>127</v>
      </c>
      <c r="D38" s="226">
        <v>84</v>
      </c>
      <c r="E38" s="226">
        <v>127</v>
      </c>
      <c r="F38" s="226">
        <v>8</v>
      </c>
      <c r="G38" s="226">
        <v>8</v>
      </c>
      <c r="H38" s="226">
        <v>49</v>
      </c>
      <c r="I38" s="226">
        <v>1</v>
      </c>
      <c r="J38" s="227">
        <v>61</v>
      </c>
      <c r="K38" s="632"/>
    </row>
    <row r="39" spans="1:11" ht="14.1" customHeight="1">
      <c r="A39" s="423" t="s">
        <v>1139</v>
      </c>
      <c r="B39" s="122" t="s">
        <v>51</v>
      </c>
      <c r="C39" s="228">
        <v>305</v>
      </c>
      <c r="D39" s="228">
        <v>188</v>
      </c>
      <c r="E39" s="228">
        <v>305</v>
      </c>
      <c r="F39" s="228">
        <v>21</v>
      </c>
      <c r="G39" s="228">
        <v>25</v>
      </c>
      <c r="H39" s="228">
        <v>108</v>
      </c>
      <c r="I39" s="228">
        <v>3</v>
      </c>
      <c r="J39" s="229">
        <v>148</v>
      </c>
      <c r="K39" s="632" t="s">
        <v>215</v>
      </c>
    </row>
    <row r="40" spans="1:11" ht="14.1" customHeight="1">
      <c r="A40" s="424"/>
      <c r="B40" s="122" t="s">
        <v>425</v>
      </c>
      <c r="C40" s="228">
        <v>214</v>
      </c>
      <c r="D40" s="228">
        <v>130</v>
      </c>
      <c r="E40" s="228">
        <v>214</v>
      </c>
      <c r="F40" s="228">
        <v>17</v>
      </c>
      <c r="G40" s="228">
        <v>18</v>
      </c>
      <c r="H40" s="228">
        <v>69</v>
      </c>
      <c r="I40" s="228">
        <v>2</v>
      </c>
      <c r="J40" s="229">
        <v>108</v>
      </c>
      <c r="K40" s="632"/>
    </row>
    <row r="41" spans="1:11" ht="14.1" customHeight="1">
      <c r="A41" s="422"/>
      <c r="B41" s="122" t="s">
        <v>53</v>
      </c>
      <c r="C41" s="228">
        <v>91</v>
      </c>
      <c r="D41" s="228">
        <v>58</v>
      </c>
      <c r="E41" s="228">
        <v>91</v>
      </c>
      <c r="F41" s="228">
        <v>4</v>
      </c>
      <c r="G41" s="228">
        <v>7</v>
      </c>
      <c r="H41" s="228">
        <v>39</v>
      </c>
      <c r="I41" s="228">
        <v>1</v>
      </c>
      <c r="J41" s="229">
        <v>40</v>
      </c>
      <c r="K41" s="632"/>
    </row>
    <row r="42" spans="1:11" ht="14.1" customHeight="1">
      <c r="A42" s="423" t="s">
        <v>1065</v>
      </c>
      <c r="B42" s="122" t="s">
        <v>56</v>
      </c>
      <c r="C42" s="228">
        <v>36</v>
      </c>
      <c r="D42" s="228">
        <v>26</v>
      </c>
      <c r="E42" s="228">
        <v>36</v>
      </c>
      <c r="F42" s="228">
        <v>4</v>
      </c>
      <c r="G42" s="228">
        <v>1</v>
      </c>
      <c r="H42" s="228">
        <v>10</v>
      </c>
      <c r="I42" s="228" t="s">
        <v>1902</v>
      </c>
      <c r="J42" s="229">
        <v>21</v>
      </c>
      <c r="K42" s="632" t="s">
        <v>232</v>
      </c>
    </row>
    <row r="43" spans="1:11" ht="14.1" customHeight="1">
      <c r="A43" s="345" t="s">
        <v>1006</v>
      </c>
      <c r="B43" s="110" t="s">
        <v>51</v>
      </c>
      <c r="C43" s="226">
        <v>1332</v>
      </c>
      <c r="D43" s="226">
        <v>833</v>
      </c>
      <c r="E43" s="226">
        <v>1313</v>
      </c>
      <c r="F43" s="226">
        <v>106</v>
      </c>
      <c r="G43" s="226">
        <v>104</v>
      </c>
      <c r="H43" s="226">
        <v>379</v>
      </c>
      <c r="I43" s="226">
        <v>33</v>
      </c>
      <c r="J43" s="227">
        <v>710</v>
      </c>
      <c r="K43" s="636" t="s">
        <v>1006</v>
      </c>
    </row>
    <row r="44" spans="1:11" ht="14.1" customHeight="1">
      <c r="A44" s="422"/>
      <c r="B44" s="110" t="s">
        <v>425</v>
      </c>
      <c r="C44" s="226">
        <v>647</v>
      </c>
      <c r="D44" s="226">
        <v>377</v>
      </c>
      <c r="E44" s="226">
        <v>635</v>
      </c>
      <c r="F44" s="226">
        <v>52</v>
      </c>
      <c r="G44" s="226">
        <v>51</v>
      </c>
      <c r="H44" s="226">
        <v>178</v>
      </c>
      <c r="I44" s="226">
        <v>11</v>
      </c>
      <c r="J44" s="227">
        <v>355</v>
      </c>
      <c r="K44" s="675"/>
    </row>
    <row r="45" spans="1:11" ht="14.1" customHeight="1">
      <c r="A45" s="422"/>
      <c r="B45" s="110" t="s">
        <v>53</v>
      </c>
      <c r="C45" s="226">
        <v>685</v>
      </c>
      <c r="D45" s="226">
        <v>456</v>
      </c>
      <c r="E45" s="226">
        <v>678</v>
      </c>
      <c r="F45" s="226">
        <v>54</v>
      </c>
      <c r="G45" s="226">
        <v>53</v>
      </c>
      <c r="H45" s="226">
        <v>201</v>
      </c>
      <c r="I45" s="226">
        <v>22</v>
      </c>
      <c r="J45" s="227">
        <v>355</v>
      </c>
      <c r="K45" s="632"/>
    </row>
    <row r="46" spans="1:11" ht="14.1" customHeight="1">
      <c r="A46" s="423" t="s">
        <v>1139</v>
      </c>
      <c r="B46" s="122" t="s">
        <v>51</v>
      </c>
      <c r="C46" s="228">
        <v>714</v>
      </c>
      <c r="D46" s="228">
        <v>409</v>
      </c>
      <c r="E46" s="228">
        <v>697</v>
      </c>
      <c r="F46" s="228">
        <v>59</v>
      </c>
      <c r="G46" s="228">
        <v>54</v>
      </c>
      <c r="H46" s="228">
        <v>206</v>
      </c>
      <c r="I46" s="228">
        <v>9</v>
      </c>
      <c r="J46" s="229">
        <v>386</v>
      </c>
      <c r="K46" s="632" t="s">
        <v>215</v>
      </c>
    </row>
    <row r="47" spans="1:11" ht="14.1" customHeight="1">
      <c r="A47" s="424"/>
      <c r="B47" s="122" t="s">
        <v>425</v>
      </c>
      <c r="C47" s="228">
        <v>586</v>
      </c>
      <c r="D47" s="228">
        <v>339</v>
      </c>
      <c r="E47" s="228">
        <v>574</v>
      </c>
      <c r="F47" s="228">
        <v>50</v>
      </c>
      <c r="G47" s="228">
        <v>44</v>
      </c>
      <c r="H47" s="228">
        <v>160</v>
      </c>
      <c r="I47" s="228">
        <v>8</v>
      </c>
      <c r="J47" s="229">
        <v>324</v>
      </c>
      <c r="K47" s="675"/>
    </row>
    <row r="48" spans="1:11" ht="14.1" customHeight="1">
      <c r="A48" s="422"/>
      <c r="B48" s="122" t="s">
        <v>53</v>
      </c>
      <c r="C48" s="228">
        <v>128</v>
      </c>
      <c r="D48" s="228">
        <v>70</v>
      </c>
      <c r="E48" s="228">
        <v>123</v>
      </c>
      <c r="F48" s="228">
        <v>9</v>
      </c>
      <c r="G48" s="228">
        <v>10</v>
      </c>
      <c r="H48" s="228">
        <v>46</v>
      </c>
      <c r="I48" s="228">
        <v>1</v>
      </c>
      <c r="J48" s="229">
        <v>62</v>
      </c>
      <c r="K48" s="632"/>
    </row>
    <row r="49" spans="1:11" ht="14.1" customHeight="1">
      <c r="A49" s="423" t="s">
        <v>1065</v>
      </c>
      <c r="B49" s="122" t="s">
        <v>51</v>
      </c>
      <c r="C49" s="228">
        <v>618</v>
      </c>
      <c r="D49" s="228">
        <v>424</v>
      </c>
      <c r="E49" s="228">
        <v>616</v>
      </c>
      <c r="F49" s="228">
        <v>47</v>
      </c>
      <c r="G49" s="228">
        <v>50</v>
      </c>
      <c r="H49" s="228">
        <v>173</v>
      </c>
      <c r="I49" s="228">
        <v>24</v>
      </c>
      <c r="J49" s="229">
        <v>324</v>
      </c>
      <c r="K49" s="632" t="s">
        <v>232</v>
      </c>
    </row>
    <row r="50" spans="1:11" ht="14.1" customHeight="1">
      <c r="A50" s="424"/>
      <c r="B50" s="122" t="s">
        <v>425</v>
      </c>
      <c r="C50" s="228">
        <v>61</v>
      </c>
      <c r="D50" s="228">
        <v>38</v>
      </c>
      <c r="E50" s="228">
        <v>61</v>
      </c>
      <c r="F50" s="228">
        <v>2</v>
      </c>
      <c r="G50" s="228">
        <v>7</v>
      </c>
      <c r="H50" s="228">
        <v>18</v>
      </c>
      <c r="I50" s="228">
        <v>3</v>
      </c>
      <c r="J50" s="229">
        <v>31</v>
      </c>
      <c r="K50" s="632"/>
    </row>
    <row r="51" spans="1:11" ht="14.1" customHeight="1">
      <c r="A51" s="422"/>
      <c r="B51" s="122" t="s">
        <v>53</v>
      </c>
      <c r="C51" s="228">
        <v>557</v>
      </c>
      <c r="D51" s="228">
        <v>386</v>
      </c>
      <c r="E51" s="228">
        <v>555</v>
      </c>
      <c r="F51" s="228">
        <v>45</v>
      </c>
      <c r="G51" s="228">
        <v>43</v>
      </c>
      <c r="H51" s="228">
        <v>155</v>
      </c>
      <c r="I51" s="228">
        <v>21</v>
      </c>
      <c r="J51" s="229">
        <v>293</v>
      </c>
      <c r="K51" s="675"/>
    </row>
    <row r="52" spans="1:11" ht="14.1" customHeight="1">
      <c r="A52" s="345" t="s">
        <v>1007</v>
      </c>
      <c r="B52" s="110" t="s">
        <v>51</v>
      </c>
      <c r="C52" s="226">
        <v>2562</v>
      </c>
      <c r="D52" s="226">
        <v>1513</v>
      </c>
      <c r="E52" s="226">
        <v>2394</v>
      </c>
      <c r="F52" s="226">
        <v>148</v>
      </c>
      <c r="G52" s="226">
        <v>168</v>
      </c>
      <c r="H52" s="226">
        <v>555</v>
      </c>
      <c r="I52" s="226">
        <v>46</v>
      </c>
      <c r="J52" s="227">
        <v>1645</v>
      </c>
      <c r="K52" s="636" t="s">
        <v>1007</v>
      </c>
    </row>
    <row r="53" spans="1:11" ht="14.1" customHeight="1">
      <c r="A53" s="422"/>
      <c r="B53" s="110" t="s">
        <v>425</v>
      </c>
      <c r="C53" s="226">
        <v>1954</v>
      </c>
      <c r="D53" s="226">
        <v>1133</v>
      </c>
      <c r="E53" s="226">
        <v>1794</v>
      </c>
      <c r="F53" s="226">
        <v>110</v>
      </c>
      <c r="G53" s="226">
        <v>125</v>
      </c>
      <c r="H53" s="226">
        <v>395</v>
      </c>
      <c r="I53" s="226">
        <v>18</v>
      </c>
      <c r="J53" s="227">
        <v>1306</v>
      </c>
      <c r="K53" s="675"/>
    </row>
    <row r="54" spans="1:11" ht="14.1" customHeight="1">
      <c r="A54" s="422"/>
      <c r="B54" s="110" t="s">
        <v>53</v>
      </c>
      <c r="C54" s="226">
        <v>608</v>
      </c>
      <c r="D54" s="226">
        <v>380</v>
      </c>
      <c r="E54" s="226">
        <v>600</v>
      </c>
      <c r="F54" s="226">
        <v>38</v>
      </c>
      <c r="G54" s="226">
        <v>43</v>
      </c>
      <c r="H54" s="226">
        <v>160</v>
      </c>
      <c r="I54" s="226">
        <v>28</v>
      </c>
      <c r="J54" s="227">
        <v>339</v>
      </c>
      <c r="K54" s="632"/>
    </row>
    <row r="55" spans="1:11" ht="14.1" customHeight="1">
      <c r="A55" s="423" t="s">
        <v>1139</v>
      </c>
      <c r="B55" s="122" t="s">
        <v>51</v>
      </c>
      <c r="C55" s="228">
        <v>2031</v>
      </c>
      <c r="D55" s="228">
        <v>1182</v>
      </c>
      <c r="E55" s="228">
        <v>1870</v>
      </c>
      <c r="F55" s="228">
        <v>120</v>
      </c>
      <c r="G55" s="228">
        <v>132</v>
      </c>
      <c r="H55" s="228">
        <v>420</v>
      </c>
      <c r="I55" s="228">
        <v>23</v>
      </c>
      <c r="J55" s="229">
        <v>1336</v>
      </c>
      <c r="K55" s="632" t="s">
        <v>215</v>
      </c>
    </row>
    <row r="56" spans="1:11" ht="14.1" customHeight="1">
      <c r="A56" s="424"/>
      <c r="B56" s="122" t="s">
        <v>425</v>
      </c>
      <c r="C56" s="228">
        <v>1759</v>
      </c>
      <c r="D56" s="228">
        <v>1009</v>
      </c>
      <c r="E56" s="228">
        <v>1602</v>
      </c>
      <c r="F56" s="228">
        <v>99</v>
      </c>
      <c r="G56" s="228">
        <v>114</v>
      </c>
      <c r="H56" s="228">
        <v>345</v>
      </c>
      <c r="I56" s="228">
        <v>16</v>
      </c>
      <c r="J56" s="229">
        <v>1185</v>
      </c>
      <c r="K56" s="675"/>
    </row>
    <row r="57" spans="1:11" ht="14.1" customHeight="1">
      <c r="A57" s="422"/>
      <c r="B57" s="122" t="s">
        <v>53</v>
      </c>
      <c r="C57" s="228">
        <v>272</v>
      </c>
      <c r="D57" s="228">
        <v>173</v>
      </c>
      <c r="E57" s="228">
        <v>268</v>
      </c>
      <c r="F57" s="228">
        <v>21</v>
      </c>
      <c r="G57" s="228">
        <v>18</v>
      </c>
      <c r="H57" s="228">
        <v>75</v>
      </c>
      <c r="I57" s="228">
        <v>7</v>
      </c>
      <c r="J57" s="229">
        <v>151</v>
      </c>
      <c r="K57" s="632"/>
    </row>
    <row r="58" spans="1:11" ht="14.1" customHeight="1">
      <c r="A58" s="423" t="s">
        <v>1065</v>
      </c>
      <c r="B58" s="122" t="s">
        <v>51</v>
      </c>
      <c r="C58" s="228">
        <v>531</v>
      </c>
      <c r="D58" s="228">
        <v>331</v>
      </c>
      <c r="E58" s="228">
        <v>524</v>
      </c>
      <c r="F58" s="228">
        <v>28</v>
      </c>
      <c r="G58" s="228">
        <v>36</v>
      </c>
      <c r="H58" s="228">
        <v>135</v>
      </c>
      <c r="I58" s="228">
        <v>23</v>
      </c>
      <c r="J58" s="229">
        <v>309</v>
      </c>
      <c r="K58" s="632" t="s">
        <v>232</v>
      </c>
    </row>
    <row r="59" spans="1:11" ht="14.1" customHeight="1">
      <c r="A59" s="424"/>
      <c r="B59" s="122" t="s">
        <v>425</v>
      </c>
      <c r="C59" s="228">
        <v>195</v>
      </c>
      <c r="D59" s="228">
        <v>124</v>
      </c>
      <c r="E59" s="228">
        <v>192</v>
      </c>
      <c r="F59" s="228">
        <v>11</v>
      </c>
      <c r="G59" s="228">
        <v>11</v>
      </c>
      <c r="H59" s="228">
        <v>50</v>
      </c>
      <c r="I59" s="228">
        <v>2</v>
      </c>
      <c r="J59" s="229">
        <v>121</v>
      </c>
      <c r="K59" s="632"/>
    </row>
    <row r="60" spans="1:11" ht="14.1" customHeight="1">
      <c r="A60" s="422"/>
      <c r="B60" s="122" t="s">
        <v>53</v>
      </c>
      <c r="C60" s="228">
        <v>336</v>
      </c>
      <c r="D60" s="228">
        <v>207</v>
      </c>
      <c r="E60" s="228">
        <v>332</v>
      </c>
      <c r="F60" s="228">
        <v>17</v>
      </c>
      <c r="G60" s="228">
        <v>25</v>
      </c>
      <c r="H60" s="228">
        <v>85</v>
      </c>
      <c r="I60" s="228">
        <v>21</v>
      </c>
      <c r="J60" s="229">
        <v>188</v>
      </c>
      <c r="K60" s="675"/>
    </row>
    <row r="61" spans="1:11" ht="14.1" customHeight="1">
      <c r="A61" s="345" t="s">
        <v>1008</v>
      </c>
      <c r="B61" s="110" t="s">
        <v>51</v>
      </c>
      <c r="C61" s="226">
        <v>3844</v>
      </c>
      <c r="D61" s="226">
        <v>2300</v>
      </c>
      <c r="E61" s="226">
        <v>3749</v>
      </c>
      <c r="F61" s="226">
        <v>320</v>
      </c>
      <c r="G61" s="226">
        <v>304</v>
      </c>
      <c r="H61" s="226">
        <v>847</v>
      </c>
      <c r="I61" s="226">
        <v>132</v>
      </c>
      <c r="J61" s="227">
        <v>2241</v>
      </c>
      <c r="K61" s="636" t="s">
        <v>1008</v>
      </c>
    </row>
    <row r="62" spans="1:11" ht="14.1" customHeight="1">
      <c r="A62" s="422"/>
      <c r="B62" s="110" t="s">
        <v>425</v>
      </c>
      <c r="C62" s="226">
        <v>2066</v>
      </c>
      <c r="D62" s="226">
        <v>1191</v>
      </c>
      <c r="E62" s="226">
        <v>1992</v>
      </c>
      <c r="F62" s="226">
        <v>193</v>
      </c>
      <c r="G62" s="226">
        <v>164</v>
      </c>
      <c r="H62" s="226">
        <v>443</v>
      </c>
      <c r="I62" s="226">
        <v>58</v>
      </c>
      <c r="J62" s="227">
        <v>1208</v>
      </c>
      <c r="K62" s="675"/>
    </row>
    <row r="63" spans="1:11" ht="14.1" customHeight="1">
      <c r="A63" s="422"/>
      <c r="B63" s="110" t="s">
        <v>53</v>
      </c>
      <c r="C63" s="226">
        <v>1778</v>
      </c>
      <c r="D63" s="226">
        <v>1109</v>
      </c>
      <c r="E63" s="226">
        <v>1757</v>
      </c>
      <c r="F63" s="226">
        <v>127</v>
      </c>
      <c r="G63" s="226">
        <v>140</v>
      </c>
      <c r="H63" s="226">
        <v>404</v>
      </c>
      <c r="I63" s="226">
        <v>74</v>
      </c>
      <c r="J63" s="227">
        <v>1033</v>
      </c>
      <c r="K63" s="632"/>
    </row>
    <row r="64" spans="1:11" ht="14.1" customHeight="1">
      <c r="A64" s="423" t="s">
        <v>1139</v>
      </c>
      <c r="B64" s="122" t="s">
        <v>51</v>
      </c>
      <c r="C64" s="228">
        <v>1840</v>
      </c>
      <c r="D64" s="228">
        <v>1022</v>
      </c>
      <c r="E64" s="228">
        <v>1773</v>
      </c>
      <c r="F64" s="228">
        <v>183</v>
      </c>
      <c r="G64" s="228">
        <v>153</v>
      </c>
      <c r="H64" s="228">
        <v>406</v>
      </c>
      <c r="I64" s="228">
        <v>47</v>
      </c>
      <c r="J64" s="229">
        <v>1051</v>
      </c>
      <c r="K64" s="632" t="s">
        <v>215</v>
      </c>
    </row>
    <row r="65" spans="1:11" ht="14.1" customHeight="1">
      <c r="A65" s="424"/>
      <c r="B65" s="122" t="s">
        <v>425</v>
      </c>
      <c r="C65" s="228">
        <v>1461</v>
      </c>
      <c r="D65" s="228">
        <v>796</v>
      </c>
      <c r="E65" s="228">
        <v>1394</v>
      </c>
      <c r="F65" s="228">
        <v>144</v>
      </c>
      <c r="G65" s="228">
        <v>118</v>
      </c>
      <c r="H65" s="228">
        <v>314</v>
      </c>
      <c r="I65" s="228">
        <v>35</v>
      </c>
      <c r="J65" s="229">
        <v>850</v>
      </c>
      <c r="K65" s="675"/>
    </row>
    <row r="66" spans="1:11" ht="14.1" customHeight="1">
      <c r="A66" s="422"/>
      <c r="B66" s="122" t="s">
        <v>53</v>
      </c>
      <c r="C66" s="228">
        <v>379</v>
      </c>
      <c r="D66" s="228">
        <v>226</v>
      </c>
      <c r="E66" s="228">
        <v>379</v>
      </c>
      <c r="F66" s="228">
        <v>39</v>
      </c>
      <c r="G66" s="228">
        <v>35</v>
      </c>
      <c r="H66" s="228">
        <v>92</v>
      </c>
      <c r="I66" s="228">
        <v>12</v>
      </c>
      <c r="J66" s="229">
        <v>201</v>
      </c>
      <c r="K66" s="632"/>
    </row>
    <row r="67" spans="1:11" ht="14.1" customHeight="1">
      <c r="A67" s="423" t="s">
        <v>1065</v>
      </c>
      <c r="B67" s="122" t="s">
        <v>51</v>
      </c>
      <c r="C67" s="228">
        <v>2004</v>
      </c>
      <c r="D67" s="228">
        <v>1278</v>
      </c>
      <c r="E67" s="228">
        <v>1976</v>
      </c>
      <c r="F67" s="228">
        <v>137</v>
      </c>
      <c r="G67" s="228">
        <v>151</v>
      </c>
      <c r="H67" s="228">
        <v>441</v>
      </c>
      <c r="I67" s="228">
        <v>85</v>
      </c>
      <c r="J67" s="229">
        <v>1190</v>
      </c>
      <c r="K67" s="632" t="s">
        <v>232</v>
      </c>
    </row>
    <row r="68" spans="1:11" ht="14.1" customHeight="1">
      <c r="A68" s="424"/>
      <c r="B68" s="122" t="s">
        <v>425</v>
      </c>
      <c r="C68" s="228">
        <v>605</v>
      </c>
      <c r="D68" s="228">
        <v>395</v>
      </c>
      <c r="E68" s="228">
        <v>598</v>
      </c>
      <c r="F68" s="228">
        <v>49</v>
      </c>
      <c r="G68" s="228">
        <v>46</v>
      </c>
      <c r="H68" s="228">
        <v>129</v>
      </c>
      <c r="I68" s="228">
        <v>23</v>
      </c>
      <c r="J68" s="229">
        <v>358</v>
      </c>
      <c r="K68" s="632"/>
    </row>
    <row r="69" spans="1:11" ht="14.1" customHeight="1">
      <c r="A69" s="422"/>
      <c r="B69" s="122" t="s">
        <v>53</v>
      </c>
      <c r="C69" s="228">
        <v>1399</v>
      </c>
      <c r="D69" s="228">
        <v>883</v>
      </c>
      <c r="E69" s="228">
        <v>1378</v>
      </c>
      <c r="F69" s="228">
        <v>88</v>
      </c>
      <c r="G69" s="228">
        <v>105</v>
      </c>
      <c r="H69" s="228">
        <v>312</v>
      </c>
      <c r="I69" s="228">
        <v>62</v>
      </c>
      <c r="J69" s="229">
        <v>832</v>
      </c>
      <c r="K69" s="675"/>
    </row>
    <row r="70" spans="1:11" ht="14.1" customHeight="1">
      <c r="A70" s="345" t="s">
        <v>1009</v>
      </c>
      <c r="B70" s="110" t="s">
        <v>51</v>
      </c>
      <c r="C70" s="226">
        <v>325</v>
      </c>
      <c r="D70" s="226">
        <v>188</v>
      </c>
      <c r="E70" s="226">
        <v>320</v>
      </c>
      <c r="F70" s="226">
        <v>26</v>
      </c>
      <c r="G70" s="226">
        <v>35</v>
      </c>
      <c r="H70" s="226">
        <v>112</v>
      </c>
      <c r="I70" s="226">
        <v>19</v>
      </c>
      <c r="J70" s="227">
        <v>133</v>
      </c>
      <c r="K70" s="636" t="s">
        <v>1009</v>
      </c>
    </row>
    <row r="71" spans="1:11" ht="14.1" customHeight="1">
      <c r="A71" s="422"/>
      <c r="B71" s="110" t="s">
        <v>425</v>
      </c>
      <c r="C71" s="226">
        <v>235</v>
      </c>
      <c r="D71" s="226">
        <v>133</v>
      </c>
      <c r="E71" s="226">
        <v>230</v>
      </c>
      <c r="F71" s="226">
        <v>23</v>
      </c>
      <c r="G71" s="226">
        <v>32</v>
      </c>
      <c r="H71" s="226">
        <v>73</v>
      </c>
      <c r="I71" s="226">
        <v>18</v>
      </c>
      <c r="J71" s="227">
        <v>89</v>
      </c>
      <c r="K71" s="675"/>
    </row>
    <row r="72" spans="1:11" ht="14.1" customHeight="1">
      <c r="A72" s="422"/>
      <c r="B72" s="110" t="s">
        <v>53</v>
      </c>
      <c r="C72" s="226">
        <v>90</v>
      </c>
      <c r="D72" s="226">
        <v>55</v>
      </c>
      <c r="E72" s="226">
        <v>90</v>
      </c>
      <c r="F72" s="226">
        <v>3</v>
      </c>
      <c r="G72" s="226">
        <v>3</v>
      </c>
      <c r="H72" s="226">
        <v>39</v>
      </c>
      <c r="I72" s="226">
        <v>1</v>
      </c>
      <c r="J72" s="227">
        <v>44</v>
      </c>
      <c r="K72" s="632"/>
    </row>
    <row r="73" spans="1:11" ht="14.1" customHeight="1">
      <c r="A73" s="423" t="s">
        <v>1139</v>
      </c>
      <c r="B73" s="122" t="s">
        <v>51</v>
      </c>
      <c r="C73" s="228">
        <v>282</v>
      </c>
      <c r="D73" s="228">
        <v>155</v>
      </c>
      <c r="E73" s="228">
        <v>277</v>
      </c>
      <c r="F73" s="228">
        <v>25</v>
      </c>
      <c r="G73" s="228">
        <v>35</v>
      </c>
      <c r="H73" s="228">
        <v>88</v>
      </c>
      <c r="I73" s="228">
        <v>18</v>
      </c>
      <c r="J73" s="229">
        <v>116</v>
      </c>
      <c r="K73" s="632" t="s">
        <v>215</v>
      </c>
    </row>
    <row r="74" spans="1:11" ht="14.1" customHeight="1">
      <c r="A74" s="424"/>
      <c r="B74" s="122" t="s">
        <v>425</v>
      </c>
      <c r="C74" s="228">
        <v>229</v>
      </c>
      <c r="D74" s="228">
        <v>127</v>
      </c>
      <c r="E74" s="228">
        <v>224</v>
      </c>
      <c r="F74" s="228">
        <v>22</v>
      </c>
      <c r="G74" s="228">
        <v>32</v>
      </c>
      <c r="H74" s="228">
        <v>68</v>
      </c>
      <c r="I74" s="228">
        <v>18</v>
      </c>
      <c r="J74" s="229">
        <v>89</v>
      </c>
      <c r="K74" s="675"/>
    </row>
    <row r="75" spans="1:11" ht="14.1" customHeight="1">
      <c r="A75" s="422"/>
      <c r="B75" s="122" t="s">
        <v>53</v>
      </c>
      <c r="C75" s="228">
        <v>53</v>
      </c>
      <c r="D75" s="228">
        <v>28</v>
      </c>
      <c r="E75" s="228">
        <v>53</v>
      </c>
      <c r="F75" s="228">
        <v>3</v>
      </c>
      <c r="G75" s="228">
        <v>3</v>
      </c>
      <c r="H75" s="228">
        <v>20</v>
      </c>
      <c r="I75" s="228" t="s">
        <v>1902</v>
      </c>
      <c r="J75" s="229">
        <v>27</v>
      </c>
      <c r="K75" s="632"/>
    </row>
    <row r="76" spans="1:11" ht="14.1" customHeight="1">
      <c r="A76" s="423" t="s">
        <v>1065</v>
      </c>
      <c r="B76" s="122" t="s">
        <v>51</v>
      </c>
      <c r="C76" s="228">
        <v>43</v>
      </c>
      <c r="D76" s="228">
        <v>33</v>
      </c>
      <c r="E76" s="228">
        <v>43</v>
      </c>
      <c r="F76" s="228">
        <v>1</v>
      </c>
      <c r="G76" s="228" t="s">
        <v>1902</v>
      </c>
      <c r="H76" s="228">
        <v>24</v>
      </c>
      <c r="I76" s="228">
        <v>1</v>
      </c>
      <c r="J76" s="229">
        <v>17</v>
      </c>
      <c r="K76" s="632" t="s">
        <v>232</v>
      </c>
    </row>
    <row r="77" spans="1:11" ht="14.1" customHeight="1">
      <c r="A77" s="424"/>
      <c r="B77" s="122" t="s">
        <v>425</v>
      </c>
      <c r="C77" s="228">
        <v>6</v>
      </c>
      <c r="D77" s="228">
        <v>6</v>
      </c>
      <c r="E77" s="228">
        <v>6</v>
      </c>
      <c r="F77" s="228">
        <v>1</v>
      </c>
      <c r="G77" s="228" t="s">
        <v>1902</v>
      </c>
      <c r="H77" s="228">
        <v>5</v>
      </c>
      <c r="I77" s="228" t="s">
        <v>1902</v>
      </c>
      <c r="J77" s="229" t="s">
        <v>1902</v>
      </c>
      <c r="K77" s="632"/>
    </row>
    <row r="78" spans="1:11" ht="14.1" customHeight="1">
      <c r="A78" s="422"/>
      <c r="B78" s="122" t="s">
        <v>53</v>
      </c>
      <c r="C78" s="228">
        <v>37</v>
      </c>
      <c r="D78" s="228">
        <v>27</v>
      </c>
      <c r="E78" s="228">
        <v>37</v>
      </c>
      <c r="F78" s="228" t="s">
        <v>1902</v>
      </c>
      <c r="G78" s="228" t="s">
        <v>1902</v>
      </c>
      <c r="H78" s="228">
        <v>19</v>
      </c>
      <c r="I78" s="228">
        <v>1</v>
      </c>
      <c r="J78" s="229">
        <v>17</v>
      </c>
      <c r="K78" s="675"/>
    </row>
    <row r="79" spans="1:11" ht="14.1" customHeight="1">
      <c r="A79" s="345" t="s">
        <v>1010</v>
      </c>
      <c r="B79" s="110" t="s">
        <v>51</v>
      </c>
      <c r="C79" s="226">
        <v>1033</v>
      </c>
      <c r="D79" s="226">
        <v>595</v>
      </c>
      <c r="E79" s="226">
        <v>1026</v>
      </c>
      <c r="F79" s="226">
        <v>49</v>
      </c>
      <c r="G79" s="226">
        <v>67</v>
      </c>
      <c r="H79" s="226">
        <v>225</v>
      </c>
      <c r="I79" s="226">
        <v>5</v>
      </c>
      <c r="J79" s="227">
        <v>687</v>
      </c>
      <c r="K79" s="636" t="s">
        <v>1010</v>
      </c>
    </row>
    <row r="80" spans="1:11" ht="14.1" customHeight="1">
      <c r="A80" s="422"/>
      <c r="B80" s="110" t="s">
        <v>425</v>
      </c>
      <c r="C80" s="226">
        <v>762</v>
      </c>
      <c r="D80" s="226">
        <v>435</v>
      </c>
      <c r="E80" s="226">
        <v>756</v>
      </c>
      <c r="F80" s="226">
        <v>36</v>
      </c>
      <c r="G80" s="226">
        <v>48</v>
      </c>
      <c r="H80" s="226">
        <v>157</v>
      </c>
      <c r="I80" s="226">
        <v>4</v>
      </c>
      <c r="J80" s="227">
        <v>517</v>
      </c>
      <c r="K80" s="675"/>
    </row>
    <row r="81" spans="1:11" ht="14.1" customHeight="1">
      <c r="A81" s="422"/>
      <c r="B81" s="110" t="s">
        <v>53</v>
      </c>
      <c r="C81" s="226">
        <v>271</v>
      </c>
      <c r="D81" s="226">
        <v>160</v>
      </c>
      <c r="E81" s="226">
        <v>270</v>
      </c>
      <c r="F81" s="226">
        <v>13</v>
      </c>
      <c r="G81" s="226">
        <v>19</v>
      </c>
      <c r="H81" s="226">
        <v>68</v>
      </c>
      <c r="I81" s="226">
        <v>1</v>
      </c>
      <c r="J81" s="227">
        <v>170</v>
      </c>
      <c r="K81" s="632"/>
    </row>
    <row r="82" spans="1:11" ht="14.1" customHeight="1">
      <c r="A82" s="423" t="s">
        <v>1139</v>
      </c>
      <c r="B82" s="122" t="s">
        <v>51</v>
      </c>
      <c r="C82" s="228">
        <v>800</v>
      </c>
      <c r="D82" s="228">
        <v>464</v>
      </c>
      <c r="E82" s="228">
        <v>794</v>
      </c>
      <c r="F82" s="228">
        <v>40</v>
      </c>
      <c r="G82" s="228">
        <v>49</v>
      </c>
      <c r="H82" s="228">
        <v>153</v>
      </c>
      <c r="I82" s="228">
        <v>5</v>
      </c>
      <c r="J82" s="229">
        <v>553</v>
      </c>
      <c r="K82" s="632" t="s">
        <v>215</v>
      </c>
    </row>
    <row r="83" spans="1:11" ht="14.1" customHeight="1">
      <c r="A83" s="424"/>
      <c r="B83" s="122" t="s">
        <v>425</v>
      </c>
      <c r="C83" s="228">
        <v>698</v>
      </c>
      <c r="D83" s="228">
        <v>404</v>
      </c>
      <c r="E83" s="228">
        <v>692</v>
      </c>
      <c r="F83" s="228">
        <v>35</v>
      </c>
      <c r="G83" s="228">
        <v>43</v>
      </c>
      <c r="H83" s="228">
        <v>135</v>
      </c>
      <c r="I83" s="228">
        <v>4</v>
      </c>
      <c r="J83" s="229">
        <v>481</v>
      </c>
      <c r="K83" s="675"/>
    </row>
    <row r="84" spans="1:11" ht="14.1" customHeight="1">
      <c r="A84" s="422"/>
      <c r="B84" s="122" t="s">
        <v>53</v>
      </c>
      <c r="C84" s="228">
        <v>102</v>
      </c>
      <c r="D84" s="228">
        <v>60</v>
      </c>
      <c r="E84" s="228">
        <v>102</v>
      </c>
      <c r="F84" s="228">
        <v>5</v>
      </c>
      <c r="G84" s="228">
        <v>6</v>
      </c>
      <c r="H84" s="228">
        <v>18</v>
      </c>
      <c r="I84" s="228">
        <v>1</v>
      </c>
      <c r="J84" s="229">
        <v>72</v>
      </c>
      <c r="K84" s="632"/>
    </row>
    <row r="85" spans="1:11" ht="14.1" customHeight="1">
      <c r="A85" s="423" t="s">
        <v>1065</v>
      </c>
      <c r="B85" s="122" t="s">
        <v>51</v>
      </c>
      <c r="C85" s="228">
        <v>233</v>
      </c>
      <c r="D85" s="228">
        <v>131</v>
      </c>
      <c r="E85" s="228">
        <v>232</v>
      </c>
      <c r="F85" s="228">
        <v>9</v>
      </c>
      <c r="G85" s="228">
        <v>18</v>
      </c>
      <c r="H85" s="228">
        <v>72</v>
      </c>
      <c r="I85" s="228" t="s">
        <v>1902</v>
      </c>
      <c r="J85" s="229">
        <v>134</v>
      </c>
      <c r="K85" s="632" t="s">
        <v>232</v>
      </c>
    </row>
    <row r="86" spans="1:11" ht="14.1" customHeight="1">
      <c r="A86" s="424"/>
      <c r="B86" s="122" t="s">
        <v>425</v>
      </c>
      <c r="C86" s="228">
        <v>64</v>
      </c>
      <c r="D86" s="228">
        <v>31</v>
      </c>
      <c r="E86" s="228">
        <v>64</v>
      </c>
      <c r="F86" s="228">
        <v>1</v>
      </c>
      <c r="G86" s="228">
        <v>5</v>
      </c>
      <c r="H86" s="228">
        <v>22</v>
      </c>
      <c r="I86" s="228" t="s">
        <v>1902</v>
      </c>
      <c r="J86" s="229">
        <v>36</v>
      </c>
      <c r="K86" s="632"/>
    </row>
    <row r="87" spans="1:11" ht="14.1" customHeight="1">
      <c r="A87" s="422"/>
      <c r="B87" s="122" t="s">
        <v>53</v>
      </c>
      <c r="C87" s="228">
        <v>169</v>
      </c>
      <c r="D87" s="228">
        <v>100</v>
      </c>
      <c r="E87" s="228">
        <v>168</v>
      </c>
      <c r="F87" s="228">
        <v>8</v>
      </c>
      <c r="G87" s="228">
        <v>13</v>
      </c>
      <c r="H87" s="228">
        <v>50</v>
      </c>
      <c r="I87" s="228" t="s">
        <v>1902</v>
      </c>
      <c r="J87" s="229">
        <v>98</v>
      </c>
      <c r="K87" s="675"/>
    </row>
    <row r="88" spans="1:11" ht="14.1" customHeight="1">
      <c r="A88" s="345" t="s">
        <v>1011</v>
      </c>
      <c r="B88" s="110" t="s">
        <v>51</v>
      </c>
      <c r="C88" s="226">
        <v>518</v>
      </c>
      <c r="D88" s="226">
        <v>307</v>
      </c>
      <c r="E88" s="226">
        <v>516</v>
      </c>
      <c r="F88" s="226">
        <v>39</v>
      </c>
      <c r="G88" s="226">
        <v>40</v>
      </c>
      <c r="H88" s="226">
        <v>104</v>
      </c>
      <c r="I88" s="226">
        <v>13</v>
      </c>
      <c r="J88" s="227">
        <v>322</v>
      </c>
      <c r="K88" s="636" t="s">
        <v>1011</v>
      </c>
    </row>
    <row r="89" spans="1:11" ht="14.1" customHeight="1">
      <c r="A89" s="422"/>
      <c r="B89" s="110" t="s">
        <v>425</v>
      </c>
      <c r="C89" s="226">
        <v>401</v>
      </c>
      <c r="D89" s="226">
        <v>230</v>
      </c>
      <c r="E89" s="226">
        <v>399</v>
      </c>
      <c r="F89" s="226">
        <v>31</v>
      </c>
      <c r="G89" s="226">
        <v>30</v>
      </c>
      <c r="H89" s="226">
        <v>79</v>
      </c>
      <c r="I89" s="226">
        <v>10</v>
      </c>
      <c r="J89" s="227">
        <v>251</v>
      </c>
      <c r="K89" s="675"/>
    </row>
    <row r="90" spans="1:11" ht="14.1" customHeight="1">
      <c r="A90" s="422"/>
      <c r="B90" s="110" t="s">
        <v>53</v>
      </c>
      <c r="C90" s="226">
        <v>117</v>
      </c>
      <c r="D90" s="226">
        <v>77</v>
      </c>
      <c r="E90" s="226">
        <v>117</v>
      </c>
      <c r="F90" s="226">
        <v>8</v>
      </c>
      <c r="G90" s="226">
        <v>10</v>
      </c>
      <c r="H90" s="226">
        <v>25</v>
      </c>
      <c r="I90" s="226">
        <v>3</v>
      </c>
      <c r="J90" s="227">
        <v>71</v>
      </c>
      <c r="K90" s="632"/>
    </row>
    <row r="91" spans="1:11" ht="14.1" customHeight="1">
      <c r="A91" s="423" t="s">
        <v>1139</v>
      </c>
      <c r="B91" s="122" t="s">
        <v>51</v>
      </c>
      <c r="C91" s="228">
        <v>434</v>
      </c>
      <c r="D91" s="228">
        <v>246</v>
      </c>
      <c r="E91" s="228">
        <v>432</v>
      </c>
      <c r="F91" s="228">
        <v>34</v>
      </c>
      <c r="G91" s="228">
        <v>31</v>
      </c>
      <c r="H91" s="228">
        <v>83</v>
      </c>
      <c r="I91" s="228">
        <v>11</v>
      </c>
      <c r="J91" s="229">
        <v>275</v>
      </c>
      <c r="K91" s="632" t="s">
        <v>215</v>
      </c>
    </row>
    <row r="92" spans="1:11" ht="14.1" customHeight="1">
      <c r="A92" s="424"/>
      <c r="B92" s="122" t="s">
        <v>425</v>
      </c>
      <c r="C92" s="228">
        <v>383</v>
      </c>
      <c r="D92" s="228">
        <v>217</v>
      </c>
      <c r="E92" s="228">
        <v>381</v>
      </c>
      <c r="F92" s="228">
        <v>30</v>
      </c>
      <c r="G92" s="228">
        <v>29</v>
      </c>
      <c r="H92" s="228">
        <v>75</v>
      </c>
      <c r="I92" s="228">
        <v>10</v>
      </c>
      <c r="J92" s="229">
        <v>239</v>
      </c>
      <c r="K92" s="675"/>
    </row>
    <row r="93" spans="1:11" ht="14.1" customHeight="1">
      <c r="A93" s="422"/>
      <c r="B93" s="122" t="s">
        <v>53</v>
      </c>
      <c r="C93" s="228">
        <v>51</v>
      </c>
      <c r="D93" s="228">
        <v>29</v>
      </c>
      <c r="E93" s="228">
        <v>51</v>
      </c>
      <c r="F93" s="228">
        <v>4</v>
      </c>
      <c r="G93" s="228">
        <v>2</v>
      </c>
      <c r="H93" s="228">
        <v>8</v>
      </c>
      <c r="I93" s="228">
        <v>1</v>
      </c>
      <c r="J93" s="229">
        <v>36</v>
      </c>
      <c r="K93" s="632"/>
    </row>
    <row r="94" spans="1:11" ht="14.1" customHeight="1">
      <c r="A94" s="423" t="s">
        <v>1065</v>
      </c>
      <c r="B94" s="122" t="s">
        <v>51</v>
      </c>
      <c r="C94" s="228">
        <v>84</v>
      </c>
      <c r="D94" s="228">
        <v>61</v>
      </c>
      <c r="E94" s="228">
        <v>84</v>
      </c>
      <c r="F94" s="228">
        <v>5</v>
      </c>
      <c r="G94" s="228">
        <v>9</v>
      </c>
      <c r="H94" s="228">
        <v>21</v>
      </c>
      <c r="I94" s="228">
        <v>2</v>
      </c>
      <c r="J94" s="229">
        <v>47</v>
      </c>
      <c r="K94" s="632" t="s">
        <v>232</v>
      </c>
    </row>
    <row r="95" spans="1:11" ht="14.1" customHeight="1">
      <c r="A95" s="424"/>
      <c r="B95" s="122" t="s">
        <v>425</v>
      </c>
      <c r="C95" s="228">
        <v>18</v>
      </c>
      <c r="D95" s="228">
        <v>13</v>
      </c>
      <c r="E95" s="228">
        <v>18</v>
      </c>
      <c r="F95" s="228">
        <v>1</v>
      </c>
      <c r="G95" s="228">
        <v>1</v>
      </c>
      <c r="H95" s="228">
        <v>4</v>
      </c>
      <c r="I95" s="228" t="s">
        <v>1902</v>
      </c>
      <c r="J95" s="229">
        <v>12</v>
      </c>
      <c r="K95" s="632"/>
    </row>
    <row r="96" spans="1:11" ht="14.1" customHeight="1">
      <c r="A96" s="422"/>
      <c r="B96" s="122" t="s">
        <v>53</v>
      </c>
      <c r="C96" s="228">
        <v>66</v>
      </c>
      <c r="D96" s="228">
        <v>48</v>
      </c>
      <c r="E96" s="228">
        <v>66</v>
      </c>
      <c r="F96" s="228">
        <v>4</v>
      </c>
      <c r="G96" s="228">
        <v>8</v>
      </c>
      <c r="H96" s="228">
        <v>17</v>
      </c>
      <c r="I96" s="228">
        <v>2</v>
      </c>
      <c r="J96" s="229">
        <v>35</v>
      </c>
      <c r="K96" s="675"/>
    </row>
    <row r="97" spans="1:11" ht="14.1" customHeight="1">
      <c r="A97" s="345" t="s">
        <v>1012</v>
      </c>
      <c r="B97" s="110" t="s">
        <v>51</v>
      </c>
      <c r="C97" s="226">
        <v>1831</v>
      </c>
      <c r="D97" s="226">
        <v>1143</v>
      </c>
      <c r="E97" s="226">
        <v>1817</v>
      </c>
      <c r="F97" s="226">
        <v>128</v>
      </c>
      <c r="G97" s="226">
        <v>135</v>
      </c>
      <c r="H97" s="226">
        <v>433</v>
      </c>
      <c r="I97" s="226">
        <v>6</v>
      </c>
      <c r="J97" s="227">
        <v>1129</v>
      </c>
      <c r="K97" s="636" t="s">
        <v>1012</v>
      </c>
    </row>
    <row r="98" spans="1:11" ht="14.1" customHeight="1">
      <c r="A98" s="422"/>
      <c r="B98" s="110" t="s">
        <v>425</v>
      </c>
      <c r="C98" s="226">
        <v>998</v>
      </c>
      <c r="D98" s="226">
        <v>597</v>
      </c>
      <c r="E98" s="226">
        <v>991</v>
      </c>
      <c r="F98" s="226">
        <v>77</v>
      </c>
      <c r="G98" s="226">
        <v>86</v>
      </c>
      <c r="H98" s="226">
        <v>233</v>
      </c>
      <c r="I98" s="226">
        <v>3</v>
      </c>
      <c r="J98" s="227">
        <v>599</v>
      </c>
      <c r="K98" s="675"/>
    </row>
    <row r="99" spans="1:11" ht="14.1" customHeight="1">
      <c r="A99" s="422"/>
      <c r="B99" s="110" t="s">
        <v>53</v>
      </c>
      <c r="C99" s="226">
        <v>833</v>
      </c>
      <c r="D99" s="226">
        <v>546</v>
      </c>
      <c r="E99" s="226">
        <v>826</v>
      </c>
      <c r="F99" s="226">
        <v>51</v>
      </c>
      <c r="G99" s="226">
        <v>49</v>
      </c>
      <c r="H99" s="226">
        <v>200</v>
      </c>
      <c r="I99" s="226">
        <v>3</v>
      </c>
      <c r="J99" s="227">
        <v>530</v>
      </c>
      <c r="K99" s="632"/>
    </row>
    <row r="100" spans="1:11" ht="14.1" customHeight="1">
      <c r="A100" s="423" t="s">
        <v>1139</v>
      </c>
      <c r="B100" s="122" t="s">
        <v>51</v>
      </c>
      <c r="C100" s="228">
        <v>979</v>
      </c>
      <c r="D100" s="228">
        <v>576</v>
      </c>
      <c r="E100" s="228">
        <v>972</v>
      </c>
      <c r="F100" s="228">
        <v>82</v>
      </c>
      <c r="G100" s="228">
        <v>86</v>
      </c>
      <c r="H100" s="228">
        <v>267</v>
      </c>
      <c r="I100" s="228">
        <v>3</v>
      </c>
      <c r="J100" s="229">
        <v>541</v>
      </c>
      <c r="K100" s="632" t="s">
        <v>215</v>
      </c>
    </row>
    <row r="101" spans="1:11" ht="14.1" customHeight="1">
      <c r="A101" s="424"/>
      <c r="B101" s="122" t="s">
        <v>425</v>
      </c>
      <c r="C101" s="228">
        <v>811</v>
      </c>
      <c r="D101" s="228">
        <v>473</v>
      </c>
      <c r="E101" s="228">
        <v>804</v>
      </c>
      <c r="F101" s="228">
        <v>67</v>
      </c>
      <c r="G101" s="228">
        <v>72</v>
      </c>
      <c r="H101" s="228">
        <v>212</v>
      </c>
      <c r="I101" s="228">
        <v>2</v>
      </c>
      <c r="J101" s="229">
        <v>458</v>
      </c>
      <c r="K101" s="675"/>
    </row>
    <row r="102" spans="1:11" ht="14.1" customHeight="1">
      <c r="A102" s="422"/>
      <c r="B102" s="122" t="s">
        <v>53</v>
      </c>
      <c r="C102" s="228">
        <v>168</v>
      </c>
      <c r="D102" s="228">
        <v>103</v>
      </c>
      <c r="E102" s="228">
        <v>168</v>
      </c>
      <c r="F102" s="228">
        <v>15</v>
      </c>
      <c r="G102" s="228">
        <v>14</v>
      </c>
      <c r="H102" s="228">
        <v>55</v>
      </c>
      <c r="I102" s="228">
        <v>1</v>
      </c>
      <c r="J102" s="229">
        <v>83</v>
      </c>
      <c r="K102" s="632"/>
    </row>
    <row r="103" spans="1:11" ht="14.1" customHeight="1">
      <c r="A103" s="423" t="s">
        <v>1065</v>
      </c>
      <c r="B103" s="122" t="s">
        <v>51</v>
      </c>
      <c r="C103" s="228">
        <v>852</v>
      </c>
      <c r="D103" s="228">
        <v>567</v>
      </c>
      <c r="E103" s="228">
        <v>845</v>
      </c>
      <c r="F103" s="228">
        <v>46</v>
      </c>
      <c r="G103" s="228">
        <v>49</v>
      </c>
      <c r="H103" s="228">
        <v>166</v>
      </c>
      <c r="I103" s="228">
        <v>3</v>
      </c>
      <c r="J103" s="229">
        <v>588</v>
      </c>
      <c r="K103" s="632" t="s">
        <v>232</v>
      </c>
    </row>
    <row r="104" spans="1:11" ht="14.1" customHeight="1">
      <c r="A104" s="424"/>
      <c r="B104" s="122" t="s">
        <v>425</v>
      </c>
      <c r="C104" s="228">
        <v>187</v>
      </c>
      <c r="D104" s="228">
        <v>124</v>
      </c>
      <c r="E104" s="228">
        <v>187</v>
      </c>
      <c r="F104" s="228">
        <v>10</v>
      </c>
      <c r="G104" s="228">
        <v>14</v>
      </c>
      <c r="H104" s="228">
        <v>21</v>
      </c>
      <c r="I104" s="228">
        <v>1</v>
      </c>
      <c r="J104" s="229">
        <v>141</v>
      </c>
      <c r="K104" s="632"/>
    </row>
    <row r="105" spans="1:11" ht="14.1" customHeight="1">
      <c r="A105" s="422"/>
      <c r="B105" s="122" t="s">
        <v>53</v>
      </c>
      <c r="C105" s="228">
        <v>665</v>
      </c>
      <c r="D105" s="228">
        <v>443</v>
      </c>
      <c r="E105" s="228">
        <v>658</v>
      </c>
      <c r="F105" s="228">
        <v>36</v>
      </c>
      <c r="G105" s="228">
        <v>35</v>
      </c>
      <c r="H105" s="228">
        <v>145</v>
      </c>
      <c r="I105" s="228">
        <v>2</v>
      </c>
      <c r="J105" s="229">
        <v>447</v>
      </c>
      <c r="K105" s="675"/>
    </row>
    <row r="106" spans="1:11" ht="14.1" customHeight="1">
      <c r="A106" s="345" t="s">
        <v>1013</v>
      </c>
      <c r="B106" s="110" t="s">
        <v>51</v>
      </c>
      <c r="C106" s="226">
        <v>1855</v>
      </c>
      <c r="D106" s="226">
        <v>1120</v>
      </c>
      <c r="E106" s="226">
        <v>1784</v>
      </c>
      <c r="F106" s="226">
        <v>125</v>
      </c>
      <c r="G106" s="226">
        <v>110</v>
      </c>
      <c r="H106" s="226">
        <v>502</v>
      </c>
      <c r="I106" s="226">
        <v>17</v>
      </c>
      <c r="J106" s="227">
        <v>1101</v>
      </c>
      <c r="K106" s="636" t="s">
        <v>1013</v>
      </c>
    </row>
    <row r="107" spans="1:11" ht="14.1" customHeight="1">
      <c r="A107" s="422"/>
      <c r="B107" s="110" t="s">
        <v>425</v>
      </c>
      <c r="C107" s="226">
        <v>1183</v>
      </c>
      <c r="D107" s="226">
        <v>648</v>
      </c>
      <c r="E107" s="226">
        <v>1127</v>
      </c>
      <c r="F107" s="226">
        <v>83</v>
      </c>
      <c r="G107" s="226">
        <v>75</v>
      </c>
      <c r="H107" s="226">
        <v>293</v>
      </c>
      <c r="I107" s="226">
        <v>14</v>
      </c>
      <c r="J107" s="227">
        <v>718</v>
      </c>
      <c r="K107" s="675"/>
    </row>
    <row r="108" spans="1:11" ht="14.1" customHeight="1">
      <c r="A108" s="422"/>
      <c r="B108" s="110" t="s">
        <v>53</v>
      </c>
      <c r="C108" s="226">
        <v>672</v>
      </c>
      <c r="D108" s="226">
        <v>472</v>
      </c>
      <c r="E108" s="226">
        <v>657</v>
      </c>
      <c r="F108" s="226">
        <v>42</v>
      </c>
      <c r="G108" s="226">
        <v>35</v>
      </c>
      <c r="H108" s="226">
        <v>209</v>
      </c>
      <c r="I108" s="226">
        <v>3</v>
      </c>
      <c r="J108" s="227">
        <v>383</v>
      </c>
      <c r="K108" s="632"/>
    </row>
    <row r="109" spans="1:11" ht="14.1" customHeight="1">
      <c r="A109" s="423" t="s">
        <v>1139</v>
      </c>
      <c r="B109" s="122" t="s">
        <v>51</v>
      </c>
      <c r="C109" s="228">
        <v>1154</v>
      </c>
      <c r="D109" s="228">
        <v>614</v>
      </c>
      <c r="E109" s="228">
        <v>1088</v>
      </c>
      <c r="F109" s="228">
        <v>84</v>
      </c>
      <c r="G109" s="228">
        <v>74</v>
      </c>
      <c r="H109" s="228">
        <v>292</v>
      </c>
      <c r="I109" s="228">
        <v>14</v>
      </c>
      <c r="J109" s="229">
        <v>690</v>
      </c>
      <c r="K109" s="632" t="s">
        <v>215</v>
      </c>
    </row>
    <row r="110" spans="1:11" ht="14.1" customHeight="1">
      <c r="A110" s="424"/>
      <c r="B110" s="122" t="s">
        <v>425</v>
      </c>
      <c r="C110" s="228">
        <v>975</v>
      </c>
      <c r="D110" s="228">
        <v>519</v>
      </c>
      <c r="E110" s="228">
        <v>919</v>
      </c>
      <c r="F110" s="228">
        <v>72</v>
      </c>
      <c r="G110" s="228">
        <v>61</v>
      </c>
      <c r="H110" s="228">
        <v>245</v>
      </c>
      <c r="I110" s="228">
        <v>12</v>
      </c>
      <c r="J110" s="229">
        <v>585</v>
      </c>
      <c r="K110" s="675"/>
    </row>
    <row r="111" spans="1:11" ht="14.1" customHeight="1">
      <c r="A111" s="422"/>
      <c r="B111" s="122" t="s">
        <v>53</v>
      </c>
      <c r="C111" s="228">
        <v>179</v>
      </c>
      <c r="D111" s="228">
        <v>95</v>
      </c>
      <c r="E111" s="228">
        <v>169</v>
      </c>
      <c r="F111" s="228">
        <v>12</v>
      </c>
      <c r="G111" s="228">
        <v>13</v>
      </c>
      <c r="H111" s="228">
        <v>47</v>
      </c>
      <c r="I111" s="228">
        <v>2</v>
      </c>
      <c r="J111" s="229">
        <v>105</v>
      </c>
      <c r="K111" s="632"/>
    </row>
    <row r="112" spans="1:11" ht="14.1" customHeight="1">
      <c r="A112" s="423" t="s">
        <v>1065</v>
      </c>
      <c r="B112" s="122" t="s">
        <v>51</v>
      </c>
      <c r="C112" s="228">
        <v>701</v>
      </c>
      <c r="D112" s="228">
        <v>506</v>
      </c>
      <c r="E112" s="228">
        <v>696</v>
      </c>
      <c r="F112" s="228">
        <v>41</v>
      </c>
      <c r="G112" s="228">
        <v>36</v>
      </c>
      <c r="H112" s="228">
        <v>210</v>
      </c>
      <c r="I112" s="228">
        <v>3</v>
      </c>
      <c r="J112" s="229">
        <v>411</v>
      </c>
      <c r="K112" s="632" t="s">
        <v>232</v>
      </c>
    </row>
    <row r="113" spans="1:11" ht="14.1" customHeight="1">
      <c r="A113" s="424"/>
      <c r="B113" s="122" t="s">
        <v>425</v>
      </c>
      <c r="C113" s="228">
        <v>208</v>
      </c>
      <c r="D113" s="228">
        <v>129</v>
      </c>
      <c r="E113" s="228">
        <v>208</v>
      </c>
      <c r="F113" s="228">
        <v>11</v>
      </c>
      <c r="G113" s="228">
        <v>14</v>
      </c>
      <c r="H113" s="228">
        <v>48</v>
      </c>
      <c r="I113" s="228">
        <v>2</v>
      </c>
      <c r="J113" s="229">
        <v>133</v>
      </c>
      <c r="K113" s="632"/>
    </row>
    <row r="114" spans="1:11" ht="14.1" customHeight="1">
      <c r="A114" s="422"/>
      <c r="B114" s="122" t="s">
        <v>53</v>
      </c>
      <c r="C114" s="228">
        <v>493</v>
      </c>
      <c r="D114" s="228">
        <v>377</v>
      </c>
      <c r="E114" s="228">
        <v>488</v>
      </c>
      <c r="F114" s="228">
        <v>30</v>
      </c>
      <c r="G114" s="228">
        <v>22</v>
      </c>
      <c r="H114" s="228">
        <v>162</v>
      </c>
      <c r="I114" s="228">
        <v>1</v>
      </c>
      <c r="J114" s="229">
        <v>278</v>
      </c>
      <c r="K114" s="675"/>
    </row>
    <row r="115" spans="1:11" ht="14.1" customHeight="1">
      <c r="A115" s="345" t="s">
        <v>1014</v>
      </c>
      <c r="B115" s="110" t="s">
        <v>51</v>
      </c>
      <c r="C115" s="226">
        <v>620</v>
      </c>
      <c r="D115" s="226">
        <v>381</v>
      </c>
      <c r="E115" s="226">
        <v>595</v>
      </c>
      <c r="F115" s="226">
        <v>34</v>
      </c>
      <c r="G115" s="226">
        <v>39</v>
      </c>
      <c r="H115" s="226">
        <v>213</v>
      </c>
      <c r="I115" s="226">
        <v>9</v>
      </c>
      <c r="J115" s="227">
        <v>325</v>
      </c>
      <c r="K115" s="636" t="s">
        <v>1014</v>
      </c>
    </row>
    <row r="116" spans="1:11" ht="14.1" customHeight="1">
      <c r="A116" s="422"/>
      <c r="B116" s="110" t="s">
        <v>425</v>
      </c>
      <c r="C116" s="226">
        <v>384</v>
      </c>
      <c r="D116" s="226">
        <v>222</v>
      </c>
      <c r="E116" s="226">
        <v>367</v>
      </c>
      <c r="F116" s="226">
        <v>23</v>
      </c>
      <c r="G116" s="226">
        <v>24</v>
      </c>
      <c r="H116" s="226">
        <v>113</v>
      </c>
      <c r="I116" s="226">
        <v>6</v>
      </c>
      <c r="J116" s="227">
        <v>218</v>
      </c>
      <c r="K116" s="675"/>
    </row>
    <row r="117" spans="1:11" ht="14.1" customHeight="1">
      <c r="A117" s="422"/>
      <c r="B117" s="110" t="s">
        <v>53</v>
      </c>
      <c r="C117" s="226">
        <v>236</v>
      </c>
      <c r="D117" s="226">
        <v>159</v>
      </c>
      <c r="E117" s="226">
        <v>228</v>
      </c>
      <c r="F117" s="226">
        <v>11</v>
      </c>
      <c r="G117" s="226">
        <v>15</v>
      </c>
      <c r="H117" s="226">
        <v>100</v>
      </c>
      <c r="I117" s="226">
        <v>3</v>
      </c>
      <c r="J117" s="227">
        <v>107</v>
      </c>
      <c r="K117" s="632"/>
    </row>
    <row r="118" spans="1:11" ht="14.1" customHeight="1">
      <c r="A118" s="423" t="s">
        <v>1139</v>
      </c>
      <c r="B118" s="122" t="s">
        <v>51</v>
      </c>
      <c r="C118" s="228">
        <v>402</v>
      </c>
      <c r="D118" s="228">
        <v>196</v>
      </c>
      <c r="E118" s="228">
        <v>377</v>
      </c>
      <c r="F118" s="228">
        <v>26</v>
      </c>
      <c r="G118" s="228">
        <v>34</v>
      </c>
      <c r="H118" s="228">
        <v>101</v>
      </c>
      <c r="I118" s="228">
        <v>9</v>
      </c>
      <c r="J118" s="229">
        <v>232</v>
      </c>
      <c r="K118" s="632" t="s">
        <v>215</v>
      </c>
    </row>
    <row r="119" spans="1:11" ht="14.1" customHeight="1">
      <c r="A119" s="424"/>
      <c r="B119" s="122" t="s">
        <v>425</v>
      </c>
      <c r="C119" s="228">
        <v>285</v>
      </c>
      <c r="D119" s="228">
        <v>137</v>
      </c>
      <c r="E119" s="228">
        <v>268</v>
      </c>
      <c r="F119" s="228">
        <v>18</v>
      </c>
      <c r="G119" s="228">
        <v>22</v>
      </c>
      <c r="H119" s="228">
        <v>67</v>
      </c>
      <c r="I119" s="228">
        <v>6</v>
      </c>
      <c r="J119" s="229">
        <v>172</v>
      </c>
      <c r="K119" s="675"/>
    </row>
    <row r="120" spans="1:11" ht="14.1" customHeight="1">
      <c r="A120" s="422"/>
      <c r="B120" s="122" t="s">
        <v>53</v>
      </c>
      <c r="C120" s="228">
        <v>117</v>
      </c>
      <c r="D120" s="228">
        <v>59</v>
      </c>
      <c r="E120" s="228">
        <v>109</v>
      </c>
      <c r="F120" s="228">
        <v>8</v>
      </c>
      <c r="G120" s="228">
        <v>12</v>
      </c>
      <c r="H120" s="228">
        <v>34</v>
      </c>
      <c r="I120" s="228">
        <v>3</v>
      </c>
      <c r="J120" s="229">
        <v>60</v>
      </c>
      <c r="K120" s="632"/>
    </row>
    <row r="121" spans="1:11" ht="14.1" customHeight="1">
      <c r="A121" s="423" t="s">
        <v>1065</v>
      </c>
      <c r="B121" s="122" t="s">
        <v>51</v>
      </c>
      <c r="C121" s="228">
        <v>218</v>
      </c>
      <c r="D121" s="228">
        <v>185</v>
      </c>
      <c r="E121" s="228">
        <v>218</v>
      </c>
      <c r="F121" s="228">
        <v>8</v>
      </c>
      <c r="G121" s="228">
        <v>5</v>
      </c>
      <c r="H121" s="228">
        <v>112</v>
      </c>
      <c r="I121" s="228" t="s">
        <v>1902</v>
      </c>
      <c r="J121" s="229">
        <v>93</v>
      </c>
      <c r="K121" s="632" t="s">
        <v>232</v>
      </c>
    </row>
    <row r="122" spans="1:11" ht="14.1" customHeight="1">
      <c r="A122" s="424"/>
      <c r="B122" s="122" t="s">
        <v>425</v>
      </c>
      <c r="C122" s="228">
        <v>99</v>
      </c>
      <c r="D122" s="228">
        <v>85</v>
      </c>
      <c r="E122" s="228">
        <v>99</v>
      </c>
      <c r="F122" s="228">
        <v>5</v>
      </c>
      <c r="G122" s="228">
        <v>2</v>
      </c>
      <c r="H122" s="228">
        <v>46</v>
      </c>
      <c r="I122" s="228" t="s">
        <v>1902</v>
      </c>
      <c r="J122" s="229">
        <v>46</v>
      </c>
      <c r="K122" s="632"/>
    </row>
    <row r="123" spans="1:11" ht="14.1" customHeight="1">
      <c r="A123" s="422"/>
      <c r="B123" s="122" t="s">
        <v>53</v>
      </c>
      <c r="C123" s="228">
        <v>119</v>
      </c>
      <c r="D123" s="228">
        <v>100</v>
      </c>
      <c r="E123" s="228">
        <v>119</v>
      </c>
      <c r="F123" s="228">
        <v>3</v>
      </c>
      <c r="G123" s="228">
        <v>3</v>
      </c>
      <c r="H123" s="228">
        <v>66</v>
      </c>
      <c r="I123" s="228" t="s">
        <v>1902</v>
      </c>
      <c r="J123" s="229">
        <v>47</v>
      </c>
      <c r="K123" s="675"/>
    </row>
    <row r="124" spans="1:11" ht="14.1" customHeight="1">
      <c r="A124" s="345" t="s">
        <v>1015</v>
      </c>
      <c r="B124" s="110" t="s">
        <v>51</v>
      </c>
      <c r="C124" s="226">
        <v>525</v>
      </c>
      <c r="D124" s="226">
        <v>341</v>
      </c>
      <c r="E124" s="226">
        <v>502</v>
      </c>
      <c r="F124" s="226">
        <v>54</v>
      </c>
      <c r="G124" s="226">
        <v>36</v>
      </c>
      <c r="H124" s="226">
        <v>124</v>
      </c>
      <c r="I124" s="226">
        <v>11</v>
      </c>
      <c r="J124" s="227">
        <v>300</v>
      </c>
      <c r="K124" s="636" t="s">
        <v>2157</v>
      </c>
    </row>
    <row r="125" spans="1:11" ht="14.1" customHeight="1">
      <c r="A125" s="422"/>
      <c r="B125" s="110" t="s">
        <v>425</v>
      </c>
      <c r="C125" s="226">
        <v>397</v>
      </c>
      <c r="D125" s="226">
        <v>256</v>
      </c>
      <c r="E125" s="226">
        <v>376</v>
      </c>
      <c r="F125" s="226">
        <v>38</v>
      </c>
      <c r="G125" s="226">
        <v>28</v>
      </c>
      <c r="H125" s="226">
        <v>83</v>
      </c>
      <c r="I125" s="226">
        <v>11</v>
      </c>
      <c r="J125" s="227">
        <v>237</v>
      </c>
      <c r="K125" s="675"/>
    </row>
    <row r="126" spans="1:11" ht="14.1" customHeight="1">
      <c r="A126" s="422"/>
      <c r="B126" s="110" t="s">
        <v>53</v>
      </c>
      <c r="C126" s="226">
        <v>128</v>
      </c>
      <c r="D126" s="226">
        <v>85</v>
      </c>
      <c r="E126" s="226">
        <v>126</v>
      </c>
      <c r="F126" s="226">
        <v>16</v>
      </c>
      <c r="G126" s="226">
        <v>8</v>
      </c>
      <c r="H126" s="226">
        <v>41</v>
      </c>
      <c r="I126" s="226" t="s">
        <v>1902</v>
      </c>
      <c r="J126" s="227">
        <v>63</v>
      </c>
      <c r="K126" s="675"/>
    </row>
    <row r="127" spans="1:11" ht="14.1" customHeight="1">
      <c r="A127" s="423" t="s">
        <v>1139</v>
      </c>
      <c r="B127" s="122" t="s">
        <v>51</v>
      </c>
      <c r="C127" s="228">
        <v>412</v>
      </c>
      <c r="D127" s="228">
        <v>244</v>
      </c>
      <c r="E127" s="228">
        <v>389</v>
      </c>
      <c r="F127" s="228">
        <v>47</v>
      </c>
      <c r="G127" s="228">
        <v>34</v>
      </c>
      <c r="H127" s="228">
        <v>101</v>
      </c>
      <c r="I127" s="228">
        <v>10</v>
      </c>
      <c r="J127" s="229">
        <v>220</v>
      </c>
      <c r="K127" s="632" t="s">
        <v>215</v>
      </c>
    </row>
    <row r="128" spans="1:11" ht="14.1" customHeight="1">
      <c r="A128" s="424"/>
      <c r="B128" s="122" t="s">
        <v>425</v>
      </c>
      <c r="C128" s="228">
        <v>349</v>
      </c>
      <c r="D128" s="228">
        <v>212</v>
      </c>
      <c r="E128" s="228">
        <v>328</v>
      </c>
      <c r="F128" s="228">
        <v>38</v>
      </c>
      <c r="G128" s="228">
        <v>27</v>
      </c>
      <c r="H128" s="228">
        <v>81</v>
      </c>
      <c r="I128" s="228">
        <v>10</v>
      </c>
      <c r="J128" s="229">
        <v>193</v>
      </c>
      <c r="K128" s="632"/>
    </row>
    <row r="129" spans="1:11" ht="14.1" customHeight="1">
      <c r="A129" s="422"/>
      <c r="B129" s="122" t="s">
        <v>53</v>
      </c>
      <c r="C129" s="228">
        <v>63</v>
      </c>
      <c r="D129" s="228">
        <v>32</v>
      </c>
      <c r="E129" s="228">
        <v>61</v>
      </c>
      <c r="F129" s="228">
        <v>9</v>
      </c>
      <c r="G129" s="228">
        <v>7</v>
      </c>
      <c r="H129" s="228">
        <v>20</v>
      </c>
      <c r="I129" s="228" t="s">
        <v>1902</v>
      </c>
      <c r="J129" s="229">
        <v>27</v>
      </c>
      <c r="K129" s="675"/>
    </row>
    <row r="130" spans="1:11" ht="14.1" customHeight="1">
      <c r="A130" s="423" t="s">
        <v>1065</v>
      </c>
      <c r="B130" s="122" t="s">
        <v>51</v>
      </c>
      <c r="C130" s="228">
        <v>113</v>
      </c>
      <c r="D130" s="228">
        <v>97</v>
      </c>
      <c r="E130" s="228">
        <v>113</v>
      </c>
      <c r="F130" s="228">
        <v>7</v>
      </c>
      <c r="G130" s="228">
        <v>2</v>
      </c>
      <c r="H130" s="228">
        <v>23</v>
      </c>
      <c r="I130" s="228">
        <v>1</v>
      </c>
      <c r="J130" s="229">
        <v>80</v>
      </c>
      <c r="K130" s="632" t="s">
        <v>232</v>
      </c>
    </row>
    <row r="131" spans="1:11" ht="14.1" customHeight="1">
      <c r="A131" s="424"/>
      <c r="B131" s="122" t="s">
        <v>425</v>
      </c>
      <c r="C131" s="228">
        <v>48</v>
      </c>
      <c r="D131" s="228">
        <v>44</v>
      </c>
      <c r="E131" s="228">
        <v>48</v>
      </c>
      <c r="F131" s="228" t="s">
        <v>1902</v>
      </c>
      <c r="G131" s="228">
        <v>1</v>
      </c>
      <c r="H131" s="228">
        <v>2</v>
      </c>
      <c r="I131" s="228">
        <v>1</v>
      </c>
      <c r="J131" s="229">
        <v>44</v>
      </c>
      <c r="K131" s="632"/>
    </row>
    <row r="132" spans="1:11" ht="14.1" customHeight="1">
      <c r="A132" s="422"/>
      <c r="B132" s="122" t="s">
        <v>53</v>
      </c>
      <c r="C132" s="228">
        <v>65</v>
      </c>
      <c r="D132" s="228">
        <v>53</v>
      </c>
      <c r="E132" s="228">
        <v>65</v>
      </c>
      <c r="F132" s="228">
        <v>7</v>
      </c>
      <c r="G132" s="228">
        <v>1</v>
      </c>
      <c r="H132" s="228">
        <v>21</v>
      </c>
      <c r="I132" s="228" t="s">
        <v>1902</v>
      </c>
      <c r="J132" s="229">
        <v>36</v>
      </c>
      <c r="K132" s="675"/>
    </row>
    <row r="133" spans="1:11" ht="14.1" customHeight="1">
      <c r="A133" s="345" t="s">
        <v>1016</v>
      </c>
      <c r="B133" s="110" t="s">
        <v>51</v>
      </c>
      <c r="C133" s="226">
        <v>2063</v>
      </c>
      <c r="D133" s="226">
        <v>1232</v>
      </c>
      <c r="E133" s="226">
        <v>1990</v>
      </c>
      <c r="F133" s="226">
        <v>156</v>
      </c>
      <c r="G133" s="226">
        <v>167</v>
      </c>
      <c r="H133" s="226">
        <v>513</v>
      </c>
      <c r="I133" s="226">
        <v>10</v>
      </c>
      <c r="J133" s="227">
        <v>1217</v>
      </c>
      <c r="K133" s="636" t="s">
        <v>1016</v>
      </c>
    </row>
    <row r="134" spans="1:11" ht="14.1" customHeight="1">
      <c r="A134" s="422"/>
      <c r="B134" s="110" t="s">
        <v>425</v>
      </c>
      <c r="C134" s="226">
        <v>1162</v>
      </c>
      <c r="D134" s="226">
        <v>684</v>
      </c>
      <c r="E134" s="226">
        <v>1105</v>
      </c>
      <c r="F134" s="226">
        <v>97</v>
      </c>
      <c r="G134" s="226">
        <v>100</v>
      </c>
      <c r="H134" s="226">
        <v>262</v>
      </c>
      <c r="I134" s="226">
        <v>3</v>
      </c>
      <c r="J134" s="227">
        <v>700</v>
      </c>
      <c r="K134" s="675"/>
    </row>
    <row r="135" spans="1:11" ht="14.1" customHeight="1">
      <c r="A135" s="422"/>
      <c r="B135" s="110" t="s">
        <v>53</v>
      </c>
      <c r="C135" s="226">
        <v>901</v>
      </c>
      <c r="D135" s="226">
        <v>548</v>
      </c>
      <c r="E135" s="226">
        <v>885</v>
      </c>
      <c r="F135" s="226">
        <v>59</v>
      </c>
      <c r="G135" s="226">
        <v>67</v>
      </c>
      <c r="H135" s="226">
        <v>251</v>
      </c>
      <c r="I135" s="226">
        <v>7</v>
      </c>
      <c r="J135" s="227">
        <v>517</v>
      </c>
      <c r="K135" s="632"/>
    </row>
    <row r="136" spans="1:11" ht="14.1" customHeight="1">
      <c r="A136" s="423" t="s">
        <v>1139</v>
      </c>
      <c r="B136" s="122" t="s">
        <v>51</v>
      </c>
      <c r="C136" s="228">
        <v>1283</v>
      </c>
      <c r="D136" s="228">
        <v>742</v>
      </c>
      <c r="E136" s="228">
        <v>1216</v>
      </c>
      <c r="F136" s="228">
        <v>106</v>
      </c>
      <c r="G136" s="228">
        <v>115</v>
      </c>
      <c r="H136" s="228">
        <v>323</v>
      </c>
      <c r="I136" s="228">
        <v>3</v>
      </c>
      <c r="J136" s="229">
        <v>736</v>
      </c>
      <c r="K136" s="632" t="s">
        <v>215</v>
      </c>
    </row>
    <row r="137" spans="1:11" ht="14.1" customHeight="1">
      <c r="A137" s="424"/>
      <c r="B137" s="122" t="s">
        <v>425</v>
      </c>
      <c r="C137" s="228">
        <v>1008</v>
      </c>
      <c r="D137" s="228">
        <v>590</v>
      </c>
      <c r="E137" s="228">
        <v>957</v>
      </c>
      <c r="F137" s="228">
        <v>91</v>
      </c>
      <c r="G137" s="228">
        <v>91</v>
      </c>
      <c r="H137" s="228">
        <v>245</v>
      </c>
      <c r="I137" s="228">
        <v>3</v>
      </c>
      <c r="J137" s="229">
        <v>578</v>
      </c>
      <c r="K137" s="675"/>
    </row>
    <row r="138" spans="1:11" ht="14.1" customHeight="1">
      <c r="A138" s="422"/>
      <c r="B138" s="122" t="s">
        <v>53</v>
      </c>
      <c r="C138" s="228">
        <v>275</v>
      </c>
      <c r="D138" s="228">
        <v>152</v>
      </c>
      <c r="E138" s="228">
        <v>259</v>
      </c>
      <c r="F138" s="228">
        <v>15</v>
      </c>
      <c r="G138" s="228">
        <v>24</v>
      </c>
      <c r="H138" s="228">
        <v>78</v>
      </c>
      <c r="I138" s="228" t="s">
        <v>1902</v>
      </c>
      <c r="J138" s="229">
        <v>158</v>
      </c>
      <c r="K138" s="632"/>
    </row>
    <row r="139" spans="1:11" ht="14.1" customHeight="1">
      <c r="A139" s="423" t="s">
        <v>1065</v>
      </c>
      <c r="B139" s="122" t="s">
        <v>51</v>
      </c>
      <c r="C139" s="228">
        <v>780</v>
      </c>
      <c r="D139" s="228">
        <v>490</v>
      </c>
      <c r="E139" s="228">
        <v>774</v>
      </c>
      <c r="F139" s="228">
        <v>50</v>
      </c>
      <c r="G139" s="228">
        <v>52</v>
      </c>
      <c r="H139" s="228">
        <v>190</v>
      </c>
      <c r="I139" s="228">
        <v>7</v>
      </c>
      <c r="J139" s="229">
        <v>481</v>
      </c>
      <c r="K139" s="632" t="s">
        <v>232</v>
      </c>
    </row>
    <row r="140" spans="1:11" ht="14.1" customHeight="1">
      <c r="A140" s="424"/>
      <c r="B140" s="122" t="s">
        <v>425</v>
      </c>
      <c r="C140" s="228">
        <v>154</v>
      </c>
      <c r="D140" s="228">
        <v>94</v>
      </c>
      <c r="E140" s="228">
        <v>148</v>
      </c>
      <c r="F140" s="228">
        <v>6</v>
      </c>
      <c r="G140" s="228">
        <v>9</v>
      </c>
      <c r="H140" s="228">
        <v>17</v>
      </c>
      <c r="I140" s="228" t="s">
        <v>1902</v>
      </c>
      <c r="J140" s="229">
        <v>122</v>
      </c>
      <c r="K140" s="632"/>
    </row>
    <row r="141" spans="1:11" ht="14.1" customHeight="1">
      <c r="A141" s="422"/>
      <c r="B141" s="122" t="s">
        <v>53</v>
      </c>
      <c r="C141" s="228">
        <v>626</v>
      </c>
      <c r="D141" s="228">
        <v>396</v>
      </c>
      <c r="E141" s="228">
        <v>626</v>
      </c>
      <c r="F141" s="228">
        <v>44</v>
      </c>
      <c r="G141" s="228">
        <v>43</v>
      </c>
      <c r="H141" s="228">
        <v>173</v>
      </c>
      <c r="I141" s="228">
        <v>7</v>
      </c>
      <c r="J141" s="229">
        <v>359</v>
      </c>
      <c r="K141" s="675"/>
    </row>
    <row r="142" spans="1:11" ht="14.1" customHeight="1">
      <c r="A142" s="345" t="s">
        <v>1017</v>
      </c>
      <c r="B142" s="110" t="s">
        <v>51</v>
      </c>
      <c r="C142" s="226">
        <v>517</v>
      </c>
      <c r="D142" s="226">
        <v>299</v>
      </c>
      <c r="E142" s="226">
        <v>512</v>
      </c>
      <c r="F142" s="226">
        <v>40</v>
      </c>
      <c r="G142" s="226">
        <v>27</v>
      </c>
      <c r="H142" s="226">
        <v>135</v>
      </c>
      <c r="I142" s="226">
        <v>5</v>
      </c>
      <c r="J142" s="227">
        <v>310</v>
      </c>
      <c r="K142" s="636" t="s">
        <v>1017</v>
      </c>
    </row>
    <row r="143" spans="1:11" ht="14.1" customHeight="1">
      <c r="A143" s="422"/>
      <c r="B143" s="110" t="s">
        <v>425</v>
      </c>
      <c r="C143" s="226">
        <v>384</v>
      </c>
      <c r="D143" s="226">
        <v>215</v>
      </c>
      <c r="E143" s="226">
        <v>379</v>
      </c>
      <c r="F143" s="226">
        <v>27</v>
      </c>
      <c r="G143" s="226">
        <v>23</v>
      </c>
      <c r="H143" s="226">
        <v>99</v>
      </c>
      <c r="I143" s="226">
        <v>5</v>
      </c>
      <c r="J143" s="227">
        <v>230</v>
      </c>
      <c r="K143" s="675"/>
    </row>
    <row r="144" spans="1:11" ht="14.1" customHeight="1">
      <c r="A144" s="422"/>
      <c r="B144" s="110" t="s">
        <v>53</v>
      </c>
      <c r="C144" s="226">
        <v>133</v>
      </c>
      <c r="D144" s="226">
        <v>84</v>
      </c>
      <c r="E144" s="226">
        <v>133</v>
      </c>
      <c r="F144" s="226">
        <v>13</v>
      </c>
      <c r="G144" s="226">
        <v>4</v>
      </c>
      <c r="H144" s="226">
        <v>36</v>
      </c>
      <c r="I144" s="226" t="s">
        <v>1902</v>
      </c>
      <c r="J144" s="227">
        <v>80</v>
      </c>
      <c r="K144" s="675"/>
    </row>
    <row r="145" spans="1:11" ht="14.1" customHeight="1">
      <c r="A145" s="423" t="s">
        <v>1139</v>
      </c>
      <c r="B145" s="122" t="s">
        <v>51</v>
      </c>
      <c r="C145" s="228">
        <v>454</v>
      </c>
      <c r="D145" s="228">
        <v>259</v>
      </c>
      <c r="E145" s="228">
        <v>449</v>
      </c>
      <c r="F145" s="228">
        <v>36</v>
      </c>
      <c r="G145" s="228">
        <v>24</v>
      </c>
      <c r="H145" s="228">
        <v>124</v>
      </c>
      <c r="I145" s="228">
        <v>5</v>
      </c>
      <c r="J145" s="229">
        <v>265</v>
      </c>
      <c r="K145" s="632" t="s">
        <v>215</v>
      </c>
    </row>
    <row r="146" spans="1:11" ht="14.1" customHeight="1">
      <c r="A146" s="424"/>
      <c r="B146" s="122" t="s">
        <v>425</v>
      </c>
      <c r="C146" s="228">
        <v>372</v>
      </c>
      <c r="D146" s="228">
        <v>208</v>
      </c>
      <c r="E146" s="228">
        <v>367</v>
      </c>
      <c r="F146" s="228">
        <v>27</v>
      </c>
      <c r="G146" s="228">
        <v>22</v>
      </c>
      <c r="H146" s="228">
        <v>99</v>
      </c>
      <c r="I146" s="228">
        <v>5</v>
      </c>
      <c r="J146" s="229">
        <v>219</v>
      </c>
      <c r="K146" s="632"/>
    </row>
    <row r="147" spans="1:11" ht="14.1" customHeight="1">
      <c r="A147" s="422"/>
      <c r="B147" s="122" t="s">
        <v>53</v>
      </c>
      <c r="C147" s="228">
        <v>82</v>
      </c>
      <c r="D147" s="228">
        <v>51</v>
      </c>
      <c r="E147" s="228">
        <v>82</v>
      </c>
      <c r="F147" s="228">
        <v>9</v>
      </c>
      <c r="G147" s="228">
        <v>2</v>
      </c>
      <c r="H147" s="228">
        <v>25</v>
      </c>
      <c r="I147" s="228" t="s">
        <v>1902</v>
      </c>
      <c r="J147" s="229">
        <v>46</v>
      </c>
      <c r="K147" s="675"/>
    </row>
    <row r="148" spans="1:11" ht="14.1" customHeight="1">
      <c r="A148" s="423" t="s">
        <v>1065</v>
      </c>
      <c r="B148" s="286" t="s">
        <v>51</v>
      </c>
      <c r="C148" s="228">
        <v>63</v>
      </c>
      <c r="D148" s="228">
        <v>40</v>
      </c>
      <c r="E148" s="228">
        <v>63</v>
      </c>
      <c r="F148" s="228">
        <v>4</v>
      </c>
      <c r="G148" s="228">
        <v>3</v>
      </c>
      <c r="H148" s="228">
        <v>11</v>
      </c>
      <c r="I148" s="228" t="s">
        <v>1902</v>
      </c>
      <c r="J148" s="229">
        <v>45</v>
      </c>
      <c r="K148" s="632" t="s">
        <v>232</v>
      </c>
    </row>
    <row r="149" spans="1:11" ht="14.1" customHeight="1">
      <c r="A149" s="424"/>
      <c r="B149" s="122" t="s">
        <v>425</v>
      </c>
      <c r="C149" s="228">
        <v>12</v>
      </c>
      <c r="D149" s="228">
        <v>7</v>
      </c>
      <c r="E149" s="228">
        <v>12</v>
      </c>
      <c r="F149" s="228" t="s">
        <v>1902</v>
      </c>
      <c r="G149" s="228">
        <v>1</v>
      </c>
      <c r="H149" s="228" t="s">
        <v>1902</v>
      </c>
      <c r="I149" s="228" t="s">
        <v>1902</v>
      </c>
      <c r="J149" s="229">
        <v>11</v>
      </c>
      <c r="K149" s="632"/>
    </row>
    <row r="150" spans="1:11" ht="14.1" customHeight="1">
      <c r="A150" s="118"/>
      <c r="B150" s="122" t="s">
        <v>53</v>
      </c>
      <c r="C150" s="228">
        <v>51</v>
      </c>
      <c r="D150" s="228">
        <v>33</v>
      </c>
      <c r="E150" s="228">
        <v>51</v>
      </c>
      <c r="F150" s="228">
        <v>4</v>
      </c>
      <c r="G150" s="228">
        <v>2</v>
      </c>
      <c r="H150" s="228">
        <v>11</v>
      </c>
      <c r="I150" s="228" t="s">
        <v>1902</v>
      </c>
      <c r="J150" s="229">
        <v>34</v>
      </c>
      <c r="K150" s="630"/>
    </row>
  </sheetData>
  <mergeCells count="10">
    <mergeCell ref="K3:K5"/>
    <mergeCell ref="A3:B5"/>
    <mergeCell ref="C3:C5"/>
    <mergeCell ref="D3:D5"/>
    <mergeCell ref="E3:J3"/>
    <mergeCell ref="E4:E5"/>
    <mergeCell ref="F4:F5"/>
    <mergeCell ref="G4:G5"/>
    <mergeCell ref="H4:I4"/>
    <mergeCell ref="J4:J5"/>
  </mergeCells>
  <hyperlinks>
    <hyperlink ref="L1" location="'SPIS TABLIC'!A1" display="Powrót/Back" xr:uid="{00000000-0004-0000-1C00-000000000000}"/>
  </hyperlinks>
  <pageMargins left="0.7" right="0.7" top="0.75" bottom="0.75" header="0.3" footer="0.3"/>
  <pageSetup paperSize="9" scale="4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AA6"/>
  </sheetPr>
  <dimension ref="A1:J20"/>
  <sheetViews>
    <sheetView zoomScaleNormal="100" workbookViewId="0"/>
  </sheetViews>
  <sheetFormatPr defaultColWidth="9" defaultRowHeight="14.1" customHeight="1"/>
  <cols>
    <col min="1" max="1" width="38.875" style="24" customWidth="1"/>
    <col min="2" max="2" width="4" style="25" customWidth="1"/>
    <col min="3" max="8" width="13.125" style="26" customWidth="1"/>
    <col min="9" max="9" width="38.875" style="26" customWidth="1"/>
    <col min="10" max="16384" width="9" style="26"/>
  </cols>
  <sheetData>
    <row r="1" spans="1:10" ht="14.1" customHeight="1">
      <c r="A1" s="322" t="s">
        <v>1761</v>
      </c>
      <c r="B1" s="7"/>
      <c r="C1" s="6"/>
      <c r="D1" s="6"/>
      <c r="E1" s="6"/>
      <c r="F1" s="6"/>
      <c r="G1" s="6"/>
      <c r="H1" s="6"/>
      <c r="J1" s="481" t="s">
        <v>1379</v>
      </c>
    </row>
    <row r="2" spans="1:10" ht="14.1" customHeight="1">
      <c r="A2" s="255" t="s">
        <v>2269</v>
      </c>
      <c r="B2" s="7"/>
      <c r="C2" s="6"/>
      <c r="D2" s="6"/>
      <c r="E2" s="6"/>
      <c r="F2" s="6"/>
      <c r="G2" s="6"/>
      <c r="H2" s="6"/>
      <c r="I2" s="27"/>
      <c r="J2" s="27"/>
    </row>
    <row r="3" spans="1:10" s="27" customFormat="1" ht="30" customHeight="1">
      <c r="A3" s="825" t="s">
        <v>1758</v>
      </c>
      <c r="B3" s="826"/>
      <c r="C3" s="822" t="s">
        <v>44</v>
      </c>
      <c r="D3" s="822" t="s">
        <v>45</v>
      </c>
      <c r="E3" s="822" t="s">
        <v>1364</v>
      </c>
      <c r="F3" s="822"/>
      <c r="G3" s="822"/>
      <c r="H3" s="823"/>
      <c r="I3" s="824" t="s">
        <v>1759</v>
      </c>
    </row>
    <row r="4" spans="1:10" s="27" customFormat="1" ht="27.75" customHeight="1">
      <c r="A4" s="825"/>
      <c r="B4" s="826"/>
      <c r="C4" s="822"/>
      <c r="D4" s="822"/>
      <c r="E4" s="822" t="s">
        <v>46</v>
      </c>
      <c r="F4" s="822"/>
      <c r="G4" s="822" t="s">
        <v>47</v>
      </c>
      <c r="H4" s="823"/>
      <c r="I4" s="824"/>
    </row>
    <row r="5" spans="1:10" s="27" customFormat="1" ht="30.75" customHeight="1">
      <c r="A5" s="825"/>
      <c r="B5" s="826"/>
      <c r="C5" s="822"/>
      <c r="D5" s="822"/>
      <c r="E5" s="191" t="s">
        <v>48</v>
      </c>
      <c r="F5" s="191" t="s">
        <v>49</v>
      </c>
      <c r="G5" s="191" t="s">
        <v>48</v>
      </c>
      <c r="H5" s="238" t="s">
        <v>49</v>
      </c>
      <c r="I5" s="824"/>
    </row>
    <row r="6" spans="1:10" s="27" customFormat="1" ht="15" customHeight="1">
      <c r="A6" s="17" t="s">
        <v>1891</v>
      </c>
      <c r="B6" s="29" t="s">
        <v>51</v>
      </c>
      <c r="C6" s="9">
        <v>351310</v>
      </c>
      <c r="D6" s="9">
        <v>193038</v>
      </c>
      <c r="E6" s="9">
        <v>238420</v>
      </c>
      <c r="F6" s="9">
        <v>129615</v>
      </c>
      <c r="G6" s="9">
        <v>112890</v>
      </c>
      <c r="H6" s="10">
        <v>63423</v>
      </c>
      <c r="I6" s="579" t="s">
        <v>427</v>
      </c>
      <c r="J6" s="30"/>
    </row>
    <row r="7" spans="1:10" s="27" customFormat="1" ht="14.1" customHeight="1">
      <c r="A7" s="12"/>
      <c r="B7" s="29" t="s">
        <v>52</v>
      </c>
      <c r="C7" s="15">
        <v>223782</v>
      </c>
      <c r="D7" s="15">
        <v>120822</v>
      </c>
      <c r="E7" s="15">
        <v>188022</v>
      </c>
      <c r="F7" s="15">
        <v>102924</v>
      </c>
      <c r="G7" s="15">
        <v>35760</v>
      </c>
      <c r="H7" s="16">
        <v>17898</v>
      </c>
      <c r="I7" s="580"/>
    </row>
    <row r="8" spans="1:10" s="27" customFormat="1" ht="14.1" customHeight="1">
      <c r="A8" s="17"/>
      <c r="B8" s="29" t="s">
        <v>53</v>
      </c>
      <c r="C8" s="15">
        <v>127528</v>
      </c>
      <c r="D8" s="15">
        <v>72216</v>
      </c>
      <c r="E8" s="15">
        <v>50398</v>
      </c>
      <c r="F8" s="15">
        <v>26691</v>
      </c>
      <c r="G8" s="15">
        <v>77130</v>
      </c>
      <c r="H8" s="16">
        <v>45525</v>
      </c>
      <c r="I8" s="575"/>
    </row>
    <row r="9" spans="1:10" s="27" customFormat="1" ht="26.1" customHeight="1">
      <c r="A9" s="23" t="s">
        <v>1429</v>
      </c>
      <c r="B9" s="19" t="s">
        <v>51</v>
      </c>
      <c r="C9" s="20">
        <v>319993</v>
      </c>
      <c r="D9" s="20">
        <v>174505</v>
      </c>
      <c r="E9" s="20">
        <v>211957</v>
      </c>
      <c r="F9" s="20">
        <v>113404</v>
      </c>
      <c r="G9" s="20">
        <v>108036</v>
      </c>
      <c r="H9" s="21">
        <v>61101</v>
      </c>
      <c r="I9" s="577" t="s">
        <v>1464</v>
      </c>
    </row>
    <row r="10" spans="1:10" s="27" customFormat="1" ht="13.5" customHeight="1">
      <c r="A10" s="22"/>
      <c r="B10" s="19" t="s">
        <v>52</v>
      </c>
      <c r="C10" s="20">
        <v>197377</v>
      </c>
      <c r="D10" s="20">
        <v>105100</v>
      </c>
      <c r="E10" s="20">
        <v>165061</v>
      </c>
      <c r="F10" s="20">
        <v>88940</v>
      </c>
      <c r="G10" s="20">
        <v>32316</v>
      </c>
      <c r="H10" s="21">
        <v>16160</v>
      </c>
      <c r="I10" s="580"/>
    </row>
    <row r="11" spans="1:10" s="27" customFormat="1" ht="14.1" customHeight="1">
      <c r="A11" s="31"/>
      <c r="B11" s="19" t="s">
        <v>53</v>
      </c>
      <c r="C11" s="20">
        <v>122616</v>
      </c>
      <c r="D11" s="20">
        <v>69405</v>
      </c>
      <c r="E11" s="20">
        <v>46896</v>
      </c>
      <c r="F11" s="20">
        <v>24464</v>
      </c>
      <c r="G11" s="20">
        <v>75720</v>
      </c>
      <c r="H11" s="21">
        <v>44941</v>
      </c>
      <c r="I11" s="578"/>
    </row>
    <row r="12" spans="1:10" s="27" customFormat="1" ht="26.1" customHeight="1">
      <c r="A12" s="23" t="s">
        <v>1430</v>
      </c>
      <c r="B12" s="19" t="s">
        <v>54</v>
      </c>
      <c r="C12" s="20">
        <v>15553</v>
      </c>
      <c r="D12" s="20">
        <v>11467</v>
      </c>
      <c r="E12" s="20">
        <v>13778</v>
      </c>
      <c r="F12" s="20">
        <v>10273</v>
      </c>
      <c r="G12" s="20">
        <v>1775</v>
      </c>
      <c r="H12" s="21">
        <v>1194</v>
      </c>
      <c r="I12" s="577" t="s">
        <v>1465</v>
      </c>
    </row>
    <row r="13" spans="1:10" s="27" customFormat="1" ht="26.1" customHeight="1">
      <c r="A13" s="18" t="s">
        <v>1431</v>
      </c>
      <c r="B13" s="19" t="s">
        <v>54</v>
      </c>
      <c r="C13" s="20">
        <v>1775</v>
      </c>
      <c r="D13" s="20">
        <v>442</v>
      </c>
      <c r="E13" s="20">
        <v>1463</v>
      </c>
      <c r="F13" s="20">
        <v>362</v>
      </c>
      <c r="G13" s="20">
        <v>312</v>
      </c>
      <c r="H13" s="21">
        <v>80</v>
      </c>
      <c r="I13" s="577" t="s">
        <v>1466</v>
      </c>
    </row>
    <row r="14" spans="1:10" s="27" customFormat="1" ht="26.1" customHeight="1">
      <c r="A14" s="23" t="s">
        <v>1432</v>
      </c>
      <c r="B14" s="19" t="s">
        <v>54</v>
      </c>
      <c r="C14" s="20">
        <v>3327</v>
      </c>
      <c r="D14" s="20">
        <v>2341</v>
      </c>
      <c r="E14" s="20">
        <v>2970</v>
      </c>
      <c r="F14" s="20">
        <v>2058</v>
      </c>
      <c r="G14" s="20">
        <v>357</v>
      </c>
      <c r="H14" s="21">
        <v>283</v>
      </c>
      <c r="I14" s="577" t="s">
        <v>1467</v>
      </c>
    </row>
    <row r="15" spans="1:10" s="27" customFormat="1" ht="26.1" customHeight="1">
      <c r="A15" s="18" t="s">
        <v>1433</v>
      </c>
      <c r="B15" s="19" t="s">
        <v>54</v>
      </c>
      <c r="C15" s="20">
        <v>4706</v>
      </c>
      <c r="D15" s="20">
        <v>1233</v>
      </c>
      <c r="E15" s="20">
        <v>4146</v>
      </c>
      <c r="F15" s="20">
        <v>1103</v>
      </c>
      <c r="G15" s="20">
        <v>560</v>
      </c>
      <c r="H15" s="21">
        <v>130</v>
      </c>
      <c r="I15" s="577" t="s">
        <v>1468</v>
      </c>
    </row>
    <row r="16" spans="1:10" s="27" customFormat="1" ht="38.1" customHeight="1">
      <c r="A16" s="18" t="s">
        <v>1470</v>
      </c>
      <c r="B16" s="19" t="s">
        <v>54</v>
      </c>
      <c r="C16" s="20">
        <v>1044</v>
      </c>
      <c r="D16" s="20">
        <v>239</v>
      </c>
      <c r="E16" s="20">
        <v>604</v>
      </c>
      <c r="F16" s="20">
        <v>188</v>
      </c>
      <c r="G16" s="20">
        <v>440</v>
      </c>
      <c r="H16" s="21">
        <v>51</v>
      </c>
      <c r="I16" s="577" t="s">
        <v>1469</v>
      </c>
    </row>
    <row r="17" spans="1:9" s="27" customFormat="1" ht="26.1" customHeight="1">
      <c r="A17" s="18" t="s">
        <v>55</v>
      </c>
      <c r="B17" s="19" t="s">
        <v>56</v>
      </c>
      <c r="C17" s="20">
        <v>4912</v>
      </c>
      <c r="D17" s="20">
        <v>2811</v>
      </c>
      <c r="E17" s="20">
        <v>3502</v>
      </c>
      <c r="F17" s="20">
        <v>2227</v>
      </c>
      <c r="G17" s="20">
        <v>1410</v>
      </c>
      <c r="H17" s="21">
        <v>584</v>
      </c>
      <c r="I17" s="577" t="s">
        <v>1332</v>
      </c>
    </row>
    <row r="18" spans="1:9" ht="15.95" customHeight="1">
      <c r="A18" s="32"/>
    </row>
    <row r="19" spans="1:9" ht="15.95" customHeight="1"/>
    <row r="20" spans="1:9" ht="15.95" customHeight="1"/>
  </sheetData>
  <mergeCells count="7">
    <mergeCell ref="I3:I5"/>
    <mergeCell ref="A3:B5"/>
    <mergeCell ref="C3:C5"/>
    <mergeCell ref="D3:D5"/>
    <mergeCell ref="E3:H3"/>
    <mergeCell ref="E4:F4"/>
    <mergeCell ref="G4:H4"/>
  </mergeCells>
  <hyperlinks>
    <hyperlink ref="J1" location="'SPIS TABLIC'!A1" display="Powrót/Back" xr:uid="{00000000-0004-0000-0200-000000000000}"/>
  </hyperlinks>
  <pageMargins left="0.7" right="0.7" top="0.75" bottom="0.75" header="0.3" footer="0.3"/>
  <pageSetup paperSize="9" scale="61"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9AA6"/>
  </sheetPr>
  <dimension ref="A1:J58"/>
  <sheetViews>
    <sheetView workbookViewId="0"/>
  </sheetViews>
  <sheetFormatPr defaultColWidth="9" defaultRowHeight="13.15"/>
  <cols>
    <col min="1" max="1" width="31.1875" style="120" customWidth="1"/>
    <col min="2" max="2" width="4.125" style="119" customWidth="1"/>
    <col min="3" max="4" width="10.6875" style="120" customWidth="1"/>
    <col min="5" max="5" width="11.1875" style="120" customWidth="1"/>
    <col min="6" max="6" width="11.125" style="120" customWidth="1"/>
    <col min="7" max="8" width="10.6875" style="120" customWidth="1"/>
    <col min="9" max="9" width="14.6875" style="120" customWidth="1"/>
    <col min="10" max="10" width="10.125" style="120" customWidth="1"/>
    <col min="11" max="16384" width="9" style="120"/>
  </cols>
  <sheetData>
    <row r="1" spans="1:10" s="275" customFormat="1" ht="14.1" customHeight="1">
      <c r="A1" s="322" t="s">
        <v>2042</v>
      </c>
      <c r="B1" s="118"/>
      <c r="C1" s="118"/>
      <c r="D1" s="118"/>
      <c r="E1" s="118"/>
      <c r="F1" s="118"/>
      <c r="G1" s="118"/>
      <c r="H1" s="118"/>
      <c r="I1" s="118"/>
      <c r="J1" s="481" t="s">
        <v>1379</v>
      </c>
    </row>
    <row r="2" spans="1:10" s="275" customFormat="1" ht="14.1" customHeight="1">
      <c r="A2" s="607" t="s">
        <v>2043</v>
      </c>
      <c r="B2" s="118"/>
      <c r="C2" s="118"/>
      <c r="D2" s="118"/>
      <c r="E2" s="118"/>
      <c r="F2" s="118"/>
      <c r="G2" s="118"/>
      <c r="H2" s="118"/>
      <c r="I2" s="118"/>
    </row>
    <row r="3" spans="1:10" ht="51.75" customHeight="1">
      <c r="A3" s="917" t="s">
        <v>1398</v>
      </c>
      <c r="B3" s="918"/>
      <c r="C3" s="919" t="s">
        <v>999</v>
      </c>
      <c r="D3" s="919" t="s">
        <v>1000</v>
      </c>
      <c r="E3" s="853" t="s">
        <v>994</v>
      </c>
      <c r="F3" s="853" t="s">
        <v>1001</v>
      </c>
      <c r="G3" s="853" t="s">
        <v>995</v>
      </c>
      <c r="H3" s="853"/>
      <c r="I3" s="856" t="s">
        <v>996</v>
      </c>
    </row>
    <row r="4" spans="1:10" ht="56.25" customHeight="1">
      <c r="A4" s="917"/>
      <c r="B4" s="918"/>
      <c r="C4" s="919"/>
      <c r="D4" s="919"/>
      <c r="E4" s="853"/>
      <c r="F4" s="853"/>
      <c r="G4" s="130" t="s">
        <v>990</v>
      </c>
      <c r="H4" s="130" t="s">
        <v>991</v>
      </c>
      <c r="I4" s="856"/>
    </row>
    <row r="5" spans="1:10" ht="14.1" customHeight="1">
      <c r="A5" s="17" t="s">
        <v>1891</v>
      </c>
      <c r="B5" s="110" t="s">
        <v>51</v>
      </c>
      <c r="C5" s="42">
        <v>5350</v>
      </c>
      <c r="D5" s="42">
        <v>3508</v>
      </c>
      <c r="E5" s="42">
        <v>412</v>
      </c>
      <c r="F5" s="42">
        <v>410</v>
      </c>
      <c r="G5" s="42">
        <v>1611</v>
      </c>
      <c r="H5" s="42">
        <v>92</v>
      </c>
      <c r="I5" s="43">
        <v>2825</v>
      </c>
      <c r="J5" s="121"/>
    </row>
    <row r="6" spans="1:10" ht="14.1" customHeight="1">
      <c r="A6" s="12" t="s">
        <v>427</v>
      </c>
      <c r="B6" s="110" t="s">
        <v>425</v>
      </c>
      <c r="C6" s="44">
        <v>3290</v>
      </c>
      <c r="D6" s="44">
        <v>2050</v>
      </c>
      <c r="E6" s="44">
        <v>281</v>
      </c>
      <c r="F6" s="44">
        <v>261</v>
      </c>
      <c r="G6" s="44">
        <v>921</v>
      </c>
      <c r="H6" s="44">
        <v>52</v>
      </c>
      <c r="I6" s="45">
        <v>1775</v>
      </c>
    </row>
    <row r="7" spans="1:10" ht="14.1" customHeight="1">
      <c r="A7" s="141"/>
      <c r="B7" s="110" t="s">
        <v>53</v>
      </c>
      <c r="C7" s="44">
        <v>2060</v>
      </c>
      <c r="D7" s="44">
        <v>1458</v>
      </c>
      <c r="E7" s="44">
        <v>131</v>
      </c>
      <c r="F7" s="44">
        <v>149</v>
      </c>
      <c r="G7" s="44">
        <v>690</v>
      </c>
      <c r="H7" s="44">
        <v>40</v>
      </c>
      <c r="I7" s="45">
        <v>1050</v>
      </c>
    </row>
    <row r="8" spans="1:10" ht="14.1" customHeight="1">
      <c r="A8" s="135" t="s">
        <v>1002</v>
      </c>
      <c r="B8" s="122" t="s">
        <v>51</v>
      </c>
      <c r="C8" s="50">
        <v>436</v>
      </c>
      <c r="D8" s="50">
        <v>291</v>
      </c>
      <c r="E8" s="50">
        <v>42</v>
      </c>
      <c r="F8" s="50">
        <v>48</v>
      </c>
      <c r="G8" s="50">
        <v>130</v>
      </c>
      <c r="H8" s="50">
        <v>3</v>
      </c>
      <c r="I8" s="51">
        <v>213</v>
      </c>
      <c r="J8" s="121"/>
    </row>
    <row r="9" spans="1:10" ht="14.1" customHeight="1">
      <c r="A9" s="135"/>
      <c r="B9" s="122" t="s">
        <v>425</v>
      </c>
      <c r="C9" s="50">
        <v>278</v>
      </c>
      <c r="D9" s="50">
        <v>177</v>
      </c>
      <c r="E9" s="50">
        <v>26</v>
      </c>
      <c r="F9" s="50">
        <v>28</v>
      </c>
      <c r="G9" s="50">
        <v>83</v>
      </c>
      <c r="H9" s="50">
        <v>1</v>
      </c>
      <c r="I9" s="51">
        <v>140</v>
      </c>
    </row>
    <row r="10" spans="1:10" ht="14.1" customHeight="1">
      <c r="A10" s="135"/>
      <c r="B10" s="122" t="s">
        <v>53</v>
      </c>
      <c r="C10" s="50">
        <v>158</v>
      </c>
      <c r="D10" s="50">
        <v>114</v>
      </c>
      <c r="E10" s="50">
        <v>16</v>
      </c>
      <c r="F10" s="50">
        <v>20</v>
      </c>
      <c r="G10" s="50">
        <v>47</v>
      </c>
      <c r="H10" s="50">
        <v>2</v>
      </c>
      <c r="I10" s="51">
        <v>73</v>
      </c>
    </row>
    <row r="11" spans="1:10" ht="14.1" customHeight="1">
      <c r="A11" s="135" t="s">
        <v>1003</v>
      </c>
      <c r="B11" s="122" t="s">
        <v>51</v>
      </c>
      <c r="C11" s="50">
        <v>389</v>
      </c>
      <c r="D11" s="50">
        <v>270</v>
      </c>
      <c r="E11" s="50">
        <v>26</v>
      </c>
      <c r="F11" s="50">
        <v>35</v>
      </c>
      <c r="G11" s="50">
        <v>137</v>
      </c>
      <c r="H11" s="50">
        <v>4</v>
      </c>
      <c r="I11" s="51">
        <v>187</v>
      </c>
    </row>
    <row r="12" spans="1:10" ht="14.1" customHeight="1">
      <c r="A12" s="135"/>
      <c r="B12" s="122" t="s">
        <v>425</v>
      </c>
      <c r="C12" s="50">
        <v>208</v>
      </c>
      <c r="D12" s="50">
        <v>134</v>
      </c>
      <c r="E12" s="50">
        <v>18</v>
      </c>
      <c r="F12" s="50">
        <v>23</v>
      </c>
      <c r="G12" s="50">
        <v>70</v>
      </c>
      <c r="H12" s="50">
        <v>3</v>
      </c>
      <c r="I12" s="51">
        <v>94</v>
      </c>
    </row>
    <row r="13" spans="1:10" ht="14.1" customHeight="1">
      <c r="A13" s="135"/>
      <c r="B13" s="122" t="s">
        <v>53</v>
      </c>
      <c r="C13" s="50">
        <v>181</v>
      </c>
      <c r="D13" s="50">
        <v>136</v>
      </c>
      <c r="E13" s="50">
        <v>8</v>
      </c>
      <c r="F13" s="50">
        <v>12</v>
      </c>
      <c r="G13" s="50">
        <v>67</v>
      </c>
      <c r="H13" s="50">
        <v>1</v>
      </c>
      <c r="I13" s="51">
        <v>93</v>
      </c>
    </row>
    <row r="14" spans="1:10" ht="14.1" customHeight="1">
      <c r="A14" s="135" t="s">
        <v>1004</v>
      </c>
      <c r="B14" s="122" t="s">
        <v>51</v>
      </c>
      <c r="C14" s="50">
        <v>285</v>
      </c>
      <c r="D14" s="50">
        <v>184</v>
      </c>
      <c r="E14" s="50">
        <v>20</v>
      </c>
      <c r="F14" s="50">
        <v>16</v>
      </c>
      <c r="G14" s="50">
        <v>78</v>
      </c>
      <c r="H14" s="50">
        <v>3</v>
      </c>
      <c r="I14" s="51">
        <v>168</v>
      </c>
      <c r="J14" s="121"/>
    </row>
    <row r="15" spans="1:10" ht="14.1" customHeight="1">
      <c r="A15" s="135"/>
      <c r="B15" s="122" t="s">
        <v>425</v>
      </c>
      <c r="C15" s="50">
        <v>236</v>
      </c>
      <c r="D15" s="50">
        <v>152</v>
      </c>
      <c r="E15" s="50">
        <v>20</v>
      </c>
      <c r="F15" s="50">
        <v>13</v>
      </c>
      <c r="G15" s="50">
        <v>64</v>
      </c>
      <c r="H15" s="50">
        <v>2</v>
      </c>
      <c r="I15" s="51">
        <v>137</v>
      </c>
    </row>
    <row r="16" spans="1:10" ht="14.1" customHeight="1">
      <c r="A16" s="135"/>
      <c r="B16" s="122" t="s">
        <v>53</v>
      </c>
      <c r="C16" s="50">
        <v>49</v>
      </c>
      <c r="D16" s="50">
        <v>32</v>
      </c>
      <c r="E16" s="50" t="s">
        <v>1902</v>
      </c>
      <c r="F16" s="50">
        <v>3</v>
      </c>
      <c r="G16" s="50">
        <v>14</v>
      </c>
      <c r="H16" s="50">
        <v>1</v>
      </c>
      <c r="I16" s="51">
        <v>31</v>
      </c>
    </row>
    <row r="17" spans="1:9" ht="14.1" customHeight="1">
      <c r="A17" s="135" t="s">
        <v>1005</v>
      </c>
      <c r="B17" s="122" t="s">
        <v>51</v>
      </c>
      <c r="C17" s="50">
        <v>97</v>
      </c>
      <c r="D17" s="50">
        <v>63</v>
      </c>
      <c r="E17" s="50">
        <v>6</v>
      </c>
      <c r="F17" s="50">
        <v>5</v>
      </c>
      <c r="G17" s="50">
        <v>40</v>
      </c>
      <c r="H17" s="50">
        <v>2</v>
      </c>
      <c r="I17" s="51">
        <v>44</v>
      </c>
    </row>
    <row r="18" spans="1:9" ht="14.1" customHeight="1">
      <c r="A18" s="135"/>
      <c r="B18" s="122" t="s">
        <v>425</v>
      </c>
      <c r="C18" s="50">
        <v>70</v>
      </c>
      <c r="D18" s="50">
        <v>44</v>
      </c>
      <c r="E18" s="50">
        <v>4</v>
      </c>
      <c r="F18" s="50">
        <v>3</v>
      </c>
      <c r="G18" s="50">
        <v>27</v>
      </c>
      <c r="H18" s="50">
        <v>1</v>
      </c>
      <c r="I18" s="51">
        <v>35</v>
      </c>
    </row>
    <row r="19" spans="1:9" ht="14.1" customHeight="1">
      <c r="A19" s="135"/>
      <c r="B19" s="122" t="s">
        <v>53</v>
      </c>
      <c r="C19" s="50">
        <v>27</v>
      </c>
      <c r="D19" s="50">
        <v>19</v>
      </c>
      <c r="E19" s="50">
        <v>2</v>
      </c>
      <c r="F19" s="50">
        <v>2</v>
      </c>
      <c r="G19" s="50">
        <v>13</v>
      </c>
      <c r="H19" s="50">
        <v>1</v>
      </c>
      <c r="I19" s="51">
        <v>9</v>
      </c>
    </row>
    <row r="20" spans="1:9" ht="14.1" customHeight="1">
      <c r="A20" s="135" t="s">
        <v>1006</v>
      </c>
      <c r="B20" s="122" t="s">
        <v>51</v>
      </c>
      <c r="C20" s="50">
        <v>360</v>
      </c>
      <c r="D20" s="50">
        <v>246</v>
      </c>
      <c r="E20" s="50">
        <v>27</v>
      </c>
      <c r="F20" s="50">
        <v>20</v>
      </c>
      <c r="G20" s="50">
        <v>124</v>
      </c>
      <c r="H20" s="50">
        <v>8</v>
      </c>
      <c r="I20" s="51">
        <v>181</v>
      </c>
    </row>
    <row r="21" spans="1:9" ht="14.1" customHeight="1">
      <c r="A21" s="135"/>
      <c r="B21" s="122" t="s">
        <v>425</v>
      </c>
      <c r="C21" s="50">
        <v>172</v>
      </c>
      <c r="D21" s="50">
        <v>113</v>
      </c>
      <c r="E21" s="50">
        <v>15</v>
      </c>
      <c r="F21" s="50">
        <v>9</v>
      </c>
      <c r="G21" s="50">
        <v>59</v>
      </c>
      <c r="H21" s="50">
        <v>3</v>
      </c>
      <c r="I21" s="51">
        <v>86</v>
      </c>
    </row>
    <row r="22" spans="1:9" ht="14.1" customHeight="1">
      <c r="A22" s="135"/>
      <c r="B22" s="122" t="s">
        <v>53</v>
      </c>
      <c r="C22" s="50">
        <v>188</v>
      </c>
      <c r="D22" s="50">
        <v>133</v>
      </c>
      <c r="E22" s="50">
        <v>12</v>
      </c>
      <c r="F22" s="50">
        <v>11</v>
      </c>
      <c r="G22" s="50">
        <v>65</v>
      </c>
      <c r="H22" s="50">
        <v>5</v>
      </c>
      <c r="I22" s="51">
        <v>95</v>
      </c>
    </row>
    <row r="23" spans="1:9" ht="14.1" customHeight="1">
      <c r="A23" s="135" t="s">
        <v>1007</v>
      </c>
      <c r="B23" s="122" t="s">
        <v>51</v>
      </c>
      <c r="C23" s="50">
        <v>574</v>
      </c>
      <c r="D23" s="50">
        <v>336</v>
      </c>
      <c r="E23" s="50">
        <v>49</v>
      </c>
      <c r="F23" s="50">
        <v>49</v>
      </c>
      <c r="G23" s="50">
        <v>147</v>
      </c>
      <c r="H23" s="50">
        <v>9</v>
      </c>
      <c r="I23" s="51">
        <v>320</v>
      </c>
    </row>
    <row r="24" spans="1:9" ht="14.1" customHeight="1">
      <c r="A24" s="135"/>
      <c r="B24" s="122" t="s">
        <v>425</v>
      </c>
      <c r="C24" s="50">
        <v>422</v>
      </c>
      <c r="D24" s="50">
        <v>245</v>
      </c>
      <c r="E24" s="50">
        <v>36</v>
      </c>
      <c r="F24" s="50">
        <v>33</v>
      </c>
      <c r="G24" s="50">
        <v>106</v>
      </c>
      <c r="H24" s="50">
        <v>5</v>
      </c>
      <c r="I24" s="51">
        <v>242</v>
      </c>
    </row>
    <row r="25" spans="1:9" ht="14.1" customHeight="1">
      <c r="A25" s="135"/>
      <c r="B25" s="122" t="s">
        <v>53</v>
      </c>
      <c r="C25" s="50">
        <v>152</v>
      </c>
      <c r="D25" s="50">
        <v>91</v>
      </c>
      <c r="E25" s="50">
        <v>13</v>
      </c>
      <c r="F25" s="50">
        <v>16</v>
      </c>
      <c r="G25" s="50">
        <v>41</v>
      </c>
      <c r="H25" s="50">
        <v>4</v>
      </c>
      <c r="I25" s="51">
        <v>78</v>
      </c>
    </row>
    <row r="26" spans="1:9" ht="14.1" customHeight="1">
      <c r="A26" s="135" t="s">
        <v>1008</v>
      </c>
      <c r="B26" s="122" t="s">
        <v>51</v>
      </c>
      <c r="C26" s="50">
        <v>741</v>
      </c>
      <c r="D26" s="50">
        <v>483</v>
      </c>
      <c r="E26" s="50">
        <v>64</v>
      </c>
      <c r="F26" s="50">
        <v>61</v>
      </c>
      <c r="G26" s="50">
        <v>217</v>
      </c>
      <c r="H26" s="50">
        <v>29</v>
      </c>
      <c r="I26" s="51">
        <v>370</v>
      </c>
    </row>
    <row r="27" spans="1:9" ht="14.1" customHeight="1">
      <c r="A27" s="139"/>
      <c r="B27" s="122" t="s">
        <v>425</v>
      </c>
      <c r="C27" s="50">
        <v>360</v>
      </c>
      <c r="D27" s="50">
        <v>222</v>
      </c>
      <c r="E27" s="50">
        <v>38</v>
      </c>
      <c r="F27" s="50">
        <v>33</v>
      </c>
      <c r="G27" s="50">
        <v>99</v>
      </c>
      <c r="H27" s="50">
        <v>13</v>
      </c>
      <c r="I27" s="51">
        <v>177</v>
      </c>
    </row>
    <row r="28" spans="1:9" ht="14.1" customHeight="1">
      <c r="A28" s="139"/>
      <c r="B28" s="122" t="s">
        <v>53</v>
      </c>
      <c r="C28" s="50">
        <v>381</v>
      </c>
      <c r="D28" s="50">
        <v>261</v>
      </c>
      <c r="E28" s="50">
        <v>26</v>
      </c>
      <c r="F28" s="50">
        <v>28</v>
      </c>
      <c r="G28" s="50">
        <v>118</v>
      </c>
      <c r="H28" s="50">
        <v>16</v>
      </c>
      <c r="I28" s="51">
        <v>193</v>
      </c>
    </row>
    <row r="29" spans="1:9" ht="14.1" customHeight="1">
      <c r="A29" s="135" t="s">
        <v>1009</v>
      </c>
      <c r="B29" s="122" t="s">
        <v>51</v>
      </c>
      <c r="C29" s="50">
        <v>95</v>
      </c>
      <c r="D29" s="50">
        <v>63</v>
      </c>
      <c r="E29" s="50">
        <v>10</v>
      </c>
      <c r="F29" s="50">
        <v>5</v>
      </c>
      <c r="G29" s="50">
        <v>34</v>
      </c>
      <c r="H29" s="50">
        <v>3</v>
      </c>
      <c r="I29" s="51">
        <v>43</v>
      </c>
    </row>
    <row r="30" spans="1:9" ht="14.1" customHeight="1">
      <c r="A30" s="139"/>
      <c r="B30" s="122" t="s">
        <v>425</v>
      </c>
      <c r="C30" s="50">
        <v>71</v>
      </c>
      <c r="D30" s="50">
        <v>46</v>
      </c>
      <c r="E30" s="50">
        <v>8</v>
      </c>
      <c r="F30" s="50">
        <v>3</v>
      </c>
      <c r="G30" s="50">
        <v>21</v>
      </c>
      <c r="H30" s="50">
        <v>3</v>
      </c>
      <c r="I30" s="51">
        <v>36</v>
      </c>
    </row>
    <row r="31" spans="1:9" ht="14.1" customHeight="1">
      <c r="A31" s="139"/>
      <c r="B31" s="122" t="s">
        <v>53</v>
      </c>
      <c r="C31" s="50">
        <v>24</v>
      </c>
      <c r="D31" s="50">
        <v>17</v>
      </c>
      <c r="E31" s="50">
        <v>2</v>
      </c>
      <c r="F31" s="50">
        <v>2</v>
      </c>
      <c r="G31" s="50">
        <v>13</v>
      </c>
      <c r="H31" s="50" t="s">
        <v>1902</v>
      </c>
      <c r="I31" s="51">
        <v>7</v>
      </c>
    </row>
    <row r="32" spans="1:9" ht="14.1" customHeight="1">
      <c r="A32" s="135" t="s">
        <v>1010</v>
      </c>
      <c r="B32" s="122" t="s">
        <v>51</v>
      </c>
      <c r="C32" s="50">
        <v>316</v>
      </c>
      <c r="D32" s="50">
        <v>217</v>
      </c>
      <c r="E32" s="50">
        <v>11</v>
      </c>
      <c r="F32" s="50">
        <v>20</v>
      </c>
      <c r="G32" s="50">
        <v>88</v>
      </c>
      <c r="H32" s="50">
        <v>2</v>
      </c>
      <c r="I32" s="51">
        <v>195</v>
      </c>
    </row>
    <row r="33" spans="1:9" ht="14.1" customHeight="1">
      <c r="A33" s="139"/>
      <c r="B33" s="122" t="s">
        <v>425</v>
      </c>
      <c r="C33" s="50">
        <v>231</v>
      </c>
      <c r="D33" s="50">
        <v>155</v>
      </c>
      <c r="E33" s="50">
        <v>8</v>
      </c>
      <c r="F33" s="50">
        <v>11</v>
      </c>
      <c r="G33" s="50">
        <v>59</v>
      </c>
      <c r="H33" s="50">
        <v>2</v>
      </c>
      <c r="I33" s="51">
        <v>151</v>
      </c>
    </row>
    <row r="34" spans="1:9" ht="14.1" customHeight="1">
      <c r="A34" s="139"/>
      <c r="B34" s="122" t="s">
        <v>53</v>
      </c>
      <c r="C34" s="50">
        <v>85</v>
      </c>
      <c r="D34" s="50">
        <v>62</v>
      </c>
      <c r="E34" s="50">
        <v>3</v>
      </c>
      <c r="F34" s="50">
        <v>9</v>
      </c>
      <c r="G34" s="50">
        <v>29</v>
      </c>
      <c r="H34" s="50" t="s">
        <v>1902</v>
      </c>
      <c r="I34" s="51">
        <v>44</v>
      </c>
    </row>
    <row r="35" spans="1:9" ht="14.1" customHeight="1">
      <c r="A35" s="135" t="s">
        <v>1011</v>
      </c>
      <c r="B35" s="122" t="s">
        <v>51</v>
      </c>
      <c r="C35" s="50">
        <v>108</v>
      </c>
      <c r="D35" s="50">
        <v>58</v>
      </c>
      <c r="E35" s="50">
        <v>6</v>
      </c>
      <c r="F35" s="50">
        <v>7</v>
      </c>
      <c r="G35" s="50">
        <v>27</v>
      </c>
      <c r="H35" s="50">
        <v>1</v>
      </c>
      <c r="I35" s="51">
        <v>67</v>
      </c>
    </row>
    <row r="36" spans="1:9" ht="14.1" customHeight="1">
      <c r="A36" s="139"/>
      <c r="B36" s="122" t="s">
        <v>425</v>
      </c>
      <c r="C36" s="50">
        <v>86</v>
      </c>
      <c r="D36" s="50">
        <v>42</v>
      </c>
      <c r="E36" s="50">
        <v>6</v>
      </c>
      <c r="F36" s="50">
        <v>5</v>
      </c>
      <c r="G36" s="50">
        <v>20</v>
      </c>
      <c r="H36" s="50">
        <v>1</v>
      </c>
      <c r="I36" s="51">
        <v>54</v>
      </c>
    </row>
    <row r="37" spans="1:9" ht="14.1" customHeight="1">
      <c r="A37" s="139"/>
      <c r="B37" s="122" t="s">
        <v>53</v>
      </c>
      <c r="C37" s="50">
        <v>22</v>
      </c>
      <c r="D37" s="50">
        <v>16</v>
      </c>
      <c r="E37" s="50" t="s">
        <v>1902</v>
      </c>
      <c r="F37" s="50">
        <v>2</v>
      </c>
      <c r="G37" s="50">
        <v>7</v>
      </c>
      <c r="H37" s="50" t="s">
        <v>1902</v>
      </c>
      <c r="I37" s="51">
        <v>13</v>
      </c>
    </row>
    <row r="38" spans="1:9" ht="14.1" customHeight="1">
      <c r="A38" s="135" t="s">
        <v>1012</v>
      </c>
      <c r="B38" s="122" t="s">
        <v>51</v>
      </c>
      <c r="C38" s="50">
        <v>453</v>
      </c>
      <c r="D38" s="50">
        <v>307</v>
      </c>
      <c r="E38" s="50">
        <v>32</v>
      </c>
      <c r="F38" s="50">
        <v>24</v>
      </c>
      <c r="G38" s="50">
        <v>122</v>
      </c>
      <c r="H38" s="50">
        <v>7</v>
      </c>
      <c r="I38" s="51">
        <v>268</v>
      </c>
    </row>
    <row r="39" spans="1:9" ht="14.1" customHeight="1">
      <c r="A39" s="139"/>
      <c r="B39" s="122" t="s">
        <v>425</v>
      </c>
      <c r="C39" s="50">
        <v>214</v>
      </c>
      <c r="D39" s="50">
        <v>128</v>
      </c>
      <c r="E39" s="50">
        <v>23</v>
      </c>
      <c r="F39" s="50">
        <v>17</v>
      </c>
      <c r="G39" s="50">
        <v>51</v>
      </c>
      <c r="H39" s="50">
        <v>2</v>
      </c>
      <c r="I39" s="51">
        <v>121</v>
      </c>
    </row>
    <row r="40" spans="1:9" ht="14.1" customHeight="1">
      <c r="A40" s="139"/>
      <c r="B40" s="122" t="s">
        <v>53</v>
      </c>
      <c r="C40" s="50">
        <v>239</v>
      </c>
      <c r="D40" s="50">
        <v>179</v>
      </c>
      <c r="E40" s="50">
        <v>9</v>
      </c>
      <c r="F40" s="50">
        <v>7</v>
      </c>
      <c r="G40" s="50">
        <v>71</v>
      </c>
      <c r="H40" s="50">
        <v>5</v>
      </c>
      <c r="I40" s="51">
        <v>147</v>
      </c>
    </row>
    <row r="41" spans="1:9" ht="14.1" customHeight="1">
      <c r="A41" s="135" t="s">
        <v>1013</v>
      </c>
      <c r="B41" s="122" t="s">
        <v>51</v>
      </c>
      <c r="C41" s="50">
        <v>571</v>
      </c>
      <c r="D41" s="50">
        <v>384</v>
      </c>
      <c r="E41" s="50">
        <v>44</v>
      </c>
      <c r="F41" s="50">
        <v>40</v>
      </c>
      <c r="G41" s="50">
        <v>176</v>
      </c>
      <c r="H41" s="50">
        <v>8</v>
      </c>
      <c r="I41" s="51">
        <v>303</v>
      </c>
    </row>
    <row r="42" spans="1:9" ht="14.1" customHeight="1">
      <c r="A42" s="139"/>
      <c r="B42" s="122" t="s">
        <v>425</v>
      </c>
      <c r="C42" s="50">
        <v>371</v>
      </c>
      <c r="D42" s="50">
        <v>235</v>
      </c>
      <c r="E42" s="50">
        <v>35</v>
      </c>
      <c r="F42" s="50">
        <v>26</v>
      </c>
      <c r="G42" s="50">
        <v>110</v>
      </c>
      <c r="H42" s="50">
        <v>6</v>
      </c>
      <c r="I42" s="51">
        <v>194</v>
      </c>
    </row>
    <row r="43" spans="1:9" ht="14.1" customHeight="1">
      <c r="A43" s="139"/>
      <c r="B43" s="122" t="s">
        <v>53</v>
      </c>
      <c r="C43" s="50">
        <v>200</v>
      </c>
      <c r="D43" s="50">
        <v>149</v>
      </c>
      <c r="E43" s="50">
        <v>9</v>
      </c>
      <c r="F43" s="50">
        <v>14</v>
      </c>
      <c r="G43" s="50">
        <v>66</v>
      </c>
      <c r="H43" s="50">
        <v>2</v>
      </c>
      <c r="I43" s="51">
        <v>109</v>
      </c>
    </row>
    <row r="44" spans="1:9" ht="14.1" customHeight="1">
      <c r="A44" s="135" t="s">
        <v>1014</v>
      </c>
      <c r="B44" s="122" t="s">
        <v>51</v>
      </c>
      <c r="C44" s="50">
        <v>156</v>
      </c>
      <c r="D44" s="50">
        <v>101</v>
      </c>
      <c r="E44" s="50">
        <v>9</v>
      </c>
      <c r="F44" s="50">
        <v>15</v>
      </c>
      <c r="G44" s="50">
        <v>58</v>
      </c>
      <c r="H44" s="50">
        <v>1</v>
      </c>
      <c r="I44" s="51">
        <v>73</v>
      </c>
    </row>
    <row r="45" spans="1:9" ht="14.1" customHeight="1">
      <c r="A45" s="139"/>
      <c r="B45" s="122" t="s">
        <v>425</v>
      </c>
      <c r="C45" s="50">
        <v>99</v>
      </c>
      <c r="D45" s="50">
        <v>58</v>
      </c>
      <c r="E45" s="50">
        <v>9</v>
      </c>
      <c r="F45" s="50">
        <v>11</v>
      </c>
      <c r="G45" s="50">
        <v>26</v>
      </c>
      <c r="H45" s="50">
        <v>1</v>
      </c>
      <c r="I45" s="51">
        <v>52</v>
      </c>
    </row>
    <row r="46" spans="1:9" ht="14.1" customHeight="1">
      <c r="A46" s="139"/>
      <c r="B46" s="122" t="s">
        <v>53</v>
      </c>
      <c r="C46" s="50">
        <v>57</v>
      </c>
      <c r="D46" s="50">
        <v>43</v>
      </c>
      <c r="E46" s="50" t="s">
        <v>1902</v>
      </c>
      <c r="F46" s="50">
        <v>4</v>
      </c>
      <c r="G46" s="50">
        <v>32</v>
      </c>
      <c r="H46" s="50" t="s">
        <v>1902</v>
      </c>
      <c r="I46" s="51">
        <v>21</v>
      </c>
    </row>
    <row r="47" spans="1:9" ht="14.1" customHeight="1">
      <c r="A47" s="135" t="s">
        <v>1015</v>
      </c>
      <c r="B47" s="122" t="s">
        <v>51</v>
      </c>
      <c r="C47" s="50">
        <v>157</v>
      </c>
      <c r="D47" s="50">
        <v>102</v>
      </c>
      <c r="E47" s="50">
        <v>5</v>
      </c>
      <c r="F47" s="50">
        <v>8</v>
      </c>
      <c r="G47" s="50">
        <v>53</v>
      </c>
      <c r="H47" s="50">
        <v>6</v>
      </c>
      <c r="I47" s="51">
        <v>85</v>
      </c>
    </row>
    <row r="48" spans="1:9" ht="14.1" customHeight="1">
      <c r="A48" s="139"/>
      <c r="B48" s="122" t="s">
        <v>425</v>
      </c>
      <c r="C48" s="50">
        <v>126</v>
      </c>
      <c r="D48" s="50">
        <v>78</v>
      </c>
      <c r="E48" s="50">
        <v>4</v>
      </c>
      <c r="F48" s="50">
        <v>7</v>
      </c>
      <c r="G48" s="50">
        <v>35</v>
      </c>
      <c r="H48" s="50">
        <v>6</v>
      </c>
      <c r="I48" s="51">
        <v>74</v>
      </c>
    </row>
    <row r="49" spans="1:10" ht="14.1" customHeight="1">
      <c r="A49" s="139"/>
      <c r="B49" s="122" t="s">
        <v>53</v>
      </c>
      <c r="C49" s="50">
        <v>31</v>
      </c>
      <c r="D49" s="50">
        <v>24</v>
      </c>
      <c r="E49" s="50">
        <v>1</v>
      </c>
      <c r="F49" s="50">
        <v>1</v>
      </c>
      <c r="G49" s="50">
        <v>18</v>
      </c>
      <c r="H49" s="50" t="s">
        <v>1902</v>
      </c>
      <c r="I49" s="51">
        <v>11</v>
      </c>
    </row>
    <row r="50" spans="1:10" ht="14.1" customHeight="1">
      <c r="A50" s="135" t="s">
        <v>1016</v>
      </c>
      <c r="B50" s="122" t="s">
        <v>51</v>
      </c>
      <c r="C50" s="50">
        <v>502</v>
      </c>
      <c r="D50" s="50">
        <v>345</v>
      </c>
      <c r="E50" s="50">
        <v>59</v>
      </c>
      <c r="F50" s="50">
        <v>47</v>
      </c>
      <c r="G50" s="50">
        <v>140</v>
      </c>
      <c r="H50" s="50">
        <v>4</v>
      </c>
      <c r="I50" s="51">
        <v>252</v>
      </c>
    </row>
    <row r="51" spans="1:10" ht="14.1" customHeight="1">
      <c r="A51" s="139"/>
      <c r="B51" s="122" t="s">
        <v>425</v>
      </c>
      <c r="C51" s="50">
        <v>266</v>
      </c>
      <c r="D51" s="50">
        <v>177</v>
      </c>
      <c r="E51" s="50">
        <v>30</v>
      </c>
      <c r="F51" s="50">
        <v>30</v>
      </c>
      <c r="G51" s="50">
        <v>62</v>
      </c>
      <c r="H51" s="50">
        <v>2</v>
      </c>
      <c r="I51" s="51">
        <v>142</v>
      </c>
    </row>
    <row r="52" spans="1:10" ht="14.1" customHeight="1">
      <c r="A52" s="139"/>
      <c r="B52" s="122" t="s">
        <v>53</v>
      </c>
      <c r="C52" s="50">
        <v>236</v>
      </c>
      <c r="D52" s="50">
        <v>168</v>
      </c>
      <c r="E52" s="50">
        <v>29</v>
      </c>
      <c r="F52" s="50">
        <v>17</v>
      </c>
      <c r="G52" s="50">
        <v>78</v>
      </c>
      <c r="H52" s="50">
        <v>2</v>
      </c>
      <c r="I52" s="51">
        <v>110</v>
      </c>
    </row>
    <row r="53" spans="1:10" ht="14.1" customHeight="1">
      <c r="A53" s="135" t="s">
        <v>1017</v>
      </c>
      <c r="B53" s="122" t="s">
        <v>51</v>
      </c>
      <c r="C53" s="50">
        <v>110</v>
      </c>
      <c r="D53" s="50">
        <v>58</v>
      </c>
      <c r="E53" s="50">
        <v>2</v>
      </c>
      <c r="F53" s="50">
        <v>10</v>
      </c>
      <c r="G53" s="50">
        <v>40</v>
      </c>
      <c r="H53" s="50">
        <v>2</v>
      </c>
      <c r="I53" s="51">
        <v>56</v>
      </c>
    </row>
    <row r="54" spans="1:10" ht="14.1" customHeight="1">
      <c r="A54" s="131"/>
      <c r="B54" s="122" t="s">
        <v>425</v>
      </c>
      <c r="C54" s="50">
        <v>80</v>
      </c>
      <c r="D54" s="50">
        <v>44</v>
      </c>
      <c r="E54" s="50">
        <v>1</v>
      </c>
      <c r="F54" s="50">
        <v>9</v>
      </c>
      <c r="G54" s="50">
        <v>29</v>
      </c>
      <c r="H54" s="50">
        <v>1</v>
      </c>
      <c r="I54" s="51">
        <v>40</v>
      </c>
    </row>
    <row r="55" spans="1:10" ht="14.1" customHeight="1">
      <c r="A55" s="131"/>
      <c r="B55" s="122" t="s">
        <v>53</v>
      </c>
      <c r="C55" s="50">
        <v>30</v>
      </c>
      <c r="D55" s="50">
        <v>14</v>
      </c>
      <c r="E55" s="50">
        <v>1</v>
      </c>
      <c r="F55" s="50">
        <v>1</v>
      </c>
      <c r="G55" s="50">
        <v>11</v>
      </c>
      <c r="H55" s="50">
        <v>1</v>
      </c>
      <c r="I55" s="51">
        <v>16</v>
      </c>
    </row>
    <row r="57" spans="1:10" s="119" customFormat="1">
      <c r="A57" s="118"/>
      <c r="C57" s="120"/>
      <c r="D57" s="120"/>
      <c r="E57" s="120"/>
      <c r="F57" s="120"/>
      <c r="G57" s="120"/>
      <c r="H57" s="120"/>
      <c r="I57" s="120"/>
      <c r="J57" s="120"/>
    </row>
    <row r="58" spans="1:10" s="119" customFormat="1">
      <c r="A58" s="127"/>
      <c r="C58" s="120"/>
      <c r="D58" s="120"/>
      <c r="E58" s="120"/>
      <c r="F58" s="120"/>
      <c r="G58" s="120"/>
      <c r="H58" s="120"/>
      <c r="I58" s="120"/>
      <c r="J58" s="120"/>
    </row>
  </sheetData>
  <mergeCells count="7">
    <mergeCell ref="I3:I4"/>
    <mergeCell ref="A3:B4"/>
    <mergeCell ref="C3:C4"/>
    <mergeCell ref="D3:D4"/>
    <mergeCell ref="E3:E4"/>
    <mergeCell ref="F3:F4"/>
    <mergeCell ref="G3:H3"/>
  </mergeCells>
  <hyperlinks>
    <hyperlink ref="J1" location="'SPIS TABLIC'!A1" display="Powrót/Back" xr:uid="{00000000-0004-0000-1D00-000000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71"/>
  <sheetViews>
    <sheetView zoomScaleNormal="100" workbookViewId="0"/>
  </sheetViews>
  <sheetFormatPr defaultColWidth="9" defaultRowHeight="12.75"/>
  <cols>
    <col min="1" max="1" width="40" style="298" customWidth="1"/>
    <col min="2" max="2" width="4.125" style="299" customWidth="1"/>
    <col min="3" max="6" width="18.625" style="287" customWidth="1"/>
    <col min="7" max="7" width="40" style="288" customWidth="1"/>
    <col min="8" max="16384" width="9" style="288"/>
  </cols>
  <sheetData>
    <row r="1" spans="1:10" s="290" customFormat="1" ht="14.25" customHeight="1">
      <c r="A1" s="322" t="s">
        <v>2044</v>
      </c>
      <c r="B1" s="289"/>
      <c r="C1" s="162"/>
      <c r="D1" s="162"/>
      <c r="E1" s="162"/>
      <c r="F1" s="162"/>
      <c r="G1" s="481" t="s">
        <v>1379</v>
      </c>
    </row>
    <row r="2" spans="1:10" s="290" customFormat="1" ht="14.1" customHeight="1">
      <c r="A2" s="607" t="s">
        <v>2233</v>
      </c>
      <c r="B2" s="289"/>
      <c r="C2" s="162"/>
      <c r="D2" s="162"/>
      <c r="E2" s="162"/>
      <c r="F2" s="162"/>
    </row>
    <row r="3" spans="1:10" ht="50.25" customHeight="1">
      <c r="A3" s="922" t="s">
        <v>2161</v>
      </c>
      <c r="B3" s="923"/>
      <c r="C3" s="853" t="s">
        <v>1424</v>
      </c>
      <c r="D3" s="853"/>
      <c r="E3" s="853" t="s">
        <v>1399</v>
      </c>
      <c r="F3" s="856"/>
      <c r="G3" s="920" t="s">
        <v>2160</v>
      </c>
    </row>
    <row r="4" spans="1:10" ht="53.25" customHeight="1">
      <c r="A4" s="922"/>
      <c r="B4" s="923"/>
      <c r="C4" s="130" t="s">
        <v>1018</v>
      </c>
      <c r="D4" s="130" t="s">
        <v>49</v>
      </c>
      <c r="E4" s="130" t="s">
        <v>1018</v>
      </c>
      <c r="F4" s="175" t="s">
        <v>49</v>
      </c>
      <c r="G4" s="920"/>
    </row>
    <row r="5" spans="1:10" ht="30.75" customHeight="1">
      <c r="A5" s="921" t="s">
        <v>1892</v>
      </c>
      <c r="B5" s="921"/>
      <c r="C5" s="921"/>
      <c r="D5" s="921"/>
      <c r="E5" s="921"/>
      <c r="F5" s="921"/>
      <c r="G5" s="921"/>
    </row>
    <row r="6" spans="1:10" ht="14.1" customHeight="1">
      <c r="A6" s="17" t="s">
        <v>1891</v>
      </c>
      <c r="B6" s="291" t="s">
        <v>51</v>
      </c>
      <c r="C6" s="320">
        <v>156709</v>
      </c>
      <c r="D6" s="320">
        <v>109638</v>
      </c>
      <c r="E6" s="320">
        <v>105885</v>
      </c>
      <c r="F6" s="689">
        <v>75657</v>
      </c>
      <c r="G6" s="576" t="s">
        <v>427</v>
      </c>
    </row>
    <row r="7" spans="1:10" ht="14.1" customHeight="1">
      <c r="A7" s="12"/>
      <c r="B7" s="291" t="s">
        <v>52</v>
      </c>
      <c r="C7" s="320">
        <v>85672</v>
      </c>
      <c r="D7" s="320">
        <v>55564</v>
      </c>
      <c r="E7" s="320">
        <v>49927</v>
      </c>
      <c r="F7" s="689">
        <v>32946</v>
      </c>
      <c r="G7" s="279"/>
    </row>
    <row r="8" spans="1:10" ht="14.1" customHeight="1">
      <c r="A8" s="131"/>
      <c r="B8" s="291" t="s">
        <v>53</v>
      </c>
      <c r="C8" s="320">
        <v>71037</v>
      </c>
      <c r="D8" s="320">
        <v>54074</v>
      </c>
      <c r="E8" s="320">
        <v>55958</v>
      </c>
      <c r="F8" s="689">
        <v>42711</v>
      </c>
      <c r="G8" s="279"/>
    </row>
    <row r="9" spans="1:10" ht="14.1" customHeight="1">
      <c r="A9" s="131" t="s">
        <v>1019</v>
      </c>
      <c r="B9" s="291" t="s">
        <v>51</v>
      </c>
      <c r="C9" s="292">
        <v>113473</v>
      </c>
      <c r="D9" s="292">
        <v>81931</v>
      </c>
      <c r="E9" s="292">
        <v>91029</v>
      </c>
      <c r="F9" s="293">
        <v>65164</v>
      </c>
      <c r="G9" s="619" t="s">
        <v>1020</v>
      </c>
      <c r="H9" s="294"/>
    </row>
    <row r="10" spans="1:10" ht="14.1" customHeight="1">
      <c r="A10" s="140"/>
      <c r="B10" s="291" t="s">
        <v>52</v>
      </c>
      <c r="C10" s="292">
        <v>42436</v>
      </c>
      <c r="D10" s="292">
        <v>27857</v>
      </c>
      <c r="E10" s="292">
        <v>35071</v>
      </c>
      <c r="F10" s="293">
        <v>22453</v>
      </c>
      <c r="G10" s="279"/>
      <c r="H10" s="295"/>
      <c r="I10" s="295"/>
      <c r="J10" s="295"/>
    </row>
    <row r="11" spans="1:10" ht="14.1" customHeight="1">
      <c r="A11" s="131"/>
      <c r="B11" s="291" t="s">
        <v>53</v>
      </c>
      <c r="C11" s="292">
        <v>71037</v>
      </c>
      <c r="D11" s="292">
        <v>54074</v>
      </c>
      <c r="E11" s="292">
        <v>55958</v>
      </c>
      <c r="F11" s="293">
        <v>42711</v>
      </c>
      <c r="G11" s="584"/>
    </row>
    <row r="12" spans="1:10" ht="26.1" customHeight="1">
      <c r="A12" s="23" t="s">
        <v>1429</v>
      </c>
      <c r="B12" s="49" t="s">
        <v>51</v>
      </c>
      <c r="C12" s="296">
        <v>106100</v>
      </c>
      <c r="D12" s="296">
        <v>76943</v>
      </c>
      <c r="E12" s="296">
        <v>86281</v>
      </c>
      <c r="F12" s="690">
        <v>62306</v>
      </c>
      <c r="G12" s="577" t="s">
        <v>1464</v>
      </c>
    </row>
    <row r="13" spans="1:10">
      <c r="A13" s="22"/>
      <c r="B13" s="49" t="s">
        <v>52</v>
      </c>
      <c r="C13" s="716">
        <v>36445</v>
      </c>
      <c r="D13" s="716">
        <v>23864</v>
      </c>
      <c r="E13" s="716">
        <v>31207</v>
      </c>
      <c r="F13" s="307">
        <v>20218</v>
      </c>
      <c r="G13" s="578"/>
    </row>
    <row r="14" spans="1:10" ht="14.1" customHeight="1">
      <c r="A14" s="31"/>
      <c r="B14" s="49" t="s">
        <v>53</v>
      </c>
      <c r="C14" s="521">
        <v>69655</v>
      </c>
      <c r="D14" s="521">
        <v>53079</v>
      </c>
      <c r="E14" s="521">
        <v>55074</v>
      </c>
      <c r="F14" s="298">
        <v>42088</v>
      </c>
      <c r="G14" s="584"/>
    </row>
    <row r="15" spans="1:10" ht="26.25" customHeight="1">
      <c r="A15" s="23" t="s">
        <v>1430</v>
      </c>
      <c r="B15" s="49" t="s">
        <v>54</v>
      </c>
      <c r="C15" s="296">
        <v>3230</v>
      </c>
      <c r="D15" s="296">
        <v>2691</v>
      </c>
      <c r="E15" s="296">
        <v>1662</v>
      </c>
      <c r="F15" s="690">
        <v>1410</v>
      </c>
      <c r="G15" s="577" t="s">
        <v>1465</v>
      </c>
    </row>
    <row r="16" spans="1:10" ht="26.1" customHeight="1">
      <c r="A16" s="18" t="s">
        <v>1431</v>
      </c>
      <c r="B16" s="49" t="s">
        <v>54</v>
      </c>
      <c r="C16" s="296">
        <v>38</v>
      </c>
      <c r="D16" s="296">
        <v>16</v>
      </c>
      <c r="E16" s="296">
        <v>15</v>
      </c>
      <c r="F16" s="690">
        <v>10</v>
      </c>
      <c r="G16" s="577" t="s">
        <v>1466</v>
      </c>
    </row>
    <row r="17" spans="1:10" ht="26.1" customHeight="1">
      <c r="A17" s="23" t="s">
        <v>1432</v>
      </c>
      <c r="B17" s="49" t="s">
        <v>54</v>
      </c>
      <c r="C17" s="296">
        <v>898</v>
      </c>
      <c r="D17" s="296">
        <v>740</v>
      </c>
      <c r="E17" s="296">
        <v>432</v>
      </c>
      <c r="F17" s="690">
        <v>349</v>
      </c>
      <c r="G17" s="577" t="s">
        <v>1467</v>
      </c>
    </row>
    <row r="18" spans="1:10" ht="26.1" customHeight="1">
      <c r="A18" s="18" t="s">
        <v>1433</v>
      </c>
      <c r="B18" s="49" t="s">
        <v>54</v>
      </c>
      <c r="C18" s="296">
        <v>959</v>
      </c>
      <c r="D18" s="296">
        <v>310</v>
      </c>
      <c r="E18" s="296">
        <v>729</v>
      </c>
      <c r="F18" s="690">
        <v>212</v>
      </c>
      <c r="G18" s="577" t="s">
        <v>1468</v>
      </c>
    </row>
    <row r="19" spans="1:10" ht="38.1" customHeight="1">
      <c r="A19" s="18" t="s">
        <v>1470</v>
      </c>
      <c r="B19" s="49" t="s">
        <v>54</v>
      </c>
      <c r="C19" s="296">
        <v>866</v>
      </c>
      <c r="D19" s="296">
        <v>236</v>
      </c>
      <c r="E19" s="296">
        <v>1026</v>
      </c>
      <c r="F19" s="690">
        <v>254</v>
      </c>
      <c r="G19" s="577" t="s">
        <v>1469</v>
      </c>
    </row>
    <row r="20" spans="1:10" ht="26.1" customHeight="1">
      <c r="A20" s="18" t="s">
        <v>55</v>
      </c>
      <c r="B20" s="49" t="s">
        <v>56</v>
      </c>
      <c r="C20" s="296">
        <v>1382</v>
      </c>
      <c r="D20" s="296">
        <v>995</v>
      </c>
      <c r="E20" s="296">
        <v>884</v>
      </c>
      <c r="F20" s="690">
        <v>623</v>
      </c>
      <c r="G20" s="577" t="s">
        <v>1332</v>
      </c>
    </row>
    <row r="21" spans="1:10" ht="23.25">
      <c r="A21" s="454" t="s">
        <v>1422</v>
      </c>
      <c r="B21" s="110" t="s">
        <v>54</v>
      </c>
      <c r="C21" s="304">
        <v>1289</v>
      </c>
      <c r="D21" s="304">
        <v>826</v>
      </c>
      <c r="E21" s="304">
        <v>1155</v>
      </c>
      <c r="F21" s="778">
        <v>729</v>
      </c>
      <c r="G21" s="629" t="s">
        <v>1586</v>
      </c>
    </row>
    <row r="22" spans="1:10" ht="14.1" customHeight="1">
      <c r="A22" s="131" t="s">
        <v>1021</v>
      </c>
      <c r="B22" s="291" t="s">
        <v>54</v>
      </c>
      <c r="C22" s="691">
        <v>41947</v>
      </c>
      <c r="D22" s="691">
        <v>26881</v>
      </c>
      <c r="E22" s="691">
        <v>13701</v>
      </c>
      <c r="F22" s="692">
        <v>9764</v>
      </c>
      <c r="G22" s="619" t="s">
        <v>1022</v>
      </c>
    </row>
    <row r="23" spans="1:10" ht="24" customHeight="1">
      <c r="A23" s="814" t="s">
        <v>1392</v>
      </c>
      <c r="B23" s="814"/>
      <c r="C23" s="814"/>
      <c r="D23" s="814"/>
      <c r="E23" s="814"/>
      <c r="F23" s="814"/>
      <c r="G23" s="814"/>
      <c r="H23" s="141"/>
      <c r="I23" s="141"/>
      <c r="J23" s="108"/>
    </row>
    <row r="24" spans="1:10" ht="13.15">
      <c r="A24" s="141" t="s">
        <v>1002</v>
      </c>
      <c r="B24" s="122" t="s">
        <v>51</v>
      </c>
      <c r="C24" s="234">
        <v>8194</v>
      </c>
      <c r="D24" s="236">
        <v>5977</v>
      </c>
      <c r="E24" s="232">
        <v>8543</v>
      </c>
      <c r="F24" s="232">
        <v>6209</v>
      </c>
      <c r="G24" s="455" t="s">
        <v>1002</v>
      </c>
      <c r="H24" s="236"/>
      <c r="I24" s="236"/>
      <c r="J24" s="108"/>
    </row>
    <row r="25" spans="1:10" ht="13.15">
      <c r="A25" s="141"/>
      <c r="B25" s="122" t="s">
        <v>52</v>
      </c>
      <c r="C25" s="234">
        <v>3994</v>
      </c>
      <c r="D25" s="236">
        <v>2801</v>
      </c>
      <c r="E25" s="232">
        <v>4247</v>
      </c>
      <c r="F25" s="232">
        <v>2979</v>
      </c>
      <c r="G25" s="455"/>
      <c r="H25" s="236"/>
      <c r="I25" s="236"/>
      <c r="J25" s="108"/>
    </row>
    <row r="26" spans="1:10" ht="13.15">
      <c r="A26" s="141"/>
      <c r="B26" s="122" t="s">
        <v>53</v>
      </c>
      <c r="C26" s="234">
        <v>4200</v>
      </c>
      <c r="D26" s="236">
        <v>3176</v>
      </c>
      <c r="E26" s="232">
        <v>4296</v>
      </c>
      <c r="F26" s="347">
        <v>3230</v>
      </c>
      <c r="G26" s="455"/>
      <c r="H26" s="495"/>
      <c r="I26" s="236"/>
      <c r="J26" s="108"/>
    </row>
    <row r="27" spans="1:10" ht="13.15">
      <c r="A27" s="141" t="s">
        <v>1003</v>
      </c>
      <c r="B27" s="122" t="s">
        <v>51</v>
      </c>
      <c r="C27" s="234">
        <v>5112</v>
      </c>
      <c r="D27" s="236">
        <v>3881</v>
      </c>
      <c r="E27" s="232">
        <v>3341</v>
      </c>
      <c r="F27" s="232">
        <v>2550</v>
      </c>
      <c r="G27" s="455" t="s">
        <v>2151</v>
      </c>
      <c r="H27" s="236"/>
      <c r="I27" s="236"/>
      <c r="J27" s="108"/>
    </row>
    <row r="28" spans="1:10" ht="13.15">
      <c r="A28" s="141"/>
      <c r="B28" s="122" t="s">
        <v>52</v>
      </c>
      <c r="C28" s="234">
        <v>1009</v>
      </c>
      <c r="D28" s="236">
        <v>679</v>
      </c>
      <c r="E28" s="232">
        <v>677</v>
      </c>
      <c r="F28" s="232">
        <v>478</v>
      </c>
      <c r="G28" s="455"/>
      <c r="H28" s="236"/>
      <c r="I28" s="236"/>
      <c r="J28" s="108"/>
    </row>
    <row r="29" spans="1:10" ht="13.15">
      <c r="A29" s="141"/>
      <c r="B29" s="122" t="s">
        <v>53</v>
      </c>
      <c r="C29" s="234">
        <v>4103</v>
      </c>
      <c r="D29" s="236">
        <v>3202</v>
      </c>
      <c r="E29" s="232">
        <v>2664</v>
      </c>
      <c r="F29" s="232">
        <v>2072</v>
      </c>
      <c r="G29" s="455"/>
      <c r="H29" s="236"/>
      <c r="I29" s="236"/>
      <c r="J29" s="108"/>
    </row>
    <row r="30" spans="1:10" ht="13.15">
      <c r="A30" s="141" t="s">
        <v>1004</v>
      </c>
      <c r="B30" s="122" t="s">
        <v>51</v>
      </c>
      <c r="C30" s="234">
        <v>13676</v>
      </c>
      <c r="D30" s="236">
        <v>11374</v>
      </c>
      <c r="E30" s="232">
        <v>8181</v>
      </c>
      <c r="F30" s="232">
        <v>6545</v>
      </c>
      <c r="G30" s="455" t="s">
        <v>1004</v>
      </c>
      <c r="H30" s="236"/>
      <c r="I30" s="236"/>
      <c r="J30" s="108"/>
    </row>
    <row r="31" spans="1:10" ht="13.15">
      <c r="A31" s="141"/>
      <c r="B31" s="122" t="s">
        <v>52</v>
      </c>
      <c r="C31" s="234">
        <v>1861</v>
      </c>
      <c r="D31" s="236">
        <v>1362</v>
      </c>
      <c r="E31" s="232">
        <v>1450</v>
      </c>
      <c r="F31" s="232">
        <v>935</v>
      </c>
      <c r="G31" s="455"/>
      <c r="H31" s="236"/>
      <c r="I31" s="236"/>
      <c r="J31" s="108"/>
    </row>
    <row r="32" spans="1:10" ht="13.15">
      <c r="A32" s="141"/>
      <c r="B32" s="122" t="s">
        <v>53</v>
      </c>
      <c r="C32" s="234">
        <v>11815</v>
      </c>
      <c r="D32" s="236">
        <v>10012</v>
      </c>
      <c r="E32" s="232">
        <v>6731</v>
      </c>
      <c r="F32" s="347">
        <v>5610</v>
      </c>
      <c r="G32" s="455"/>
      <c r="H32" s="236"/>
      <c r="I32" s="236"/>
      <c r="J32" s="108"/>
    </row>
    <row r="33" spans="1:10" ht="13.15">
      <c r="A33" s="141" t="s">
        <v>1005</v>
      </c>
      <c r="B33" s="122" t="s">
        <v>51</v>
      </c>
      <c r="C33" s="234">
        <v>396</v>
      </c>
      <c r="D33" s="236">
        <v>318</v>
      </c>
      <c r="E33" s="232">
        <v>417</v>
      </c>
      <c r="F33" s="232">
        <v>350</v>
      </c>
      <c r="G33" s="455" t="s">
        <v>1005</v>
      </c>
      <c r="H33" s="236"/>
      <c r="I33" s="236"/>
      <c r="J33" s="108"/>
    </row>
    <row r="34" spans="1:10" ht="13.15">
      <c r="A34" s="141"/>
      <c r="B34" s="122" t="s">
        <v>52</v>
      </c>
      <c r="C34" s="234">
        <v>283</v>
      </c>
      <c r="D34" s="236">
        <v>223</v>
      </c>
      <c r="E34" s="232">
        <v>321</v>
      </c>
      <c r="F34" s="232">
        <v>272</v>
      </c>
      <c r="G34" s="455"/>
      <c r="H34" s="236"/>
      <c r="I34" s="236"/>
      <c r="J34" s="108"/>
    </row>
    <row r="35" spans="1:10" ht="13.15">
      <c r="A35" s="141"/>
      <c r="B35" s="122" t="s">
        <v>53</v>
      </c>
      <c r="C35" s="234">
        <v>113</v>
      </c>
      <c r="D35" s="236">
        <v>95</v>
      </c>
      <c r="E35" s="232">
        <v>96</v>
      </c>
      <c r="F35" s="347">
        <v>78</v>
      </c>
      <c r="G35" s="455"/>
      <c r="H35" s="495"/>
      <c r="I35" s="236"/>
      <c r="J35" s="108"/>
    </row>
    <row r="36" spans="1:10" ht="13.15">
      <c r="A36" s="141" t="s">
        <v>1006</v>
      </c>
      <c r="B36" s="122" t="s">
        <v>51</v>
      </c>
      <c r="C36" s="234">
        <v>5977</v>
      </c>
      <c r="D36" s="236">
        <v>4590</v>
      </c>
      <c r="E36" s="232">
        <v>4233</v>
      </c>
      <c r="F36" s="232">
        <v>3247</v>
      </c>
      <c r="G36" s="455" t="s">
        <v>1006</v>
      </c>
      <c r="H36" s="236"/>
      <c r="I36" s="236"/>
      <c r="J36" s="108"/>
    </row>
    <row r="37" spans="1:10" ht="13.15">
      <c r="A37" s="141"/>
      <c r="B37" s="122" t="s">
        <v>52</v>
      </c>
      <c r="C37" s="234">
        <v>2012</v>
      </c>
      <c r="D37" s="236">
        <v>1474</v>
      </c>
      <c r="E37" s="232">
        <v>1524</v>
      </c>
      <c r="F37" s="232">
        <v>1104</v>
      </c>
      <c r="G37" s="455"/>
      <c r="H37" s="236"/>
      <c r="I37" s="236"/>
      <c r="J37" s="108"/>
    </row>
    <row r="38" spans="1:10" ht="13.15">
      <c r="A38" s="141"/>
      <c r="B38" s="122" t="s">
        <v>53</v>
      </c>
      <c r="C38" s="234">
        <v>3965</v>
      </c>
      <c r="D38" s="236">
        <v>3116</v>
      </c>
      <c r="E38" s="232">
        <v>2709</v>
      </c>
      <c r="F38" s="232">
        <v>2143</v>
      </c>
      <c r="G38" s="455"/>
      <c r="H38" s="495"/>
      <c r="I38" s="236"/>
      <c r="J38" s="108"/>
    </row>
    <row r="39" spans="1:10" ht="13.15">
      <c r="A39" s="141" t="s">
        <v>1007</v>
      </c>
      <c r="B39" s="122" t="s">
        <v>51</v>
      </c>
      <c r="C39" s="234">
        <v>10297</v>
      </c>
      <c r="D39" s="236">
        <v>6877</v>
      </c>
      <c r="E39" s="232">
        <v>8336</v>
      </c>
      <c r="F39" s="232">
        <v>5420</v>
      </c>
      <c r="G39" s="455" t="s">
        <v>1007</v>
      </c>
      <c r="H39" s="236"/>
      <c r="I39" s="236"/>
      <c r="J39" s="108"/>
    </row>
    <row r="40" spans="1:10" ht="13.15">
      <c r="A40" s="141"/>
      <c r="B40" s="122" t="s">
        <v>52</v>
      </c>
      <c r="C40" s="234">
        <v>6755</v>
      </c>
      <c r="D40" s="236">
        <v>4196</v>
      </c>
      <c r="E40" s="232">
        <v>5938</v>
      </c>
      <c r="F40" s="232">
        <v>3726</v>
      </c>
      <c r="G40" s="455"/>
      <c r="H40" s="236"/>
      <c r="I40" s="236"/>
      <c r="J40" s="108"/>
    </row>
    <row r="41" spans="1:10" ht="13.15">
      <c r="A41" s="141"/>
      <c r="B41" s="122" t="s">
        <v>53</v>
      </c>
      <c r="C41" s="234">
        <v>3542</v>
      </c>
      <c r="D41" s="236">
        <v>2681</v>
      </c>
      <c r="E41" s="232">
        <v>2398</v>
      </c>
      <c r="F41" s="232">
        <v>1694</v>
      </c>
      <c r="G41" s="455"/>
      <c r="H41" s="236"/>
      <c r="I41" s="236"/>
      <c r="J41" s="108"/>
    </row>
    <row r="42" spans="1:10" ht="13.15">
      <c r="A42" s="141" t="s">
        <v>1008</v>
      </c>
      <c r="B42" s="122" t="s">
        <v>51</v>
      </c>
      <c r="C42" s="234">
        <v>77744</v>
      </c>
      <c r="D42" s="236">
        <v>50340</v>
      </c>
      <c r="E42" s="232">
        <v>41771</v>
      </c>
      <c r="F42" s="232">
        <v>28123</v>
      </c>
      <c r="G42" s="455" t="s">
        <v>1008</v>
      </c>
      <c r="H42" s="236"/>
      <c r="I42" s="236"/>
      <c r="J42" s="108"/>
    </row>
    <row r="43" spans="1:10" ht="13.15">
      <c r="A43" s="141"/>
      <c r="B43" s="122" t="s">
        <v>52</v>
      </c>
      <c r="C43" s="234">
        <v>55999</v>
      </c>
      <c r="D43" s="236">
        <v>35706</v>
      </c>
      <c r="E43" s="232">
        <v>24910</v>
      </c>
      <c r="F43" s="232">
        <v>16418</v>
      </c>
      <c r="G43" s="455"/>
      <c r="H43" s="236"/>
      <c r="I43" s="236"/>
      <c r="J43" s="108"/>
    </row>
    <row r="44" spans="1:10" ht="13.15">
      <c r="A44" s="141"/>
      <c r="B44" s="122" t="s">
        <v>53</v>
      </c>
      <c r="C44" s="234">
        <v>21745</v>
      </c>
      <c r="D44" s="236">
        <v>14634</v>
      </c>
      <c r="E44" s="232">
        <v>16861</v>
      </c>
      <c r="F44" s="347">
        <v>11705</v>
      </c>
      <c r="G44" s="455"/>
      <c r="H44" s="236"/>
      <c r="I44" s="236"/>
      <c r="J44" s="108"/>
    </row>
    <row r="45" spans="1:10" ht="13.15">
      <c r="A45" s="141" t="s">
        <v>1009</v>
      </c>
      <c r="B45" s="122" t="s">
        <v>51</v>
      </c>
      <c r="C45" s="234">
        <v>2708</v>
      </c>
      <c r="D45" s="236">
        <v>2413</v>
      </c>
      <c r="E45" s="232">
        <v>2712</v>
      </c>
      <c r="F45" s="232">
        <v>2539</v>
      </c>
      <c r="G45" s="455" t="s">
        <v>1009</v>
      </c>
      <c r="H45" s="236"/>
      <c r="I45" s="236"/>
      <c r="J45" s="108"/>
    </row>
    <row r="46" spans="1:10" ht="13.15">
      <c r="A46" s="141"/>
      <c r="B46" s="122" t="s">
        <v>52</v>
      </c>
      <c r="C46" s="234">
        <v>95</v>
      </c>
      <c r="D46" s="236">
        <v>64</v>
      </c>
      <c r="E46" s="232">
        <v>139</v>
      </c>
      <c r="F46" s="232">
        <v>89</v>
      </c>
      <c r="G46" s="455"/>
      <c r="H46" s="236"/>
      <c r="I46" s="236"/>
      <c r="J46" s="108"/>
    </row>
    <row r="47" spans="1:10" ht="13.15">
      <c r="A47" s="141"/>
      <c r="B47" s="122" t="s">
        <v>53</v>
      </c>
      <c r="C47" s="234">
        <v>2613</v>
      </c>
      <c r="D47" s="236">
        <v>2349</v>
      </c>
      <c r="E47" s="232">
        <v>2573</v>
      </c>
      <c r="F47" s="347">
        <v>2450</v>
      </c>
      <c r="G47" s="455"/>
      <c r="H47" s="495"/>
      <c r="I47" s="236"/>
      <c r="J47" s="108"/>
    </row>
    <row r="48" spans="1:10" ht="13.15">
      <c r="A48" s="141" t="s">
        <v>1010</v>
      </c>
      <c r="B48" s="122" t="s">
        <v>51</v>
      </c>
      <c r="C48" s="234">
        <v>1923</v>
      </c>
      <c r="D48" s="236">
        <v>1199</v>
      </c>
      <c r="E48" s="232">
        <v>1767</v>
      </c>
      <c r="F48" s="232">
        <v>1135</v>
      </c>
      <c r="G48" s="455" t="s">
        <v>1010</v>
      </c>
      <c r="H48" s="236"/>
      <c r="I48" s="236"/>
      <c r="J48" s="108"/>
    </row>
    <row r="49" spans="1:10" ht="13.15">
      <c r="A49" s="141"/>
      <c r="B49" s="122" t="s">
        <v>52</v>
      </c>
      <c r="C49" s="234">
        <v>840</v>
      </c>
      <c r="D49" s="236">
        <v>548</v>
      </c>
      <c r="E49" s="232">
        <v>680</v>
      </c>
      <c r="F49" s="232">
        <v>425</v>
      </c>
      <c r="G49" s="455"/>
      <c r="H49" s="236"/>
      <c r="I49" s="236"/>
      <c r="J49" s="108"/>
    </row>
    <row r="50" spans="1:10" ht="13.15">
      <c r="A50" s="141"/>
      <c r="B50" s="122" t="s">
        <v>53</v>
      </c>
      <c r="C50" s="234">
        <v>1083</v>
      </c>
      <c r="D50" s="236">
        <v>651</v>
      </c>
      <c r="E50" s="232">
        <v>1087</v>
      </c>
      <c r="F50" s="232">
        <v>710</v>
      </c>
      <c r="G50" s="455"/>
      <c r="H50" s="236"/>
      <c r="I50" s="236"/>
      <c r="J50" s="108"/>
    </row>
    <row r="51" spans="1:10" ht="13.15">
      <c r="A51" s="141" t="s">
        <v>1011</v>
      </c>
      <c r="B51" s="122" t="s">
        <v>51</v>
      </c>
      <c r="C51" s="234">
        <v>1048</v>
      </c>
      <c r="D51" s="236">
        <v>716</v>
      </c>
      <c r="E51" s="232">
        <v>1237</v>
      </c>
      <c r="F51" s="232">
        <v>782</v>
      </c>
      <c r="G51" s="455" t="s">
        <v>1011</v>
      </c>
      <c r="H51" s="236"/>
      <c r="I51" s="236"/>
      <c r="J51" s="108"/>
    </row>
    <row r="52" spans="1:10" ht="13.15">
      <c r="A52" s="141"/>
      <c r="B52" s="122" t="s">
        <v>52</v>
      </c>
      <c r="C52" s="234">
        <v>775</v>
      </c>
      <c r="D52" s="236">
        <v>521</v>
      </c>
      <c r="E52" s="232">
        <v>795</v>
      </c>
      <c r="F52" s="232">
        <v>496</v>
      </c>
      <c r="G52" s="455"/>
      <c r="H52" s="236"/>
      <c r="I52" s="236"/>
      <c r="J52" s="108"/>
    </row>
    <row r="53" spans="1:10" ht="13.15">
      <c r="A53" s="141"/>
      <c r="B53" s="122" t="s">
        <v>53</v>
      </c>
      <c r="C53" s="234">
        <v>273</v>
      </c>
      <c r="D53" s="236">
        <v>195</v>
      </c>
      <c r="E53" s="232">
        <v>442</v>
      </c>
      <c r="F53" s="347">
        <v>286</v>
      </c>
      <c r="G53" s="455"/>
      <c r="H53" s="495"/>
      <c r="I53" s="236"/>
      <c r="J53" s="108"/>
    </row>
    <row r="54" spans="1:10" ht="13.15">
      <c r="A54" s="141" t="s">
        <v>1012</v>
      </c>
      <c r="B54" s="122" t="s">
        <v>51</v>
      </c>
      <c r="C54" s="234">
        <v>4896</v>
      </c>
      <c r="D54" s="236">
        <v>3513</v>
      </c>
      <c r="E54" s="232">
        <v>4699</v>
      </c>
      <c r="F54" s="232">
        <v>3280</v>
      </c>
      <c r="G54" s="455" t="s">
        <v>1012</v>
      </c>
      <c r="H54" s="236"/>
      <c r="I54" s="236"/>
      <c r="J54" s="108"/>
    </row>
    <row r="55" spans="1:10" ht="13.15">
      <c r="A55" s="141"/>
      <c r="B55" s="122" t="s">
        <v>52</v>
      </c>
      <c r="C55" s="234">
        <v>2372</v>
      </c>
      <c r="D55" s="236">
        <v>1519</v>
      </c>
      <c r="E55" s="232">
        <v>2111</v>
      </c>
      <c r="F55" s="232">
        <v>1312</v>
      </c>
      <c r="G55" s="455"/>
      <c r="H55" s="236"/>
      <c r="I55" s="236"/>
      <c r="J55" s="108"/>
    </row>
    <row r="56" spans="1:10" ht="13.15">
      <c r="A56" s="141"/>
      <c r="B56" s="122" t="s">
        <v>53</v>
      </c>
      <c r="C56" s="234">
        <v>2524</v>
      </c>
      <c r="D56" s="236">
        <v>1994</v>
      </c>
      <c r="E56" s="232">
        <v>2588</v>
      </c>
      <c r="F56" s="347">
        <v>1968</v>
      </c>
      <c r="G56" s="455"/>
      <c r="H56" s="495"/>
      <c r="I56" s="236"/>
      <c r="J56" s="108"/>
    </row>
    <row r="57" spans="1:10" ht="13.15">
      <c r="A57" s="141" t="s">
        <v>1013</v>
      </c>
      <c r="B57" s="122" t="s">
        <v>51</v>
      </c>
      <c r="C57" s="234">
        <v>8670</v>
      </c>
      <c r="D57" s="236">
        <v>6344</v>
      </c>
      <c r="E57" s="232">
        <v>6902</v>
      </c>
      <c r="F57" s="232">
        <v>5201</v>
      </c>
      <c r="G57" s="455" t="s">
        <v>1013</v>
      </c>
      <c r="H57" s="236"/>
      <c r="I57" s="236"/>
      <c r="J57" s="108"/>
    </row>
    <row r="58" spans="1:10" ht="13.15">
      <c r="A58" s="141"/>
      <c r="B58" s="122" t="s">
        <v>52</v>
      </c>
      <c r="C58" s="234">
        <v>2973</v>
      </c>
      <c r="D58" s="236">
        <v>1881</v>
      </c>
      <c r="E58" s="232">
        <v>1782</v>
      </c>
      <c r="F58" s="232">
        <v>1143</v>
      </c>
      <c r="G58" s="455"/>
      <c r="H58" s="495"/>
      <c r="I58" s="236"/>
      <c r="J58" s="108"/>
    </row>
    <row r="59" spans="1:10" ht="13.15">
      <c r="A59" s="141"/>
      <c r="B59" s="122" t="s">
        <v>53</v>
      </c>
      <c r="C59" s="234">
        <v>5697</v>
      </c>
      <c r="D59" s="236">
        <v>4463</v>
      </c>
      <c r="E59" s="232">
        <v>5120</v>
      </c>
      <c r="F59" s="347">
        <v>4058</v>
      </c>
      <c r="G59" s="455"/>
      <c r="H59" s="236"/>
      <c r="I59" s="236"/>
      <c r="J59" s="108"/>
    </row>
    <row r="60" spans="1:10" ht="13.15">
      <c r="A60" s="141" t="s">
        <v>1014</v>
      </c>
      <c r="B60" s="122" t="s">
        <v>51</v>
      </c>
      <c r="C60" s="234">
        <v>2627</v>
      </c>
      <c r="D60" s="236">
        <v>2226</v>
      </c>
      <c r="E60" s="232">
        <v>1929</v>
      </c>
      <c r="F60" s="232">
        <v>1613</v>
      </c>
      <c r="G60" s="455" t="s">
        <v>1014</v>
      </c>
      <c r="H60" s="236"/>
      <c r="I60" s="236"/>
      <c r="J60" s="108"/>
    </row>
    <row r="61" spans="1:10" ht="13.15">
      <c r="A61" s="141"/>
      <c r="B61" s="122" t="s">
        <v>52</v>
      </c>
      <c r="C61" s="234">
        <v>273</v>
      </c>
      <c r="D61" s="236">
        <v>175</v>
      </c>
      <c r="E61" s="232">
        <v>144</v>
      </c>
      <c r="F61" s="232">
        <v>92</v>
      </c>
      <c r="G61" s="455"/>
      <c r="H61" s="236"/>
      <c r="I61" s="236"/>
      <c r="J61" s="108"/>
    </row>
    <row r="62" spans="1:10" ht="13.15">
      <c r="A62" s="141"/>
      <c r="B62" s="122" t="s">
        <v>53</v>
      </c>
      <c r="C62" s="234">
        <v>2354</v>
      </c>
      <c r="D62" s="236">
        <v>2051</v>
      </c>
      <c r="E62" s="232">
        <v>1785</v>
      </c>
      <c r="F62" s="347">
        <v>1521</v>
      </c>
      <c r="G62" s="455"/>
      <c r="H62" s="236"/>
      <c r="I62" s="236"/>
      <c r="J62" s="108"/>
    </row>
    <row r="63" spans="1:10" ht="13.15">
      <c r="A63" s="141" t="s">
        <v>1015</v>
      </c>
      <c r="B63" s="122" t="s">
        <v>51</v>
      </c>
      <c r="C63" s="234">
        <v>1019</v>
      </c>
      <c r="D63" s="236">
        <v>565</v>
      </c>
      <c r="E63" s="232">
        <v>962</v>
      </c>
      <c r="F63" s="232">
        <v>571</v>
      </c>
      <c r="G63" s="455" t="s">
        <v>2157</v>
      </c>
      <c r="H63" s="495"/>
      <c r="I63" s="236"/>
      <c r="J63" s="108"/>
    </row>
    <row r="64" spans="1:10" ht="13.15">
      <c r="A64" s="141"/>
      <c r="B64" s="122" t="s">
        <v>52</v>
      </c>
      <c r="C64" s="234">
        <v>962</v>
      </c>
      <c r="D64" s="236">
        <v>521</v>
      </c>
      <c r="E64" s="232">
        <v>942</v>
      </c>
      <c r="F64" s="232">
        <v>559</v>
      </c>
      <c r="G64" s="455"/>
      <c r="H64" s="495"/>
      <c r="I64" s="236"/>
      <c r="J64" s="108"/>
    </row>
    <row r="65" spans="1:10" ht="13.15">
      <c r="A65" s="141"/>
      <c r="B65" s="122" t="s">
        <v>53</v>
      </c>
      <c r="C65" s="234">
        <v>57</v>
      </c>
      <c r="D65" s="236">
        <v>44</v>
      </c>
      <c r="E65" s="232">
        <v>20</v>
      </c>
      <c r="F65" s="347">
        <v>12</v>
      </c>
      <c r="G65" s="455"/>
      <c r="H65" s="495"/>
      <c r="I65" s="236"/>
      <c r="J65" s="108"/>
    </row>
    <row r="66" spans="1:10" ht="13.15">
      <c r="A66" s="141" t="s">
        <v>1016</v>
      </c>
      <c r="B66" s="122" t="s">
        <v>51</v>
      </c>
      <c r="C66" s="234">
        <v>10298</v>
      </c>
      <c r="D66" s="236">
        <v>7619</v>
      </c>
      <c r="E66" s="232">
        <v>8529</v>
      </c>
      <c r="F66" s="232">
        <v>6177</v>
      </c>
      <c r="G66" s="455" t="s">
        <v>1016</v>
      </c>
      <c r="H66" s="236"/>
      <c r="I66" s="236"/>
      <c r="J66" s="108"/>
    </row>
    <row r="67" spans="1:10" ht="13.15">
      <c r="A67" s="141"/>
      <c r="B67" s="122" t="s">
        <v>52</v>
      </c>
      <c r="C67" s="234">
        <v>4827</v>
      </c>
      <c r="D67" s="236">
        <v>3509</v>
      </c>
      <c r="E67" s="232">
        <v>3661</v>
      </c>
      <c r="F67" s="232">
        <v>2550</v>
      </c>
      <c r="G67" s="455"/>
      <c r="H67" s="236"/>
      <c r="I67" s="236"/>
      <c r="J67" s="108"/>
    </row>
    <row r="68" spans="1:10" ht="13.15">
      <c r="A68" s="141"/>
      <c r="B68" s="122" t="s">
        <v>53</v>
      </c>
      <c r="C68" s="234">
        <v>5471</v>
      </c>
      <c r="D68" s="236">
        <v>4110</v>
      </c>
      <c r="E68" s="232">
        <v>4868</v>
      </c>
      <c r="F68" s="232">
        <v>3627</v>
      </c>
      <c r="G68" s="455"/>
      <c r="H68" s="236"/>
      <c r="I68" s="236"/>
      <c r="J68" s="108"/>
    </row>
    <row r="69" spans="1:10" ht="13.15">
      <c r="A69" s="141" t="s">
        <v>1017</v>
      </c>
      <c r="B69" s="122" t="s">
        <v>51</v>
      </c>
      <c r="C69" s="521">
        <v>2124</v>
      </c>
      <c r="D69" s="521">
        <v>1686</v>
      </c>
      <c r="E69" s="521">
        <v>2326</v>
      </c>
      <c r="F69" s="522">
        <v>1915</v>
      </c>
      <c r="G69" s="455" t="s">
        <v>1017</v>
      </c>
      <c r="H69" s="236"/>
      <c r="I69" s="236"/>
      <c r="J69" s="108"/>
    </row>
    <row r="70" spans="1:10" ht="13.15">
      <c r="A70" s="141"/>
      <c r="B70" s="122" t="s">
        <v>52</v>
      </c>
      <c r="C70" s="521">
        <v>642</v>
      </c>
      <c r="D70" s="521">
        <v>385</v>
      </c>
      <c r="E70" s="521">
        <v>606</v>
      </c>
      <c r="F70" s="522">
        <v>368</v>
      </c>
      <c r="G70" s="455"/>
      <c r="H70" s="236"/>
      <c r="I70" s="236"/>
      <c r="J70" s="108"/>
    </row>
    <row r="71" spans="1:10" ht="13.15">
      <c r="A71" s="141"/>
      <c r="B71" s="122" t="s">
        <v>53</v>
      </c>
      <c r="C71" s="521">
        <v>1482</v>
      </c>
      <c r="D71" s="521">
        <v>1301</v>
      </c>
      <c r="E71" s="521">
        <v>1720</v>
      </c>
      <c r="F71" s="522">
        <v>1547</v>
      </c>
      <c r="G71" s="455"/>
      <c r="H71" s="495"/>
      <c r="I71" s="236"/>
      <c r="J71" s="108"/>
    </row>
  </sheetData>
  <mergeCells count="6">
    <mergeCell ref="G3:G4"/>
    <mergeCell ref="A5:G5"/>
    <mergeCell ref="A23:G23"/>
    <mergeCell ref="A3:B4"/>
    <mergeCell ref="C3:D3"/>
    <mergeCell ref="E3:F3"/>
  </mergeCells>
  <hyperlinks>
    <hyperlink ref="G1" location="'SPIS TABLIC'!A1" display="Powrót/Back" xr:uid="{00000000-0004-0000-1E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70"/>
  <sheetViews>
    <sheetView zoomScaleNormal="100" workbookViewId="0"/>
  </sheetViews>
  <sheetFormatPr defaultColWidth="9" defaultRowHeight="13.5"/>
  <cols>
    <col min="1" max="1" width="48.875" style="508" customWidth="1"/>
    <col min="2" max="5" width="15.375" style="508" customWidth="1"/>
    <col min="6" max="6" width="48.875" style="508" customWidth="1"/>
    <col min="7" max="7" width="9.6875" style="508" customWidth="1"/>
    <col min="8" max="8" width="13.625" style="508" customWidth="1"/>
    <col min="9" max="9" width="4.875" style="508" customWidth="1"/>
    <col min="10" max="10" width="5.875" style="508" customWidth="1"/>
    <col min="11" max="11" width="5.5" style="508" customWidth="1"/>
    <col min="12" max="12" width="6" style="508" customWidth="1"/>
    <col min="13" max="16384" width="9" style="508"/>
  </cols>
  <sheetData>
    <row r="1" spans="1:8">
      <c r="A1" s="322" t="s">
        <v>2045</v>
      </c>
      <c r="G1" s="481" t="s">
        <v>1379</v>
      </c>
    </row>
    <row r="2" spans="1:8" ht="13.9">
      <c r="A2" s="607" t="s">
        <v>2046</v>
      </c>
    </row>
    <row r="3" spans="1:8" ht="55.5" customHeight="1">
      <c r="A3" s="925" t="s">
        <v>1772</v>
      </c>
      <c r="B3" s="924" t="s">
        <v>1424</v>
      </c>
      <c r="C3" s="877"/>
      <c r="D3" s="924" t="s">
        <v>1425</v>
      </c>
      <c r="E3" s="921"/>
      <c r="F3" s="874" t="s">
        <v>1780</v>
      </c>
    </row>
    <row r="4" spans="1:8" ht="39" customHeight="1">
      <c r="A4" s="926"/>
      <c r="B4" s="130" t="s">
        <v>1018</v>
      </c>
      <c r="C4" s="130" t="s">
        <v>49</v>
      </c>
      <c r="D4" s="130" t="s">
        <v>1018</v>
      </c>
      <c r="E4" s="175" t="s">
        <v>49</v>
      </c>
      <c r="F4" s="927"/>
    </row>
    <row r="5" spans="1:8">
      <c r="A5" s="17" t="s">
        <v>1891</v>
      </c>
      <c r="B5" s="693">
        <v>156709</v>
      </c>
      <c r="C5" s="693">
        <v>109638</v>
      </c>
      <c r="D5" s="693">
        <v>105885</v>
      </c>
      <c r="E5" s="693">
        <v>75657</v>
      </c>
      <c r="F5" s="576" t="s">
        <v>427</v>
      </c>
    </row>
    <row r="6" spans="1:8">
      <c r="A6" s="164" t="s">
        <v>62</v>
      </c>
      <c r="B6" s="320">
        <v>25470</v>
      </c>
      <c r="C6" s="320">
        <v>22928</v>
      </c>
      <c r="D6" s="320">
        <v>16791</v>
      </c>
      <c r="E6" s="320">
        <v>14990</v>
      </c>
      <c r="F6" s="649" t="s">
        <v>428</v>
      </c>
    </row>
    <row r="7" spans="1:8">
      <c r="A7" s="123" t="s">
        <v>64</v>
      </c>
      <c r="B7" s="510">
        <v>24724</v>
      </c>
      <c r="C7" s="510">
        <v>22246</v>
      </c>
      <c r="D7" s="510">
        <v>16435</v>
      </c>
      <c r="E7" s="510">
        <v>14682</v>
      </c>
      <c r="F7" s="631" t="s">
        <v>65</v>
      </c>
    </row>
    <row r="8" spans="1:8" ht="23.25">
      <c r="A8" s="123" t="s">
        <v>429</v>
      </c>
      <c r="B8" s="136">
        <v>746</v>
      </c>
      <c r="C8" s="136">
        <v>682</v>
      </c>
      <c r="D8" s="116">
        <v>356</v>
      </c>
      <c r="E8" s="117">
        <v>308</v>
      </c>
      <c r="F8" s="626" t="s">
        <v>66</v>
      </c>
    </row>
    <row r="9" spans="1:8">
      <c r="A9" s="115" t="s">
        <v>67</v>
      </c>
      <c r="B9" s="519">
        <v>5103</v>
      </c>
      <c r="C9" s="519">
        <v>4003</v>
      </c>
      <c r="D9" s="519">
        <v>3245</v>
      </c>
      <c r="E9" s="552">
        <v>2603</v>
      </c>
      <c r="F9" s="629" t="s">
        <v>431</v>
      </c>
      <c r="H9" s="537"/>
    </row>
    <row r="10" spans="1:8">
      <c r="A10" s="165" t="s">
        <v>69</v>
      </c>
      <c r="B10" s="553">
        <v>1750</v>
      </c>
      <c r="C10" s="553">
        <v>1468</v>
      </c>
      <c r="D10" s="553">
        <v>1147</v>
      </c>
      <c r="E10" s="383">
        <v>955</v>
      </c>
      <c r="F10" s="626" t="s">
        <v>70</v>
      </c>
      <c r="H10" s="537"/>
    </row>
    <row r="11" spans="1:8">
      <c r="A11" s="165" t="s">
        <v>172</v>
      </c>
      <c r="B11" s="553">
        <v>1789</v>
      </c>
      <c r="C11" s="553">
        <v>1202</v>
      </c>
      <c r="D11" s="553">
        <v>831</v>
      </c>
      <c r="E11" s="383">
        <v>575</v>
      </c>
      <c r="F11" s="626" t="s">
        <v>173</v>
      </c>
      <c r="H11" s="537"/>
    </row>
    <row r="12" spans="1:8">
      <c r="A12" s="165" t="s">
        <v>174</v>
      </c>
      <c r="B12" s="553">
        <v>1311</v>
      </c>
      <c r="C12" s="553">
        <v>1129</v>
      </c>
      <c r="D12" s="553">
        <v>1018</v>
      </c>
      <c r="E12" s="383">
        <v>878</v>
      </c>
      <c r="F12" s="626" t="s">
        <v>74</v>
      </c>
    </row>
    <row r="13" spans="1:8" ht="23.25">
      <c r="A13" s="123" t="s">
        <v>201</v>
      </c>
      <c r="B13" s="553">
        <v>68</v>
      </c>
      <c r="C13" s="553">
        <v>57</v>
      </c>
      <c r="D13" s="553">
        <v>56</v>
      </c>
      <c r="E13" s="383">
        <v>46</v>
      </c>
      <c r="F13" s="626" t="s">
        <v>76</v>
      </c>
    </row>
    <row r="14" spans="1:8" ht="23.25">
      <c r="A14" s="123" t="s">
        <v>78</v>
      </c>
      <c r="B14" s="136">
        <v>170</v>
      </c>
      <c r="C14" s="136">
        <v>137</v>
      </c>
      <c r="D14" s="116">
        <v>173</v>
      </c>
      <c r="E14" s="117">
        <v>134</v>
      </c>
      <c r="F14" s="626" t="s">
        <v>79</v>
      </c>
    </row>
    <row r="15" spans="1:8" ht="23.25">
      <c r="A15" s="123" t="s">
        <v>1611</v>
      </c>
      <c r="B15" s="553">
        <v>15</v>
      </c>
      <c r="C15" s="553">
        <v>10</v>
      </c>
      <c r="D15" s="553">
        <v>20</v>
      </c>
      <c r="E15" s="383">
        <v>15</v>
      </c>
      <c r="F15" s="626" t="s">
        <v>77</v>
      </c>
    </row>
    <row r="16" spans="1:8">
      <c r="A16" s="115" t="s">
        <v>80</v>
      </c>
      <c r="B16" s="519">
        <v>10084</v>
      </c>
      <c r="C16" s="519">
        <v>8016</v>
      </c>
      <c r="D16" s="519">
        <v>7565</v>
      </c>
      <c r="E16" s="552">
        <v>5864</v>
      </c>
      <c r="F16" s="676" t="s">
        <v>432</v>
      </c>
    </row>
    <row r="17" spans="1:8">
      <c r="A17" s="165" t="s">
        <v>82</v>
      </c>
      <c r="B17" s="553">
        <v>9116</v>
      </c>
      <c r="C17" s="553">
        <v>7172</v>
      </c>
      <c r="D17" s="553">
        <v>6712</v>
      </c>
      <c r="E17" s="383">
        <v>5121</v>
      </c>
      <c r="F17" s="626" t="s">
        <v>83</v>
      </c>
      <c r="H17" s="537"/>
    </row>
    <row r="18" spans="1:8">
      <c r="A18" s="165" t="s">
        <v>84</v>
      </c>
      <c r="B18" s="553">
        <v>832</v>
      </c>
      <c r="C18" s="553">
        <v>741</v>
      </c>
      <c r="D18" s="553">
        <v>736</v>
      </c>
      <c r="E18" s="383">
        <v>650</v>
      </c>
      <c r="F18" s="626" t="s">
        <v>85</v>
      </c>
    </row>
    <row r="19" spans="1:8" ht="23.25">
      <c r="A19" s="123" t="s">
        <v>207</v>
      </c>
      <c r="B19" s="553">
        <v>136</v>
      </c>
      <c r="C19" s="553">
        <v>103</v>
      </c>
      <c r="D19" s="553">
        <v>108</v>
      </c>
      <c r="E19" s="383">
        <v>90</v>
      </c>
      <c r="F19" s="626" t="s">
        <v>178</v>
      </c>
    </row>
    <row r="20" spans="1:8" ht="23.25">
      <c r="A20" s="123" t="s">
        <v>1475</v>
      </c>
      <c r="B20" s="555" t="s">
        <v>1902</v>
      </c>
      <c r="C20" s="555" t="s">
        <v>1902</v>
      </c>
      <c r="D20" s="555">
        <v>9</v>
      </c>
      <c r="E20" s="556">
        <v>3</v>
      </c>
      <c r="F20" s="626" t="s">
        <v>1476</v>
      </c>
    </row>
    <row r="21" spans="1:8">
      <c r="A21" s="115" t="s">
        <v>87</v>
      </c>
      <c r="B21" s="519">
        <v>42664</v>
      </c>
      <c r="C21" s="519">
        <v>27087</v>
      </c>
      <c r="D21" s="519">
        <v>38266</v>
      </c>
      <c r="E21" s="552">
        <v>25424</v>
      </c>
      <c r="F21" s="676" t="s">
        <v>88</v>
      </c>
      <c r="H21" s="537"/>
    </row>
    <row r="22" spans="1:8">
      <c r="A22" s="123" t="s">
        <v>179</v>
      </c>
      <c r="B22" s="553">
        <v>33545</v>
      </c>
      <c r="C22" s="553">
        <v>21733</v>
      </c>
      <c r="D22" s="553">
        <v>30374</v>
      </c>
      <c r="E22" s="383">
        <v>20430</v>
      </c>
      <c r="F22" s="626" t="s">
        <v>90</v>
      </c>
      <c r="H22" s="537"/>
    </row>
    <row r="23" spans="1:8">
      <c r="A23" s="165" t="s">
        <v>91</v>
      </c>
      <c r="B23" s="553">
        <v>4567</v>
      </c>
      <c r="C23" s="553">
        <v>3252</v>
      </c>
      <c r="D23" s="553">
        <v>4135</v>
      </c>
      <c r="E23" s="383">
        <v>3003</v>
      </c>
      <c r="F23" s="626" t="s">
        <v>92</v>
      </c>
      <c r="H23" s="537"/>
    </row>
    <row r="24" spans="1:8" ht="23.25">
      <c r="A24" s="123" t="s">
        <v>433</v>
      </c>
      <c r="B24" s="553">
        <v>574</v>
      </c>
      <c r="C24" s="553">
        <v>402</v>
      </c>
      <c r="D24" s="553">
        <v>487</v>
      </c>
      <c r="E24" s="383">
        <v>336</v>
      </c>
      <c r="F24" s="626" t="s">
        <v>94</v>
      </c>
    </row>
    <row r="25" spans="1:8">
      <c r="A25" s="123" t="s">
        <v>97</v>
      </c>
      <c r="B25" s="553">
        <v>3833</v>
      </c>
      <c r="C25" s="553">
        <v>1622</v>
      </c>
      <c r="D25" s="553">
        <v>3134</v>
      </c>
      <c r="E25" s="383">
        <v>1585</v>
      </c>
      <c r="F25" s="626" t="s">
        <v>98</v>
      </c>
    </row>
    <row r="26" spans="1:8" ht="34.9">
      <c r="A26" s="123" t="s">
        <v>95</v>
      </c>
      <c r="B26" s="553">
        <v>145</v>
      </c>
      <c r="C26" s="553">
        <v>78</v>
      </c>
      <c r="D26" s="553">
        <v>136</v>
      </c>
      <c r="E26" s="383">
        <v>70</v>
      </c>
      <c r="F26" s="626" t="s">
        <v>96</v>
      </c>
    </row>
    <row r="27" spans="1:8">
      <c r="A27" s="164" t="s">
        <v>99</v>
      </c>
      <c r="B27" s="519">
        <v>2278</v>
      </c>
      <c r="C27" s="519">
        <v>1712</v>
      </c>
      <c r="D27" s="519">
        <v>1478</v>
      </c>
      <c r="E27" s="552">
        <v>1074</v>
      </c>
      <c r="F27" s="676" t="s">
        <v>434</v>
      </c>
      <c r="H27" s="537"/>
    </row>
    <row r="28" spans="1:8">
      <c r="A28" s="165" t="s">
        <v>101</v>
      </c>
      <c r="B28" s="553">
        <v>346</v>
      </c>
      <c r="C28" s="553">
        <v>309</v>
      </c>
      <c r="D28" s="553">
        <v>245</v>
      </c>
      <c r="E28" s="383">
        <v>225</v>
      </c>
      <c r="F28" s="626" t="s">
        <v>102</v>
      </c>
      <c r="H28" s="537"/>
    </row>
    <row r="29" spans="1:8">
      <c r="A29" s="165" t="s">
        <v>103</v>
      </c>
      <c r="B29" s="553">
        <v>687</v>
      </c>
      <c r="C29" s="553">
        <v>501</v>
      </c>
      <c r="D29" s="553">
        <v>373</v>
      </c>
      <c r="E29" s="383">
        <v>269</v>
      </c>
      <c r="F29" s="626" t="s">
        <v>181</v>
      </c>
      <c r="H29" s="537"/>
    </row>
    <row r="30" spans="1:8">
      <c r="A30" s="165" t="s">
        <v>105</v>
      </c>
      <c r="B30" s="553">
        <v>630</v>
      </c>
      <c r="C30" s="553">
        <v>491</v>
      </c>
      <c r="D30" s="553">
        <v>490</v>
      </c>
      <c r="E30" s="383">
        <v>370</v>
      </c>
      <c r="F30" s="626" t="s">
        <v>106</v>
      </c>
    </row>
    <row r="31" spans="1:8">
      <c r="A31" s="123" t="s">
        <v>752</v>
      </c>
      <c r="B31" s="553">
        <v>502</v>
      </c>
      <c r="C31" s="553">
        <v>355</v>
      </c>
      <c r="D31" s="553">
        <v>318</v>
      </c>
      <c r="E31" s="383">
        <v>175</v>
      </c>
      <c r="F31" s="626" t="s">
        <v>108</v>
      </c>
    </row>
    <row r="32" spans="1:8" ht="23.25">
      <c r="A32" s="123" t="s">
        <v>435</v>
      </c>
      <c r="B32" s="553">
        <v>71</v>
      </c>
      <c r="C32" s="553">
        <v>27</v>
      </c>
      <c r="D32" s="553">
        <v>26</v>
      </c>
      <c r="E32" s="383">
        <v>17</v>
      </c>
      <c r="F32" s="626" t="s">
        <v>110</v>
      </c>
    </row>
    <row r="33" spans="1:8" ht="23.25">
      <c r="A33" s="123" t="s">
        <v>1800</v>
      </c>
      <c r="B33" s="553">
        <v>42</v>
      </c>
      <c r="C33" s="553">
        <v>29</v>
      </c>
      <c r="D33" s="555">
        <v>26</v>
      </c>
      <c r="E33" s="556">
        <v>18</v>
      </c>
      <c r="F33" s="626" t="s">
        <v>1848</v>
      </c>
    </row>
    <row r="34" spans="1:8">
      <c r="A34" s="115" t="s">
        <v>113</v>
      </c>
      <c r="B34" s="739">
        <v>5174</v>
      </c>
      <c r="C34" s="739">
        <v>2410</v>
      </c>
      <c r="D34" s="739">
        <v>3661</v>
      </c>
      <c r="E34" s="740">
        <v>1638</v>
      </c>
      <c r="F34" s="677" t="s">
        <v>436</v>
      </c>
      <c r="H34" s="537"/>
    </row>
    <row r="35" spans="1:8">
      <c r="A35" s="165" t="s">
        <v>437</v>
      </c>
      <c r="B35" s="555">
        <v>4789</v>
      </c>
      <c r="C35" s="555">
        <v>2241</v>
      </c>
      <c r="D35" s="555">
        <v>3377</v>
      </c>
      <c r="E35" s="556">
        <v>1506</v>
      </c>
      <c r="F35" s="630" t="s">
        <v>116</v>
      </c>
      <c r="H35" s="537"/>
    </row>
    <row r="36" spans="1:8" ht="23.25">
      <c r="A36" s="123" t="s">
        <v>438</v>
      </c>
      <c r="B36" s="555">
        <v>385</v>
      </c>
      <c r="C36" s="555">
        <v>169</v>
      </c>
      <c r="D36" s="555">
        <v>284</v>
      </c>
      <c r="E36" s="556">
        <v>132</v>
      </c>
      <c r="F36" s="626" t="s">
        <v>117</v>
      </c>
    </row>
    <row r="37" spans="1:8">
      <c r="A37" s="115" t="s">
        <v>118</v>
      </c>
      <c r="B37" s="739">
        <v>3852</v>
      </c>
      <c r="C37" s="739">
        <v>1810</v>
      </c>
      <c r="D37" s="739">
        <v>3564</v>
      </c>
      <c r="E37" s="740">
        <v>1530</v>
      </c>
      <c r="F37" s="629" t="s">
        <v>1794</v>
      </c>
      <c r="H37" s="537"/>
    </row>
    <row r="38" spans="1:8">
      <c r="A38" s="165" t="s">
        <v>120</v>
      </c>
      <c r="B38" s="555">
        <v>1610</v>
      </c>
      <c r="C38" s="555">
        <v>481</v>
      </c>
      <c r="D38" s="555">
        <v>1931</v>
      </c>
      <c r="E38" s="556">
        <v>613</v>
      </c>
      <c r="F38" s="626" t="s">
        <v>121</v>
      </c>
      <c r="H38" s="537"/>
    </row>
    <row r="39" spans="1:8">
      <c r="A39" s="123" t="s">
        <v>122</v>
      </c>
      <c r="B39" s="555">
        <v>640</v>
      </c>
      <c r="C39" s="555">
        <v>359</v>
      </c>
      <c r="D39" s="555">
        <v>394</v>
      </c>
      <c r="E39" s="556">
        <v>193</v>
      </c>
      <c r="F39" s="626" t="s">
        <v>123</v>
      </c>
      <c r="H39" s="537"/>
    </row>
    <row r="40" spans="1:8">
      <c r="A40" s="123" t="s">
        <v>124</v>
      </c>
      <c r="B40" s="555">
        <v>1350</v>
      </c>
      <c r="C40" s="555">
        <v>887</v>
      </c>
      <c r="D40" s="555">
        <v>1062</v>
      </c>
      <c r="E40" s="556">
        <v>690</v>
      </c>
      <c r="F40" s="626" t="s">
        <v>125</v>
      </c>
    </row>
    <row r="41" spans="1:8" ht="23.25">
      <c r="A41" s="123" t="s">
        <v>439</v>
      </c>
      <c r="B41" s="555">
        <v>119</v>
      </c>
      <c r="C41" s="555">
        <v>48</v>
      </c>
      <c r="D41" s="555">
        <v>135</v>
      </c>
      <c r="E41" s="556">
        <v>24</v>
      </c>
      <c r="F41" s="606" t="s">
        <v>126</v>
      </c>
    </row>
    <row r="42" spans="1:8" ht="23.25">
      <c r="A42" s="123" t="s">
        <v>1847</v>
      </c>
      <c r="B42" s="555">
        <v>119</v>
      </c>
      <c r="C42" s="555">
        <v>29</v>
      </c>
      <c r="D42" s="555">
        <v>42</v>
      </c>
      <c r="E42" s="556">
        <v>10</v>
      </c>
      <c r="F42" s="606" t="s">
        <v>1547</v>
      </c>
    </row>
    <row r="43" spans="1:8">
      <c r="A43" s="123" t="s">
        <v>1212</v>
      </c>
      <c r="B43" s="555">
        <v>14</v>
      </c>
      <c r="C43" s="555">
        <v>6</v>
      </c>
      <c r="D43" s="555" t="s">
        <v>1902</v>
      </c>
      <c r="E43" s="556" t="s">
        <v>1902</v>
      </c>
      <c r="F43" s="606" t="s">
        <v>1846</v>
      </c>
    </row>
    <row r="44" spans="1:8">
      <c r="A44" s="164" t="s">
        <v>127</v>
      </c>
      <c r="B44" s="739">
        <v>3088</v>
      </c>
      <c r="C44" s="739">
        <v>1602</v>
      </c>
      <c r="D44" s="739">
        <v>3274</v>
      </c>
      <c r="E44" s="740">
        <v>1787</v>
      </c>
      <c r="F44" s="629" t="s">
        <v>128</v>
      </c>
      <c r="H44" s="537"/>
    </row>
    <row r="45" spans="1:8">
      <c r="A45" s="123" t="s">
        <v>188</v>
      </c>
      <c r="B45" s="555">
        <v>2301</v>
      </c>
      <c r="C45" s="555">
        <v>1204</v>
      </c>
      <c r="D45" s="555">
        <v>2618</v>
      </c>
      <c r="E45" s="556">
        <v>1420</v>
      </c>
      <c r="F45" s="626" t="s">
        <v>130</v>
      </c>
      <c r="H45" s="537"/>
    </row>
    <row r="46" spans="1:8">
      <c r="A46" s="123" t="s">
        <v>131</v>
      </c>
      <c r="B46" s="555">
        <v>331</v>
      </c>
      <c r="C46" s="555">
        <v>133</v>
      </c>
      <c r="D46" s="555">
        <v>242</v>
      </c>
      <c r="E46" s="556">
        <v>102</v>
      </c>
      <c r="F46" s="626" t="s">
        <v>440</v>
      </c>
      <c r="H46" s="537"/>
    </row>
    <row r="47" spans="1:8">
      <c r="A47" s="123" t="s">
        <v>133</v>
      </c>
      <c r="B47" s="555">
        <v>33</v>
      </c>
      <c r="C47" s="555">
        <v>11</v>
      </c>
      <c r="D47" s="555">
        <v>16</v>
      </c>
      <c r="E47" s="556">
        <v>4</v>
      </c>
      <c r="F47" s="626" t="s">
        <v>134</v>
      </c>
      <c r="H47" s="537"/>
    </row>
    <row r="48" spans="1:8">
      <c r="A48" s="165" t="s">
        <v>135</v>
      </c>
      <c r="B48" s="555">
        <v>188</v>
      </c>
      <c r="C48" s="555">
        <v>130</v>
      </c>
      <c r="D48" s="555">
        <v>161</v>
      </c>
      <c r="E48" s="556">
        <v>120</v>
      </c>
      <c r="F48" s="626" t="s">
        <v>136</v>
      </c>
    </row>
    <row r="49" spans="1:8" ht="23.25">
      <c r="A49" s="123" t="s">
        <v>192</v>
      </c>
      <c r="B49" s="555">
        <v>71</v>
      </c>
      <c r="C49" s="555">
        <v>28</v>
      </c>
      <c r="D49" s="555">
        <v>86</v>
      </c>
      <c r="E49" s="556">
        <v>35</v>
      </c>
      <c r="F49" s="626" t="s">
        <v>138</v>
      </c>
    </row>
    <row r="50" spans="1:8" ht="23.25">
      <c r="A50" s="165" t="s">
        <v>1969</v>
      </c>
      <c r="B50" s="555" t="s">
        <v>1902</v>
      </c>
      <c r="C50" s="555" t="s">
        <v>1902</v>
      </c>
      <c r="D50" s="555">
        <v>45</v>
      </c>
      <c r="E50" s="556">
        <v>33</v>
      </c>
      <c r="F50" s="626" t="s">
        <v>139</v>
      </c>
    </row>
    <row r="51" spans="1:8" ht="23.25">
      <c r="A51" s="165" t="s">
        <v>140</v>
      </c>
      <c r="B51" s="555">
        <v>164</v>
      </c>
      <c r="C51" s="555">
        <v>96</v>
      </c>
      <c r="D51" s="555">
        <v>106</v>
      </c>
      <c r="E51" s="556">
        <v>73</v>
      </c>
      <c r="F51" s="626" t="s">
        <v>141</v>
      </c>
    </row>
    <row r="52" spans="1:8">
      <c r="A52" s="115" t="s">
        <v>759</v>
      </c>
      <c r="B52" s="519">
        <v>52683</v>
      </c>
      <c r="C52" s="519">
        <v>36386</v>
      </c>
      <c r="D52" s="519">
        <v>21906</v>
      </c>
      <c r="E52" s="552">
        <v>17166</v>
      </c>
      <c r="F52" s="676" t="s">
        <v>143</v>
      </c>
      <c r="H52" s="537"/>
    </row>
    <row r="53" spans="1:8">
      <c r="A53" s="165" t="s">
        <v>144</v>
      </c>
      <c r="B53" s="553">
        <v>51527</v>
      </c>
      <c r="C53" s="553">
        <v>35469</v>
      </c>
      <c r="D53" s="553">
        <v>20706</v>
      </c>
      <c r="E53" s="383">
        <v>16109</v>
      </c>
      <c r="F53" s="626" t="s">
        <v>145</v>
      </c>
      <c r="G53" s="482"/>
      <c r="H53" s="537"/>
    </row>
    <row r="54" spans="1:8">
      <c r="A54" s="165" t="s">
        <v>146</v>
      </c>
      <c r="B54" s="553">
        <v>663</v>
      </c>
      <c r="C54" s="553">
        <v>570</v>
      </c>
      <c r="D54" s="553">
        <v>848</v>
      </c>
      <c r="E54" s="383">
        <v>751</v>
      </c>
      <c r="F54" s="626" t="s">
        <v>147</v>
      </c>
      <c r="G54" s="482"/>
      <c r="H54" s="537"/>
    </row>
    <row r="55" spans="1:8" ht="23.25">
      <c r="A55" s="123" t="s">
        <v>441</v>
      </c>
      <c r="B55" s="553">
        <v>230</v>
      </c>
      <c r="C55" s="553">
        <v>178</v>
      </c>
      <c r="D55" s="553">
        <v>163</v>
      </c>
      <c r="E55" s="383">
        <v>146</v>
      </c>
      <c r="F55" s="577" t="s">
        <v>148</v>
      </c>
      <c r="G55" s="482"/>
    </row>
    <row r="56" spans="1:8">
      <c r="A56" s="554" t="s">
        <v>196</v>
      </c>
      <c r="B56" s="510">
        <v>160</v>
      </c>
      <c r="C56" s="510">
        <v>96</v>
      </c>
      <c r="D56" s="510">
        <v>40</v>
      </c>
      <c r="E56" s="53">
        <v>30</v>
      </c>
      <c r="F56" s="577" t="s">
        <v>150</v>
      </c>
      <c r="G56" s="482"/>
    </row>
    <row r="57" spans="1:8">
      <c r="A57" s="554" t="s">
        <v>1481</v>
      </c>
      <c r="B57" s="553">
        <v>103</v>
      </c>
      <c r="C57" s="553">
        <v>73</v>
      </c>
      <c r="D57" s="553">
        <v>149</v>
      </c>
      <c r="E57" s="383">
        <v>130</v>
      </c>
      <c r="F57" s="577" t="s">
        <v>1548</v>
      </c>
    </row>
    <row r="58" spans="1:8">
      <c r="A58" s="164" t="s">
        <v>151</v>
      </c>
      <c r="B58" s="519">
        <v>6261</v>
      </c>
      <c r="C58" s="519">
        <v>3647</v>
      </c>
      <c r="D58" s="519">
        <v>5970</v>
      </c>
      <c r="E58" s="552">
        <v>3453</v>
      </c>
      <c r="F58" s="629" t="s">
        <v>442</v>
      </c>
      <c r="H58" s="537"/>
    </row>
    <row r="59" spans="1:8">
      <c r="A59" s="165" t="s">
        <v>153</v>
      </c>
      <c r="B59" s="553">
        <v>1163</v>
      </c>
      <c r="C59" s="553">
        <v>1020</v>
      </c>
      <c r="D59" s="553">
        <v>1161</v>
      </c>
      <c r="E59" s="383">
        <v>1005</v>
      </c>
      <c r="F59" s="626" t="s">
        <v>154</v>
      </c>
      <c r="H59" s="537"/>
    </row>
    <row r="60" spans="1:8">
      <c r="A60" s="165" t="s">
        <v>155</v>
      </c>
      <c r="B60" s="553">
        <v>3034</v>
      </c>
      <c r="C60" s="553">
        <v>1823</v>
      </c>
      <c r="D60" s="553">
        <v>2828</v>
      </c>
      <c r="E60" s="383">
        <v>1683</v>
      </c>
      <c r="F60" s="626" t="s">
        <v>443</v>
      </c>
      <c r="H60" s="537"/>
    </row>
    <row r="61" spans="1:8">
      <c r="A61" s="123" t="s">
        <v>763</v>
      </c>
      <c r="B61" s="553">
        <v>1386</v>
      </c>
      <c r="C61" s="553">
        <v>438</v>
      </c>
      <c r="D61" s="553">
        <v>1353</v>
      </c>
      <c r="E61" s="383">
        <v>431</v>
      </c>
      <c r="F61" s="626" t="s">
        <v>158</v>
      </c>
    </row>
    <row r="62" spans="1:8">
      <c r="A62" s="165" t="s">
        <v>159</v>
      </c>
      <c r="B62" s="553">
        <v>530</v>
      </c>
      <c r="C62" s="553">
        <v>243</v>
      </c>
      <c r="D62" s="553">
        <v>538</v>
      </c>
      <c r="E62" s="383">
        <v>264</v>
      </c>
      <c r="F62" s="626" t="s">
        <v>160</v>
      </c>
    </row>
    <row r="63" spans="1:8" ht="23.25">
      <c r="A63" s="535" t="s">
        <v>764</v>
      </c>
      <c r="B63" s="553">
        <v>148</v>
      </c>
      <c r="C63" s="553">
        <v>123</v>
      </c>
      <c r="D63" s="553">
        <v>90</v>
      </c>
      <c r="E63" s="383">
        <v>70</v>
      </c>
      <c r="F63" s="626" t="s">
        <v>161</v>
      </c>
    </row>
    <row r="64" spans="1:8">
      <c r="A64" s="17" t="s">
        <v>162</v>
      </c>
      <c r="B64" s="132">
        <v>52</v>
      </c>
      <c r="C64" s="132">
        <v>37</v>
      </c>
      <c r="D64" s="113">
        <v>165</v>
      </c>
      <c r="E64" s="114">
        <v>128</v>
      </c>
      <c r="F64" s="576" t="s">
        <v>1559</v>
      </c>
    </row>
    <row r="65" spans="1:6" ht="20.100000000000001" customHeight="1">
      <c r="A65" s="118" t="s">
        <v>1571</v>
      </c>
      <c r="B65" s="118"/>
      <c r="C65" s="118"/>
      <c r="D65" s="118"/>
      <c r="E65" s="118"/>
      <c r="F65" s="162"/>
    </row>
    <row r="66" spans="1:6">
      <c r="A66" s="57" t="s">
        <v>1570</v>
      </c>
      <c r="B66" s="162"/>
      <c r="C66" s="162"/>
      <c r="D66" s="162"/>
      <c r="E66" s="162"/>
      <c r="F66" s="128"/>
    </row>
    <row r="67" spans="1:6">
      <c r="A67" s="128"/>
      <c r="B67" s="128"/>
      <c r="C67" s="128"/>
      <c r="D67" s="128"/>
      <c r="E67" s="128"/>
      <c r="F67" s="128"/>
    </row>
    <row r="68" spans="1:6">
      <c r="A68" s="128"/>
      <c r="B68" s="128"/>
      <c r="C68" s="128"/>
      <c r="D68" s="128"/>
      <c r="E68" s="128"/>
      <c r="F68" s="128"/>
    </row>
    <row r="69" spans="1:6">
      <c r="A69" s="128"/>
      <c r="B69" s="128"/>
      <c r="C69" s="128"/>
      <c r="D69" s="128"/>
      <c r="E69" s="128"/>
      <c r="F69" s="128"/>
    </row>
    <row r="70" spans="1:6">
      <c r="A70" s="128"/>
      <c r="B70" s="128"/>
      <c r="C70" s="128"/>
      <c r="D70" s="128"/>
      <c r="E70" s="128"/>
    </row>
  </sheetData>
  <mergeCells count="4">
    <mergeCell ref="D3:E3"/>
    <mergeCell ref="B3:C3"/>
    <mergeCell ref="A3:A4"/>
    <mergeCell ref="F3:F4"/>
  </mergeCells>
  <hyperlinks>
    <hyperlink ref="G1" location="'SPIS TABLIC'!A1" display="Powrót/Back"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2"/>
  <sheetViews>
    <sheetView zoomScaleNormal="100" workbookViewId="0"/>
  </sheetViews>
  <sheetFormatPr defaultColWidth="9" defaultRowHeight="12.75"/>
  <cols>
    <col min="1" max="1" width="41.125" style="307" customWidth="1"/>
    <col min="2" max="2" width="4.125" style="308" customWidth="1"/>
    <col min="3" max="8" width="12" style="300" customWidth="1"/>
    <col min="9" max="9" width="11.375" style="300" customWidth="1"/>
    <col min="10" max="10" width="11.1875" style="300" customWidth="1"/>
    <col min="11" max="11" width="41.125" style="300" customWidth="1"/>
    <col min="12" max="16384" width="9" style="300"/>
  </cols>
  <sheetData>
    <row r="1" spans="1:11" s="275" customFormat="1" ht="14.1" customHeight="1">
      <c r="A1" s="322" t="s">
        <v>2047</v>
      </c>
      <c r="B1" s="301"/>
      <c r="C1" s="118"/>
      <c r="D1" s="118"/>
      <c r="E1" s="118"/>
      <c r="F1" s="118"/>
      <c r="G1" s="118"/>
      <c r="H1" s="118"/>
      <c r="I1" s="118"/>
      <c r="J1" s="118"/>
      <c r="K1" s="481" t="s">
        <v>1379</v>
      </c>
    </row>
    <row r="2" spans="1:11" s="303" customFormat="1" ht="14.1" customHeight="1">
      <c r="A2" s="607" t="s">
        <v>2234</v>
      </c>
      <c r="B2" s="302"/>
      <c r="C2" s="302"/>
      <c r="D2" s="302"/>
      <c r="E2" s="302"/>
      <c r="F2" s="302"/>
      <c r="G2" s="302"/>
      <c r="H2" s="302"/>
      <c r="I2" s="302"/>
      <c r="J2" s="302"/>
    </row>
    <row r="3" spans="1:11" s="288" customFormat="1" ht="45" customHeight="1">
      <c r="A3" s="816" t="s">
        <v>2153</v>
      </c>
      <c r="B3" s="817"/>
      <c r="C3" s="853" t="s">
        <v>1368</v>
      </c>
      <c r="D3" s="854"/>
      <c r="E3" s="854"/>
      <c r="F3" s="854"/>
      <c r="G3" s="854"/>
      <c r="H3" s="854"/>
      <c r="I3" s="928" t="s">
        <v>1587</v>
      </c>
      <c r="J3" s="929"/>
      <c r="K3" s="811" t="s">
        <v>2154</v>
      </c>
    </row>
    <row r="4" spans="1:11" s="288" customFormat="1" ht="57.75" customHeight="1">
      <c r="A4" s="818"/>
      <c r="B4" s="819"/>
      <c r="C4" s="853" t="s">
        <v>404</v>
      </c>
      <c r="D4" s="853" t="s">
        <v>49</v>
      </c>
      <c r="E4" s="853" t="s">
        <v>60</v>
      </c>
      <c r="F4" s="854"/>
      <c r="G4" s="853" t="s">
        <v>61</v>
      </c>
      <c r="H4" s="854"/>
      <c r="I4" s="928"/>
      <c r="J4" s="929"/>
      <c r="K4" s="812"/>
    </row>
    <row r="5" spans="1:11" s="288" customFormat="1" ht="52.5" customHeight="1">
      <c r="A5" s="820"/>
      <c r="B5" s="821"/>
      <c r="C5" s="853"/>
      <c r="D5" s="853"/>
      <c r="E5" s="130" t="s">
        <v>510</v>
      </c>
      <c r="F5" s="130" t="s">
        <v>49</v>
      </c>
      <c r="G5" s="130" t="s">
        <v>48</v>
      </c>
      <c r="H5" s="130" t="s">
        <v>49</v>
      </c>
      <c r="I5" s="130" t="s">
        <v>1446</v>
      </c>
      <c r="J5" s="175" t="s">
        <v>49</v>
      </c>
      <c r="K5" s="813"/>
    </row>
    <row r="6" spans="1:11" s="288" customFormat="1" ht="26.1" customHeight="1">
      <c r="A6" s="921" t="s">
        <v>1892</v>
      </c>
      <c r="B6" s="921"/>
      <c r="C6" s="921"/>
      <c r="D6" s="921"/>
      <c r="E6" s="921"/>
      <c r="F6" s="921"/>
      <c r="G6" s="921"/>
      <c r="H6" s="921"/>
      <c r="I6" s="921"/>
      <c r="J6" s="921"/>
      <c r="K6" s="921"/>
    </row>
    <row r="7" spans="1:11" s="276" customFormat="1" ht="14.1" customHeight="1">
      <c r="A7" s="17" t="s">
        <v>1891</v>
      </c>
      <c r="B7" s="110" t="s">
        <v>51</v>
      </c>
      <c r="C7" s="304">
        <v>8886</v>
      </c>
      <c r="D7" s="304">
        <v>5068</v>
      </c>
      <c r="E7" s="304">
        <v>8306</v>
      </c>
      <c r="F7" s="304">
        <v>4749</v>
      </c>
      <c r="G7" s="304">
        <v>580</v>
      </c>
      <c r="H7" s="304">
        <v>319</v>
      </c>
      <c r="I7" s="304">
        <v>3602</v>
      </c>
      <c r="J7" s="305">
        <v>2013</v>
      </c>
      <c r="K7" s="576" t="s">
        <v>427</v>
      </c>
    </row>
    <row r="8" spans="1:11" s="276" customFormat="1" ht="14.1" customHeight="1">
      <c r="A8" s="12"/>
      <c r="B8" s="110" t="s">
        <v>52</v>
      </c>
      <c r="C8" s="304">
        <v>8201</v>
      </c>
      <c r="D8" s="304">
        <v>4659</v>
      </c>
      <c r="E8" s="304">
        <v>7677</v>
      </c>
      <c r="F8" s="304">
        <v>4378</v>
      </c>
      <c r="G8" s="304">
        <v>524</v>
      </c>
      <c r="H8" s="304">
        <v>281</v>
      </c>
      <c r="I8" s="304">
        <v>3382</v>
      </c>
      <c r="J8" s="305">
        <v>1905</v>
      </c>
      <c r="K8" s="453"/>
    </row>
    <row r="9" spans="1:11" s="276" customFormat="1" ht="14.1" customHeight="1">
      <c r="A9" s="164"/>
      <c r="B9" s="110" t="s">
        <v>53</v>
      </c>
      <c r="C9" s="304">
        <v>685</v>
      </c>
      <c r="D9" s="304">
        <v>409</v>
      </c>
      <c r="E9" s="304">
        <v>629</v>
      </c>
      <c r="F9" s="304">
        <v>371</v>
      </c>
      <c r="G9" s="304">
        <v>56</v>
      </c>
      <c r="H9" s="304">
        <v>38</v>
      </c>
      <c r="I9" s="304">
        <v>220</v>
      </c>
      <c r="J9" s="305">
        <v>108</v>
      </c>
      <c r="K9" s="453"/>
    </row>
    <row r="10" spans="1:11" ht="14.1" customHeight="1">
      <c r="A10" s="164" t="s">
        <v>1019</v>
      </c>
      <c r="B10" s="110" t="s">
        <v>51</v>
      </c>
      <c r="C10" s="304">
        <v>8298</v>
      </c>
      <c r="D10" s="304">
        <v>4727</v>
      </c>
      <c r="E10" s="304">
        <v>7778</v>
      </c>
      <c r="F10" s="304">
        <v>4438</v>
      </c>
      <c r="G10" s="304">
        <v>520</v>
      </c>
      <c r="H10" s="304">
        <v>289</v>
      </c>
      <c r="I10" s="304">
        <v>3298</v>
      </c>
      <c r="J10" s="305">
        <v>1832</v>
      </c>
      <c r="K10" s="677" t="s">
        <v>1020</v>
      </c>
    </row>
    <row r="11" spans="1:11" ht="14.1" customHeight="1">
      <c r="A11" s="306"/>
      <c r="B11" s="110" t="s">
        <v>52</v>
      </c>
      <c r="C11" s="304">
        <v>7613</v>
      </c>
      <c r="D11" s="304">
        <v>4318</v>
      </c>
      <c r="E11" s="304">
        <v>7149</v>
      </c>
      <c r="F11" s="304">
        <v>4067</v>
      </c>
      <c r="G11" s="304">
        <v>464</v>
      </c>
      <c r="H11" s="304">
        <v>251</v>
      </c>
      <c r="I11" s="304">
        <v>3078</v>
      </c>
      <c r="J11" s="305">
        <v>1764</v>
      </c>
      <c r="K11" s="453"/>
    </row>
    <row r="12" spans="1:11" ht="14.1" customHeight="1">
      <c r="A12" s="164"/>
      <c r="B12" s="110" t="s">
        <v>53</v>
      </c>
      <c r="C12" s="304">
        <v>685</v>
      </c>
      <c r="D12" s="304">
        <v>409</v>
      </c>
      <c r="E12" s="304">
        <v>629</v>
      </c>
      <c r="F12" s="304">
        <v>371</v>
      </c>
      <c r="G12" s="304">
        <v>56</v>
      </c>
      <c r="H12" s="304">
        <v>38</v>
      </c>
      <c r="I12" s="304">
        <v>220</v>
      </c>
      <c r="J12" s="305">
        <v>108</v>
      </c>
      <c r="K12" s="584"/>
    </row>
    <row r="13" spans="1:11" ht="26.1" customHeight="1">
      <c r="A13" s="23" t="s">
        <v>1429</v>
      </c>
      <c r="B13" s="19" t="s">
        <v>51</v>
      </c>
      <c r="C13" s="296">
        <v>6626</v>
      </c>
      <c r="D13" s="296">
        <v>3697</v>
      </c>
      <c r="E13" s="296">
        <v>6186</v>
      </c>
      <c r="F13" s="296">
        <v>3448</v>
      </c>
      <c r="G13" s="296">
        <v>440</v>
      </c>
      <c r="H13" s="296">
        <v>249</v>
      </c>
      <c r="I13" s="296">
        <v>2563</v>
      </c>
      <c r="J13" s="297">
        <v>1385</v>
      </c>
      <c r="K13" s="577" t="s">
        <v>1464</v>
      </c>
    </row>
    <row r="14" spans="1:11">
      <c r="A14" s="22"/>
      <c r="B14" s="19" t="s">
        <v>52</v>
      </c>
      <c r="C14" s="694">
        <v>6360</v>
      </c>
      <c r="D14" s="694">
        <v>3520</v>
      </c>
      <c r="E14" s="694">
        <v>5956</v>
      </c>
      <c r="F14" s="694">
        <v>3297</v>
      </c>
      <c r="G14" s="694">
        <v>404</v>
      </c>
      <c r="H14" s="694">
        <v>223</v>
      </c>
      <c r="I14" s="694">
        <v>2504</v>
      </c>
      <c r="J14" s="695">
        <v>1345</v>
      </c>
      <c r="K14" s="578"/>
    </row>
    <row r="15" spans="1:11" ht="14.1" customHeight="1">
      <c r="A15" s="31"/>
      <c r="B15" s="19" t="s">
        <v>53</v>
      </c>
      <c r="C15" s="694">
        <v>266</v>
      </c>
      <c r="D15" s="694">
        <v>177</v>
      </c>
      <c r="E15" s="694">
        <v>230</v>
      </c>
      <c r="F15" s="694">
        <v>151</v>
      </c>
      <c r="G15" s="694">
        <v>36</v>
      </c>
      <c r="H15" s="694">
        <v>26</v>
      </c>
      <c r="I15" s="694">
        <v>59</v>
      </c>
      <c r="J15" s="695">
        <v>40</v>
      </c>
      <c r="K15" s="584"/>
    </row>
    <row r="16" spans="1:11" ht="23.25" customHeight="1">
      <c r="A16" s="23" t="s">
        <v>1430</v>
      </c>
      <c r="B16" s="19" t="s">
        <v>54</v>
      </c>
      <c r="C16" s="296">
        <v>975</v>
      </c>
      <c r="D16" s="296">
        <v>668</v>
      </c>
      <c r="E16" s="296">
        <v>943</v>
      </c>
      <c r="F16" s="296">
        <v>650</v>
      </c>
      <c r="G16" s="296">
        <v>32</v>
      </c>
      <c r="H16" s="296">
        <v>18</v>
      </c>
      <c r="I16" s="296">
        <v>378</v>
      </c>
      <c r="J16" s="297">
        <v>281</v>
      </c>
      <c r="K16" s="577" t="s">
        <v>1465</v>
      </c>
    </row>
    <row r="17" spans="1:11" ht="26.1" customHeight="1">
      <c r="A17" s="18" t="s">
        <v>1431</v>
      </c>
      <c r="B17" s="19" t="s">
        <v>54</v>
      </c>
      <c r="C17" s="296">
        <v>9</v>
      </c>
      <c r="D17" s="296">
        <v>3</v>
      </c>
      <c r="E17" s="296">
        <v>9</v>
      </c>
      <c r="F17" s="296">
        <v>3</v>
      </c>
      <c r="G17" s="296" t="s">
        <v>1902</v>
      </c>
      <c r="H17" s="296" t="s">
        <v>1902</v>
      </c>
      <c r="I17" s="296">
        <v>1</v>
      </c>
      <c r="J17" s="297" t="s">
        <v>1902</v>
      </c>
      <c r="K17" s="577" t="s">
        <v>1466</v>
      </c>
    </row>
    <row r="18" spans="1:11" ht="26.1" customHeight="1">
      <c r="A18" s="23" t="s">
        <v>1432</v>
      </c>
      <c r="B18" s="19" t="s">
        <v>54</v>
      </c>
      <c r="C18" s="296">
        <v>153</v>
      </c>
      <c r="D18" s="296">
        <v>82</v>
      </c>
      <c r="E18" s="296">
        <v>146</v>
      </c>
      <c r="F18" s="296">
        <v>77</v>
      </c>
      <c r="G18" s="296">
        <v>7</v>
      </c>
      <c r="H18" s="296">
        <v>5</v>
      </c>
      <c r="I18" s="296">
        <v>129</v>
      </c>
      <c r="J18" s="297">
        <v>72</v>
      </c>
      <c r="K18" s="577" t="s">
        <v>1467</v>
      </c>
    </row>
    <row r="19" spans="1:11" ht="26.1" customHeight="1">
      <c r="A19" s="18" t="s">
        <v>1433</v>
      </c>
      <c r="B19" s="19" t="s">
        <v>54</v>
      </c>
      <c r="C19" s="296">
        <v>116</v>
      </c>
      <c r="D19" s="296">
        <v>45</v>
      </c>
      <c r="E19" s="296">
        <v>95</v>
      </c>
      <c r="F19" s="296">
        <v>40</v>
      </c>
      <c r="G19" s="296">
        <v>21</v>
      </c>
      <c r="H19" s="296">
        <v>5</v>
      </c>
      <c r="I19" s="296">
        <v>66</v>
      </c>
      <c r="J19" s="297">
        <v>26</v>
      </c>
      <c r="K19" s="577" t="s">
        <v>1468</v>
      </c>
    </row>
    <row r="20" spans="1:11" ht="27" customHeight="1">
      <c r="A20" s="18" t="s">
        <v>55</v>
      </c>
      <c r="B20" s="49" t="s">
        <v>56</v>
      </c>
      <c r="C20" s="296">
        <v>419</v>
      </c>
      <c r="D20" s="296">
        <v>232</v>
      </c>
      <c r="E20" s="296">
        <v>399</v>
      </c>
      <c r="F20" s="296">
        <v>220</v>
      </c>
      <c r="G20" s="296">
        <v>20</v>
      </c>
      <c r="H20" s="296">
        <v>12</v>
      </c>
      <c r="I20" s="296">
        <v>161</v>
      </c>
      <c r="J20" s="297">
        <v>68</v>
      </c>
      <c r="K20" s="577" t="s">
        <v>1332</v>
      </c>
    </row>
    <row r="21" spans="1:11" s="768" customFormat="1" ht="13.15">
      <c r="A21" s="17" t="s">
        <v>1945</v>
      </c>
      <c r="B21" s="29" t="s">
        <v>54</v>
      </c>
      <c r="C21" s="304" t="s">
        <v>1902</v>
      </c>
      <c r="D21" s="304" t="s">
        <v>1902</v>
      </c>
      <c r="E21" s="304" t="s">
        <v>1902</v>
      </c>
      <c r="F21" s="304" t="s">
        <v>1902</v>
      </c>
      <c r="G21" s="304" t="s">
        <v>1902</v>
      </c>
      <c r="H21" s="304" t="s">
        <v>1902</v>
      </c>
      <c r="I21" s="304">
        <v>3</v>
      </c>
      <c r="J21" s="305">
        <v>2</v>
      </c>
      <c r="K21" s="577" t="s">
        <v>2181</v>
      </c>
    </row>
    <row r="22" spans="1:11" s="276" customFormat="1" ht="23.65">
      <c r="A22" s="454" t="s">
        <v>1422</v>
      </c>
      <c r="B22" s="110" t="s">
        <v>54</v>
      </c>
      <c r="C22" s="304">
        <v>581</v>
      </c>
      <c r="D22" s="304">
        <v>336</v>
      </c>
      <c r="E22" s="304">
        <v>521</v>
      </c>
      <c r="F22" s="304">
        <v>306</v>
      </c>
      <c r="G22" s="304">
        <v>60</v>
      </c>
      <c r="H22" s="304">
        <v>30</v>
      </c>
      <c r="I22" s="304">
        <v>296</v>
      </c>
      <c r="J22" s="305">
        <v>176</v>
      </c>
      <c r="K22" s="629" t="s">
        <v>1586</v>
      </c>
    </row>
    <row r="23" spans="1:11" ht="14.1" customHeight="1">
      <c r="A23" s="164" t="s">
        <v>1021</v>
      </c>
      <c r="B23" s="110" t="s">
        <v>54</v>
      </c>
      <c r="C23" s="304">
        <v>7</v>
      </c>
      <c r="D23" s="304">
        <v>5</v>
      </c>
      <c r="E23" s="304">
        <v>7</v>
      </c>
      <c r="F23" s="304">
        <v>5</v>
      </c>
      <c r="G23" s="304" t="s">
        <v>1902</v>
      </c>
      <c r="H23" s="304" t="s">
        <v>1902</v>
      </c>
      <c r="I23" s="304">
        <v>5</v>
      </c>
      <c r="J23" s="305">
        <v>3</v>
      </c>
      <c r="K23" s="629" t="s">
        <v>1022</v>
      </c>
    </row>
    <row r="24" spans="1:11" s="499" customFormat="1" ht="24" customHeight="1">
      <c r="A24" s="814" t="s">
        <v>1392</v>
      </c>
      <c r="B24" s="814"/>
      <c r="C24" s="814"/>
      <c r="D24" s="814"/>
      <c r="E24" s="814"/>
      <c r="F24" s="814"/>
      <c r="G24" s="814"/>
      <c r="H24" s="814"/>
      <c r="I24" s="814"/>
      <c r="J24" s="814"/>
      <c r="K24" s="814"/>
    </row>
    <row r="25" spans="1:11" s="499" customFormat="1">
      <c r="A25" s="141" t="s">
        <v>1002</v>
      </c>
      <c r="B25" s="122" t="s">
        <v>51</v>
      </c>
      <c r="C25" s="234">
        <v>741</v>
      </c>
      <c r="D25" s="236">
        <v>419</v>
      </c>
      <c r="E25" s="232">
        <v>709</v>
      </c>
      <c r="F25" s="234">
        <v>401</v>
      </c>
      <c r="G25" s="234">
        <v>32</v>
      </c>
      <c r="H25" s="234">
        <v>18</v>
      </c>
      <c r="I25" s="234">
        <v>306</v>
      </c>
      <c r="J25" s="236">
        <v>183</v>
      </c>
      <c r="K25" s="455" t="s">
        <v>1002</v>
      </c>
    </row>
    <row r="26" spans="1:11" s="499" customFormat="1">
      <c r="A26" s="141"/>
      <c r="B26" s="122" t="s">
        <v>52</v>
      </c>
      <c r="C26" s="234">
        <v>710</v>
      </c>
      <c r="D26" s="236">
        <v>394</v>
      </c>
      <c r="E26" s="232">
        <v>679</v>
      </c>
      <c r="F26" s="234">
        <v>377</v>
      </c>
      <c r="G26" s="234">
        <v>31</v>
      </c>
      <c r="H26" s="234">
        <v>17</v>
      </c>
      <c r="I26" s="234">
        <v>273</v>
      </c>
      <c r="J26" s="236">
        <v>160</v>
      </c>
      <c r="K26" s="455"/>
    </row>
    <row r="27" spans="1:11" s="499" customFormat="1">
      <c r="A27" s="141"/>
      <c r="B27" s="122" t="s">
        <v>53</v>
      </c>
      <c r="C27" s="234">
        <v>31</v>
      </c>
      <c r="D27" s="236">
        <v>25</v>
      </c>
      <c r="E27" s="232">
        <v>30</v>
      </c>
      <c r="F27" s="348">
        <v>24</v>
      </c>
      <c r="G27" s="234">
        <v>1</v>
      </c>
      <c r="H27" s="234">
        <v>1</v>
      </c>
      <c r="I27" s="348">
        <v>33</v>
      </c>
      <c r="J27" s="236">
        <v>23</v>
      </c>
      <c r="K27" s="455"/>
    </row>
    <row r="28" spans="1:11" s="499" customFormat="1">
      <c r="A28" s="141" t="s">
        <v>1003</v>
      </c>
      <c r="B28" s="122" t="s">
        <v>54</v>
      </c>
      <c r="C28" s="234">
        <v>292</v>
      </c>
      <c r="D28" s="236">
        <v>180</v>
      </c>
      <c r="E28" s="232">
        <v>285</v>
      </c>
      <c r="F28" s="234">
        <v>176</v>
      </c>
      <c r="G28" s="234">
        <v>7</v>
      </c>
      <c r="H28" s="234">
        <v>4</v>
      </c>
      <c r="I28" s="234">
        <v>88</v>
      </c>
      <c r="J28" s="236">
        <v>51</v>
      </c>
      <c r="K28" s="455" t="s">
        <v>2151</v>
      </c>
    </row>
    <row r="29" spans="1:11" s="499" customFormat="1">
      <c r="A29" s="141" t="s">
        <v>1004</v>
      </c>
      <c r="B29" s="122" t="s">
        <v>51</v>
      </c>
      <c r="C29" s="234">
        <v>588</v>
      </c>
      <c r="D29" s="236">
        <v>364</v>
      </c>
      <c r="E29" s="232">
        <v>564</v>
      </c>
      <c r="F29" s="234">
        <v>348</v>
      </c>
      <c r="G29" s="234">
        <v>24</v>
      </c>
      <c r="H29" s="234">
        <v>16</v>
      </c>
      <c r="I29" s="234">
        <v>222</v>
      </c>
      <c r="J29" s="236">
        <v>125</v>
      </c>
      <c r="K29" s="455" t="s">
        <v>1004</v>
      </c>
    </row>
    <row r="30" spans="1:11" s="499" customFormat="1">
      <c r="A30" s="141"/>
      <c r="B30" s="122" t="s">
        <v>52</v>
      </c>
      <c r="C30" s="234">
        <v>337</v>
      </c>
      <c r="D30" s="236">
        <v>213</v>
      </c>
      <c r="E30" s="232">
        <v>331</v>
      </c>
      <c r="F30" s="234">
        <v>207</v>
      </c>
      <c r="G30" s="234">
        <v>6</v>
      </c>
      <c r="H30" s="234">
        <v>6</v>
      </c>
      <c r="I30" s="234">
        <v>129</v>
      </c>
      <c r="J30" s="236">
        <v>87</v>
      </c>
      <c r="K30" s="455"/>
    </row>
    <row r="31" spans="1:11" s="499" customFormat="1">
      <c r="A31" s="141"/>
      <c r="B31" s="122" t="s">
        <v>53</v>
      </c>
      <c r="C31" s="234">
        <v>251</v>
      </c>
      <c r="D31" s="236">
        <v>151</v>
      </c>
      <c r="E31" s="232">
        <v>233</v>
      </c>
      <c r="F31" s="234">
        <v>141</v>
      </c>
      <c r="G31" s="234">
        <v>18</v>
      </c>
      <c r="H31" s="234">
        <v>10</v>
      </c>
      <c r="I31" s="234">
        <v>93</v>
      </c>
      <c r="J31" s="236">
        <v>38</v>
      </c>
      <c r="K31" s="455"/>
    </row>
    <row r="32" spans="1:11" s="499" customFormat="1">
      <c r="A32" s="141" t="s">
        <v>1005</v>
      </c>
      <c r="B32" s="122" t="s">
        <v>54</v>
      </c>
      <c r="C32" s="234">
        <v>45</v>
      </c>
      <c r="D32" s="236">
        <v>25</v>
      </c>
      <c r="E32" s="232">
        <v>45</v>
      </c>
      <c r="F32" s="348">
        <v>25</v>
      </c>
      <c r="G32" s="348" t="s">
        <v>1902</v>
      </c>
      <c r="H32" s="348" t="s">
        <v>1902</v>
      </c>
      <c r="I32" s="348">
        <v>25</v>
      </c>
      <c r="J32" s="236">
        <v>19</v>
      </c>
      <c r="K32" s="455" t="s">
        <v>1005</v>
      </c>
    </row>
    <row r="33" spans="1:11" s="499" customFormat="1">
      <c r="A33" s="141" t="s">
        <v>1006</v>
      </c>
      <c r="B33" s="122" t="s">
        <v>54</v>
      </c>
      <c r="C33" s="234">
        <v>801</v>
      </c>
      <c r="D33" s="236">
        <v>506</v>
      </c>
      <c r="E33" s="232">
        <v>748</v>
      </c>
      <c r="F33" s="234">
        <v>473</v>
      </c>
      <c r="G33" s="234">
        <v>53</v>
      </c>
      <c r="H33" s="234">
        <v>33</v>
      </c>
      <c r="I33" s="234">
        <v>218</v>
      </c>
      <c r="J33" s="236">
        <v>125</v>
      </c>
      <c r="K33" s="455" t="s">
        <v>1006</v>
      </c>
    </row>
    <row r="34" spans="1:11" s="499" customFormat="1">
      <c r="A34" s="141" t="s">
        <v>1007</v>
      </c>
      <c r="B34" s="122" t="s">
        <v>51</v>
      </c>
      <c r="C34" s="234">
        <v>1294</v>
      </c>
      <c r="D34" s="236">
        <v>715</v>
      </c>
      <c r="E34" s="232">
        <v>1222</v>
      </c>
      <c r="F34" s="234">
        <v>680</v>
      </c>
      <c r="G34" s="234">
        <v>72</v>
      </c>
      <c r="H34" s="234">
        <v>35</v>
      </c>
      <c r="I34" s="234">
        <v>704</v>
      </c>
      <c r="J34" s="236">
        <v>391</v>
      </c>
      <c r="K34" s="455" t="s">
        <v>1007</v>
      </c>
    </row>
    <row r="35" spans="1:11" s="499" customFormat="1">
      <c r="A35" s="141"/>
      <c r="B35" s="122" t="s">
        <v>52</v>
      </c>
      <c r="C35" s="234">
        <v>1104</v>
      </c>
      <c r="D35" s="234">
        <v>620</v>
      </c>
      <c r="E35" s="234">
        <v>1034</v>
      </c>
      <c r="F35" s="234">
        <v>587</v>
      </c>
      <c r="G35" s="234">
        <v>70</v>
      </c>
      <c r="H35" s="234">
        <v>33</v>
      </c>
      <c r="I35" s="234">
        <v>640</v>
      </c>
      <c r="J35" s="236">
        <v>363</v>
      </c>
      <c r="K35" s="455"/>
    </row>
    <row r="36" spans="1:11" s="499" customFormat="1">
      <c r="A36" s="141"/>
      <c r="B36" s="122" t="s">
        <v>53</v>
      </c>
      <c r="C36" s="234">
        <v>190</v>
      </c>
      <c r="D36" s="234">
        <v>95</v>
      </c>
      <c r="E36" s="234">
        <v>188</v>
      </c>
      <c r="F36" s="234">
        <v>93</v>
      </c>
      <c r="G36" s="234">
        <v>2</v>
      </c>
      <c r="H36" s="234">
        <v>2</v>
      </c>
      <c r="I36" s="234">
        <v>64</v>
      </c>
      <c r="J36" s="236">
        <v>28</v>
      </c>
      <c r="K36" s="455"/>
    </row>
    <row r="37" spans="1:11" s="499" customFormat="1">
      <c r="A37" s="141" t="s">
        <v>1008</v>
      </c>
      <c r="B37" s="122" t="s">
        <v>51</v>
      </c>
      <c r="C37" s="234">
        <v>2174</v>
      </c>
      <c r="D37" s="234">
        <v>1172</v>
      </c>
      <c r="E37" s="234">
        <v>1982</v>
      </c>
      <c r="F37" s="234">
        <v>1077</v>
      </c>
      <c r="G37" s="234">
        <v>192</v>
      </c>
      <c r="H37" s="234">
        <v>95</v>
      </c>
      <c r="I37" s="234">
        <v>856</v>
      </c>
      <c r="J37" s="236">
        <v>427</v>
      </c>
      <c r="K37" s="455" t="s">
        <v>1008</v>
      </c>
    </row>
    <row r="38" spans="1:11" s="499" customFormat="1">
      <c r="A38" s="141"/>
      <c r="B38" s="122" t="s">
        <v>52</v>
      </c>
      <c r="C38" s="234">
        <v>1981</v>
      </c>
      <c r="D38" s="234">
        <v>1046</v>
      </c>
      <c r="E38" s="234">
        <v>1824</v>
      </c>
      <c r="F38" s="234">
        <v>976</v>
      </c>
      <c r="G38" s="234">
        <v>157</v>
      </c>
      <c r="H38" s="234">
        <v>70</v>
      </c>
      <c r="I38" s="234">
        <v>830</v>
      </c>
      <c r="J38" s="236">
        <v>408</v>
      </c>
      <c r="K38" s="455"/>
    </row>
    <row r="39" spans="1:11" s="499" customFormat="1">
      <c r="A39" s="141"/>
      <c r="B39" s="122" t="s">
        <v>53</v>
      </c>
      <c r="C39" s="234">
        <v>193</v>
      </c>
      <c r="D39" s="234">
        <v>126</v>
      </c>
      <c r="E39" s="234">
        <v>158</v>
      </c>
      <c r="F39" s="234">
        <v>101</v>
      </c>
      <c r="G39" s="234">
        <v>35</v>
      </c>
      <c r="H39" s="234">
        <v>25</v>
      </c>
      <c r="I39" s="234">
        <v>26</v>
      </c>
      <c r="J39" s="236">
        <v>19</v>
      </c>
      <c r="K39" s="455"/>
    </row>
    <row r="40" spans="1:11" s="499" customFormat="1">
      <c r="A40" s="141" t="s">
        <v>1009</v>
      </c>
      <c r="B40" s="122" t="s">
        <v>54</v>
      </c>
      <c r="C40" s="234">
        <v>67</v>
      </c>
      <c r="D40" s="234">
        <v>32</v>
      </c>
      <c r="E40" s="234">
        <v>67</v>
      </c>
      <c r="F40" s="234">
        <v>32</v>
      </c>
      <c r="G40" s="234" t="s">
        <v>1902</v>
      </c>
      <c r="H40" s="234" t="s">
        <v>1902</v>
      </c>
      <c r="I40" s="234">
        <v>64</v>
      </c>
      <c r="J40" s="236">
        <v>35</v>
      </c>
      <c r="K40" s="455" t="s">
        <v>1009</v>
      </c>
    </row>
    <row r="41" spans="1:11" s="499" customFormat="1">
      <c r="A41" s="141" t="s">
        <v>1010</v>
      </c>
      <c r="B41" s="122" t="s">
        <v>54</v>
      </c>
      <c r="C41" s="234">
        <v>74</v>
      </c>
      <c r="D41" s="234">
        <v>31</v>
      </c>
      <c r="E41" s="234">
        <v>74</v>
      </c>
      <c r="F41" s="234">
        <v>31</v>
      </c>
      <c r="G41" s="234" t="s">
        <v>1902</v>
      </c>
      <c r="H41" s="234" t="s">
        <v>1902</v>
      </c>
      <c r="I41" s="348">
        <v>30</v>
      </c>
      <c r="J41" s="236">
        <v>19</v>
      </c>
      <c r="K41" s="455" t="s">
        <v>1010</v>
      </c>
    </row>
    <row r="42" spans="1:11" s="499" customFormat="1">
      <c r="A42" s="141" t="s">
        <v>1011</v>
      </c>
      <c r="B42" s="122" t="s">
        <v>54</v>
      </c>
      <c r="C42" s="234">
        <v>206</v>
      </c>
      <c r="D42" s="234">
        <v>122</v>
      </c>
      <c r="E42" s="234">
        <v>206</v>
      </c>
      <c r="F42" s="234">
        <v>122</v>
      </c>
      <c r="G42" s="234" t="s">
        <v>1902</v>
      </c>
      <c r="H42" s="234" t="s">
        <v>1902</v>
      </c>
      <c r="I42" s="348">
        <v>92</v>
      </c>
      <c r="J42" s="236">
        <v>62</v>
      </c>
      <c r="K42" s="455" t="s">
        <v>1011</v>
      </c>
    </row>
    <row r="43" spans="1:11" s="499" customFormat="1">
      <c r="A43" s="141" t="s">
        <v>1012</v>
      </c>
      <c r="B43" s="122" t="s">
        <v>54</v>
      </c>
      <c r="C43" s="234">
        <v>662</v>
      </c>
      <c r="D43" s="234">
        <v>405</v>
      </c>
      <c r="E43" s="234">
        <v>618</v>
      </c>
      <c r="F43" s="234">
        <v>381</v>
      </c>
      <c r="G43" s="234">
        <v>44</v>
      </c>
      <c r="H43" s="234">
        <v>24</v>
      </c>
      <c r="I43" s="348">
        <v>168</v>
      </c>
      <c r="J43" s="236">
        <v>111</v>
      </c>
      <c r="K43" s="455" t="s">
        <v>1012</v>
      </c>
    </row>
    <row r="44" spans="1:11" s="499" customFormat="1">
      <c r="A44" s="141" t="s">
        <v>1013</v>
      </c>
      <c r="B44" s="122" t="s">
        <v>51</v>
      </c>
      <c r="C44" s="521">
        <v>750</v>
      </c>
      <c r="D44" s="521">
        <v>437</v>
      </c>
      <c r="E44" s="521">
        <v>678</v>
      </c>
      <c r="F44" s="521">
        <v>386</v>
      </c>
      <c r="G44" s="716">
        <v>72</v>
      </c>
      <c r="H44" s="716">
        <v>51</v>
      </c>
      <c r="I44" s="716">
        <v>327</v>
      </c>
      <c r="J44" s="307">
        <v>180</v>
      </c>
      <c r="K44" s="455" t="s">
        <v>1013</v>
      </c>
    </row>
    <row r="45" spans="1:11" s="499" customFormat="1">
      <c r="A45" s="141"/>
      <c r="B45" s="122" t="s">
        <v>52</v>
      </c>
      <c r="C45" s="521">
        <v>730</v>
      </c>
      <c r="D45" s="521">
        <v>425</v>
      </c>
      <c r="E45" s="521">
        <v>658</v>
      </c>
      <c r="F45" s="521">
        <v>374</v>
      </c>
      <c r="G45" s="716">
        <v>72</v>
      </c>
      <c r="H45" s="716">
        <v>51</v>
      </c>
      <c r="I45" s="716">
        <v>323</v>
      </c>
      <c r="J45" s="307">
        <v>180</v>
      </c>
      <c r="K45" s="455"/>
    </row>
    <row r="46" spans="1:11" s="499" customFormat="1">
      <c r="A46" s="141"/>
      <c r="B46" s="122" t="s">
        <v>53</v>
      </c>
      <c r="C46" s="694">
        <v>20</v>
      </c>
      <c r="D46" s="694">
        <v>12</v>
      </c>
      <c r="E46" s="694">
        <v>20</v>
      </c>
      <c r="F46" s="694">
        <v>12</v>
      </c>
      <c r="G46" s="696" t="s">
        <v>1902</v>
      </c>
      <c r="H46" s="696" t="s">
        <v>1902</v>
      </c>
      <c r="I46" s="694">
        <v>4</v>
      </c>
      <c r="J46" s="762" t="s">
        <v>1902</v>
      </c>
      <c r="K46" s="455"/>
    </row>
    <row r="47" spans="1:11" s="499" customFormat="1">
      <c r="A47" s="141" t="s">
        <v>1014</v>
      </c>
      <c r="B47" s="122" t="s">
        <v>54</v>
      </c>
      <c r="C47" s="694">
        <v>76</v>
      </c>
      <c r="D47" s="694">
        <v>53</v>
      </c>
      <c r="E47" s="694">
        <v>69</v>
      </c>
      <c r="F47" s="694">
        <v>47</v>
      </c>
      <c r="G47" s="696">
        <v>7</v>
      </c>
      <c r="H47" s="696">
        <v>6</v>
      </c>
      <c r="I47" s="694">
        <v>46</v>
      </c>
      <c r="J47" s="697">
        <v>25</v>
      </c>
      <c r="K47" s="455" t="s">
        <v>1014</v>
      </c>
    </row>
    <row r="48" spans="1:11" s="499" customFormat="1">
      <c r="A48" s="141" t="s">
        <v>1015</v>
      </c>
      <c r="B48" s="122" t="s">
        <v>54</v>
      </c>
      <c r="C48" s="694">
        <v>114</v>
      </c>
      <c r="D48" s="694">
        <v>69</v>
      </c>
      <c r="E48" s="694">
        <v>114</v>
      </c>
      <c r="F48" s="694">
        <v>69</v>
      </c>
      <c r="G48" s="696" t="s">
        <v>1902</v>
      </c>
      <c r="H48" s="696" t="s">
        <v>1902</v>
      </c>
      <c r="I48" s="694">
        <v>44</v>
      </c>
      <c r="J48" s="697">
        <v>28</v>
      </c>
      <c r="K48" s="455" t="s">
        <v>2157</v>
      </c>
    </row>
    <row r="49" spans="1:11" s="499" customFormat="1">
      <c r="A49" s="141" t="s">
        <v>1016</v>
      </c>
      <c r="B49" s="122" t="s">
        <v>54</v>
      </c>
      <c r="C49" s="694">
        <v>747</v>
      </c>
      <c r="D49" s="694">
        <v>397</v>
      </c>
      <c r="E49" s="694">
        <v>670</v>
      </c>
      <c r="F49" s="694">
        <v>360</v>
      </c>
      <c r="G49" s="694">
        <v>77</v>
      </c>
      <c r="H49" s="694">
        <v>37</v>
      </c>
      <c r="I49" s="694">
        <v>276</v>
      </c>
      <c r="J49" s="697">
        <v>147</v>
      </c>
      <c r="K49" s="455" t="s">
        <v>1016</v>
      </c>
    </row>
    <row r="50" spans="1:11" s="499" customFormat="1">
      <c r="A50" s="141" t="s">
        <v>1017</v>
      </c>
      <c r="B50" s="122" t="s">
        <v>54</v>
      </c>
      <c r="C50" s="694">
        <v>255</v>
      </c>
      <c r="D50" s="694">
        <v>141</v>
      </c>
      <c r="E50" s="694">
        <v>255</v>
      </c>
      <c r="F50" s="694">
        <v>141</v>
      </c>
      <c r="G50" s="696" t="s">
        <v>1902</v>
      </c>
      <c r="H50" s="696" t="s">
        <v>1902</v>
      </c>
      <c r="I50" s="694">
        <v>136</v>
      </c>
      <c r="J50" s="697">
        <v>85</v>
      </c>
      <c r="K50" s="455" t="s">
        <v>1017</v>
      </c>
    </row>
    <row r="51" spans="1:11">
      <c r="A51" s="298"/>
      <c r="B51" s="299"/>
    </row>
    <row r="52" spans="1:11">
      <c r="A52" s="298"/>
      <c r="B52" s="299"/>
    </row>
  </sheetData>
  <mergeCells count="10">
    <mergeCell ref="K3:K5"/>
    <mergeCell ref="A6:K6"/>
    <mergeCell ref="A24:K24"/>
    <mergeCell ref="A3:B5"/>
    <mergeCell ref="C3:H3"/>
    <mergeCell ref="I3:J4"/>
    <mergeCell ref="C4:C5"/>
    <mergeCell ref="D4:D5"/>
    <mergeCell ref="E4:F4"/>
    <mergeCell ref="G4:H4"/>
  </mergeCells>
  <hyperlinks>
    <hyperlink ref="K1" location="'SPIS TABLIC'!A1" display="Powrót/Back"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61"/>
  <sheetViews>
    <sheetView zoomScaleNormal="100" workbookViewId="0"/>
  </sheetViews>
  <sheetFormatPr defaultColWidth="9" defaultRowHeight="12.75"/>
  <cols>
    <col min="1" max="1" width="43.875" style="314" customWidth="1"/>
    <col min="2" max="2" width="4.125" style="314" customWidth="1"/>
    <col min="3" max="4" width="26.625" style="309" customWidth="1"/>
    <col min="5" max="5" width="43.875" style="309" customWidth="1"/>
    <col min="6" max="16384" width="9" style="309"/>
  </cols>
  <sheetData>
    <row r="1" spans="1:5" s="310" customFormat="1" ht="14.1" customHeight="1">
      <c r="A1" s="322" t="s">
        <v>2048</v>
      </c>
      <c r="B1" s="301"/>
      <c r="C1" s="118"/>
      <c r="D1" s="118"/>
      <c r="E1" s="481" t="s">
        <v>1379</v>
      </c>
    </row>
    <row r="2" spans="1:5" s="311" customFormat="1" ht="14.1" customHeight="1">
      <c r="A2" s="678" t="s">
        <v>2235</v>
      </c>
      <c r="B2" s="302"/>
      <c r="C2" s="302"/>
      <c r="D2" s="302"/>
      <c r="E2"/>
    </row>
    <row r="3" spans="1:5" s="312" customFormat="1" ht="31.5" customHeight="1">
      <c r="A3" s="922" t="s">
        <v>2161</v>
      </c>
      <c r="B3" s="923"/>
      <c r="C3" s="856" t="s">
        <v>1367</v>
      </c>
      <c r="D3" s="930"/>
      <c r="E3" s="920" t="s">
        <v>2160</v>
      </c>
    </row>
    <row r="4" spans="1:5" s="312" customFormat="1" ht="36.75" customHeight="1">
      <c r="A4" s="922"/>
      <c r="B4" s="923"/>
      <c r="C4" s="174" t="s">
        <v>1018</v>
      </c>
      <c r="D4" s="516" t="s">
        <v>49</v>
      </c>
      <c r="E4" s="920"/>
    </row>
    <row r="5" spans="1:5" s="312" customFormat="1" ht="27" customHeight="1">
      <c r="A5" s="921" t="s">
        <v>1892</v>
      </c>
      <c r="B5" s="921"/>
      <c r="C5" s="921"/>
      <c r="D5" s="921"/>
      <c r="E5" s="921"/>
    </row>
    <row r="6" spans="1:5" s="313" customFormat="1" ht="14.1" customHeight="1">
      <c r="A6" s="17" t="s">
        <v>1891</v>
      </c>
      <c r="B6" s="110" t="s">
        <v>51</v>
      </c>
      <c r="C6" s="305">
        <v>15328</v>
      </c>
      <c r="D6" s="305">
        <v>7607</v>
      </c>
      <c r="E6" s="576" t="s">
        <v>427</v>
      </c>
    </row>
    <row r="7" spans="1:5" s="313" customFormat="1" ht="14.1" customHeight="1">
      <c r="A7" s="12"/>
      <c r="B7" s="110" t="s">
        <v>52</v>
      </c>
      <c r="C7" s="305">
        <v>14981</v>
      </c>
      <c r="D7" s="305">
        <v>7419</v>
      </c>
      <c r="E7" s="453"/>
    </row>
    <row r="8" spans="1:5" s="313" customFormat="1" ht="14.1" customHeight="1">
      <c r="A8" s="164"/>
      <c r="B8" s="110" t="s">
        <v>53</v>
      </c>
      <c r="C8" s="305">
        <v>347</v>
      </c>
      <c r="D8" s="305">
        <v>188</v>
      </c>
      <c r="E8" s="453"/>
    </row>
    <row r="9" spans="1:5" ht="14.1" customHeight="1">
      <c r="A9" s="164" t="s">
        <v>1019</v>
      </c>
      <c r="B9" s="110" t="s">
        <v>51</v>
      </c>
      <c r="C9" s="304">
        <v>14261</v>
      </c>
      <c r="D9" s="305">
        <v>7020</v>
      </c>
      <c r="E9" s="677" t="s">
        <v>1020</v>
      </c>
    </row>
    <row r="10" spans="1:5" ht="14.1" customHeight="1">
      <c r="A10" s="306"/>
      <c r="B10" s="110" t="s">
        <v>52</v>
      </c>
      <c r="C10" s="304">
        <v>13914</v>
      </c>
      <c r="D10" s="305">
        <v>3832</v>
      </c>
      <c r="E10" s="453"/>
    </row>
    <row r="11" spans="1:5" ht="14.1" customHeight="1">
      <c r="A11" s="164"/>
      <c r="B11" s="110" t="s">
        <v>53</v>
      </c>
      <c r="C11" s="304">
        <v>347</v>
      </c>
      <c r="D11" s="305">
        <v>188</v>
      </c>
      <c r="E11" s="584"/>
    </row>
    <row r="12" spans="1:5" ht="26.1" customHeight="1">
      <c r="A12" s="23" t="s">
        <v>1429</v>
      </c>
      <c r="B12" s="19" t="s">
        <v>51</v>
      </c>
      <c r="C12" s="296">
        <v>12096</v>
      </c>
      <c r="D12" s="297">
        <v>5807</v>
      </c>
      <c r="E12" s="577" t="s">
        <v>1464</v>
      </c>
    </row>
    <row r="13" spans="1:5">
      <c r="A13" s="22"/>
      <c r="B13" s="19" t="s">
        <v>52</v>
      </c>
      <c r="C13" s="700">
        <v>11962</v>
      </c>
      <c r="D13" s="625">
        <v>5727</v>
      </c>
      <c r="E13" s="578"/>
    </row>
    <row r="14" spans="1:5" ht="14.1" customHeight="1">
      <c r="A14" s="31"/>
      <c r="B14" s="19" t="s">
        <v>53</v>
      </c>
      <c r="C14" s="700">
        <v>134</v>
      </c>
      <c r="D14" s="625">
        <v>80</v>
      </c>
      <c r="E14" s="584"/>
    </row>
    <row r="15" spans="1:5" ht="14.1" customHeight="1">
      <c r="A15" s="23" t="s">
        <v>1430</v>
      </c>
      <c r="B15" s="19" t="s">
        <v>54</v>
      </c>
      <c r="C15" s="296">
        <v>1500</v>
      </c>
      <c r="D15" s="297">
        <v>943</v>
      </c>
      <c r="E15" s="577" t="s">
        <v>1465</v>
      </c>
    </row>
    <row r="16" spans="1:5" ht="26.1" customHeight="1">
      <c r="A16" s="18" t="s">
        <v>1431</v>
      </c>
      <c r="B16" s="19" t="s">
        <v>54</v>
      </c>
      <c r="C16" s="296">
        <v>22</v>
      </c>
      <c r="D16" s="297">
        <v>8</v>
      </c>
      <c r="E16" s="577" t="s">
        <v>1466</v>
      </c>
    </row>
    <row r="17" spans="1:9" ht="26.1" customHeight="1">
      <c r="A17" s="23" t="s">
        <v>1432</v>
      </c>
      <c r="B17" s="19" t="s">
        <v>54</v>
      </c>
      <c r="C17" s="296">
        <v>215</v>
      </c>
      <c r="D17" s="297">
        <v>104</v>
      </c>
      <c r="E17" s="577" t="s">
        <v>1467</v>
      </c>
    </row>
    <row r="18" spans="1:9" ht="26.1" customHeight="1">
      <c r="A18" s="18" t="s">
        <v>1433</v>
      </c>
      <c r="B18" s="19" t="s">
        <v>54</v>
      </c>
      <c r="C18" s="296">
        <v>215</v>
      </c>
      <c r="D18" s="297">
        <v>50</v>
      </c>
      <c r="E18" s="577" t="s">
        <v>1468</v>
      </c>
    </row>
    <row r="19" spans="1:9" s="313" customFormat="1" ht="13.15">
      <c r="A19" s="779" t="s">
        <v>55</v>
      </c>
      <c r="B19" s="122" t="s">
        <v>56</v>
      </c>
      <c r="C19" s="296">
        <v>213</v>
      </c>
      <c r="D19" s="297">
        <v>108</v>
      </c>
      <c r="E19" s="577" t="s">
        <v>1332</v>
      </c>
    </row>
    <row r="20" spans="1:9" s="313" customFormat="1" ht="23.25">
      <c r="A20" s="454" t="s">
        <v>1422</v>
      </c>
      <c r="B20" s="110" t="s">
        <v>54</v>
      </c>
      <c r="C20" s="304">
        <v>1008</v>
      </c>
      <c r="D20" s="305">
        <v>549</v>
      </c>
      <c r="E20" s="619" t="s">
        <v>1586</v>
      </c>
    </row>
    <row r="21" spans="1:9" ht="14.1" customHeight="1">
      <c r="A21" s="131" t="s">
        <v>1021</v>
      </c>
      <c r="B21" s="291" t="s">
        <v>54</v>
      </c>
      <c r="C21" s="304">
        <v>59</v>
      </c>
      <c r="D21" s="305">
        <v>38</v>
      </c>
      <c r="E21" s="619" t="s">
        <v>1022</v>
      </c>
    </row>
    <row r="22" spans="1:9" s="499" customFormat="1" ht="24" customHeight="1">
      <c r="A22" s="814" t="s">
        <v>1392</v>
      </c>
      <c r="B22" s="814"/>
      <c r="C22" s="814"/>
      <c r="D22" s="814"/>
      <c r="E22" s="814"/>
      <c r="F22" s="509"/>
      <c r="G22" s="509"/>
      <c r="H22" s="509"/>
      <c r="I22" s="509"/>
    </row>
    <row r="23" spans="1:9" s="499" customFormat="1">
      <c r="A23" s="141" t="s">
        <v>1002</v>
      </c>
      <c r="B23" s="122" t="s">
        <v>51</v>
      </c>
      <c r="C23" s="234">
        <v>1596</v>
      </c>
      <c r="D23" s="236">
        <v>784</v>
      </c>
      <c r="E23" s="455" t="s">
        <v>1002</v>
      </c>
      <c r="F23" s="500"/>
      <c r="G23" s="500"/>
      <c r="H23" s="500"/>
      <c r="I23" s="500"/>
    </row>
    <row r="24" spans="1:9" s="499" customFormat="1">
      <c r="A24" s="141"/>
      <c r="B24" s="122" t="s">
        <v>52</v>
      </c>
      <c r="C24" s="234">
        <v>1585</v>
      </c>
      <c r="D24" s="236">
        <v>779</v>
      </c>
      <c r="E24" s="455"/>
      <c r="F24" s="500"/>
      <c r="G24" s="500"/>
      <c r="H24" s="500"/>
      <c r="I24" s="500"/>
    </row>
    <row r="25" spans="1:9" s="499" customFormat="1">
      <c r="A25" s="141"/>
      <c r="B25" s="122" t="s">
        <v>53</v>
      </c>
      <c r="C25" s="234">
        <v>11</v>
      </c>
      <c r="D25" s="236">
        <v>5</v>
      </c>
      <c r="E25" s="455"/>
      <c r="F25" s="500"/>
      <c r="G25" s="500"/>
      <c r="H25" s="501"/>
      <c r="I25" s="500"/>
    </row>
    <row r="26" spans="1:9" s="499" customFormat="1">
      <c r="A26" s="141" t="s">
        <v>1003</v>
      </c>
      <c r="B26" s="122" t="s">
        <v>54</v>
      </c>
      <c r="C26" s="234">
        <v>506</v>
      </c>
      <c r="D26" s="236">
        <v>270</v>
      </c>
      <c r="E26" s="455" t="s">
        <v>2151</v>
      </c>
      <c r="F26" s="500"/>
      <c r="G26" s="500"/>
      <c r="H26" s="500"/>
      <c r="I26" s="500"/>
    </row>
    <row r="27" spans="1:9" s="499" customFormat="1">
      <c r="A27" s="141" t="s">
        <v>1004</v>
      </c>
      <c r="B27" s="122" t="s">
        <v>51</v>
      </c>
      <c r="C27" s="234">
        <v>664</v>
      </c>
      <c r="D27" s="236">
        <v>381</v>
      </c>
      <c r="E27" s="455" t="s">
        <v>1004</v>
      </c>
      <c r="F27" s="500"/>
      <c r="G27" s="500"/>
      <c r="H27" s="500"/>
      <c r="I27" s="500"/>
    </row>
    <row r="28" spans="1:9" s="499" customFormat="1">
      <c r="A28" s="141"/>
      <c r="B28" s="122" t="s">
        <v>52</v>
      </c>
      <c r="C28" s="234">
        <v>547</v>
      </c>
      <c r="D28" s="236">
        <v>318</v>
      </c>
      <c r="E28" s="455"/>
      <c r="F28" s="500"/>
      <c r="G28" s="500"/>
      <c r="H28" s="500"/>
      <c r="I28" s="500"/>
    </row>
    <row r="29" spans="1:9" s="499" customFormat="1">
      <c r="A29" s="141"/>
      <c r="B29" s="122" t="s">
        <v>53</v>
      </c>
      <c r="C29" s="234">
        <v>117</v>
      </c>
      <c r="D29" s="236">
        <v>63</v>
      </c>
      <c r="E29" s="455"/>
      <c r="F29" s="500"/>
      <c r="G29" s="500"/>
      <c r="H29" s="500"/>
      <c r="I29" s="500"/>
    </row>
    <row r="30" spans="1:9" s="499" customFormat="1">
      <c r="A30" s="141" t="s">
        <v>1005</v>
      </c>
      <c r="B30" s="122" t="s">
        <v>54</v>
      </c>
      <c r="C30" s="234">
        <v>33</v>
      </c>
      <c r="D30" s="236">
        <v>11</v>
      </c>
      <c r="E30" s="455" t="s">
        <v>1005</v>
      </c>
      <c r="F30" s="500"/>
      <c r="G30" s="500"/>
      <c r="H30" s="500"/>
      <c r="I30" s="500"/>
    </row>
    <row r="31" spans="1:9" s="499" customFormat="1">
      <c r="A31" s="141" t="s">
        <v>1006</v>
      </c>
      <c r="B31" s="122" t="s">
        <v>54</v>
      </c>
      <c r="C31" s="234">
        <v>767</v>
      </c>
      <c r="D31" s="236">
        <v>411</v>
      </c>
      <c r="E31" s="455" t="s">
        <v>1006</v>
      </c>
      <c r="F31" s="500"/>
      <c r="G31" s="500"/>
      <c r="H31" s="500"/>
      <c r="I31" s="500"/>
    </row>
    <row r="32" spans="1:9" s="499" customFormat="1">
      <c r="A32" s="141" t="s">
        <v>1007</v>
      </c>
      <c r="B32" s="122" t="s">
        <v>51</v>
      </c>
      <c r="C32" s="234">
        <v>2648</v>
      </c>
      <c r="D32" s="236">
        <v>1270</v>
      </c>
      <c r="E32" s="455" t="s">
        <v>1007</v>
      </c>
      <c r="F32" s="500"/>
      <c r="G32" s="500"/>
      <c r="H32" s="500"/>
      <c r="I32" s="500"/>
    </row>
    <row r="33" spans="1:9" s="499" customFormat="1">
      <c r="A33" s="141"/>
      <c r="B33" s="122" t="s">
        <v>52</v>
      </c>
      <c r="C33" s="234">
        <v>2564</v>
      </c>
      <c r="D33" s="236">
        <v>1227</v>
      </c>
      <c r="E33" s="455"/>
      <c r="F33" s="500"/>
      <c r="G33" s="500"/>
      <c r="H33" s="500"/>
      <c r="I33" s="500"/>
    </row>
    <row r="34" spans="1:9" s="499" customFormat="1">
      <c r="A34" s="141"/>
      <c r="B34" s="122" t="s">
        <v>53</v>
      </c>
      <c r="C34" s="234">
        <v>84</v>
      </c>
      <c r="D34" s="236">
        <v>43</v>
      </c>
      <c r="E34" s="455"/>
      <c r="F34" s="500"/>
      <c r="G34" s="500"/>
      <c r="H34" s="500"/>
      <c r="I34" s="500"/>
    </row>
    <row r="35" spans="1:9" s="499" customFormat="1">
      <c r="A35" s="141" t="s">
        <v>1008</v>
      </c>
      <c r="B35" s="122" t="s">
        <v>51</v>
      </c>
      <c r="C35" s="234">
        <v>3769</v>
      </c>
      <c r="D35" s="236">
        <v>1768</v>
      </c>
      <c r="E35" s="455" t="s">
        <v>1008</v>
      </c>
      <c r="F35" s="500"/>
      <c r="G35" s="500"/>
      <c r="H35" s="500"/>
      <c r="I35" s="500"/>
    </row>
    <row r="36" spans="1:9" s="499" customFormat="1">
      <c r="A36" s="141"/>
      <c r="B36" s="122" t="s">
        <v>52</v>
      </c>
      <c r="C36" s="234">
        <v>3655</v>
      </c>
      <c r="D36" s="236">
        <v>1697</v>
      </c>
      <c r="E36" s="455"/>
      <c r="F36" s="500"/>
      <c r="G36" s="500"/>
      <c r="H36" s="500"/>
      <c r="I36" s="500"/>
    </row>
    <row r="37" spans="1:9" s="499" customFormat="1">
      <c r="A37" s="141"/>
      <c r="B37" s="122" t="s">
        <v>53</v>
      </c>
      <c r="C37" s="234">
        <v>114</v>
      </c>
      <c r="D37" s="236">
        <v>71</v>
      </c>
      <c r="E37" s="455"/>
      <c r="F37" s="500"/>
      <c r="G37" s="500"/>
      <c r="H37" s="500"/>
      <c r="I37" s="500"/>
    </row>
    <row r="38" spans="1:9" s="499" customFormat="1">
      <c r="A38" s="141" t="s">
        <v>1009</v>
      </c>
      <c r="B38" s="122" t="s">
        <v>54</v>
      </c>
      <c r="C38" s="234">
        <v>125</v>
      </c>
      <c r="D38" s="236">
        <v>45</v>
      </c>
      <c r="E38" s="455" t="s">
        <v>1009</v>
      </c>
      <c r="F38" s="500"/>
      <c r="G38" s="500"/>
      <c r="H38" s="500"/>
      <c r="I38" s="500"/>
    </row>
    <row r="39" spans="1:9" s="499" customFormat="1">
      <c r="A39" s="141" t="s">
        <v>1010</v>
      </c>
      <c r="B39" s="122" t="s">
        <v>54</v>
      </c>
      <c r="C39" s="234">
        <v>203</v>
      </c>
      <c r="D39" s="236">
        <v>102</v>
      </c>
      <c r="E39" s="455" t="s">
        <v>1010</v>
      </c>
      <c r="F39" s="500"/>
      <c r="G39" s="500"/>
      <c r="H39" s="500"/>
      <c r="I39" s="500"/>
    </row>
    <row r="40" spans="1:9" s="499" customFormat="1">
      <c r="A40" s="141" t="s">
        <v>1011</v>
      </c>
      <c r="B40" s="122" t="s">
        <v>54</v>
      </c>
      <c r="C40" s="234">
        <v>410</v>
      </c>
      <c r="D40" s="236">
        <v>236</v>
      </c>
      <c r="E40" s="455" t="s">
        <v>1011</v>
      </c>
      <c r="F40" s="500"/>
      <c r="G40" s="500"/>
      <c r="H40" s="500"/>
      <c r="I40" s="500"/>
    </row>
    <row r="41" spans="1:9" s="499" customFormat="1">
      <c r="A41" s="141" t="s">
        <v>1012</v>
      </c>
      <c r="B41" s="122" t="s">
        <v>54</v>
      </c>
      <c r="C41" s="234">
        <v>970</v>
      </c>
      <c r="D41" s="236">
        <v>485</v>
      </c>
      <c r="E41" s="455" t="s">
        <v>1012</v>
      </c>
      <c r="F41" s="500"/>
      <c r="G41" s="500"/>
      <c r="H41" s="500"/>
      <c r="I41" s="500"/>
    </row>
    <row r="42" spans="1:9" s="499" customFormat="1">
      <c r="A42" s="141" t="s">
        <v>1013</v>
      </c>
      <c r="B42" s="122" t="s">
        <v>51</v>
      </c>
      <c r="C42" s="698">
        <v>1574</v>
      </c>
      <c r="D42" s="118">
        <v>733</v>
      </c>
      <c r="E42" s="455" t="s">
        <v>1013</v>
      </c>
      <c r="F42" s="500"/>
      <c r="G42" s="500"/>
      <c r="H42" s="500"/>
      <c r="I42" s="500"/>
    </row>
    <row r="43" spans="1:9" s="499" customFormat="1">
      <c r="A43" s="141"/>
      <c r="B43" s="122" t="s">
        <v>52</v>
      </c>
      <c r="C43" s="698">
        <v>1553</v>
      </c>
      <c r="D43" s="118">
        <v>727</v>
      </c>
      <c r="E43" s="455"/>
      <c r="F43" s="500"/>
      <c r="G43" s="500"/>
      <c r="H43" s="501"/>
      <c r="I43" s="500"/>
    </row>
    <row r="44" spans="1:9" s="499" customFormat="1">
      <c r="A44" s="141"/>
      <c r="B44" s="122" t="s">
        <v>53</v>
      </c>
      <c r="C44" s="698">
        <v>21</v>
      </c>
      <c r="D44" s="118">
        <v>6</v>
      </c>
      <c r="E44" s="455"/>
      <c r="F44" s="500"/>
      <c r="G44" s="500"/>
      <c r="H44" s="500"/>
      <c r="I44" s="500"/>
    </row>
    <row r="45" spans="1:9" s="499" customFormat="1">
      <c r="A45" s="141" t="s">
        <v>1014</v>
      </c>
      <c r="B45" s="122" t="s">
        <v>54</v>
      </c>
      <c r="C45" s="698">
        <v>165</v>
      </c>
      <c r="D45" s="118">
        <v>76</v>
      </c>
      <c r="E45" s="455" t="s">
        <v>1014</v>
      </c>
      <c r="F45" s="500"/>
      <c r="G45" s="500"/>
      <c r="H45" s="500"/>
      <c r="I45" s="500"/>
    </row>
    <row r="46" spans="1:9" s="499" customFormat="1">
      <c r="A46" s="141" t="s">
        <v>1015</v>
      </c>
      <c r="B46" s="122" t="s">
        <v>54</v>
      </c>
      <c r="C46" s="698">
        <v>156</v>
      </c>
      <c r="D46" s="118">
        <v>98</v>
      </c>
      <c r="E46" s="455" t="s">
        <v>2157</v>
      </c>
      <c r="F46" s="500"/>
      <c r="G46" s="500"/>
      <c r="H46" s="501"/>
      <c r="I46" s="500"/>
    </row>
    <row r="47" spans="1:9" s="499" customFormat="1">
      <c r="A47" s="141" t="s">
        <v>1016</v>
      </c>
      <c r="B47" s="122" t="s">
        <v>54</v>
      </c>
      <c r="C47" s="698">
        <v>1386</v>
      </c>
      <c r="D47" s="118">
        <v>752</v>
      </c>
      <c r="E47" s="455" t="s">
        <v>1016</v>
      </c>
      <c r="F47" s="500"/>
      <c r="G47" s="500"/>
      <c r="H47" s="500"/>
      <c r="I47" s="500"/>
    </row>
    <row r="48" spans="1:9" s="499" customFormat="1">
      <c r="A48" s="141" t="s">
        <v>1017</v>
      </c>
      <c r="B48" s="122" t="s">
        <v>54</v>
      </c>
      <c r="C48" s="698">
        <v>356</v>
      </c>
      <c r="D48" s="118">
        <v>185</v>
      </c>
      <c r="E48" s="455" t="s">
        <v>1017</v>
      </c>
      <c r="F48" s="500"/>
      <c r="G48" s="500"/>
      <c r="H48" s="500"/>
      <c r="I48" s="500"/>
    </row>
    <row r="50" spans="3:4">
      <c r="C50" s="236"/>
      <c r="D50" s="236"/>
    </row>
    <row r="55" spans="3:4">
      <c r="C55" s="699"/>
      <c r="D55" s="699"/>
    </row>
    <row r="57" spans="3:4">
      <c r="C57" s="699"/>
      <c r="D57" s="699"/>
    </row>
    <row r="58" spans="3:4">
      <c r="C58" s="699"/>
      <c r="D58" s="699"/>
    </row>
    <row r="61" spans="3:4">
      <c r="C61" s="699"/>
      <c r="D61" s="699"/>
    </row>
  </sheetData>
  <mergeCells count="5">
    <mergeCell ref="A3:B4"/>
    <mergeCell ref="C3:D3"/>
    <mergeCell ref="E3:E4"/>
    <mergeCell ref="A5:E5"/>
    <mergeCell ref="A22:E22"/>
  </mergeCells>
  <hyperlinks>
    <hyperlink ref="E1" location="'SPIS TABLIC'!A1" display="Powrót/Back"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47"/>
  <sheetViews>
    <sheetView zoomScaleNormal="100" workbookViewId="0"/>
  </sheetViews>
  <sheetFormatPr defaultColWidth="9" defaultRowHeight="14.1" customHeight="1"/>
  <cols>
    <col min="1" max="1" width="34.125" style="508" customWidth="1"/>
    <col min="2" max="3" width="25.625" style="508" customWidth="1"/>
    <col min="4" max="4" width="34.125" style="508" customWidth="1"/>
    <col min="5" max="5" width="10.6875" style="508" customWidth="1"/>
    <col min="6" max="16384" width="9" style="508"/>
  </cols>
  <sheetData>
    <row r="1" spans="1:17" ht="14.1" customHeight="1">
      <c r="A1" s="322" t="s">
        <v>2050</v>
      </c>
      <c r="E1" s="481" t="s">
        <v>1379</v>
      </c>
    </row>
    <row r="2" spans="1:17" ht="13.5">
      <c r="A2" s="255" t="s">
        <v>2051</v>
      </c>
    </row>
    <row r="3" spans="1:17" ht="27.95" customHeight="1">
      <c r="A3" s="893" t="s">
        <v>1772</v>
      </c>
      <c r="B3" s="823" t="s">
        <v>1428</v>
      </c>
      <c r="C3" s="934"/>
      <c r="D3" s="931" t="s">
        <v>1780</v>
      </c>
    </row>
    <row r="4" spans="1:17" ht="27.95" customHeight="1">
      <c r="A4" s="894"/>
      <c r="B4" s="191" t="s">
        <v>1018</v>
      </c>
      <c r="C4" s="238" t="s">
        <v>49</v>
      </c>
      <c r="D4" s="932"/>
    </row>
    <row r="5" spans="1:17" ht="27.95" customHeight="1">
      <c r="A5" s="852" t="s">
        <v>1892</v>
      </c>
      <c r="B5" s="852"/>
      <c r="C5" s="852"/>
      <c r="D5" s="852"/>
    </row>
    <row r="6" spans="1:17" ht="14.1" customHeight="1">
      <c r="A6" s="322" t="s">
        <v>1891</v>
      </c>
      <c r="B6" s="320">
        <v>24214</v>
      </c>
      <c r="C6" s="322">
        <v>12675</v>
      </c>
      <c r="D6" s="603" t="s">
        <v>427</v>
      </c>
    </row>
    <row r="7" spans="1:17" ht="14.1" customHeight="1">
      <c r="A7" s="53" t="s">
        <v>15</v>
      </c>
      <c r="B7" s="510">
        <v>8886</v>
      </c>
      <c r="C7" s="53">
        <v>5068</v>
      </c>
      <c r="D7" s="651" t="s">
        <v>16</v>
      </c>
      <c r="J7" s="339"/>
      <c r="K7" s="339"/>
      <c r="L7" s="339"/>
      <c r="M7" s="339"/>
      <c r="N7" s="339"/>
      <c r="O7" s="339"/>
      <c r="P7" s="339"/>
      <c r="Q7" s="339"/>
    </row>
    <row r="8" spans="1:17" ht="14.1" customHeight="1">
      <c r="A8" s="53" t="s">
        <v>1421</v>
      </c>
      <c r="B8" s="510">
        <v>15328</v>
      </c>
      <c r="C8" s="53">
        <v>7607</v>
      </c>
      <c r="D8" s="651" t="s">
        <v>17</v>
      </c>
    </row>
    <row r="9" spans="1:17" ht="27.95" customHeight="1">
      <c r="A9" s="933" t="s">
        <v>1549</v>
      </c>
      <c r="B9" s="933"/>
      <c r="C9" s="933"/>
      <c r="D9" s="933"/>
    </row>
    <row r="10" spans="1:17" ht="14.1" customHeight="1">
      <c r="A10" s="53" t="s">
        <v>1400</v>
      </c>
      <c r="B10" s="383">
        <v>1343</v>
      </c>
      <c r="C10" s="383">
        <v>836</v>
      </c>
      <c r="D10" s="651" t="s">
        <v>1035</v>
      </c>
    </row>
    <row r="11" spans="1:17" ht="14.1" customHeight="1">
      <c r="A11" s="53" t="s">
        <v>1401</v>
      </c>
      <c r="B11" s="383">
        <v>205</v>
      </c>
      <c r="C11" s="383">
        <v>54</v>
      </c>
      <c r="D11" s="651" t="s">
        <v>1049</v>
      </c>
    </row>
    <row r="12" spans="1:17" ht="14.1" customHeight="1">
      <c r="A12" s="53" t="s">
        <v>1402</v>
      </c>
      <c r="B12" s="383">
        <v>852</v>
      </c>
      <c r="C12" s="383">
        <v>600</v>
      </c>
      <c r="D12" s="612" t="s">
        <v>1046</v>
      </c>
    </row>
    <row r="13" spans="1:17" ht="14.1" customHeight="1">
      <c r="A13" s="53" t="s">
        <v>1403</v>
      </c>
      <c r="B13" s="383">
        <v>631</v>
      </c>
      <c r="C13" s="383">
        <v>337</v>
      </c>
      <c r="D13" s="651" t="s">
        <v>1031</v>
      </c>
    </row>
    <row r="14" spans="1:17" ht="14.1" customHeight="1">
      <c r="A14" s="53" t="s">
        <v>1404</v>
      </c>
      <c r="B14" s="383">
        <v>733</v>
      </c>
      <c r="C14" s="383">
        <v>414</v>
      </c>
      <c r="D14" s="651" t="s">
        <v>1042</v>
      </c>
    </row>
    <row r="15" spans="1:17" ht="14.1" customHeight="1">
      <c r="A15" s="53" t="s">
        <v>1405</v>
      </c>
      <c r="B15" s="383">
        <v>122</v>
      </c>
      <c r="C15" s="383">
        <v>30</v>
      </c>
      <c r="D15" s="612" t="s">
        <v>1037</v>
      </c>
    </row>
    <row r="16" spans="1:17" ht="14.1" customHeight="1">
      <c r="A16" s="53" t="s">
        <v>1406</v>
      </c>
      <c r="B16" s="383">
        <v>364</v>
      </c>
      <c r="C16" s="383">
        <v>159</v>
      </c>
      <c r="D16" s="651" t="s">
        <v>1033</v>
      </c>
    </row>
    <row r="17" spans="1:15" ht="14.1" customHeight="1">
      <c r="A17" s="53" t="s">
        <v>1407</v>
      </c>
      <c r="B17" s="383">
        <v>496</v>
      </c>
      <c r="C17" s="383">
        <v>320</v>
      </c>
      <c r="D17" s="651" t="s">
        <v>1030</v>
      </c>
    </row>
    <row r="18" spans="1:15" ht="14.1" customHeight="1">
      <c r="A18" s="53" t="s">
        <v>1408</v>
      </c>
      <c r="B18" s="383">
        <v>553</v>
      </c>
      <c r="C18" s="383">
        <v>380</v>
      </c>
      <c r="D18" s="651" t="s">
        <v>1029</v>
      </c>
    </row>
    <row r="19" spans="1:15" ht="14.1" customHeight="1">
      <c r="A19" s="53" t="s">
        <v>2049</v>
      </c>
      <c r="B19" s="383">
        <v>172</v>
      </c>
      <c r="C19" s="383">
        <v>99</v>
      </c>
      <c r="D19" s="651" t="s">
        <v>1041</v>
      </c>
    </row>
    <row r="20" spans="1:15" ht="14.1" customHeight="1">
      <c r="A20" s="53" t="s">
        <v>1409</v>
      </c>
      <c r="B20" s="538">
        <v>1475</v>
      </c>
      <c r="C20" s="538">
        <v>523</v>
      </c>
      <c r="D20" s="651" t="s">
        <v>1047</v>
      </c>
    </row>
    <row r="21" spans="1:15" ht="14.1" customHeight="1">
      <c r="A21" s="53" t="s">
        <v>1410</v>
      </c>
      <c r="B21" s="383">
        <v>275</v>
      </c>
      <c r="C21" s="383">
        <v>181</v>
      </c>
      <c r="D21" s="651" t="s">
        <v>1044</v>
      </c>
    </row>
    <row r="22" spans="1:15" ht="14.1" customHeight="1">
      <c r="A22" s="53" t="s">
        <v>1411</v>
      </c>
      <c r="B22" s="383">
        <v>43</v>
      </c>
      <c r="C22" s="383">
        <v>16</v>
      </c>
      <c r="D22" s="651" t="s">
        <v>1036</v>
      </c>
    </row>
    <row r="23" spans="1:15" ht="14.1" customHeight="1">
      <c r="A23" s="53" t="s">
        <v>1412</v>
      </c>
      <c r="B23" s="383">
        <v>40</v>
      </c>
      <c r="C23" s="383">
        <v>36</v>
      </c>
      <c r="D23" s="651" t="s">
        <v>1050</v>
      </c>
    </row>
    <row r="24" spans="1:15" ht="14.1" customHeight="1">
      <c r="A24" s="53" t="s">
        <v>1413</v>
      </c>
      <c r="B24" s="510">
        <v>926</v>
      </c>
      <c r="C24" s="510">
        <v>627</v>
      </c>
      <c r="D24" s="612" t="s">
        <v>1038</v>
      </c>
    </row>
    <row r="25" spans="1:15" ht="14.1" customHeight="1">
      <c r="A25" s="53" t="s">
        <v>1414</v>
      </c>
      <c r="B25" s="383">
        <v>115</v>
      </c>
      <c r="C25" s="383">
        <v>83</v>
      </c>
      <c r="D25" s="612" t="s">
        <v>1032</v>
      </c>
    </row>
    <row r="26" spans="1:15" ht="14.1" customHeight="1">
      <c r="A26" s="53" t="s">
        <v>1415</v>
      </c>
      <c r="B26" s="510">
        <v>197</v>
      </c>
      <c r="C26" s="53">
        <v>165</v>
      </c>
      <c r="D26" s="612" t="s">
        <v>1040</v>
      </c>
      <c r="H26" s="339"/>
      <c r="I26" s="339"/>
      <c r="J26" s="339"/>
      <c r="K26" s="339"/>
      <c r="L26" s="339"/>
      <c r="M26" s="339"/>
      <c r="N26" s="339"/>
      <c r="O26" s="339"/>
    </row>
    <row r="27" spans="1:15" ht="14.1" customHeight="1">
      <c r="A27" s="53" t="s">
        <v>1416</v>
      </c>
      <c r="B27" s="383">
        <v>137</v>
      </c>
      <c r="C27" s="383">
        <v>86</v>
      </c>
      <c r="D27" s="612" t="s">
        <v>1039</v>
      </c>
    </row>
    <row r="28" spans="1:15" ht="14.1" customHeight="1">
      <c r="A28" s="53" t="s">
        <v>1417</v>
      </c>
      <c r="B28" s="538">
        <v>35</v>
      </c>
      <c r="C28" s="538">
        <v>16</v>
      </c>
      <c r="D28" s="612" t="s">
        <v>1051</v>
      </c>
    </row>
    <row r="29" spans="1:15" ht="14.1" customHeight="1">
      <c r="A29" s="53" t="s">
        <v>1418</v>
      </c>
      <c r="B29" s="538">
        <v>53</v>
      </c>
      <c r="C29" s="538">
        <v>20</v>
      </c>
      <c r="D29" s="612" t="s">
        <v>1052</v>
      </c>
    </row>
    <row r="30" spans="1:15" ht="14.1" customHeight="1">
      <c r="A30" s="53" t="s">
        <v>1419</v>
      </c>
      <c r="B30" s="538">
        <v>64</v>
      </c>
      <c r="C30" s="538">
        <v>48</v>
      </c>
      <c r="D30" s="612" t="s">
        <v>1053</v>
      </c>
    </row>
    <row r="31" spans="1:15" ht="14.1" customHeight="1">
      <c r="A31" s="53" t="s">
        <v>1420</v>
      </c>
      <c r="B31" s="538">
        <v>15</v>
      </c>
      <c r="C31" s="538">
        <v>9</v>
      </c>
      <c r="D31" s="612" t="s">
        <v>1054</v>
      </c>
    </row>
    <row r="32" spans="1:15" ht="14.1" customHeight="1">
      <c r="A32" s="307" t="s">
        <v>1483</v>
      </c>
      <c r="B32" s="538">
        <v>40</v>
      </c>
      <c r="C32" s="538">
        <v>29</v>
      </c>
      <c r="D32" s="612" t="s">
        <v>1588</v>
      </c>
    </row>
    <row r="33" spans="1:4" ht="27.95" customHeight="1">
      <c r="A33" s="933" t="s">
        <v>1550</v>
      </c>
      <c r="B33" s="933"/>
      <c r="C33" s="933"/>
      <c r="D33" s="933"/>
    </row>
    <row r="34" spans="1:4" ht="14.1" customHeight="1">
      <c r="A34" s="123" t="s">
        <v>1034</v>
      </c>
      <c r="B34" s="510">
        <v>1738</v>
      </c>
      <c r="C34" s="53">
        <v>974</v>
      </c>
      <c r="D34" s="631" t="s">
        <v>1035</v>
      </c>
    </row>
    <row r="35" spans="1:4" ht="14.1" customHeight="1">
      <c r="A35" s="307" t="s">
        <v>1055</v>
      </c>
      <c r="B35" s="510">
        <v>3862</v>
      </c>
      <c r="C35" s="53">
        <v>1267</v>
      </c>
      <c r="D35" s="630" t="s">
        <v>1056</v>
      </c>
    </row>
    <row r="36" spans="1:4" s="511" customFormat="1" ht="14.1" customHeight="1">
      <c r="A36" s="307" t="s">
        <v>1057</v>
      </c>
      <c r="B36" s="510">
        <v>2064</v>
      </c>
      <c r="C36" s="53">
        <v>1314</v>
      </c>
      <c r="D36" s="630" t="s">
        <v>1058</v>
      </c>
    </row>
    <row r="37" spans="1:4" ht="14.1" customHeight="1">
      <c r="A37" s="123" t="s">
        <v>1043</v>
      </c>
      <c r="B37" s="510">
        <v>691</v>
      </c>
      <c r="C37" s="53">
        <v>450</v>
      </c>
      <c r="D37" s="631" t="s">
        <v>1059</v>
      </c>
    </row>
    <row r="38" spans="1:4" ht="14.1" customHeight="1">
      <c r="A38" s="123" t="s">
        <v>1045</v>
      </c>
      <c r="B38" s="510">
        <v>2613</v>
      </c>
      <c r="C38" s="53">
        <v>1363</v>
      </c>
      <c r="D38" s="631" t="s">
        <v>1060</v>
      </c>
    </row>
    <row r="39" spans="1:4" ht="14.1" customHeight="1">
      <c r="A39" s="307" t="s">
        <v>1061</v>
      </c>
      <c r="B39" s="510">
        <v>3872</v>
      </c>
      <c r="C39" s="53">
        <v>2014</v>
      </c>
      <c r="D39" s="630" t="s">
        <v>1062</v>
      </c>
    </row>
    <row r="40" spans="1:4" ht="14.1" customHeight="1">
      <c r="A40" s="123" t="s">
        <v>1048</v>
      </c>
      <c r="B40" s="510">
        <v>76</v>
      </c>
      <c r="C40" s="53">
        <v>19</v>
      </c>
      <c r="D40" s="631" t="s">
        <v>1049</v>
      </c>
    </row>
    <row r="41" spans="1:4" ht="14.1" customHeight="1">
      <c r="A41" s="307" t="s">
        <v>1063</v>
      </c>
      <c r="B41" s="510">
        <v>311</v>
      </c>
      <c r="C41" s="53">
        <v>162</v>
      </c>
      <c r="D41" s="630" t="s">
        <v>1064</v>
      </c>
    </row>
    <row r="42" spans="1:4" ht="14.1" customHeight="1">
      <c r="A42" s="307" t="s">
        <v>1483</v>
      </c>
      <c r="B42" s="510">
        <v>101</v>
      </c>
      <c r="C42" s="53">
        <v>44</v>
      </c>
      <c r="D42" s="612" t="s">
        <v>1588</v>
      </c>
    </row>
    <row r="43" spans="1:4" ht="19.5" customHeight="1">
      <c r="A43" s="53" t="s">
        <v>1598</v>
      </c>
      <c r="B43" s="53"/>
      <c r="C43" s="53"/>
    </row>
    <row r="44" spans="1:4" ht="14.1" customHeight="1">
      <c r="A44" s="53" t="s">
        <v>1731</v>
      </c>
      <c r="B44" s="53"/>
      <c r="C44" s="53"/>
    </row>
    <row r="45" spans="1:4" ht="14.1" customHeight="1">
      <c r="A45" s="240" t="s">
        <v>1599</v>
      </c>
      <c r="B45" s="240"/>
      <c r="C45" s="240"/>
    </row>
    <row r="46" spans="1:4" ht="14.1" customHeight="1">
      <c r="A46" s="240" t="s">
        <v>1600</v>
      </c>
      <c r="B46" s="240"/>
      <c r="C46" s="240"/>
    </row>
    <row r="47" spans="1:4" ht="14.1" customHeight="1">
      <c r="A47" s="240"/>
      <c r="B47" s="240"/>
      <c r="C47" s="240"/>
    </row>
  </sheetData>
  <mergeCells count="6">
    <mergeCell ref="D3:D4"/>
    <mergeCell ref="A5:D5"/>
    <mergeCell ref="A9:D9"/>
    <mergeCell ref="A33:D33"/>
    <mergeCell ref="A3:A4"/>
    <mergeCell ref="B3:C3"/>
  </mergeCells>
  <hyperlinks>
    <hyperlink ref="E1" location="'SPIS TABLIC'!A1" display="Powrót/Back" xr:uid="{00000000-0004-0000-2200-000000000000}"/>
  </hyperlinks>
  <pageMargins left="0.7" right="0.7" top="0.75" bottom="0.75" header="0.3" footer="0.3"/>
  <pageSetup paperSize="9"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49"/>
  <sheetViews>
    <sheetView workbookViewId="0"/>
  </sheetViews>
  <sheetFormatPr defaultColWidth="9" defaultRowHeight="12.75"/>
  <cols>
    <col min="1" max="1" width="41.875" style="307" customWidth="1"/>
    <col min="2" max="2" width="4.125" style="308" customWidth="1"/>
    <col min="3" max="8" width="14.625" style="300" customWidth="1"/>
    <col min="9" max="9" width="41.125" style="300" customWidth="1"/>
    <col min="10" max="16384" width="9" style="300"/>
  </cols>
  <sheetData>
    <row r="1" spans="1:9" s="315" customFormat="1" ht="14.1" customHeight="1">
      <c r="A1" s="322" t="s">
        <v>2052</v>
      </c>
      <c r="B1" s="118"/>
      <c r="C1" s="118"/>
      <c r="D1" s="118"/>
      <c r="E1" s="118"/>
      <c r="F1" s="4"/>
      <c r="G1" s="118"/>
      <c r="I1" s="481" t="s">
        <v>1379</v>
      </c>
    </row>
    <row r="2" spans="1:9" s="317" customFormat="1" ht="14.1" customHeight="1">
      <c r="A2" s="465" t="s">
        <v>2236</v>
      </c>
      <c r="B2" s="316"/>
      <c r="C2" s="316"/>
      <c r="D2" s="316"/>
      <c r="E2" s="316"/>
      <c r="F2" s="316"/>
      <c r="G2" s="316"/>
    </row>
    <row r="3" spans="1:9" s="288" customFormat="1" ht="28.5" customHeight="1">
      <c r="A3" s="816" t="s">
        <v>2153</v>
      </c>
      <c r="B3" s="817"/>
      <c r="C3" s="853" t="s">
        <v>1023</v>
      </c>
      <c r="D3" s="853"/>
      <c r="E3" s="853"/>
      <c r="F3" s="853"/>
      <c r="G3" s="853"/>
      <c r="H3" s="856"/>
      <c r="I3" s="811" t="s">
        <v>2154</v>
      </c>
    </row>
    <row r="4" spans="1:9" s="288" customFormat="1" ht="28.5" customHeight="1">
      <c r="A4" s="818"/>
      <c r="B4" s="819"/>
      <c r="C4" s="881" t="s">
        <v>404</v>
      </c>
      <c r="D4" s="881" t="s">
        <v>1191</v>
      </c>
      <c r="E4" s="881"/>
      <c r="F4" s="881"/>
      <c r="G4" s="881"/>
      <c r="H4" s="924" t="s">
        <v>1474</v>
      </c>
      <c r="I4" s="812"/>
    </row>
    <row r="5" spans="1:9" ht="100.5" customHeight="1">
      <c r="A5" s="820"/>
      <c r="B5" s="821"/>
      <c r="C5" s="853"/>
      <c r="D5" s="174" t="s">
        <v>413</v>
      </c>
      <c r="E5" s="130" t="s">
        <v>1024</v>
      </c>
      <c r="F5" s="130" t="s">
        <v>1025</v>
      </c>
      <c r="G5" s="130" t="s">
        <v>1026</v>
      </c>
      <c r="H5" s="927"/>
      <c r="I5" s="813"/>
    </row>
    <row r="6" spans="1:9" ht="26.25" customHeight="1">
      <c r="A6" s="921" t="s">
        <v>1892</v>
      </c>
      <c r="B6" s="921"/>
      <c r="C6" s="921"/>
      <c r="D6" s="921"/>
      <c r="E6" s="921"/>
      <c r="F6" s="921"/>
      <c r="G6" s="921"/>
      <c r="H6" s="921"/>
      <c r="I6" s="921"/>
    </row>
    <row r="7" spans="1:9" s="276" customFormat="1" ht="14.1" customHeight="1">
      <c r="A7" s="17" t="s">
        <v>1891</v>
      </c>
      <c r="B7" s="110" t="s">
        <v>51</v>
      </c>
      <c r="C7" s="519">
        <v>17160</v>
      </c>
      <c r="D7" s="321">
        <v>2761</v>
      </c>
      <c r="E7" s="519">
        <v>1216</v>
      </c>
      <c r="F7" s="519">
        <v>950</v>
      </c>
      <c r="G7" s="519">
        <v>595</v>
      </c>
      <c r="H7" s="552">
        <v>14399</v>
      </c>
      <c r="I7" s="576" t="s">
        <v>427</v>
      </c>
    </row>
    <row r="8" spans="1:9" s="276" customFormat="1" ht="14.1" customHeight="1">
      <c r="A8" s="12"/>
      <c r="B8" s="110" t="s">
        <v>52</v>
      </c>
      <c r="C8" s="320">
        <v>16712</v>
      </c>
      <c r="D8" s="321">
        <v>2627</v>
      </c>
      <c r="E8" s="320">
        <v>1167</v>
      </c>
      <c r="F8" s="320">
        <v>898</v>
      </c>
      <c r="G8" s="320">
        <v>562</v>
      </c>
      <c r="H8" s="689">
        <v>14085</v>
      </c>
      <c r="I8" s="453"/>
    </row>
    <row r="9" spans="1:9" s="276" customFormat="1" ht="14.1" customHeight="1">
      <c r="A9" s="164"/>
      <c r="B9" s="110" t="s">
        <v>53</v>
      </c>
      <c r="C9" s="320">
        <v>448</v>
      </c>
      <c r="D9" s="321">
        <v>134</v>
      </c>
      <c r="E9" s="320">
        <v>49</v>
      </c>
      <c r="F9" s="320">
        <v>52</v>
      </c>
      <c r="G9" s="320">
        <v>33</v>
      </c>
      <c r="H9" s="689">
        <v>314</v>
      </c>
      <c r="I9" s="453"/>
    </row>
    <row r="10" spans="1:9" ht="14.1" customHeight="1">
      <c r="A10" s="164" t="s">
        <v>1019</v>
      </c>
      <c r="B10" s="110" t="s">
        <v>51</v>
      </c>
      <c r="C10" s="323">
        <v>16034</v>
      </c>
      <c r="D10" s="323">
        <v>2533</v>
      </c>
      <c r="E10" s="323">
        <v>990</v>
      </c>
      <c r="F10" s="323">
        <v>948</v>
      </c>
      <c r="G10" s="323">
        <v>595</v>
      </c>
      <c r="H10" s="717">
        <v>13501</v>
      </c>
      <c r="I10" s="629" t="s">
        <v>1020</v>
      </c>
    </row>
    <row r="11" spans="1:9" ht="14.1" customHeight="1">
      <c r="A11" s="167"/>
      <c r="B11" s="110" t="s">
        <v>52</v>
      </c>
      <c r="C11" s="323">
        <v>15586</v>
      </c>
      <c r="D11" s="323">
        <v>2399</v>
      </c>
      <c r="E11" s="323">
        <v>941</v>
      </c>
      <c r="F11" s="323">
        <v>896</v>
      </c>
      <c r="G11" s="323">
        <v>562</v>
      </c>
      <c r="H11" s="717">
        <v>13187</v>
      </c>
      <c r="I11" s="453"/>
    </row>
    <row r="12" spans="1:9" ht="14.1" customHeight="1">
      <c r="A12" s="164"/>
      <c r="B12" s="110" t="s">
        <v>53</v>
      </c>
      <c r="C12" s="323">
        <v>448</v>
      </c>
      <c r="D12" s="323">
        <v>134</v>
      </c>
      <c r="E12" s="323">
        <v>49</v>
      </c>
      <c r="F12" s="323">
        <v>52</v>
      </c>
      <c r="G12" s="323">
        <v>33</v>
      </c>
      <c r="H12" s="324">
        <v>314</v>
      </c>
      <c r="I12" s="584"/>
    </row>
    <row r="13" spans="1:9" ht="26.1" customHeight="1">
      <c r="A13" s="23" t="s">
        <v>1429</v>
      </c>
      <c r="B13" s="19" t="s">
        <v>51</v>
      </c>
      <c r="C13" s="325">
        <v>13810</v>
      </c>
      <c r="D13" s="325">
        <v>2083</v>
      </c>
      <c r="E13" s="325">
        <v>787</v>
      </c>
      <c r="F13" s="325">
        <v>796</v>
      </c>
      <c r="G13" s="325">
        <v>500</v>
      </c>
      <c r="H13" s="718">
        <v>11727</v>
      </c>
      <c r="I13" s="577" t="s">
        <v>1464</v>
      </c>
    </row>
    <row r="14" spans="1:9" ht="26.1" customHeight="1">
      <c r="A14" s="22"/>
      <c r="B14" s="19" t="s">
        <v>52</v>
      </c>
      <c r="C14" s="325">
        <v>13685</v>
      </c>
      <c r="D14" s="325">
        <v>2065</v>
      </c>
      <c r="E14" s="325">
        <v>787</v>
      </c>
      <c r="F14" s="325">
        <v>793</v>
      </c>
      <c r="G14" s="325">
        <v>485</v>
      </c>
      <c r="H14" s="719">
        <v>11620</v>
      </c>
      <c r="I14" s="578"/>
    </row>
    <row r="15" spans="1:9" ht="14.1" customHeight="1">
      <c r="A15" s="31"/>
      <c r="B15" s="19" t="s">
        <v>53</v>
      </c>
      <c r="C15" s="325">
        <v>125</v>
      </c>
      <c r="D15" s="325">
        <v>18</v>
      </c>
      <c r="E15" s="325" t="s">
        <v>1902</v>
      </c>
      <c r="F15" s="325">
        <v>3</v>
      </c>
      <c r="G15" s="325">
        <v>15</v>
      </c>
      <c r="H15" s="719">
        <v>107</v>
      </c>
      <c r="I15" s="584"/>
    </row>
    <row r="16" spans="1:9" ht="29.25" customHeight="1">
      <c r="A16" s="23" t="s">
        <v>1430</v>
      </c>
      <c r="B16" s="19" t="s">
        <v>54</v>
      </c>
      <c r="C16" s="325">
        <v>1511</v>
      </c>
      <c r="D16" s="325">
        <v>304</v>
      </c>
      <c r="E16" s="325">
        <v>140</v>
      </c>
      <c r="F16" s="325">
        <v>94</v>
      </c>
      <c r="G16" s="325">
        <v>70</v>
      </c>
      <c r="H16" s="718">
        <v>1207</v>
      </c>
      <c r="I16" s="577" t="s">
        <v>1465</v>
      </c>
    </row>
    <row r="17" spans="1:9" ht="26.1" customHeight="1">
      <c r="A17" s="18" t="s">
        <v>1431</v>
      </c>
      <c r="B17" s="19" t="s">
        <v>54</v>
      </c>
      <c r="C17" s="325">
        <v>22</v>
      </c>
      <c r="D17" s="325" t="s">
        <v>1902</v>
      </c>
      <c r="E17" s="325" t="s">
        <v>1902</v>
      </c>
      <c r="F17" s="325" t="s">
        <v>1902</v>
      </c>
      <c r="G17" s="325" t="s">
        <v>1902</v>
      </c>
      <c r="H17" s="718">
        <v>22</v>
      </c>
      <c r="I17" s="577" t="s">
        <v>1466</v>
      </c>
    </row>
    <row r="18" spans="1:9" ht="26.1" customHeight="1">
      <c r="A18" s="23" t="s">
        <v>1432</v>
      </c>
      <c r="B18" s="19" t="s">
        <v>54</v>
      </c>
      <c r="C18" s="325">
        <v>159</v>
      </c>
      <c r="D18" s="325">
        <v>26</v>
      </c>
      <c r="E18" s="325">
        <v>12</v>
      </c>
      <c r="F18" s="325">
        <v>7</v>
      </c>
      <c r="G18" s="325">
        <v>7</v>
      </c>
      <c r="H18" s="718">
        <v>133</v>
      </c>
      <c r="I18" s="577" t="s">
        <v>1467</v>
      </c>
    </row>
    <row r="19" spans="1:9" ht="26.1" customHeight="1">
      <c r="A19" s="18" t="s">
        <v>1433</v>
      </c>
      <c r="B19" s="19" t="s">
        <v>54</v>
      </c>
      <c r="C19" s="230">
        <v>209</v>
      </c>
      <c r="D19" s="325">
        <v>4</v>
      </c>
      <c r="E19" s="325">
        <v>2</v>
      </c>
      <c r="F19" s="325">
        <v>2</v>
      </c>
      <c r="G19" s="325" t="s">
        <v>1902</v>
      </c>
      <c r="H19" s="718">
        <v>205</v>
      </c>
      <c r="I19" s="577" t="s">
        <v>1468</v>
      </c>
    </row>
    <row r="20" spans="1:9" ht="24.75" customHeight="1">
      <c r="A20" s="18" t="s">
        <v>55</v>
      </c>
      <c r="B20" s="49" t="s">
        <v>56</v>
      </c>
      <c r="C20" s="325">
        <v>323</v>
      </c>
      <c r="D20" s="325">
        <v>116</v>
      </c>
      <c r="E20" s="325">
        <v>49</v>
      </c>
      <c r="F20" s="325">
        <v>49</v>
      </c>
      <c r="G20" s="325">
        <v>18</v>
      </c>
      <c r="H20" s="718">
        <v>207</v>
      </c>
      <c r="I20" s="577" t="s">
        <v>1332</v>
      </c>
    </row>
    <row r="21" spans="1:9" ht="23.25">
      <c r="A21" s="454" t="s">
        <v>1422</v>
      </c>
      <c r="B21" s="110" t="s">
        <v>54</v>
      </c>
      <c r="C21" s="323">
        <v>1060</v>
      </c>
      <c r="D21" s="323">
        <v>221</v>
      </c>
      <c r="E21" s="323">
        <v>220</v>
      </c>
      <c r="F21" s="323">
        <v>1</v>
      </c>
      <c r="G21" s="323" t="s">
        <v>1902</v>
      </c>
      <c r="H21" s="717">
        <v>839</v>
      </c>
      <c r="I21" s="780" t="s">
        <v>1586</v>
      </c>
    </row>
    <row r="22" spans="1:9" ht="14.1" customHeight="1">
      <c r="A22" s="131" t="s">
        <v>1021</v>
      </c>
      <c r="B22" s="291" t="s">
        <v>54</v>
      </c>
      <c r="C22" s="323">
        <v>66</v>
      </c>
      <c r="D22" s="323">
        <v>7</v>
      </c>
      <c r="E22" s="323">
        <v>6</v>
      </c>
      <c r="F22" s="323">
        <v>1</v>
      </c>
      <c r="G22" s="323" t="s">
        <v>1902</v>
      </c>
      <c r="H22" s="717">
        <v>59</v>
      </c>
      <c r="I22" s="780" t="s">
        <v>1022</v>
      </c>
    </row>
    <row r="23" spans="1:9" s="499" customFormat="1" ht="27.95" customHeight="1">
      <c r="A23" s="814" t="s">
        <v>1392</v>
      </c>
      <c r="B23" s="814"/>
      <c r="C23" s="814"/>
      <c r="D23" s="814"/>
      <c r="E23" s="814"/>
      <c r="F23" s="814"/>
      <c r="G23" s="814"/>
      <c r="H23" s="814"/>
      <c r="I23" s="814"/>
    </row>
    <row r="24" spans="1:9" s="499" customFormat="1">
      <c r="A24" s="141" t="s">
        <v>1002</v>
      </c>
      <c r="B24" s="122" t="s">
        <v>51</v>
      </c>
      <c r="C24" s="234">
        <v>1811</v>
      </c>
      <c r="D24" s="234">
        <v>245</v>
      </c>
      <c r="E24" s="234">
        <v>78</v>
      </c>
      <c r="F24" s="234">
        <v>78</v>
      </c>
      <c r="G24" s="234">
        <v>89</v>
      </c>
      <c r="H24" s="232">
        <v>1566</v>
      </c>
      <c r="I24" s="455" t="s">
        <v>1002</v>
      </c>
    </row>
    <row r="25" spans="1:9" s="499" customFormat="1">
      <c r="A25" s="141"/>
      <c r="B25" s="122" t="s">
        <v>52</v>
      </c>
      <c r="C25" s="234">
        <v>1803</v>
      </c>
      <c r="D25" s="234">
        <v>245</v>
      </c>
      <c r="E25" s="234">
        <v>78</v>
      </c>
      <c r="F25" s="234">
        <v>78</v>
      </c>
      <c r="G25" s="234">
        <v>89</v>
      </c>
      <c r="H25" s="232">
        <v>1558</v>
      </c>
      <c r="I25" s="455"/>
    </row>
    <row r="26" spans="1:9" s="499" customFormat="1">
      <c r="A26" s="141"/>
      <c r="B26" s="122" t="s">
        <v>53</v>
      </c>
      <c r="C26" s="234">
        <v>8</v>
      </c>
      <c r="D26" s="234" t="s">
        <v>1902</v>
      </c>
      <c r="E26" s="234" t="s">
        <v>1902</v>
      </c>
      <c r="F26" s="348" t="s">
        <v>1902</v>
      </c>
      <c r="G26" s="234" t="s">
        <v>1902</v>
      </c>
      <c r="H26" s="232">
        <v>8</v>
      </c>
      <c r="I26" s="455"/>
    </row>
    <row r="27" spans="1:9" s="499" customFormat="1">
      <c r="A27" s="141" t="s">
        <v>1003</v>
      </c>
      <c r="B27" s="122" t="s">
        <v>54</v>
      </c>
      <c r="C27" s="234">
        <v>618</v>
      </c>
      <c r="D27" s="234">
        <v>122</v>
      </c>
      <c r="E27" s="234">
        <v>44</v>
      </c>
      <c r="F27" s="234">
        <v>55</v>
      </c>
      <c r="G27" s="234">
        <v>23</v>
      </c>
      <c r="H27" s="232">
        <v>496</v>
      </c>
      <c r="I27" s="455" t="s">
        <v>2151</v>
      </c>
    </row>
    <row r="28" spans="1:9" s="499" customFormat="1">
      <c r="A28" s="141" t="s">
        <v>1004</v>
      </c>
      <c r="B28" s="122" t="s">
        <v>51</v>
      </c>
      <c r="C28" s="234">
        <v>854</v>
      </c>
      <c r="D28" s="234">
        <v>214</v>
      </c>
      <c r="E28" s="234">
        <v>70</v>
      </c>
      <c r="F28" s="348">
        <v>101</v>
      </c>
      <c r="G28" s="234">
        <v>43</v>
      </c>
      <c r="H28" s="232">
        <v>640</v>
      </c>
      <c r="I28" s="455" t="s">
        <v>1004</v>
      </c>
    </row>
    <row r="29" spans="1:9" s="499" customFormat="1">
      <c r="A29" s="141"/>
      <c r="B29" s="122" t="s">
        <v>52</v>
      </c>
      <c r="C29" s="234">
        <v>663</v>
      </c>
      <c r="D29" s="234">
        <v>139</v>
      </c>
      <c r="E29" s="234">
        <v>53</v>
      </c>
      <c r="F29" s="234">
        <v>61</v>
      </c>
      <c r="G29" s="234">
        <v>25</v>
      </c>
      <c r="H29" s="232">
        <v>524</v>
      </c>
      <c r="I29" s="455"/>
    </row>
    <row r="30" spans="1:9" s="499" customFormat="1">
      <c r="A30" s="141"/>
      <c r="B30" s="122" t="s">
        <v>53</v>
      </c>
      <c r="C30" s="234">
        <v>191</v>
      </c>
      <c r="D30" s="234">
        <v>75</v>
      </c>
      <c r="E30" s="234">
        <v>17</v>
      </c>
      <c r="F30" s="234">
        <v>40</v>
      </c>
      <c r="G30" s="234">
        <v>18</v>
      </c>
      <c r="H30" s="232">
        <v>116</v>
      </c>
      <c r="I30" s="455"/>
    </row>
    <row r="31" spans="1:9" s="499" customFormat="1">
      <c r="A31" s="141" t="s">
        <v>1005</v>
      </c>
      <c r="B31" s="122" t="s">
        <v>54</v>
      </c>
      <c r="C31" s="234">
        <v>45</v>
      </c>
      <c r="D31" s="234">
        <v>12</v>
      </c>
      <c r="E31" s="234">
        <v>2</v>
      </c>
      <c r="F31" s="234">
        <v>6</v>
      </c>
      <c r="G31" s="234">
        <v>4</v>
      </c>
      <c r="H31" s="232">
        <v>33</v>
      </c>
      <c r="I31" s="455" t="s">
        <v>1005</v>
      </c>
    </row>
    <row r="32" spans="1:9" s="499" customFormat="1">
      <c r="A32" s="141" t="s">
        <v>1006</v>
      </c>
      <c r="B32" s="122" t="s">
        <v>54</v>
      </c>
      <c r="C32" s="234">
        <v>965</v>
      </c>
      <c r="D32" s="234">
        <v>207</v>
      </c>
      <c r="E32" s="234">
        <v>87</v>
      </c>
      <c r="F32" s="234">
        <v>38</v>
      </c>
      <c r="G32" s="234">
        <v>82</v>
      </c>
      <c r="H32" s="232">
        <v>758</v>
      </c>
      <c r="I32" s="455" t="s">
        <v>1006</v>
      </c>
    </row>
    <row r="33" spans="1:9" s="499" customFormat="1">
      <c r="A33" s="141" t="s">
        <v>1007</v>
      </c>
      <c r="B33" s="122" t="s">
        <v>51</v>
      </c>
      <c r="C33" s="234">
        <v>3040</v>
      </c>
      <c r="D33" s="234">
        <v>451</v>
      </c>
      <c r="E33" s="234">
        <v>224</v>
      </c>
      <c r="F33" s="234">
        <v>179</v>
      </c>
      <c r="G33" s="234">
        <v>48</v>
      </c>
      <c r="H33" s="232">
        <v>2589</v>
      </c>
      <c r="I33" s="455" t="s">
        <v>1007</v>
      </c>
    </row>
    <row r="34" spans="1:9" s="499" customFormat="1">
      <c r="A34" s="141"/>
      <c r="B34" s="122" t="s">
        <v>52</v>
      </c>
      <c r="C34" s="234">
        <v>2917</v>
      </c>
      <c r="D34" s="234">
        <v>410</v>
      </c>
      <c r="E34" s="234">
        <v>192</v>
      </c>
      <c r="F34" s="234">
        <v>170</v>
      </c>
      <c r="G34" s="234">
        <v>48</v>
      </c>
      <c r="H34" s="232">
        <v>2507</v>
      </c>
      <c r="I34" s="455"/>
    </row>
    <row r="35" spans="1:9" s="499" customFormat="1">
      <c r="A35" s="141"/>
      <c r="B35" s="122" t="s">
        <v>53</v>
      </c>
      <c r="C35" s="234">
        <v>123</v>
      </c>
      <c r="D35" s="234">
        <v>41</v>
      </c>
      <c r="E35" s="234">
        <v>32</v>
      </c>
      <c r="F35" s="348">
        <v>9</v>
      </c>
      <c r="G35" s="348" t="s">
        <v>1902</v>
      </c>
      <c r="H35" s="347">
        <v>82</v>
      </c>
      <c r="I35" s="455"/>
    </row>
    <row r="36" spans="1:9" s="499" customFormat="1">
      <c r="A36" s="141" t="s">
        <v>1008</v>
      </c>
      <c r="B36" s="122" t="s">
        <v>51</v>
      </c>
      <c r="C36" s="234">
        <v>4144</v>
      </c>
      <c r="D36" s="234">
        <v>667</v>
      </c>
      <c r="E36" s="234">
        <v>344</v>
      </c>
      <c r="F36" s="234">
        <v>164</v>
      </c>
      <c r="G36" s="234">
        <v>159</v>
      </c>
      <c r="H36" s="232">
        <v>3477</v>
      </c>
      <c r="I36" s="455" t="s">
        <v>1008</v>
      </c>
    </row>
    <row r="37" spans="1:9" s="499" customFormat="1">
      <c r="A37" s="141"/>
      <c r="B37" s="122" t="s">
        <v>52</v>
      </c>
      <c r="C37" s="234">
        <v>4039</v>
      </c>
      <c r="D37" s="234">
        <v>649</v>
      </c>
      <c r="E37" s="234">
        <v>344</v>
      </c>
      <c r="F37" s="234">
        <v>161</v>
      </c>
      <c r="G37" s="234">
        <v>144</v>
      </c>
      <c r="H37" s="232">
        <v>3390</v>
      </c>
      <c r="I37" s="455"/>
    </row>
    <row r="38" spans="1:9" s="499" customFormat="1">
      <c r="A38" s="141"/>
      <c r="B38" s="122" t="s">
        <v>53</v>
      </c>
      <c r="C38" s="234">
        <v>105</v>
      </c>
      <c r="D38" s="234">
        <v>18</v>
      </c>
      <c r="E38" s="234" t="s">
        <v>1902</v>
      </c>
      <c r="F38" s="234">
        <v>3</v>
      </c>
      <c r="G38" s="234">
        <v>15</v>
      </c>
      <c r="H38" s="232">
        <v>87</v>
      </c>
      <c r="I38" s="455"/>
    </row>
    <row r="39" spans="1:9" s="499" customFormat="1">
      <c r="A39" s="141" t="s">
        <v>1009</v>
      </c>
      <c r="B39" s="122" t="s">
        <v>54</v>
      </c>
      <c r="C39" s="234">
        <v>158</v>
      </c>
      <c r="D39" s="234">
        <v>33</v>
      </c>
      <c r="E39" s="234">
        <v>7</v>
      </c>
      <c r="F39" s="234">
        <v>6</v>
      </c>
      <c r="G39" s="234">
        <v>20</v>
      </c>
      <c r="H39" s="232">
        <v>125</v>
      </c>
      <c r="I39" s="455" t="s">
        <v>1009</v>
      </c>
    </row>
    <row r="40" spans="1:9" s="499" customFormat="1">
      <c r="A40" s="141" t="s">
        <v>1010</v>
      </c>
      <c r="B40" s="122" t="s">
        <v>54</v>
      </c>
      <c r="C40" s="234">
        <v>223</v>
      </c>
      <c r="D40" s="234">
        <v>22</v>
      </c>
      <c r="E40" s="234">
        <v>7</v>
      </c>
      <c r="F40" s="234">
        <v>12</v>
      </c>
      <c r="G40" s="234">
        <v>3</v>
      </c>
      <c r="H40" s="232">
        <v>201</v>
      </c>
      <c r="I40" s="455" t="s">
        <v>1010</v>
      </c>
    </row>
    <row r="41" spans="1:9" s="499" customFormat="1">
      <c r="A41" s="141" t="s">
        <v>1011</v>
      </c>
      <c r="B41" s="122" t="s">
        <v>54</v>
      </c>
      <c r="C41" s="234">
        <v>441</v>
      </c>
      <c r="D41" s="234">
        <v>55</v>
      </c>
      <c r="E41" s="234">
        <v>47</v>
      </c>
      <c r="F41" s="234">
        <v>8</v>
      </c>
      <c r="G41" s="234" t="s">
        <v>1902</v>
      </c>
      <c r="H41" s="232">
        <v>386</v>
      </c>
      <c r="I41" s="455" t="s">
        <v>1011</v>
      </c>
    </row>
    <row r="42" spans="1:9" s="499" customFormat="1">
      <c r="A42" s="141" t="s">
        <v>1012</v>
      </c>
      <c r="B42" s="122" t="s">
        <v>54</v>
      </c>
      <c r="C42" s="234">
        <v>1095</v>
      </c>
      <c r="D42" s="234">
        <v>139</v>
      </c>
      <c r="E42" s="234">
        <v>32</v>
      </c>
      <c r="F42" s="234">
        <v>55</v>
      </c>
      <c r="G42" s="234">
        <v>52</v>
      </c>
      <c r="H42" s="232">
        <v>956</v>
      </c>
      <c r="I42" s="455" t="s">
        <v>1012</v>
      </c>
    </row>
    <row r="43" spans="1:9" s="499" customFormat="1">
      <c r="A43" s="141" t="s">
        <v>1013</v>
      </c>
      <c r="B43" s="122" t="s">
        <v>51</v>
      </c>
      <c r="C43" s="234">
        <v>1435</v>
      </c>
      <c r="D43" s="234">
        <v>201</v>
      </c>
      <c r="E43" s="234">
        <v>70</v>
      </c>
      <c r="F43" s="348">
        <v>102</v>
      </c>
      <c r="G43" s="234">
        <v>29</v>
      </c>
      <c r="H43" s="232">
        <v>1234</v>
      </c>
      <c r="I43" s="455" t="s">
        <v>1013</v>
      </c>
    </row>
    <row r="44" spans="1:9" s="499" customFormat="1">
      <c r="A44" s="141"/>
      <c r="B44" s="122" t="s">
        <v>52</v>
      </c>
      <c r="C44" s="234">
        <v>1414</v>
      </c>
      <c r="D44" s="234">
        <v>201</v>
      </c>
      <c r="E44" s="234">
        <v>70</v>
      </c>
      <c r="F44" s="234">
        <v>102</v>
      </c>
      <c r="G44" s="234">
        <v>29</v>
      </c>
      <c r="H44" s="232">
        <v>1213</v>
      </c>
      <c r="I44" s="455"/>
    </row>
    <row r="45" spans="1:9" s="499" customFormat="1">
      <c r="A45" s="141"/>
      <c r="B45" s="122" t="s">
        <v>53</v>
      </c>
      <c r="C45" s="234">
        <v>21</v>
      </c>
      <c r="D45" s="234" t="s">
        <v>1902</v>
      </c>
      <c r="E45" s="234" t="s">
        <v>1902</v>
      </c>
      <c r="F45" s="234" t="s">
        <v>1902</v>
      </c>
      <c r="G45" s="234" t="s">
        <v>1902</v>
      </c>
      <c r="H45" s="232">
        <v>21</v>
      </c>
      <c r="I45" s="455"/>
    </row>
    <row r="46" spans="1:9" s="499" customFormat="1">
      <c r="A46" s="141" t="s">
        <v>1014</v>
      </c>
      <c r="B46" s="122" t="s">
        <v>54</v>
      </c>
      <c r="C46" s="234">
        <v>168</v>
      </c>
      <c r="D46" s="234">
        <v>3</v>
      </c>
      <c r="E46" s="234">
        <v>1</v>
      </c>
      <c r="F46" s="234">
        <v>2</v>
      </c>
      <c r="G46" s="348" t="s">
        <v>1902</v>
      </c>
      <c r="H46" s="347">
        <v>165</v>
      </c>
      <c r="I46" s="455" t="s">
        <v>1014</v>
      </c>
    </row>
    <row r="47" spans="1:9" s="499" customFormat="1">
      <c r="A47" s="141" t="s">
        <v>1015</v>
      </c>
      <c r="B47" s="122" t="s">
        <v>54</v>
      </c>
      <c r="C47" s="234">
        <v>195</v>
      </c>
      <c r="D47" s="234">
        <v>40</v>
      </c>
      <c r="E47" s="234">
        <v>11</v>
      </c>
      <c r="F47" s="234">
        <v>27</v>
      </c>
      <c r="G47" s="234">
        <v>2</v>
      </c>
      <c r="H47" s="232">
        <v>155</v>
      </c>
      <c r="I47" s="455" t="s">
        <v>2157</v>
      </c>
    </row>
    <row r="48" spans="1:9" s="499" customFormat="1">
      <c r="A48" s="141" t="s">
        <v>1016</v>
      </c>
      <c r="B48" s="122" t="s">
        <v>54</v>
      </c>
      <c r="C48" s="234">
        <v>1487</v>
      </c>
      <c r="D48" s="234">
        <v>212</v>
      </c>
      <c r="E48" s="234">
        <v>109</v>
      </c>
      <c r="F48" s="234">
        <v>66</v>
      </c>
      <c r="G48" s="234">
        <v>37</v>
      </c>
      <c r="H48" s="232">
        <v>1275</v>
      </c>
      <c r="I48" s="455" t="s">
        <v>1016</v>
      </c>
    </row>
    <row r="49" spans="1:9" s="499" customFormat="1">
      <c r="A49" s="141" t="s">
        <v>1017</v>
      </c>
      <c r="B49" s="122" t="s">
        <v>54</v>
      </c>
      <c r="C49" s="234">
        <v>481</v>
      </c>
      <c r="D49" s="234">
        <v>138</v>
      </c>
      <c r="E49" s="234">
        <v>83</v>
      </c>
      <c r="F49" s="348">
        <v>51</v>
      </c>
      <c r="G49" s="234">
        <v>4</v>
      </c>
      <c r="H49" s="232">
        <v>343</v>
      </c>
      <c r="I49" s="455" t="s">
        <v>1017</v>
      </c>
    </row>
  </sheetData>
  <mergeCells count="8">
    <mergeCell ref="I3:I5"/>
    <mergeCell ref="A6:I6"/>
    <mergeCell ref="A23:I23"/>
    <mergeCell ref="A3:B5"/>
    <mergeCell ref="C3:H3"/>
    <mergeCell ref="C4:C5"/>
    <mergeCell ref="D4:G4"/>
    <mergeCell ref="H4:H5"/>
  </mergeCells>
  <hyperlinks>
    <hyperlink ref="I1" location="'SPIS TABLIC'!A1" display="Powrót/Back" xr:uid="{00000000-0004-0000-2300-000000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9AA6"/>
  </sheetPr>
  <dimension ref="A1:S17"/>
  <sheetViews>
    <sheetView workbookViewId="0"/>
  </sheetViews>
  <sheetFormatPr defaultColWidth="9" defaultRowHeight="12.75"/>
  <cols>
    <col min="1" max="1" width="34.125" style="300" customWidth="1"/>
    <col min="2" max="9" width="11" style="300" customWidth="1"/>
    <col min="10" max="10" width="34.125" style="300" customWidth="1"/>
    <col min="11" max="11" width="10.5" style="300" customWidth="1"/>
    <col min="12" max="16384" width="9" style="300"/>
  </cols>
  <sheetData>
    <row r="1" spans="1:19" s="315" customFormat="1" ht="14.1" customHeight="1">
      <c r="A1" s="322" t="s">
        <v>2053</v>
      </c>
      <c r="B1" s="118"/>
      <c r="C1" s="118"/>
      <c r="D1" s="118"/>
      <c r="E1" s="118"/>
      <c r="F1" s="118"/>
      <c r="G1" s="118"/>
      <c r="H1" s="118"/>
      <c r="I1" s="118"/>
      <c r="J1" s="118"/>
      <c r="K1" s="481" t="s">
        <v>1379</v>
      </c>
    </row>
    <row r="2" spans="1:19" s="315" customFormat="1" ht="14.1" customHeight="1">
      <c r="A2" s="465" t="s">
        <v>2054</v>
      </c>
      <c r="B2" s="118"/>
      <c r="C2" s="118"/>
      <c r="D2" s="118"/>
      <c r="E2" s="118"/>
      <c r="F2" s="118"/>
      <c r="G2" s="118"/>
      <c r="H2" s="118"/>
      <c r="I2" s="118"/>
      <c r="J2" s="118"/>
    </row>
    <row r="3" spans="1:19" ht="27.75" customHeight="1">
      <c r="A3" s="936" t="s">
        <v>1772</v>
      </c>
      <c r="B3" s="853" t="s">
        <v>1028</v>
      </c>
      <c r="C3" s="853"/>
      <c r="D3" s="853"/>
      <c r="E3" s="853"/>
      <c r="F3" s="853" t="s">
        <v>1333</v>
      </c>
      <c r="G3" s="853"/>
      <c r="H3" s="853"/>
      <c r="I3" s="856"/>
      <c r="J3" s="935" t="s">
        <v>1780</v>
      </c>
    </row>
    <row r="4" spans="1:19" ht="114" customHeight="1">
      <c r="A4" s="936"/>
      <c r="B4" s="853" t="s">
        <v>404</v>
      </c>
      <c r="C4" s="853" t="s">
        <v>49</v>
      </c>
      <c r="D4" s="853" t="s">
        <v>1589</v>
      </c>
      <c r="E4" s="853"/>
      <c r="F4" s="853" t="s">
        <v>404</v>
      </c>
      <c r="G4" s="853" t="s">
        <v>49</v>
      </c>
      <c r="H4" s="853" t="s">
        <v>1589</v>
      </c>
      <c r="I4" s="856"/>
      <c r="J4" s="856"/>
    </row>
    <row r="5" spans="1:19" ht="43.5" customHeight="1">
      <c r="A5" s="936"/>
      <c r="B5" s="853"/>
      <c r="C5" s="853"/>
      <c r="D5" s="130" t="s">
        <v>48</v>
      </c>
      <c r="E5" s="130" t="s">
        <v>49</v>
      </c>
      <c r="F5" s="853"/>
      <c r="G5" s="853"/>
      <c r="H5" s="130" t="s">
        <v>48</v>
      </c>
      <c r="I5" s="175" t="s">
        <v>49</v>
      </c>
      <c r="J5" s="856"/>
    </row>
    <row r="6" spans="1:19" ht="14.1" customHeight="1">
      <c r="A6" s="17" t="s">
        <v>1891</v>
      </c>
      <c r="B6" s="520">
        <v>986</v>
      </c>
      <c r="C6" s="520">
        <v>451</v>
      </c>
      <c r="D6" s="147">
        <v>616</v>
      </c>
      <c r="E6" s="147">
        <v>270</v>
      </c>
      <c r="F6" s="520">
        <v>6564</v>
      </c>
      <c r="G6" s="520">
        <v>3607</v>
      </c>
      <c r="H6" s="147">
        <v>4293</v>
      </c>
      <c r="I6" s="148">
        <v>2216</v>
      </c>
      <c r="J6" s="576" t="s">
        <v>427</v>
      </c>
      <c r="L6" s="319"/>
      <c r="M6" s="319"/>
      <c r="N6" s="319"/>
      <c r="O6" s="319"/>
      <c r="P6" s="319"/>
      <c r="Q6" s="319"/>
      <c r="R6" s="319"/>
      <c r="S6" s="319"/>
    </row>
    <row r="7" spans="1:19" ht="14.1" customHeight="1">
      <c r="A7" s="135" t="s">
        <v>1034</v>
      </c>
      <c r="B7" s="326">
        <v>88</v>
      </c>
      <c r="C7" s="326">
        <v>40</v>
      </c>
      <c r="D7" s="326">
        <v>77</v>
      </c>
      <c r="E7" s="326">
        <v>37</v>
      </c>
      <c r="F7" s="326">
        <v>681</v>
      </c>
      <c r="G7" s="326">
        <v>402</v>
      </c>
      <c r="H7" s="326">
        <v>634</v>
      </c>
      <c r="I7" s="327">
        <v>375</v>
      </c>
      <c r="J7" s="612" t="s">
        <v>1035</v>
      </c>
    </row>
    <row r="8" spans="1:19" ht="14.1" customHeight="1">
      <c r="A8" s="307" t="s">
        <v>1055</v>
      </c>
      <c r="B8" s="326">
        <v>185</v>
      </c>
      <c r="C8" s="326">
        <v>58</v>
      </c>
      <c r="D8" s="326">
        <v>163</v>
      </c>
      <c r="E8" s="326">
        <v>49</v>
      </c>
      <c r="F8" s="326">
        <v>908</v>
      </c>
      <c r="G8" s="326">
        <v>299</v>
      </c>
      <c r="H8" s="326">
        <v>842</v>
      </c>
      <c r="I8" s="327">
        <v>283</v>
      </c>
      <c r="J8" s="630" t="s">
        <v>1056</v>
      </c>
    </row>
    <row r="9" spans="1:19" ht="14.1" customHeight="1">
      <c r="A9" s="307" t="s">
        <v>1057</v>
      </c>
      <c r="B9" s="326">
        <v>267</v>
      </c>
      <c r="C9" s="326">
        <v>143</v>
      </c>
      <c r="D9" s="326">
        <v>38</v>
      </c>
      <c r="E9" s="326">
        <v>20</v>
      </c>
      <c r="F9" s="326">
        <v>1857</v>
      </c>
      <c r="G9" s="326">
        <v>1223</v>
      </c>
      <c r="H9" s="326">
        <v>387</v>
      </c>
      <c r="I9" s="327">
        <v>246</v>
      </c>
      <c r="J9" s="630" t="s">
        <v>1058</v>
      </c>
    </row>
    <row r="10" spans="1:19" ht="14.1" customHeight="1">
      <c r="A10" s="135" t="s">
        <v>1043</v>
      </c>
      <c r="B10" s="326">
        <v>53</v>
      </c>
      <c r="C10" s="326">
        <v>38</v>
      </c>
      <c r="D10" s="326">
        <v>42</v>
      </c>
      <c r="E10" s="326">
        <v>30</v>
      </c>
      <c r="F10" s="326">
        <v>279</v>
      </c>
      <c r="G10" s="326">
        <v>167</v>
      </c>
      <c r="H10" s="326">
        <v>235</v>
      </c>
      <c r="I10" s="327">
        <v>141</v>
      </c>
      <c r="J10" s="612" t="s">
        <v>1059</v>
      </c>
    </row>
    <row r="11" spans="1:19" ht="14.1" customHeight="1">
      <c r="A11" s="135" t="s">
        <v>1045</v>
      </c>
      <c r="B11" s="326">
        <v>169</v>
      </c>
      <c r="C11" s="326">
        <v>85</v>
      </c>
      <c r="D11" s="326">
        <v>158</v>
      </c>
      <c r="E11" s="326">
        <v>80</v>
      </c>
      <c r="F11" s="326">
        <v>1346</v>
      </c>
      <c r="G11" s="326">
        <v>742</v>
      </c>
      <c r="H11" s="326">
        <v>1226</v>
      </c>
      <c r="I11" s="327">
        <v>686</v>
      </c>
      <c r="J11" s="612" t="s">
        <v>1060</v>
      </c>
    </row>
    <row r="12" spans="1:19" ht="14.1" customHeight="1">
      <c r="A12" s="307" t="s">
        <v>1061</v>
      </c>
      <c r="B12" s="326">
        <v>173</v>
      </c>
      <c r="C12" s="326">
        <v>68</v>
      </c>
      <c r="D12" s="326">
        <v>126</v>
      </c>
      <c r="E12" s="326">
        <v>52</v>
      </c>
      <c r="F12" s="326">
        <v>1002</v>
      </c>
      <c r="G12" s="326">
        <v>562</v>
      </c>
      <c r="H12" s="326">
        <v>773</v>
      </c>
      <c r="I12" s="327">
        <v>430</v>
      </c>
      <c r="J12" s="630" t="s">
        <v>1062</v>
      </c>
    </row>
    <row r="13" spans="1:19" ht="14.1" customHeight="1">
      <c r="A13" s="135" t="s">
        <v>1048</v>
      </c>
      <c r="B13" s="326">
        <v>10</v>
      </c>
      <c r="C13" s="326" t="s">
        <v>1902</v>
      </c>
      <c r="D13" s="326">
        <v>10</v>
      </c>
      <c r="E13" s="326" t="s">
        <v>1902</v>
      </c>
      <c r="F13" s="326">
        <v>142</v>
      </c>
      <c r="G13" s="326">
        <v>26</v>
      </c>
      <c r="H13" s="326">
        <v>142</v>
      </c>
      <c r="I13" s="327">
        <v>26</v>
      </c>
      <c r="J13" s="612" t="s">
        <v>1049</v>
      </c>
    </row>
    <row r="14" spans="1:19" ht="14.1" customHeight="1">
      <c r="A14" s="135" t="s">
        <v>1947</v>
      </c>
      <c r="B14" s="326" t="s">
        <v>1902</v>
      </c>
      <c r="C14" s="326" t="s">
        <v>1902</v>
      </c>
      <c r="D14" s="326" t="s">
        <v>1902</v>
      </c>
      <c r="E14" s="326" t="s">
        <v>1902</v>
      </c>
      <c r="F14" s="326">
        <v>18</v>
      </c>
      <c r="G14" s="326">
        <v>8</v>
      </c>
      <c r="H14" s="326">
        <v>18</v>
      </c>
      <c r="I14" s="327">
        <v>8</v>
      </c>
      <c r="J14" s="612" t="s">
        <v>1948</v>
      </c>
    </row>
    <row r="15" spans="1:19" ht="14.1" customHeight="1">
      <c r="A15" s="307" t="s">
        <v>1063</v>
      </c>
      <c r="B15" s="326">
        <v>41</v>
      </c>
      <c r="C15" s="326">
        <v>19</v>
      </c>
      <c r="D15" s="326">
        <v>2</v>
      </c>
      <c r="E15" s="326">
        <v>2</v>
      </c>
      <c r="F15" s="326">
        <v>331</v>
      </c>
      <c r="G15" s="326">
        <v>178</v>
      </c>
      <c r="H15" s="326">
        <v>36</v>
      </c>
      <c r="I15" s="327">
        <v>21</v>
      </c>
      <c r="J15" s="630" t="s">
        <v>1064</v>
      </c>
    </row>
    <row r="16" spans="1:19" ht="18" customHeight="1">
      <c r="A16" s="53" t="s">
        <v>1732</v>
      </c>
      <c r="B16" s="53"/>
      <c r="C16" s="53"/>
      <c r="D16" s="53"/>
      <c r="E16" s="53"/>
      <c r="F16" s="53"/>
      <c r="G16" s="53"/>
      <c r="H16" s="53"/>
      <c r="I16" s="53"/>
      <c r="J16" s="240"/>
    </row>
    <row r="17" spans="1:9" ht="14.1" customHeight="1">
      <c r="A17" s="240" t="s">
        <v>1551</v>
      </c>
      <c r="B17" s="240"/>
      <c r="C17" s="240"/>
      <c r="D17" s="240"/>
      <c r="E17" s="240"/>
      <c r="F17" s="240"/>
      <c r="G17" s="240"/>
      <c r="H17" s="240"/>
      <c r="I17" s="240"/>
    </row>
  </sheetData>
  <mergeCells count="10">
    <mergeCell ref="J3:J5"/>
    <mergeCell ref="A3:A5"/>
    <mergeCell ref="B3:E3"/>
    <mergeCell ref="F3:I3"/>
    <mergeCell ref="B4:B5"/>
    <mergeCell ref="C4:C5"/>
    <mergeCell ref="D4:E4"/>
    <mergeCell ref="F4:F5"/>
    <mergeCell ref="G4:G5"/>
    <mergeCell ref="H4:I4"/>
  </mergeCells>
  <hyperlinks>
    <hyperlink ref="K1" location="'SPIS TABLIC'!A1" display="Powrót/Back" xr:uid="{00000000-0004-0000-2400-000000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9AA6"/>
  </sheetPr>
  <dimension ref="A1:I86"/>
  <sheetViews>
    <sheetView zoomScaleNormal="100" workbookViewId="0"/>
  </sheetViews>
  <sheetFormatPr defaultColWidth="9" defaultRowHeight="11.65"/>
  <cols>
    <col min="1" max="1" width="56.5" style="118" customWidth="1"/>
    <col min="2" max="5" width="13.625" style="118" customWidth="1"/>
    <col min="6" max="6" width="56.5" style="118" customWidth="1"/>
    <col min="7" max="7" width="10.375" style="118" customWidth="1"/>
    <col min="8" max="16384" width="9" style="118"/>
  </cols>
  <sheetData>
    <row r="1" spans="1:9" ht="14.1" customHeight="1">
      <c r="A1" s="322" t="s">
        <v>2055</v>
      </c>
      <c r="G1" s="481" t="s">
        <v>1379</v>
      </c>
    </row>
    <row r="2" spans="1:9" ht="14.1" customHeight="1">
      <c r="A2" s="607" t="s">
        <v>2237</v>
      </c>
    </row>
    <row r="3" spans="1:9" ht="53.25" customHeight="1">
      <c r="A3" s="936" t="s">
        <v>1772</v>
      </c>
      <c r="B3" s="853" t="s">
        <v>1028</v>
      </c>
      <c r="C3" s="853"/>
      <c r="D3" s="853" t="s">
        <v>1333</v>
      </c>
      <c r="E3" s="856"/>
      <c r="F3" s="935" t="s">
        <v>1780</v>
      </c>
    </row>
    <row r="4" spans="1:9" ht="30" customHeight="1">
      <c r="A4" s="936"/>
      <c r="B4" s="130" t="s">
        <v>1018</v>
      </c>
      <c r="C4" s="130" t="s">
        <v>49</v>
      </c>
      <c r="D4" s="130" t="s">
        <v>1018</v>
      </c>
      <c r="E4" s="175" t="s">
        <v>49</v>
      </c>
      <c r="F4" s="856"/>
    </row>
    <row r="5" spans="1:9" ht="28.5" customHeight="1">
      <c r="A5" s="921" t="s">
        <v>1892</v>
      </c>
      <c r="B5" s="921"/>
      <c r="C5" s="921"/>
      <c r="D5" s="921"/>
      <c r="E5" s="921"/>
      <c r="F5" s="921"/>
    </row>
    <row r="6" spans="1:9" ht="14.1" customHeight="1">
      <c r="A6" s="17" t="s">
        <v>1891</v>
      </c>
      <c r="B6" s="329">
        <v>986</v>
      </c>
      <c r="C6" s="329">
        <v>451</v>
      </c>
      <c r="D6" s="329">
        <v>6564</v>
      </c>
      <c r="E6" s="330">
        <v>3607</v>
      </c>
      <c r="F6" s="576" t="s">
        <v>427</v>
      </c>
      <c r="G6" s="328"/>
    </row>
    <row r="7" spans="1:9" ht="14.1" customHeight="1">
      <c r="A7" s="23" t="s">
        <v>1429</v>
      </c>
      <c r="B7" s="136">
        <v>603</v>
      </c>
      <c r="C7" s="136">
        <v>267</v>
      </c>
      <c r="D7" s="136">
        <v>4100</v>
      </c>
      <c r="E7" s="182">
        <v>2131</v>
      </c>
      <c r="F7" s="577" t="s">
        <v>1464</v>
      </c>
      <c r="H7" s="331"/>
      <c r="I7" s="331"/>
    </row>
    <row r="8" spans="1:9" ht="26.1" customHeight="1">
      <c r="A8" s="23" t="s">
        <v>1755</v>
      </c>
      <c r="B8" s="136">
        <v>202</v>
      </c>
      <c r="C8" s="136">
        <v>110</v>
      </c>
      <c r="D8" s="136">
        <v>1288</v>
      </c>
      <c r="E8" s="182">
        <v>856</v>
      </c>
      <c r="F8" s="577" t="s">
        <v>1756</v>
      </c>
    </row>
    <row r="9" spans="1:9" ht="14.1" customHeight="1">
      <c r="A9" s="18" t="s">
        <v>1431</v>
      </c>
      <c r="B9" s="136">
        <v>3</v>
      </c>
      <c r="C9" s="352">
        <v>2</v>
      </c>
      <c r="D9" s="136">
        <v>11</v>
      </c>
      <c r="E9" s="182">
        <v>6</v>
      </c>
      <c r="F9" s="577" t="s">
        <v>1466</v>
      </c>
    </row>
    <row r="10" spans="1:9" ht="22.5" customHeight="1">
      <c r="A10" s="23" t="s">
        <v>1432</v>
      </c>
      <c r="B10" s="136">
        <v>39</v>
      </c>
      <c r="C10" s="136">
        <v>17</v>
      </c>
      <c r="D10" s="136">
        <v>295</v>
      </c>
      <c r="E10" s="182">
        <v>157</v>
      </c>
      <c r="F10" s="577" t="s">
        <v>1467</v>
      </c>
    </row>
    <row r="11" spans="1:9" ht="13.5" customHeight="1">
      <c r="A11" s="18" t="s">
        <v>1433</v>
      </c>
      <c r="B11" s="136">
        <v>12</v>
      </c>
      <c r="C11" s="136">
        <v>2</v>
      </c>
      <c r="D11" s="136">
        <v>90</v>
      </c>
      <c r="E11" s="182">
        <v>32</v>
      </c>
      <c r="F11" s="577" t="s">
        <v>1468</v>
      </c>
    </row>
    <row r="12" spans="1:9" ht="27" customHeight="1">
      <c r="A12" s="18" t="s">
        <v>1470</v>
      </c>
      <c r="B12" s="136">
        <v>1</v>
      </c>
      <c r="C12" s="136" t="s">
        <v>1902</v>
      </c>
      <c r="D12" s="136">
        <v>7</v>
      </c>
      <c r="E12" s="182">
        <v>3</v>
      </c>
      <c r="F12" s="577" t="s">
        <v>1469</v>
      </c>
    </row>
    <row r="13" spans="1:9" ht="14.1" customHeight="1">
      <c r="A13" s="18" t="s">
        <v>55</v>
      </c>
      <c r="B13" s="136">
        <v>14</v>
      </c>
      <c r="C13" s="136">
        <v>3</v>
      </c>
      <c r="D13" s="136">
        <v>193</v>
      </c>
      <c r="E13" s="182">
        <v>85</v>
      </c>
      <c r="F13" s="577" t="s">
        <v>1332</v>
      </c>
    </row>
    <row r="14" spans="1:9" ht="14.1" customHeight="1">
      <c r="A14" s="23" t="s">
        <v>1422</v>
      </c>
      <c r="B14" s="136">
        <v>112</v>
      </c>
      <c r="C14" s="136">
        <v>50</v>
      </c>
      <c r="D14" s="136">
        <v>580</v>
      </c>
      <c r="E14" s="182">
        <v>337</v>
      </c>
      <c r="F14" s="577" t="s">
        <v>1586</v>
      </c>
    </row>
    <row r="15" spans="1:9" ht="26.1" customHeight="1">
      <c r="A15" s="814" t="s">
        <v>1392</v>
      </c>
      <c r="B15" s="814"/>
      <c r="C15" s="814"/>
      <c r="D15" s="814"/>
      <c r="E15" s="814"/>
      <c r="F15" s="814"/>
    </row>
    <row r="16" spans="1:9" ht="14.1" customHeight="1">
      <c r="A16" s="164" t="s">
        <v>1002</v>
      </c>
      <c r="B16" s="132">
        <v>101</v>
      </c>
      <c r="C16" s="132">
        <v>49</v>
      </c>
      <c r="D16" s="132">
        <v>616</v>
      </c>
      <c r="E16" s="183">
        <v>345</v>
      </c>
      <c r="F16" s="629" t="s">
        <v>1002</v>
      </c>
    </row>
    <row r="17" spans="1:9" ht="14.1" customHeight="1">
      <c r="A17" s="48" t="s">
        <v>1429</v>
      </c>
      <c r="B17" s="136">
        <v>71</v>
      </c>
      <c r="C17" s="136">
        <v>34</v>
      </c>
      <c r="D17" s="136">
        <v>413</v>
      </c>
      <c r="E17" s="182">
        <v>218</v>
      </c>
      <c r="F17" s="577" t="s">
        <v>1464</v>
      </c>
    </row>
    <row r="18" spans="1:9" ht="14.1" customHeight="1">
      <c r="A18" s="48" t="s">
        <v>1430</v>
      </c>
      <c r="B18" s="332">
        <v>23</v>
      </c>
      <c r="C18" s="136">
        <v>14</v>
      </c>
      <c r="D18" s="136">
        <v>129</v>
      </c>
      <c r="E18" s="182">
        <v>87</v>
      </c>
      <c r="F18" s="577" t="s">
        <v>1465</v>
      </c>
    </row>
    <row r="19" spans="1:9" ht="26.1" customHeight="1">
      <c r="A19" s="48" t="s">
        <v>1432</v>
      </c>
      <c r="B19" s="136">
        <v>4</v>
      </c>
      <c r="C19" s="136">
        <v>1</v>
      </c>
      <c r="D19" s="136">
        <v>37</v>
      </c>
      <c r="E19" s="182">
        <v>17</v>
      </c>
      <c r="F19" s="577" t="s">
        <v>1467</v>
      </c>
    </row>
    <row r="20" spans="1:9" ht="14.1" customHeight="1">
      <c r="A20" s="48" t="s">
        <v>1433</v>
      </c>
      <c r="B20" s="136" t="s">
        <v>1902</v>
      </c>
      <c r="C20" s="136" t="s">
        <v>1902</v>
      </c>
      <c r="D20" s="136">
        <v>3</v>
      </c>
      <c r="E20" s="182">
        <v>2</v>
      </c>
      <c r="F20" s="577" t="s">
        <v>1468</v>
      </c>
      <c r="H20" s="331"/>
      <c r="I20" s="331"/>
    </row>
    <row r="21" spans="1:9" ht="14.1" customHeight="1">
      <c r="A21" s="18" t="s">
        <v>55</v>
      </c>
      <c r="B21" s="136">
        <v>1</v>
      </c>
      <c r="C21" s="136" t="s">
        <v>1902</v>
      </c>
      <c r="D21" s="136">
        <v>4</v>
      </c>
      <c r="E21" s="182">
        <v>1</v>
      </c>
      <c r="F21" s="577" t="s">
        <v>1332</v>
      </c>
    </row>
    <row r="22" spans="1:9" ht="14.1" customHeight="1">
      <c r="A22" s="123" t="s">
        <v>1450</v>
      </c>
      <c r="B22" s="136">
        <v>2</v>
      </c>
      <c r="C22" s="136" t="s">
        <v>1902</v>
      </c>
      <c r="D22" s="136">
        <v>30</v>
      </c>
      <c r="E22" s="182">
        <v>20</v>
      </c>
      <c r="F22" s="631" t="s">
        <v>1586</v>
      </c>
    </row>
    <row r="23" spans="1:9" ht="14.1" customHeight="1">
      <c r="A23" s="164" t="s">
        <v>2158</v>
      </c>
      <c r="B23" s="146">
        <v>33</v>
      </c>
      <c r="C23" s="146">
        <v>13</v>
      </c>
      <c r="D23" s="146">
        <v>245</v>
      </c>
      <c r="E23" s="335">
        <v>134</v>
      </c>
      <c r="F23" s="629" t="s">
        <v>2158</v>
      </c>
    </row>
    <row r="24" spans="1:9" ht="14.1" customHeight="1">
      <c r="A24" s="48" t="s">
        <v>1429</v>
      </c>
      <c r="B24" s="136">
        <v>30</v>
      </c>
      <c r="C24" s="136">
        <v>13</v>
      </c>
      <c r="D24" s="136">
        <v>242</v>
      </c>
      <c r="E24" s="182">
        <v>134</v>
      </c>
      <c r="F24" s="577" t="s">
        <v>1464</v>
      </c>
    </row>
    <row r="25" spans="1:9" ht="24" customHeight="1">
      <c r="A25" s="48" t="s">
        <v>1432</v>
      </c>
      <c r="B25" s="136">
        <v>3</v>
      </c>
      <c r="C25" s="136" t="s">
        <v>1902</v>
      </c>
      <c r="D25" s="136">
        <v>3</v>
      </c>
      <c r="E25" s="182" t="s">
        <v>1902</v>
      </c>
      <c r="F25" s="577" t="s">
        <v>1467</v>
      </c>
    </row>
    <row r="26" spans="1:9" ht="14.1" customHeight="1">
      <c r="A26" s="164" t="s">
        <v>1004</v>
      </c>
      <c r="B26" s="132">
        <v>65</v>
      </c>
      <c r="C26" s="132">
        <v>36</v>
      </c>
      <c r="D26" s="132">
        <v>394</v>
      </c>
      <c r="E26" s="183">
        <v>224</v>
      </c>
      <c r="F26" s="629" t="s">
        <v>1004</v>
      </c>
    </row>
    <row r="27" spans="1:9" ht="14.1" customHeight="1">
      <c r="A27" s="48" t="s">
        <v>1429</v>
      </c>
      <c r="B27" s="136">
        <v>29</v>
      </c>
      <c r="C27" s="136">
        <v>19</v>
      </c>
      <c r="D27" s="136">
        <v>157</v>
      </c>
      <c r="E27" s="182">
        <v>84</v>
      </c>
      <c r="F27" s="577" t="s">
        <v>1464</v>
      </c>
    </row>
    <row r="28" spans="1:9" ht="14.1" customHeight="1">
      <c r="A28" s="48" t="s">
        <v>1430</v>
      </c>
      <c r="B28" s="332">
        <v>26</v>
      </c>
      <c r="C28" s="136">
        <v>12</v>
      </c>
      <c r="D28" s="136">
        <v>116</v>
      </c>
      <c r="E28" s="182">
        <v>82</v>
      </c>
      <c r="F28" s="577" t="s">
        <v>1465</v>
      </c>
    </row>
    <row r="29" spans="1:9" ht="14.1" customHeight="1">
      <c r="A29" s="48" t="s">
        <v>1433</v>
      </c>
      <c r="B29" s="332" t="s">
        <v>1902</v>
      </c>
      <c r="C29" s="136" t="s">
        <v>1902</v>
      </c>
      <c r="D29" s="136">
        <v>1</v>
      </c>
      <c r="E29" s="182" t="s">
        <v>1902</v>
      </c>
      <c r="F29" s="577" t="s">
        <v>1468</v>
      </c>
    </row>
    <row r="30" spans="1:9" ht="14.1" customHeight="1">
      <c r="A30" s="18" t="s">
        <v>55</v>
      </c>
      <c r="B30" s="136">
        <v>8</v>
      </c>
      <c r="C30" s="136">
        <v>3</v>
      </c>
      <c r="D30" s="136">
        <v>103</v>
      </c>
      <c r="E30" s="182">
        <v>45</v>
      </c>
      <c r="F30" s="577" t="s">
        <v>1332</v>
      </c>
    </row>
    <row r="31" spans="1:9" ht="14.1" customHeight="1">
      <c r="A31" s="123" t="s">
        <v>1450</v>
      </c>
      <c r="B31" s="136">
        <v>2</v>
      </c>
      <c r="C31" s="136">
        <v>2</v>
      </c>
      <c r="D31" s="136">
        <v>17</v>
      </c>
      <c r="E31" s="182">
        <v>13</v>
      </c>
      <c r="F31" s="631" t="s">
        <v>1586</v>
      </c>
    </row>
    <row r="32" spans="1:9" ht="14.1" customHeight="1">
      <c r="A32" s="164" t="s">
        <v>1005</v>
      </c>
      <c r="B32" s="132">
        <v>2</v>
      </c>
      <c r="C32" s="146">
        <v>1</v>
      </c>
      <c r="D32" s="146">
        <v>41</v>
      </c>
      <c r="E32" s="335">
        <v>26</v>
      </c>
      <c r="F32" s="629" t="s">
        <v>1005</v>
      </c>
    </row>
    <row r="33" spans="1:6" ht="14.1" customHeight="1">
      <c r="A33" s="48" t="s">
        <v>1429</v>
      </c>
      <c r="B33" s="136">
        <v>2</v>
      </c>
      <c r="C33" s="136">
        <v>1</v>
      </c>
      <c r="D33" s="136">
        <v>41</v>
      </c>
      <c r="E33" s="182">
        <v>26</v>
      </c>
      <c r="F33" s="577" t="s">
        <v>1464</v>
      </c>
    </row>
    <row r="34" spans="1:6" ht="14.1" customHeight="1">
      <c r="A34" s="164" t="s">
        <v>1006</v>
      </c>
      <c r="B34" s="132">
        <v>53</v>
      </c>
      <c r="C34" s="132">
        <v>27</v>
      </c>
      <c r="D34" s="132">
        <v>339</v>
      </c>
      <c r="E34" s="183">
        <v>192</v>
      </c>
      <c r="F34" s="629" t="s">
        <v>1006</v>
      </c>
    </row>
    <row r="35" spans="1:6" ht="14.1" customHeight="1">
      <c r="A35" s="48" t="s">
        <v>1429</v>
      </c>
      <c r="B35" s="136">
        <v>30</v>
      </c>
      <c r="C35" s="136">
        <v>17</v>
      </c>
      <c r="D35" s="136">
        <v>189</v>
      </c>
      <c r="E35" s="182">
        <v>96</v>
      </c>
      <c r="F35" s="577" t="s">
        <v>1464</v>
      </c>
    </row>
    <row r="36" spans="1:6" ht="14.1" customHeight="1">
      <c r="A36" s="48" t="s">
        <v>1430</v>
      </c>
      <c r="B36" s="332">
        <v>17</v>
      </c>
      <c r="C36" s="136">
        <v>9</v>
      </c>
      <c r="D36" s="136">
        <v>98</v>
      </c>
      <c r="E36" s="182">
        <v>68</v>
      </c>
      <c r="F36" s="577" t="s">
        <v>1465</v>
      </c>
    </row>
    <row r="37" spans="1:6" ht="24" customHeight="1">
      <c r="A37" s="48" t="s">
        <v>1432</v>
      </c>
      <c r="B37" s="136">
        <v>2</v>
      </c>
      <c r="C37" s="136">
        <v>1</v>
      </c>
      <c r="D37" s="136">
        <v>37</v>
      </c>
      <c r="E37" s="182">
        <v>18</v>
      </c>
      <c r="F37" s="577" t="s">
        <v>1467</v>
      </c>
    </row>
    <row r="38" spans="1:6" ht="14.1" customHeight="1">
      <c r="A38" s="123" t="s">
        <v>1450</v>
      </c>
      <c r="B38" s="136">
        <v>4</v>
      </c>
      <c r="C38" s="136" t="s">
        <v>1902</v>
      </c>
      <c r="D38" s="136">
        <v>15</v>
      </c>
      <c r="E38" s="182">
        <v>10</v>
      </c>
      <c r="F38" s="631" t="s">
        <v>1586</v>
      </c>
    </row>
    <row r="39" spans="1:6" ht="14.1" customHeight="1">
      <c r="A39" s="164" t="s">
        <v>1007</v>
      </c>
      <c r="B39" s="132">
        <v>144</v>
      </c>
      <c r="C39" s="132">
        <v>57</v>
      </c>
      <c r="D39" s="132">
        <v>947</v>
      </c>
      <c r="E39" s="183">
        <v>515</v>
      </c>
      <c r="F39" s="629" t="s">
        <v>1007</v>
      </c>
    </row>
    <row r="40" spans="1:6" ht="14.1" customHeight="1">
      <c r="A40" s="48" t="s">
        <v>1429</v>
      </c>
      <c r="B40" s="136">
        <v>118</v>
      </c>
      <c r="C40" s="136">
        <v>48</v>
      </c>
      <c r="D40" s="136">
        <v>762</v>
      </c>
      <c r="E40" s="182">
        <v>419</v>
      </c>
      <c r="F40" s="577" t="s">
        <v>1464</v>
      </c>
    </row>
    <row r="41" spans="1:6" ht="26.25" customHeight="1">
      <c r="A41" s="48" t="s">
        <v>1432</v>
      </c>
      <c r="B41" s="136">
        <v>10</v>
      </c>
      <c r="C41" s="136">
        <v>4</v>
      </c>
      <c r="D41" s="136">
        <v>41</v>
      </c>
      <c r="E41" s="182">
        <v>27</v>
      </c>
      <c r="F41" s="577" t="s">
        <v>1467</v>
      </c>
    </row>
    <row r="42" spans="1:6" ht="14.1" customHeight="1">
      <c r="A42" s="18" t="s">
        <v>55</v>
      </c>
      <c r="B42" s="136">
        <v>4</v>
      </c>
      <c r="C42" s="136" t="s">
        <v>1902</v>
      </c>
      <c r="D42" s="136">
        <v>85</v>
      </c>
      <c r="E42" s="182">
        <v>38</v>
      </c>
      <c r="F42" s="577" t="s">
        <v>1332</v>
      </c>
    </row>
    <row r="43" spans="1:6" ht="14.1" customHeight="1">
      <c r="A43" s="123" t="s">
        <v>1450</v>
      </c>
      <c r="B43" s="136">
        <v>12</v>
      </c>
      <c r="C43" s="136">
        <v>5</v>
      </c>
      <c r="D43" s="136">
        <v>59</v>
      </c>
      <c r="E43" s="182">
        <v>31</v>
      </c>
      <c r="F43" s="631" t="s">
        <v>1586</v>
      </c>
    </row>
    <row r="44" spans="1:6" ht="14.1" customHeight="1">
      <c r="A44" s="164" t="s">
        <v>1008</v>
      </c>
      <c r="B44" s="132">
        <v>264</v>
      </c>
      <c r="C44" s="132">
        <v>110</v>
      </c>
      <c r="D44" s="132">
        <v>1580</v>
      </c>
      <c r="E44" s="183">
        <v>814</v>
      </c>
      <c r="F44" s="629" t="s">
        <v>1008</v>
      </c>
    </row>
    <row r="45" spans="1:6" ht="14.1" customHeight="1">
      <c r="A45" s="48" t="s">
        <v>1429</v>
      </c>
      <c r="B45" s="136">
        <v>123</v>
      </c>
      <c r="C45" s="136">
        <v>49</v>
      </c>
      <c r="D45" s="136">
        <v>820</v>
      </c>
      <c r="E45" s="182">
        <v>388</v>
      </c>
      <c r="F45" s="577" t="s">
        <v>1464</v>
      </c>
    </row>
    <row r="46" spans="1:6" ht="26.1" customHeight="1">
      <c r="A46" s="48" t="s">
        <v>1755</v>
      </c>
      <c r="B46" s="332">
        <v>38</v>
      </c>
      <c r="C46" s="136">
        <v>19</v>
      </c>
      <c r="D46" s="136">
        <v>166</v>
      </c>
      <c r="E46" s="182">
        <v>106</v>
      </c>
      <c r="F46" s="577" t="s">
        <v>1756</v>
      </c>
    </row>
    <row r="47" spans="1:6" ht="27.95" customHeight="1">
      <c r="A47" s="48" t="s">
        <v>1432</v>
      </c>
      <c r="B47" s="136">
        <v>9</v>
      </c>
      <c r="C47" s="136">
        <v>4</v>
      </c>
      <c r="D47" s="136">
        <v>93</v>
      </c>
      <c r="E47" s="182">
        <v>51</v>
      </c>
      <c r="F47" s="577" t="s">
        <v>1467</v>
      </c>
    </row>
    <row r="48" spans="1:6" ht="14.1" customHeight="1">
      <c r="A48" s="48" t="s">
        <v>1433</v>
      </c>
      <c r="B48" s="136">
        <v>11</v>
      </c>
      <c r="C48" s="136">
        <v>2</v>
      </c>
      <c r="D48" s="136">
        <v>85</v>
      </c>
      <c r="E48" s="182">
        <v>30</v>
      </c>
      <c r="F48" s="577" t="s">
        <v>1468</v>
      </c>
    </row>
    <row r="49" spans="1:6" ht="23.25">
      <c r="A49" s="48" t="s">
        <v>1470</v>
      </c>
      <c r="B49" s="136" t="s">
        <v>1902</v>
      </c>
      <c r="C49" s="136" t="s">
        <v>1902</v>
      </c>
      <c r="D49" s="136">
        <v>4</v>
      </c>
      <c r="E49" s="182">
        <v>2</v>
      </c>
      <c r="F49" s="577" t="s">
        <v>1469</v>
      </c>
    </row>
    <row r="50" spans="1:6" ht="14.1" customHeight="1">
      <c r="A50" s="18" t="s">
        <v>55</v>
      </c>
      <c r="B50" s="136" t="s">
        <v>1902</v>
      </c>
      <c r="C50" s="136" t="s">
        <v>1902</v>
      </c>
      <c r="D50" s="136">
        <v>1</v>
      </c>
      <c r="E50" s="182">
        <v>1</v>
      </c>
      <c r="F50" s="577" t="s">
        <v>1332</v>
      </c>
    </row>
    <row r="51" spans="1:6" ht="14.1" customHeight="1">
      <c r="A51" s="123" t="s">
        <v>1450</v>
      </c>
      <c r="B51" s="136">
        <v>83</v>
      </c>
      <c r="C51" s="136">
        <v>36</v>
      </c>
      <c r="D51" s="136">
        <v>411</v>
      </c>
      <c r="E51" s="182">
        <v>236</v>
      </c>
      <c r="F51" s="631" t="s">
        <v>1586</v>
      </c>
    </row>
    <row r="52" spans="1:6" ht="14.1" customHeight="1">
      <c r="A52" s="164" t="s">
        <v>1009</v>
      </c>
      <c r="B52" s="146">
        <v>6</v>
      </c>
      <c r="C52" s="146">
        <v>3</v>
      </c>
      <c r="D52" s="146">
        <v>82</v>
      </c>
      <c r="E52" s="335">
        <v>45</v>
      </c>
      <c r="F52" s="629" t="s">
        <v>1009</v>
      </c>
    </row>
    <row r="53" spans="1:6" ht="14.1" customHeight="1">
      <c r="A53" s="48" t="s">
        <v>1429</v>
      </c>
      <c r="B53" s="136">
        <v>6</v>
      </c>
      <c r="C53" s="136">
        <v>3</v>
      </c>
      <c r="D53" s="136">
        <v>82</v>
      </c>
      <c r="E53" s="182">
        <v>45</v>
      </c>
      <c r="F53" s="577" t="s">
        <v>1464</v>
      </c>
    </row>
    <row r="54" spans="1:6" ht="14.1" customHeight="1">
      <c r="A54" s="164" t="s">
        <v>1010</v>
      </c>
      <c r="B54" s="132">
        <v>6</v>
      </c>
      <c r="C54" s="336">
        <v>4</v>
      </c>
      <c r="D54" s="146">
        <v>76</v>
      </c>
      <c r="E54" s="335">
        <v>40</v>
      </c>
      <c r="F54" s="629" t="s">
        <v>1010</v>
      </c>
    </row>
    <row r="55" spans="1:6" ht="14.1" customHeight="1">
      <c r="A55" s="48" t="s">
        <v>1429</v>
      </c>
      <c r="B55" s="136">
        <v>6</v>
      </c>
      <c r="C55" s="136">
        <v>4</v>
      </c>
      <c r="D55" s="136">
        <v>76</v>
      </c>
      <c r="E55" s="182">
        <v>40</v>
      </c>
      <c r="F55" s="577" t="s">
        <v>1464</v>
      </c>
    </row>
    <row r="56" spans="1:6" ht="14.1" customHeight="1">
      <c r="A56" s="164" t="s">
        <v>1011</v>
      </c>
      <c r="B56" s="146">
        <v>27</v>
      </c>
      <c r="C56" s="146">
        <v>19</v>
      </c>
      <c r="D56" s="146">
        <v>182</v>
      </c>
      <c r="E56" s="335">
        <v>119</v>
      </c>
      <c r="F56" s="629" t="s">
        <v>1011</v>
      </c>
    </row>
    <row r="57" spans="1:6" ht="14.1" customHeight="1">
      <c r="A57" s="48" t="s">
        <v>1429</v>
      </c>
      <c r="B57" s="136">
        <v>6</v>
      </c>
      <c r="C57" s="136">
        <v>2</v>
      </c>
      <c r="D57" s="136">
        <v>55</v>
      </c>
      <c r="E57" s="182">
        <v>31</v>
      </c>
      <c r="F57" s="577" t="s">
        <v>1464</v>
      </c>
    </row>
    <row r="58" spans="1:6" ht="14.1" customHeight="1">
      <c r="A58" s="48" t="s">
        <v>1430</v>
      </c>
      <c r="B58" s="332">
        <v>21</v>
      </c>
      <c r="C58" s="136">
        <v>17</v>
      </c>
      <c r="D58" s="136">
        <v>127</v>
      </c>
      <c r="E58" s="182">
        <v>88</v>
      </c>
      <c r="F58" s="577" t="s">
        <v>1465</v>
      </c>
    </row>
    <row r="59" spans="1:6" ht="14.1" customHeight="1">
      <c r="A59" s="164" t="s">
        <v>1012</v>
      </c>
      <c r="B59" s="132">
        <v>47</v>
      </c>
      <c r="C59" s="132">
        <v>22</v>
      </c>
      <c r="D59" s="132">
        <v>357</v>
      </c>
      <c r="E59" s="183">
        <v>202</v>
      </c>
      <c r="F59" s="629" t="s">
        <v>1012</v>
      </c>
    </row>
    <row r="60" spans="1:6" ht="14.1" customHeight="1">
      <c r="A60" s="48" t="s">
        <v>1429</v>
      </c>
      <c r="B60" s="136">
        <v>29</v>
      </c>
      <c r="C60" s="136">
        <v>13</v>
      </c>
      <c r="D60" s="136">
        <v>246</v>
      </c>
      <c r="E60" s="182">
        <v>135</v>
      </c>
      <c r="F60" s="577" t="s">
        <v>1464</v>
      </c>
    </row>
    <row r="61" spans="1:6" ht="14.1" customHeight="1">
      <c r="A61" s="48" t="s">
        <v>1430</v>
      </c>
      <c r="B61" s="332">
        <v>12</v>
      </c>
      <c r="C61" s="136">
        <v>6</v>
      </c>
      <c r="D61" s="136">
        <v>62</v>
      </c>
      <c r="E61" s="182">
        <v>39</v>
      </c>
      <c r="F61" s="577" t="s">
        <v>1465</v>
      </c>
    </row>
    <row r="62" spans="1:6" ht="14.1" customHeight="1">
      <c r="A62" s="48" t="s">
        <v>1431</v>
      </c>
      <c r="B62" s="136">
        <v>2</v>
      </c>
      <c r="C62" s="136">
        <v>1</v>
      </c>
      <c r="D62" s="136">
        <v>11</v>
      </c>
      <c r="E62" s="182">
        <v>6</v>
      </c>
      <c r="F62" s="577" t="s">
        <v>1466</v>
      </c>
    </row>
    <row r="63" spans="1:6" ht="24.75" customHeight="1">
      <c r="A63" s="48" t="s">
        <v>1432</v>
      </c>
      <c r="B63" s="136">
        <v>4</v>
      </c>
      <c r="C63" s="136">
        <v>2</v>
      </c>
      <c r="D63" s="136">
        <v>28</v>
      </c>
      <c r="E63" s="182">
        <v>18</v>
      </c>
      <c r="F63" s="577" t="s">
        <v>1467</v>
      </c>
    </row>
    <row r="64" spans="1:6" ht="14.1" customHeight="1">
      <c r="A64" s="48" t="s">
        <v>1433</v>
      </c>
      <c r="B64" s="136" t="s">
        <v>1902</v>
      </c>
      <c r="C64" s="136" t="s">
        <v>1902</v>
      </c>
      <c r="D64" s="136">
        <v>1</v>
      </c>
      <c r="E64" s="182" t="s">
        <v>1902</v>
      </c>
      <c r="F64" s="577" t="s">
        <v>1468</v>
      </c>
    </row>
    <row r="65" spans="1:6" ht="14.1" customHeight="1">
      <c r="A65" s="123" t="s">
        <v>1450</v>
      </c>
      <c r="B65" s="136" t="s">
        <v>1902</v>
      </c>
      <c r="C65" s="136" t="s">
        <v>1902</v>
      </c>
      <c r="D65" s="136">
        <v>9</v>
      </c>
      <c r="E65" s="182">
        <v>4</v>
      </c>
      <c r="F65" s="631" t="s">
        <v>1586</v>
      </c>
    </row>
    <row r="66" spans="1:6" ht="14.1" customHeight="1">
      <c r="A66" s="164" t="s">
        <v>1013</v>
      </c>
      <c r="B66" s="132">
        <v>89</v>
      </c>
      <c r="C66" s="132">
        <v>42</v>
      </c>
      <c r="D66" s="132">
        <v>587</v>
      </c>
      <c r="E66" s="183">
        <v>314</v>
      </c>
      <c r="F66" s="629" t="s">
        <v>1013</v>
      </c>
    </row>
    <row r="67" spans="1:6" ht="14.1" customHeight="1">
      <c r="A67" s="48" t="s">
        <v>1429</v>
      </c>
      <c r="B67" s="136">
        <v>50</v>
      </c>
      <c r="C67" s="136">
        <v>24</v>
      </c>
      <c r="D67" s="136">
        <v>380</v>
      </c>
      <c r="E67" s="182">
        <v>194</v>
      </c>
      <c r="F67" s="577" t="s">
        <v>1464</v>
      </c>
    </row>
    <row r="68" spans="1:6" ht="14.1" customHeight="1">
      <c r="A68" s="48" t="s">
        <v>1430</v>
      </c>
      <c r="B68" s="332">
        <v>32</v>
      </c>
      <c r="C68" s="136">
        <v>14</v>
      </c>
      <c r="D68" s="136">
        <v>167</v>
      </c>
      <c r="E68" s="182">
        <v>105</v>
      </c>
      <c r="F68" s="577" t="s">
        <v>1465</v>
      </c>
    </row>
    <row r="69" spans="1:6" ht="24" customHeight="1">
      <c r="A69" s="48" t="s">
        <v>1432</v>
      </c>
      <c r="B69" s="136">
        <v>3</v>
      </c>
      <c r="C69" s="136">
        <v>2</v>
      </c>
      <c r="D69" s="136">
        <v>26</v>
      </c>
      <c r="E69" s="182">
        <v>10</v>
      </c>
      <c r="F69" s="577" t="s">
        <v>1467</v>
      </c>
    </row>
    <row r="70" spans="1:6" ht="14.1" customHeight="1">
      <c r="A70" s="123" t="s">
        <v>1450</v>
      </c>
      <c r="B70" s="136">
        <v>4</v>
      </c>
      <c r="C70" s="136">
        <v>2</v>
      </c>
      <c r="D70" s="136">
        <v>14</v>
      </c>
      <c r="E70" s="182">
        <v>5</v>
      </c>
      <c r="F70" s="631" t="s">
        <v>1586</v>
      </c>
    </row>
    <row r="71" spans="1:6" ht="14.1" customHeight="1">
      <c r="A71" s="164" t="s">
        <v>1014</v>
      </c>
      <c r="B71" s="132">
        <v>5</v>
      </c>
      <c r="C71" s="132">
        <v>1</v>
      </c>
      <c r="D71" s="146">
        <v>74</v>
      </c>
      <c r="E71" s="335">
        <v>39</v>
      </c>
      <c r="F71" s="629" t="s">
        <v>1014</v>
      </c>
    </row>
    <row r="72" spans="1:6" ht="14.1" customHeight="1">
      <c r="A72" s="48" t="s">
        <v>1429</v>
      </c>
      <c r="B72" s="136">
        <v>5</v>
      </c>
      <c r="C72" s="136">
        <v>1</v>
      </c>
      <c r="D72" s="136">
        <v>74</v>
      </c>
      <c r="E72" s="182">
        <v>39</v>
      </c>
      <c r="F72" s="577" t="s">
        <v>1464</v>
      </c>
    </row>
    <row r="73" spans="1:6" ht="14.1" customHeight="1">
      <c r="A73" s="164" t="s">
        <v>1015</v>
      </c>
      <c r="B73" s="132">
        <v>24</v>
      </c>
      <c r="C73" s="132">
        <v>11</v>
      </c>
      <c r="D73" s="132">
        <v>86</v>
      </c>
      <c r="E73" s="183">
        <v>50</v>
      </c>
      <c r="F73" s="629" t="s">
        <v>2157</v>
      </c>
    </row>
    <row r="74" spans="1:6" ht="14.1" customHeight="1">
      <c r="A74" s="48" t="s">
        <v>1429</v>
      </c>
      <c r="B74" s="136">
        <v>23</v>
      </c>
      <c r="C74" s="136">
        <v>11</v>
      </c>
      <c r="D74" s="136">
        <v>82</v>
      </c>
      <c r="E74" s="182">
        <v>48</v>
      </c>
      <c r="F74" s="577" t="s">
        <v>1464</v>
      </c>
    </row>
    <row r="75" spans="1:6" ht="27.95" customHeight="1">
      <c r="A75" s="48" t="s">
        <v>1470</v>
      </c>
      <c r="B75" s="136">
        <v>1</v>
      </c>
      <c r="C75" s="136" t="s">
        <v>1902</v>
      </c>
      <c r="D75" s="136">
        <v>3</v>
      </c>
      <c r="E75" s="182">
        <v>1</v>
      </c>
      <c r="F75" s="577" t="s">
        <v>1469</v>
      </c>
    </row>
    <row r="76" spans="1:6" ht="14.1" customHeight="1">
      <c r="A76" s="123" t="s">
        <v>1450</v>
      </c>
      <c r="B76" s="136" t="s">
        <v>1902</v>
      </c>
      <c r="C76" s="136" t="s">
        <v>1902</v>
      </c>
      <c r="D76" s="136">
        <v>1</v>
      </c>
      <c r="E76" s="182">
        <v>1</v>
      </c>
      <c r="F76" s="631" t="s">
        <v>1586</v>
      </c>
    </row>
    <row r="77" spans="1:6" ht="14.1" customHeight="1">
      <c r="A77" s="164" t="s">
        <v>1016</v>
      </c>
      <c r="B77" s="132">
        <v>96</v>
      </c>
      <c r="C77" s="132">
        <v>46</v>
      </c>
      <c r="D77" s="132">
        <v>693</v>
      </c>
      <c r="E77" s="183">
        <v>398</v>
      </c>
      <c r="F77" s="629" t="s">
        <v>1016</v>
      </c>
    </row>
    <row r="78" spans="1:6" ht="14.1" customHeight="1">
      <c r="A78" s="48" t="s">
        <v>1429</v>
      </c>
      <c r="B78" s="136">
        <v>65</v>
      </c>
      <c r="C78" s="136">
        <v>25</v>
      </c>
      <c r="D78" s="136">
        <v>355</v>
      </c>
      <c r="E78" s="182">
        <v>179</v>
      </c>
      <c r="F78" s="577" t="s">
        <v>1464</v>
      </c>
    </row>
    <row r="79" spans="1:6" ht="14.1" customHeight="1">
      <c r="A79" s="48" t="s">
        <v>1430</v>
      </c>
      <c r="B79" s="332">
        <v>20</v>
      </c>
      <c r="C79" s="136">
        <v>13</v>
      </c>
      <c r="D79" s="136">
        <v>289</v>
      </c>
      <c r="E79" s="182">
        <v>187</v>
      </c>
      <c r="F79" s="577" t="s">
        <v>1465</v>
      </c>
    </row>
    <row r="80" spans="1:6" ht="26.25" customHeight="1">
      <c r="A80" s="48" t="s">
        <v>1432</v>
      </c>
      <c r="B80" s="136">
        <v>4</v>
      </c>
      <c r="C80" s="136">
        <v>3</v>
      </c>
      <c r="D80" s="136">
        <v>25</v>
      </c>
      <c r="E80" s="182">
        <v>15</v>
      </c>
      <c r="F80" s="577" t="s">
        <v>1467</v>
      </c>
    </row>
    <row r="81" spans="1:6" ht="14.1" customHeight="1">
      <c r="A81" s="123" t="s">
        <v>1450</v>
      </c>
      <c r="B81" s="136">
        <v>7</v>
      </c>
      <c r="C81" s="136">
        <v>5</v>
      </c>
      <c r="D81" s="136">
        <v>24</v>
      </c>
      <c r="E81" s="182">
        <v>17</v>
      </c>
      <c r="F81" s="631" t="s">
        <v>1586</v>
      </c>
    </row>
    <row r="82" spans="1:6" ht="14.1" customHeight="1">
      <c r="A82" s="164" t="s">
        <v>1017</v>
      </c>
      <c r="B82" s="146">
        <v>24</v>
      </c>
      <c r="C82" s="146">
        <v>10</v>
      </c>
      <c r="D82" s="146">
        <v>265</v>
      </c>
      <c r="E82" s="335">
        <v>150</v>
      </c>
      <c r="F82" s="629" t="s">
        <v>1017</v>
      </c>
    </row>
    <row r="83" spans="1:6" ht="14.1" customHeight="1">
      <c r="A83" s="48" t="s">
        <v>1429</v>
      </c>
      <c r="B83" s="136">
        <v>10</v>
      </c>
      <c r="C83" s="136">
        <v>3</v>
      </c>
      <c r="D83" s="136">
        <v>126</v>
      </c>
      <c r="E83" s="182">
        <v>55</v>
      </c>
      <c r="F83" s="577" t="s">
        <v>1464</v>
      </c>
    </row>
    <row r="84" spans="1:6" ht="14.1" customHeight="1">
      <c r="A84" s="48" t="s">
        <v>1430</v>
      </c>
      <c r="B84" s="332">
        <v>13</v>
      </c>
      <c r="C84" s="136">
        <v>6</v>
      </c>
      <c r="D84" s="136">
        <v>134</v>
      </c>
      <c r="E84" s="182">
        <v>94</v>
      </c>
      <c r="F84" s="577" t="s">
        <v>1465</v>
      </c>
    </row>
    <row r="85" spans="1:6" ht="13.5" customHeight="1">
      <c r="A85" s="18" t="s">
        <v>1431</v>
      </c>
      <c r="B85" s="136">
        <v>1</v>
      </c>
      <c r="C85" s="136">
        <v>1</v>
      </c>
      <c r="D85" s="136" t="s">
        <v>1902</v>
      </c>
      <c r="E85" s="182" t="s">
        <v>1902</v>
      </c>
      <c r="F85" s="577" t="s">
        <v>1466</v>
      </c>
    </row>
    <row r="86" spans="1:6" ht="27.95" customHeight="1">
      <c r="A86" s="48" t="s">
        <v>1432</v>
      </c>
      <c r="B86" s="136" t="s">
        <v>1902</v>
      </c>
      <c r="C86" s="136" t="s">
        <v>1902</v>
      </c>
      <c r="D86" s="136">
        <v>5</v>
      </c>
      <c r="E86" s="182">
        <v>1</v>
      </c>
      <c r="F86" s="577" t="s">
        <v>1467</v>
      </c>
    </row>
  </sheetData>
  <mergeCells count="6">
    <mergeCell ref="F3:F4"/>
    <mergeCell ref="A5:F5"/>
    <mergeCell ref="A15:F15"/>
    <mergeCell ref="A3:A4"/>
    <mergeCell ref="B3:C3"/>
    <mergeCell ref="D3:E3"/>
  </mergeCells>
  <hyperlinks>
    <hyperlink ref="G1" location="'SPIS TABLIC'!A1" display="Powrót/Back" xr:uid="{00000000-0004-0000-25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9AA6"/>
  </sheetPr>
  <dimension ref="A1:L15"/>
  <sheetViews>
    <sheetView workbookViewId="0"/>
  </sheetViews>
  <sheetFormatPr defaultColWidth="9" defaultRowHeight="14.1" customHeight="1"/>
  <cols>
    <col min="1" max="1" width="28" style="108" customWidth="1"/>
    <col min="2" max="8" width="13.625" style="108" customWidth="1"/>
    <col min="9" max="9" width="28" style="108" customWidth="1"/>
    <col min="10" max="10" width="11" style="108" customWidth="1"/>
    <col min="11" max="16384" width="9" style="108"/>
  </cols>
  <sheetData>
    <row r="1" spans="1:12" s="337" customFormat="1" ht="14.1" customHeight="1">
      <c r="A1" s="322" t="s">
        <v>2056</v>
      </c>
      <c r="B1" s="118"/>
      <c r="C1" s="118"/>
      <c r="D1" s="118"/>
      <c r="E1" s="118"/>
      <c r="F1" s="118"/>
      <c r="G1" s="118"/>
      <c r="H1" s="118"/>
      <c r="I1" s="118"/>
      <c r="J1" s="481" t="s">
        <v>1379</v>
      </c>
    </row>
    <row r="2" spans="1:12" s="337" customFormat="1" ht="14.1" customHeight="1">
      <c r="A2" s="607" t="s">
        <v>2057</v>
      </c>
      <c r="B2" s="472"/>
      <c r="C2" s="472"/>
      <c r="D2" s="472"/>
      <c r="E2" s="472"/>
      <c r="F2" s="472"/>
      <c r="G2" s="472"/>
      <c r="H2" s="472"/>
      <c r="I2" s="472"/>
      <c r="J2" s="472"/>
      <c r="K2" s="171"/>
      <c r="L2" s="171"/>
    </row>
    <row r="3" spans="1:12" ht="49.5" customHeight="1">
      <c r="A3" s="338" t="s">
        <v>1772</v>
      </c>
      <c r="B3" s="130" t="s">
        <v>1066</v>
      </c>
      <c r="C3" s="130" t="s">
        <v>1067</v>
      </c>
      <c r="D3" s="130" t="s">
        <v>1068</v>
      </c>
      <c r="E3" s="130" t="s">
        <v>1069</v>
      </c>
      <c r="F3" s="130" t="s">
        <v>1070</v>
      </c>
      <c r="G3" s="130" t="s">
        <v>1071</v>
      </c>
      <c r="H3" s="175" t="s">
        <v>1072</v>
      </c>
      <c r="I3" s="639" t="s">
        <v>1780</v>
      </c>
    </row>
    <row r="4" spans="1:12" ht="14.1" customHeight="1">
      <c r="A4" s="17" t="s">
        <v>1891</v>
      </c>
      <c r="B4" s="428">
        <v>6564</v>
      </c>
      <c r="C4" s="428">
        <v>1187</v>
      </c>
      <c r="D4" s="428">
        <v>4029</v>
      </c>
      <c r="E4" s="428">
        <v>868</v>
      </c>
      <c r="F4" s="428">
        <v>244</v>
      </c>
      <c r="G4" s="428">
        <v>157</v>
      </c>
      <c r="H4" s="429">
        <v>79</v>
      </c>
      <c r="I4" s="576" t="s">
        <v>427</v>
      </c>
    </row>
    <row r="5" spans="1:12" ht="14.1" customHeight="1">
      <c r="A5" s="135" t="s">
        <v>1034</v>
      </c>
      <c r="B5" s="326">
        <v>681</v>
      </c>
      <c r="C5" s="326">
        <v>92</v>
      </c>
      <c r="D5" s="326">
        <v>397</v>
      </c>
      <c r="E5" s="326">
        <v>115</v>
      </c>
      <c r="F5" s="326">
        <v>38</v>
      </c>
      <c r="G5" s="326">
        <v>26</v>
      </c>
      <c r="H5" s="340">
        <v>13</v>
      </c>
      <c r="I5" s="612" t="s">
        <v>1035</v>
      </c>
    </row>
    <row r="6" spans="1:12" ht="14.1" customHeight="1">
      <c r="A6" s="307" t="s">
        <v>1055</v>
      </c>
      <c r="B6" s="326">
        <v>908</v>
      </c>
      <c r="C6" s="326">
        <v>142</v>
      </c>
      <c r="D6" s="326">
        <v>489</v>
      </c>
      <c r="E6" s="326">
        <v>175</v>
      </c>
      <c r="F6" s="326">
        <v>58</v>
      </c>
      <c r="G6" s="326">
        <v>28</v>
      </c>
      <c r="H6" s="340">
        <v>16</v>
      </c>
      <c r="I6" s="630" t="s">
        <v>1056</v>
      </c>
    </row>
    <row r="7" spans="1:12" ht="14.1" customHeight="1">
      <c r="A7" s="307" t="s">
        <v>1057</v>
      </c>
      <c r="B7" s="326">
        <v>1857</v>
      </c>
      <c r="C7" s="326">
        <v>284</v>
      </c>
      <c r="D7" s="326">
        <v>1261</v>
      </c>
      <c r="E7" s="326">
        <v>218</v>
      </c>
      <c r="F7" s="326">
        <v>48</v>
      </c>
      <c r="G7" s="326">
        <v>30</v>
      </c>
      <c r="H7" s="340">
        <v>16</v>
      </c>
      <c r="I7" s="630" t="s">
        <v>1058</v>
      </c>
    </row>
    <row r="8" spans="1:12" ht="14.1" customHeight="1">
      <c r="A8" s="135" t="s">
        <v>1043</v>
      </c>
      <c r="B8" s="326">
        <v>279</v>
      </c>
      <c r="C8" s="326">
        <v>33</v>
      </c>
      <c r="D8" s="326">
        <v>196</v>
      </c>
      <c r="E8" s="326">
        <v>30</v>
      </c>
      <c r="F8" s="326">
        <v>9</v>
      </c>
      <c r="G8" s="326">
        <v>9</v>
      </c>
      <c r="H8" s="340">
        <v>2</v>
      </c>
      <c r="I8" s="612" t="s">
        <v>1059</v>
      </c>
    </row>
    <row r="9" spans="1:12" ht="14.1" customHeight="1">
      <c r="A9" s="135" t="s">
        <v>1045</v>
      </c>
      <c r="B9" s="326">
        <v>1346</v>
      </c>
      <c r="C9" s="326">
        <v>240</v>
      </c>
      <c r="D9" s="326">
        <v>862</v>
      </c>
      <c r="E9" s="326">
        <v>153</v>
      </c>
      <c r="F9" s="326">
        <v>46</v>
      </c>
      <c r="G9" s="326">
        <v>36</v>
      </c>
      <c r="H9" s="340">
        <v>9</v>
      </c>
      <c r="I9" s="612" t="s">
        <v>1060</v>
      </c>
    </row>
    <row r="10" spans="1:12" ht="14.1" customHeight="1">
      <c r="A10" s="307" t="s">
        <v>1061</v>
      </c>
      <c r="B10" s="326">
        <v>1002</v>
      </c>
      <c r="C10" s="326">
        <v>321</v>
      </c>
      <c r="D10" s="326">
        <v>508</v>
      </c>
      <c r="E10" s="326">
        <v>126</v>
      </c>
      <c r="F10" s="326">
        <v>30</v>
      </c>
      <c r="G10" s="326">
        <v>7</v>
      </c>
      <c r="H10" s="340">
        <v>10</v>
      </c>
      <c r="I10" s="630" t="s">
        <v>1062</v>
      </c>
    </row>
    <row r="11" spans="1:12" ht="14.1" customHeight="1">
      <c r="A11" s="135" t="s">
        <v>1048</v>
      </c>
      <c r="B11" s="326">
        <v>142</v>
      </c>
      <c r="C11" s="326">
        <v>17</v>
      </c>
      <c r="D11" s="326">
        <v>104</v>
      </c>
      <c r="E11" s="326">
        <v>6</v>
      </c>
      <c r="F11" s="326">
        <v>3</v>
      </c>
      <c r="G11" s="326">
        <v>6</v>
      </c>
      <c r="H11" s="340">
        <v>6</v>
      </c>
      <c r="I11" s="612" t="s">
        <v>1049</v>
      </c>
    </row>
    <row r="12" spans="1:12" ht="14.1" customHeight="1">
      <c r="A12" s="135" t="s">
        <v>1412</v>
      </c>
      <c r="B12" s="326">
        <v>18</v>
      </c>
      <c r="C12" s="326" t="s">
        <v>1902</v>
      </c>
      <c r="D12" s="326">
        <v>11</v>
      </c>
      <c r="E12" s="326">
        <v>4</v>
      </c>
      <c r="F12" s="326">
        <v>1</v>
      </c>
      <c r="G12" s="326">
        <v>2</v>
      </c>
      <c r="H12" s="340" t="s">
        <v>1902</v>
      </c>
      <c r="I12" s="612" t="s">
        <v>1949</v>
      </c>
    </row>
    <row r="13" spans="1:12" ht="14.1" customHeight="1">
      <c r="A13" s="307" t="s">
        <v>1063</v>
      </c>
      <c r="B13" s="326">
        <v>331</v>
      </c>
      <c r="C13" s="326">
        <v>58</v>
      </c>
      <c r="D13" s="326">
        <v>201</v>
      </c>
      <c r="E13" s="326">
        <v>41</v>
      </c>
      <c r="F13" s="326">
        <v>11</v>
      </c>
      <c r="G13" s="326">
        <v>13</v>
      </c>
      <c r="H13" s="340">
        <v>7</v>
      </c>
      <c r="I13" s="630" t="s">
        <v>1064</v>
      </c>
    </row>
    <row r="14" spans="1:12" ht="18" customHeight="1">
      <c r="A14" s="53" t="s">
        <v>1732</v>
      </c>
      <c r="B14" s="53"/>
      <c r="C14" s="53"/>
      <c r="D14" s="53"/>
      <c r="E14" s="53"/>
      <c r="F14" s="53"/>
      <c r="G14" s="53"/>
      <c r="H14" s="53"/>
      <c r="I14" s="240"/>
      <c r="J14" s="48"/>
    </row>
    <row r="15" spans="1:12" ht="14.1" customHeight="1">
      <c r="A15" s="240" t="s">
        <v>1881</v>
      </c>
      <c r="B15" s="240"/>
      <c r="C15" s="240"/>
      <c r="D15" s="240"/>
      <c r="E15" s="240"/>
      <c r="F15" s="240"/>
      <c r="G15" s="240"/>
      <c r="H15" s="240"/>
      <c r="J15" s="52"/>
    </row>
  </sheetData>
  <hyperlinks>
    <hyperlink ref="J1" location="'SPIS TABLIC'!A1" display="Powrót/Back" xr:uid="{00000000-0004-0000-26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AA6"/>
  </sheetPr>
  <dimension ref="A1:K17"/>
  <sheetViews>
    <sheetView zoomScaleNormal="100" workbookViewId="0"/>
  </sheetViews>
  <sheetFormatPr defaultColWidth="9" defaultRowHeight="14.1" customHeight="1"/>
  <cols>
    <col min="1" max="1" width="38.375" style="24" customWidth="1"/>
    <col min="2" max="2" width="3.875" style="5" customWidth="1"/>
    <col min="3" max="5" width="14.375" style="3" customWidth="1"/>
    <col min="6" max="6" width="14.375" style="33" customWidth="1"/>
    <col min="7" max="7" width="14.375" style="3" customWidth="1"/>
    <col min="8" max="8" width="14.375" style="33" customWidth="1"/>
    <col min="9" max="9" width="38.375" style="3" customWidth="1"/>
    <col min="10" max="10" width="9.5" style="3" customWidth="1"/>
    <col min="11" max="16384" width="9" style="3"/>
  </cols>
  <sheetData>
    <row r="1" spans="1:11" ht="14.1" customHeight="1">
      <c r="A1" s="322" t="s">
        <v>1762</v>
      </c>
      <c r="B1" s="7"/>
      <c r="C1" s="6"/>
      <c r="D1" s="6"/>
      <c r="E1" s="6"/>
      <c r="F1" s="34"/>
      <c r="G1" s="6"/>
      <c r="H1" s="34"/>
      <c r="J1" s="481" t="s">
        <v>1379</v>
      </c>
    </row>
    <row r="2" spans="1:11" ht="14.1" customHeight="1">
      <c r="A2" s="255" t="s">
        <v>2268</v>
      </c>
      <c r="B2" s="7"/>
      <c r="C2" s="6"/>
      <c r="D2" s="6"/>
      <c r="E2" s="6"/>
      <c r="F2" s="34"/>
      <c r="G2" s="6"/>
      <c r="H2" s="34"/>
    </row>
    <row r="3" spans="1:11" s="8" customFormat="1" ht="27" customHeight="1">
      <c r="A3" s="825" t="s">
        <v>1758</v>
      </c>
      <c r="B3" s="826"/>
      <c r="C3" s="822" t="s">
        <v>44</v>
      </c>
      <c r="D3" s="822" t="s">
        <v>45</v>
      </c>
      <c r="E3" s="822" t="s">
        <v>1364</v>
      </c>
      <c r="F3" s="822"/>
      <c r="G3" s="822"/>
      <c r="H3" s="823"/>
      <c r="I3" s="824" t="s">
        <v>1759</v>
      </c>
    </row>
    <row r="4" spans="1:11" s="8" customFormat="1" ht="27.75" customHeight="1">
      <c r="A4" s="825"/>
      <c r="B4" s="826"/>
      <c r="C4" s="822"/>
      <c r="D4" s="822"/>
      <c r="E4" s="822" t="s">
        <v>46</v>
      </c>
      <c r="F4" s="822"/>
      <c r="G4" s="822" t="s">
        <v>47</v>
      </c>
      <c r="H4" s="823"/>
      <c r="I4" s="824"/>
    </row>
    <row r="5" spans="1:11" s="8" customFormat="1" ht="53.25" customHeight="1">
      <c r="A5" s="825"/>
      <c r="B5" s="826"/>
      <c r="C5" s="822"/>
      <c r="D5" s="822"/>
      <c r="E5" s="191" t="s">
        <v>48</v>
      </c>
      <c r="F5" s="191" t="s">
        <v>1792</v>
      </c>
      <c r="G5" s="191" t="s">
        <v>48</v>
      </c>
      <c r="H5" s="191" t="s">
        <v>1792</v>
      </c>
      <c r="I5" s="824"/>
    </row>
    <row r="6" spans="1:11" s="8" customFormat="1" ht="14.1" customHeight="1">
      <c r="A6" s="17" t="s">
        <v>1891</v>
      </c>
      <c r="B6" s="29" t="s">
        <v>51</v>
      </c>
      <c r="C6" s="9">
        <v>338892</v>
      </c>
      <c r="D6" s="9">
        <v>185963</v>
      </c>
      <c r="E6" s="9">
        <v>230189</v>
      </c>
      <c r="F6" s="35">
        <v>67.923999386235153</v>
      </c>
      <c r="G6" s="9">
        <v>108703</v>
      </c>
      <c r="H6" s="36">
        <v>32.076000613764855</v>
      </c>
      <c r="I6" s="579" t="s">
        <v>427</v>
      </c>
      <c r="J6" s="398"/>
      <c r="K6" s="398"/>
    </row>
    <row r="7" spans="1:11" s="8" customFormat="1" ht="14.1" customHeight="1">
      <c r="A7" s="12"/>
      <c r="B7" s="29" t="s">
        <v>52</v>
      </c>
      <c r="C7" s="15">
        <v>216925</v>
      </c>
      <c r="D7" s="15">
        <v>117125</v>
      </c>
      <c r="E7" s="15">
        <v>182110</v>
      </c>
      <c r="F7" s="37">
        <v>83.950674196150743</v>
      </c>
      <c r="G7" s="15">
        <v>34815</v>
      </c>
      <c r="H7" s="38">
        <v>16.049325803849257</v>
      </c>
      <c r="I7" s="581"/>
      <c r="J7" s="398"/>
      <c r="K7" s="398"/>
    </row>
    <row r="8" spans="1:11" s="8" customFormat="1" ht="14.1" customHeight="1">
      <c r="A8" s="17"/>
      <c r="B8" s="29" t="s">
        <v>53</v>
      </c>
      <c r="C8" s="15">
        <v>121967</v>
      </c>
      <c r="D8" s="15">
        <v>68838</v>
      </c>
      <c r="E8" s="15">
        <v>48079</v>
      </c>
      <c r="F8" s="37">
        <v>39.419679093525303</v>
      </c>
      <c r="G8" s="15">
        <v>73888</v>
      </c>
      <c r="H8" s="38">
        <v>60.580320906474704</v>
      </c>
      <c r="I8" s="575"/>
      <c r="J8" s="398"/>
      <c r="K8" s="398"/>
    </row>
    <row r="9" spans="1:11" s="8" customFormat="1" ht="26.1" customHeight="1">
      <c r="A9" s="23" t="s">
        <v>1429</v>
      </c>
      <c r="B9" s="19" t="s">
        <v>51</v>
      </c>
      <c r="C9" s="20">
        <v>310537</v>
      </c>
      <c r="D9" s="20">
        <v>169564</v>
      </c>
      <c r="E9" s="20">
        <v>206428</v>
      </c>
      <c r="F9" s="39">
        <v>66.474526384939637</v>
      </c>
      <c r="G9" s="20">
        <v>104109</v>
      </c>
      <c r="H9" s="40">
        <v>33.525473615060363</v>
      </c>
      <c r="I9" s="577" t="s">
        <v>1464</v>
      </c>
      <c r="J9" s="398"/>
      <c r="K9" s="398"/>
    </row>
    <row r="10" spans="1:11" s="8" customFormat="1" ht="13.5" customHeight="1">
      <c r="A10" s="22"/>
      <c r="B10" s="19" t="s">
        <v>52</v>
      </c>
      <c r="C10" s="20">
        <v>193410</v>
      </c>
      <c r="D10" s="20">
        <v>103488</v>
      </c>
      <c r="E10" s="20">
        <v>161788</v>
      </c>
      <c r="F10" s="39">
        <v>83.650276614446</v>
      </c>
      <c r="G10" s="20">
        <v>31622</v>
      </c>
      <c r="H10" s="40">
        <v>16.349723385554004</v>
      </c>
      <c r="I10" s="581"/>
      <c r="J10" s="398"/>
      <c r="K10" s="398"/>
    </row>
    <row r="11" spans="1:11" s="8" customFormat="1" ht="13.15">
      <c r="A11" s="31"/>
      <c r="B11" s="19" t="s">
        <v>53</v>
      </c>
      <c r="C11" s="20">
        <v>117127</v>
      </c>
      <c r="D11" s="20">
        <v>66076</v>
      </c>
      <c r="E11" s="20">
        <v>44640</v>
      </c>
      <c r="F11" s="39">
        <v>38.112476201046725</v>
      </c>
      <c r="G11" s="20">
        <v>72487</v>
      </c>
      <c r="H11" s="40">
        <v>61.887523798953268</v>
      </c>
      <c r="I11" s="578"/>
      <c r="J11" s="398"/>
      <c r="K11" s="398"/>
    </row>
    <row r="12" spans="1:11" s="8" customFormat="1" ht="26.1" customHeight="1">
      <c r="A12" s="23" t="s">
        <v>1430</v>
      </c>
      <c r="B12" s="19" t="s">
        <v>54</v>
      </c>
      <c r="C12" s="20">
        <v>12852</v>
      </c>
      <c r="D12" s="20">
        <v>9479</v>
      </c>
      <c r="E12" s="20">
        <v>11323</v>
      </c>
      <c r="F12" s="39">
        <v>88.103018985371932</v>
      </c>
      <c r="G12" s="20">
        <v>1529</v>
      </c>
      <c r="H12" s="40">
        <v>11.896981014628073</v>
      </c>
      <c r="I12" s="577" t="s">
        <v>1465</v>
      </c>
      <c r="J12" s="398"/>
      <c r="K12" s="398"/>
    </row>
    <row r="13" spans="1:11" s="8" customFormat="1" ht="26.1" customHeight="1">
      <c r="A13" s="18" t="s">
        <v>1431</v>
      </c>
      <c r="B13" s="19" t="s">
        <v>54</v>
      </c>
      <c r="C13" s="20">
        <v>1746</v>
      </c>
      <c r="D13" s="20">
        <v>442</v>
      </c>
      <c r="E13" s="20">
        <v>1436</v>
      </c>
      <c r="F13" s="39">
        <v>82.245131729667804</v>
      </c>
      <c r="G13" s="20">
        <v>310</v>
      </c>
      <c r="H13" s="40">
        <v>17.754868270332189</v>
      </c>
      <c r="I13" s="577" t="s">
        <v>1466</v>
      </c>
      <c r="J13" s="398"/>
      <c r="K13" s="398"/>
    </row>
    <row r="14" spans="1:11" s="8" customFormat="1" ht="26.1" customHeight="1">
      <c r="A14" s="23" t="s">
        <v>1432</v>
      </c>
      <c r="B14" s="19" t="s">
        <v>54</v>
      </c>
      <c r="C14" s="20">
        <v>3174</v>
      </c>
      <c r="D14" s="20">
        <v>2247</v>
      </c>
      <c r="E14" s="20">
        <v>2817</v>
      </c>
      <c r="F14" s="39">
        <v>88.752362948960311</v>
      </c>
      <c r="G14" s="20">
        <v>357</v>
      </c>
      <c r="H14" s="40">
        <v>11.247637051039698</v>
      </c>
      <c r="I14" s="577" t="s">
        <v>1467</v>
      </c>
      <c r="J14" s="398"/>
      <c r="K14" s="398"/>
    </row>
    <row r="15" spans="1:11" s="8" customFormat="1" ht="26.1" customHeight="1">
      <c r="A15" s="18" t="s">
        <v>1433</v>
      </c>
      <c r="B15" s="19" t="s">
        <v>54</v>
      </c>
      <c r="C15" s="20">
        <v>4699</v>
      </c>
      <c r="D15" s="20">
        <v>1230</v>
      </c>
      <c r="E15" s="20">
        <v>4142</v>
      </c>
      <c r="F15" s="39">
        <v>88.146414130666102</v>
      </c>
      <c r="G15" s="20">
        <v>557</v>
      </c>
      <c r="H15" s="40">
        <v>11.8535858693339</v>
      </c>
      <c r="I15" s="577" t="s">
        <v>1468</v>
      </c>
      <c r="J15" s="398"/>
      <c r="K15" s="398"/>
    </row>
    <row r="16" spans="1:11" s="8" customFormat="1" ht="38.1" customHeight="1">
      <c r="A16" s="18" t="s">
        <v>1470</v>
      </c>
      <c r="B16" s="19" t="s">
        <v>54</v>
      </c>
      <c r="C16" s="20">
        <v>1044</v>
      </c>
      <c r="D16" s="20">
        <v>239</v>
      </c>
      <c r="E16" s="20">
        <v>604</v>
      </c>
      <c r="F16" s="39">
        <v>57.854406130268202</v>
      </c>
      <c r="G16" s="20">
        <v>440</v>
      </c>
      <c r="H16" s="40">
        <v>42.145593869731798</v>
      </c>
      <c r="I16" s="577" t="s">
        <v>1469</v>
      </c>
      <c r="J16" s="398"/>
      <c r="K16" s="398"/>
    </row>
    <row r="17" spans="1:11" s="8" customFormat="1" ht="26.1" customHeight="1">
      <c r="A17" s="18" t="s">
        <v>55</v>
      </c>
      <c r="B17" s="19" t="s">
        <v>56</v>
      </c>
      <c r="C17" s="20">
        <v>4840</v>
      </c>
      <c r="D17" s="20">
        <v>2762</v>
      </c>
      <c r="E17" s="20">
        <v>3439</v>
      </c>
      <c r="F17" s="39">
        <v>71.053719008264466</v>
      </c>
      <c r="G17" s="20">
        <v>1401</v>
      </c>
      <c r="H17" s="40">
        <v>28.946280991735534</v>
      </c>
      <c r="I17" s="577" t="s">
        <v>1332</v>
      </c>
      <c r="J17" s="398"/>
      <c r="K17" s="398"/>
    </row>
  </sheetData>
  <mergeCells count="7">
    <mergeCell ref="I3:I5"/>
    <mergeCell ref="A3:B5"/>
    <mergeCell ref="C3:C5"/>
    <mergeCell ref="D3:D5"/>
    <mergeCell ref="E3:H3"/>
    <mergeCell ref="E4:F4"/>
    <mergeCell ref="G4:H4"/>
  </mergeCells>
  <hyperlinks>
    <hyperlink ref="J1" location="'SPIS TABLIC'!A1" display="Powrót/Back" xr:uid="{00000000-0004-0000-0300-000000000000}"/>
  </hyperlinks>
  <pageMargins left="0.7" right="0.7" top="0.75" bottom="0.75" header="0.3" footer="0.3"/>
  <pageSetup paperSize="9" scale="6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9AA6"/>
  </sheetPr>
  <dimension ref="A1:H15"/>
  <sheetViews>
    <sheetView workbookViewId="0"/>
  </sheetViews>
  <sheetFormatPr defaultColWidth="9" defaultRowHeight="14.1" customHeight="1"/>
  <cols>
    <col min="1" max="1" width="36" style="430" customWidth="1"/>
    <col min="2" max="4" width="20.625" style="430" customWidth="1"/>
    <col min="5" max="5" width="21.625" style="300" customWidth="1"/>
    <col min="6" max="6" width="36" style="300" customWidth="1"/>
    <col min="7" max="7" width="10.875" style="300" customWidth="1"/>
    <col min="8" max="8" width="9.875" style="300" customWidth="1"/>
    <col min="9" max="16384" width="9" style="300"/>
  </cols>
  <sheetData>
    <row r="1" spans="1:8" s="315" customFormat="1" ht="14.1" customHeight="1">
      <c r="A1" s="318" t="s">
        <v>2058</v>
      </c>
      <c r="B1" s="162"/>
      <c r="C1" s="162"/>
      <c r="D1" s="162"/>
      <c r="E1" s="307"/>
      <c r="H1" s="481" t="s">
        <v>1379</v>
      </c>
    </row>
    <row r="2" spans="1:8" s="315" customFormat="1" ht="14.1" customHeight="1">
      <c r="A2" s="607" t="s">
        <v>2059</v>
      </c>
      <c r="B2" s="491"/>
      <c r="C2" s="491"/>
      <c r="D2" s="491"/>
      <c r="E2" s="491"/>
      <c r="F2" s="491"/>
      <c r="G2" s="491"/>
      <c r="H2" s="341"/>
    </row>
    <row r="3" spans="1:8" ht="35.25" customHeight="1">
      <c r="A3" s="936" t="s">
        <v>1772</v>
      </c>
      <c r="B3" s="853" t="s">
        <v>1066</v>
      </c>
      <c r="C3" s="856" t="s">
        <v>1590</v>
      </c>
      <c r="D3" s="937"/>
      <c r="E3" s="937"/>
      <c r="F3" s="935" t="s">
        <v>1780</v>
      </c>
    </row>
    <row r="4" spans="1:8" ht="33.75" customHeight="1">
      <c r="A4" s="936"/>
      <c r="B4" s="853"/>
      <c r="C4" s="130" t="s">
        <v>1073</v>
      </c>
      <c r="D4" s="175" t="s">
        <v>1747</v>
      </c>
      <c r="E4" s="462" t="s">
        <v>1284</v>
      </c>
      <c r="F4" s="856"/>
    </row>
    <row r="5" spans="1:8" ht="14.1" customHeight="1">
      <c r="A5" s="17" t="s">
        <v>1891</v>
      </c>
      <c r="B5" s="132">
        <v>986</v>
      </c>
      <c r="C5" s="132">
        <v>976</v>
      </c>
      <c r="D5" s="183">
        <v>9</v>
      </c>
      <c r="E5" s="183">
        <v>1</v>
      </c>
      <c r="F5" s="576" t="s">
        <v>427</v>
      </c>
    </row>
    <row r="6" spans="1:8" ht="14.1" customHeight="1">
      <c r="A6" s="135" t="s">
        <v>1034</v>
      </c>
      <c r="B6" s="326">
        <v>88</v>
      </c>
      <c r="C6" s="326">
        <v>85</v>
      </c>
      <c r="D6" s="340">
        <v>3</v>
      </c>
      <c r="E6" s="461" t="s">
        <v>1902</v>
      </c>
      <c r="F6" s="612" t="s">
        <v>1035</v>
      </c>
    </row>
    <row r="7" spans="1:8" ht="14.1" customHeight="1">
      <c r="A7" s="307" t="s">
        <v>1055</v>
      </c>
      <c r="B7" s="326">
        <v>185</v>
      </c>
      <c r="C7" s="326">
        <v>185</v>
      </c>
      <c r="D7" s="340" t="s">
        <v>1902</v>
      </c>
      <c r="E7" s="461" t="s">
        <v>1902</v>
      </c>
      <c r="F7" s="630" t="s">
        <v>1056</v>
      </c>
    </row>
    <row r="8" spans="1:8" ht="14.1" customHeight="1">
      <c r="A8" s="307" t="s">
        <v>1057</v>
      </c>
      <c r="B8" s="326">
        <v>267</v>
      </c>
      <c r="C8" s="326">
        <v>267</v>
      </c>
      <c r="D8" s="340" t="s">
        <v>1902</v>
      </c>
      <c r="E8" s="461" t="s">
        <v>1902</v>
      </c>
      <c r="F8" s="630" t="s">
        <v>1058</v>
      </c>
    </row>
    <row r="9" spans="1:8" ht="14.1" customHeight="1">
      <c r="A9" s="135" t="s">
        <v>1043</v>
      </c>
      <c r="B9" s="326">
        <v>53</v>
      </c>
      <c r="C9" s="326">
        <v>53</v>
      </c>
      <c r="D9" s="340" t="s">
        <v>1902</v>
      </c>
      <c r="E9" s="461" t="s">
        <v>1902</v>
      </c>
      <c r="F9" s="612" t="s">
        <v>1059</v>
      </c>
    </row>
    <row r="10" spans="1:8" ht="14.1" customHeight="1">
      <c r="A10" s="135" t="s">
        <v>1045</v>
      </c>
      <c r="B10" s="326">
        <v>169</v>
      </c>
      <c r="C10" s="326">
        <v>163</v>
      </c>
      <c r="D10" s="340">
        <v>5</v>
      </c>
      <c r="E10" s="461">
        <v>1</v>
      </c>
      <c r="F10" s="612" t="s">
        <v>1060</v>
      </c>
    </row>
    <row r="11" spans="1:8" ht="14.1" customHeight="1">
      <c r="A11" s="307" t="s">
        <v>1061</v>
      </c>
      <c r="B11" s="326">
        <v>173</v>
      </c>
      <c r="C11" s="326">
        <v>172</v>
      </c>
      <c r="D11" s="340">
        <v>1</v>
      </c>
      <c r="E11" s="461" t="s">
        <v>1902</v>
      </c>
      <c r="F11" s="630" t="s">
        <v>1062</v>
      </c>
    </row>
    <row r="12" spans="1:8" ht="14.1" customHeight="1">
      <c r="A12" s="135" t="s">
        <v>1048</v>
      </c>
      <c r="B12" s="326">
        <v>10</v>
      </c>
      <c r="C12" s="326">
        <v>10</v>
      </c>
      <c r="D12" s="340" t="s">
        <v>1902</v>
      </c>
      <c r="E12" s="461" t="s">
        <v>1902</v>
      </c>
      <c r="F12" s="612" t="s">
        <v>1049</v>
      </c>
    </row>
    <row r="13" spans="1:8" ht="14.1" customHeight="1">
      <c r="A13" s="307" t="s">
        <v>1063</v>
      </c>
      <c r="B13" s="326">
        <v>41</v>
      </c>
      <c r="C13" s="326">
        <v>41</v>
      </c>
      <c r="D13" s="340" t="s">
        <v>1902</v>
      </c>
      <c r="E13" s="461" t="s">
        <v>1902</v>
      </c>
      <c r="F13" s="630" t="s">
        <v>1064</v>
      </c>
    </row>
    <row r="14" spans="1:8" ht="17.25" customHeight="1">
      <c r="A14" s="53" t="s">
        <v>1732</v>
      </c>
      <c r="B14" s="53"/>
      <c r="C14" s="53"/>
      <c r="D14" s="53"/>
      <c r="E14" s="53"/>
      <c r="F14" s="52"/>
      <c r="G14" s="48"/>
    </row>
    <row r="15" spans="1:8" ht="14.1" customHeight="1">
      <c r="A15" s="240" t="s">
        <v>1882</v>
      </c>
      <c r="B15" s="240"/>
      <c r="C15" s="240"/>
      <c r="D15" s="240"/>
      <c r="E15" s="240"/>
      <c r="G15" s="52"/>
    </row>
  </sheetData>
  <mergeCells count="4">
    <mergeCell ref="A3:A4"/>
    <mergeCell ref="B3:B4"/>
    <mergeCell ref="C3:E3"/>
    <mergeCell ref="F3:F4"/>
  </mergeCells>
  <hyperlinks>
    <hyperlink ref="H1" location="'SPIS TABLIC'!A1" display="Powrót/Back" xr:uid="{00000000-0004-0000-2700-000000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9AA6"/>
  </sheetPr>
  <dimension ref="A1:G15"/>
  <sheetViews>
    <sheetView workbookViewId="0"/>
  </sheetViews>
  <sheetFormatPr defaultColWidth="9" defaultRowHeight="13.5"/>
  <cols>
    <col min="1" max="1" width="30.125" customWidth="1"/>
    <col min="2" max="5" width="14.875" customWidth="1"/>
    <col min="6" max="6" width="30.125" customWidth="1"/>
    <col min="7" max="7" width="11.875" customWidth="1"/>
  </cols>
  <sheetData>
    <row r="1" spans="1:7">
      <c r="A1" s="454" t="s">
        <v>2060</v>
      </c>
      <c r="B1" s="118"/>
      <c r="C1" s="118"/>
      <c r="D1" s="118"/>
      <c r="E1" s="118"/>
      <c r="F1" s="118"/>
      <c r="G1" s="481" t="s">
        <v>1379</v>
      </c>
    </row>
    <row r="2" spans="1:7" ht="13.9">
      <c r="A2" s="465" t="s">
        <v>2061</v>
      </c>
      <c r="B2" s="118"/>
      <c r="C2" s="118"/>
      <c r="D2" s="118"/>
      <c r="E2" s="118"/>
      <c r="F2" s="118"/>
    </row>
    <row r="3" spans="1:7" ht="60.75" customHeight="1">
      <c r="A3" s="936" t="s">
        <v>1772</v>
      </c>
      <c r="B3" s="853" t="s">
        <v>44</v>
      </c>
      <c r="C3" s="853" t="s">
        <v>1501</v>
      </c>
      <c r="D3" s="853" t="s">
        <v>1562</v>
      </c>
      <c r="E3" s="856"/>
      <c r="F3" s="935" t="s">
        <v>1780</v>
      </c>
    </row>
    <row r="4" spans="1:7" ht="33.75" customHeight="1">
      <c r="A4" s="936"/>
      <c r="B4" s="853"/>
      <c r="C4" s="853"/>
      <c r="D4" s="130" t="s">
        <v>48</v>
      </c>
      <c r="E4" s="175" t="s">
        <v>1502</v>
      </c>
      <c r="F4" s="856"/>
    </row>
    <row r="5" spans="1:7">
      <c r="A5" s="115" t="s">
        <v>1891</v>
      </c>
      <c r="B5" s="557">
        <v>484</v>
      </c>
      <c r="C5" s="557">
        <v>179</v>
      </c>
      <c r="D5" s="557">
        <v>423</v>
      </c>
      <c r="E5" s="558">
        <v>158</v>
      </c>
      <c r="F5" s="649" t="s">
        <v>427</v>
      </c>
    </row>
    <row r="6" spans="1:7">
      <c r="A6" s="123" t="s">
        <v>1034</v>
      </c>
      <c r="B6" s="136">
        <v>61</v>
      </c>
      <c r="C6" s="136">
        <v>28</v>
      </c>
      <c r="D6" s="136">
        <v>58</v>
      </c>
      <c r="E6" s="182">
        <v>27</v>
      </c>
      <c r="F6" s="631" t="s">
        <v>1035</v>
      </c>
    </row>
    <row r="7" spans="1:7">
      <c r="A7" s="123" t="s">
        <v>1055</v>
      </c>
      <c r="B7" s="136">
        <v>77</v>
      </c>
      <c r="C7" s="136">
        <v>20</v>
      </c>
      <c r="D7" s="136">
        <v>65</v>
      </c>
      <c r="E7" s="182">
        <v>17</v>
      </c>
      <c r="F7" s="631" t="s">
        <v>1056</v>
      </c>
    </row>
    <row r="8" spans="1:7">
      <c r="A8" s="123" t="s">
        <v>1057</v>
      </c>
      <c r="B8" s="136">
        <v>142</v>
      </c>
      <c r="C8" s="136">
        <v>68</v>
      </c>
      <c r="D8" s="136">
        <v>120</v>
      </c>
      <c r="E8" s="182">
        <v>54</v>
      </c>
      <c r="F8" s="631" t="s">
        <v>1058</v>
      </c>
    </row>
    <row r="9" spans="1:7">
      <c r="A9" s="123" t="s">
        <v>1043</v>
      </c>
      <c r="B9" s="136">
        <v>34</v>
      </c>
      <c r="C9" s="136">
        <v>15</v>
      </c>
      <c r="D9" s="136">
        <v>30</v>
      </c>
      <c r="E9" s="182">
        <v>14</v>
      </c>
      <c r="F9" s="631" t="s">
        <v>1059</v>
      </c>
    </row>
    <row r="10" spans="1:7">
      <c r="A10" s="123" t="s">
        <v>1045</v>
      </c>
      <c r="B10" s="136">
        <v>52</v>
      </c>
      <c r="C10" s="136">
        <v>20</v>
      </c>
      <c r="D10" s="136">
        <v>50</v>
      </c>
      <c r="E10" s="182">
        <v>19</v>
      </c>
      <c r="F10" s="631" t="s">
        <v>1060</v>
      </c>
    </row>
    <row r="11" spans="1:7">
      <c r="A11" s="123" t="s">
        <v>1061</v>
      </c>
      <c r="B11" s="136">
        <v>65</v>
      </c>
      <c r="C11" s="136">
        <v>14</v>
      </c>
      <c r="D11" s="136">
        <v>49</v>
      </c>
      <c r="E11" s="182">
        <v>13</v>
      </c>
      <c r="F11" s="631" t="s">
        <v>1062</v>
      </c>
    </row>
    <row r="12" spans="1:7">
      <c r="A12" s="123" t="s">
        <v>1048</v>
      </c>
      <c r="B12" s="136">
        <v>7</v>
      </c>
      <c r="C12" s="136" t="s">
        <v>1902</v>
      </c>
      <c r="D12" s="136">
        <v>7</v>
      </c>
      <c r="E12" s="182" t="s">
        <v>1902</v>
      </c>
      <c r="F12" s="631" t="s">
        <v>1049</v>
      </c>
    </row>
    <row r="13" spans="1:7">
      <c r="A13" s="123" t="s">
        <v>1482</v>
      </c>
      <c r="B13" s="136">
        <v>46</v>
      </c>
      <c r="C13" s="136">
        <v>14</v>
      </c>
      <c r="D13" s="136">
        <v>44</v>
      </c>
      <c r="E13" s="182">
        <v>14</v>
      </c>
      <c r="F13" s="630" t="s">
        <v>1064</v>
      </c>
    </row>
    <row r="14" spans="1:7" ht="18" customHeight="1">
      <c r="A14" s="53" t="s">
        <v>1733</v>
      </c>
      <c r="B14" s="53"/>
      <c r="C14" s="53"/>
      <c r="D14" s="53"/>
      <c r="E14" s="53"/>
      <c r="F14" s="240"/>
    </row>
    <row r="15" spans="1:7" ht="14.1" customHeight="1">
      <c r="A15" s="240" t="s">
        <v>1883</v>
      </c>
      <c r="B15" s="240"/>
      <c r="C15" s="240"/>
      <c r="D15" s="240"/>
      <c r="E15" s="240"/>
    </row>
  </sheetData>
  <mergeCells count="5">
    <mergeCell ref="A3:A4"/>
    <mergeCell ref="B3:B4"/>
    <mergeCell ref="C3:C4"/>
    <mergeCell ref="D3:E3"/>
    <mergeCell ref="F3:F4"/>
  </mergeCells>
  <hyperlinks>
    <hyperlink ref="G1" location="'SPIS TABLIC'!A1" display="Powrót/Back"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9AA6"/>
  </sheetPr>
  <dimension ref="A1:D24"/>
  <sheetViews>
    <sheetView workbookViewId="0"/>
  </sheetViews>
  <sheetFormatPr defaultColWidth="8.6875" defaultRowHeight="11.65"/>
  <cols>
    <col min="1" max="1" width="25.125" style="24" customWidth="1"/>
    <col min="2" max="3" width="13.875" style="24" customWidth="1"/>
    <col min="4" max="4" width="11.1875" style="24" customWidth="1"/>
    <col min="5" max="16384" width="8.6875" style="24"/>
  </cols>
  <sheetData>
    <row r="1" spans="1:4">
      <c r="A1" s="454" t="s">
        <v>2062</v>
      </c>
      <c r="B1" s="559"/>
      <c r="C1" s="559"/>
      <c r="D1" s="481" t="s">
        <v>1379</v>
      </c>
    </row>
    <row r="2" spans="1:4">
      <c r="A2" s="465" t="s">
        <v>2063</v>
      </c>
      <c r="B2" s="559"/>
      <c r="C2" s="559"/>
    </row>
    <row r="3" spans="1:4" ht="27.75" customHeight="1">
      <c r="A3" s="936" t="s">
        <v>1027</v>
      </c>
      <c r="B3" s="853" t="s">
        <v>1503</v>
      </c>
      <c r="C3" s="856"/>
    </row>
    <row r="4" spans="1:4" ht="29.25" customHeight="1">
      <c r="A4" s="936"/>
      <c r="B4" s="130" t="s">
        <v>1018</v>
      </c>
      <c r="C4" s="175" t="s">
        <v>49</v>
      </c>
    </row>
    <row r="5" spans="1:4" ht="13.15">
      <c r="A5" s="115" t="s">
        <v>1894</v>
      </c>
      <c r="B5" s="560">
        <v>484</v>
      </c>
      <c r="C5" s="561">
        <v>179</v>
      </c>
    </row>
    <row r="6" spans="1:4" ht="13.15">
      <c r="A6" s="184" t="s">
        <v>1895</v>
      </c>
      <c r="B6" s="329"/>
      <c r="C6" s="330"/>
    </row>
    <row r="7" spans="1:4">
      <c r="A7" s="162" t="s">
        <v>1002</v>
      </c>
      <c r="B7" s="562">
        <v>44</v>
      </c>
      <c r="C7" s="563">
        <v>16</v>
      </c>
    </row>
    <row r="8" spans="1:4">
      <c r="A8" s="162" t="s">
        <v>1003</v>
      </c>
      <c r="B8" s="562">
        <v>21</v>
      </c>
      <c r="C8" s="563">
        <v>4</v>
      </c>
    </row>
    <row r="9" spans="1:4">
      <c r="A9" s="162" t="s">
        <v>1004</v>
      </c>
      <c r="B9" s="562">
        <v>35</v>
      </c>
      <c r="C9" s="563">
        <v>11</v>
      </c>
    </row>
    <row r="10" spans="1:4">
      <c r="A10" s="162" t="s">
        <v>1005</v>
      </c>
      <c r="B10" s="562">
        <v>5</v>
      </c>
      <c r="C10" s="563">
        <v>1</v>
      </c>
    </row>
    <row r="11" spans="1:4">
      <c r="A11" s="162" t="s">
        <v>1006</v>
      </c>
      <c r="B11" s="562">
        <v>39</v>
      </c>
      <c r="C11" s="563">
        <v>19</v>
      </c>
    </row>
    <row r="12" spans="1:4">
      <c r="A12" s="162" t="s">
        <v>1007</v>
      </c>
      <c r="B12" s="562">
        <v>84</v>
      </c>
      <c r="C12" s="563">
        <v>27</v>
      </c>
    </row>
    <row r="13" spans="1:4">
      <c r="A13" s="162" t="s">
        <v>1008</v>
      </c>
      <c r="B13" s="562">
        <v>95</v>
      </c>
      <c r="C13" s="563">
        <v>32</v>
      </c>
    </row>
    <row r="14" spans="1:4">
      <c r="A14" s="162" t="s">
        <v>1009</v>
      </c>
      <c r="B14" s="562">
        <v>6</v>
      </c>
      <c r="C14" s="563" t="s">
        <v>1902</v>
      </c>
      <c r="D14" s="770"/>
    </row>
    <row r="15" spans="1:4">
      <c r="A15" s="162" t="s">
        <v>1010</v>
      </c>
      <c r="B15" s="562">
        <v>5</v>
      </c>
      <c r="C15" s="563">
        <v>2</v>
      </c>
    </row>
    <row r="16" spans="1:4">
      <c r="A16" s="162" t="s">
        <v>1011</v>
      </c>
      <c r="B16" s="562">
        <v>11</v>
      </c>
      <c r="C16" s="563">
        <v>8</v>
      </c>
    </row>
    <row r="17" spans="1:3">
      <c r="A17" s="162" t="s">
        <v>1012</v>
      </c>
      <c r="B17" s="562">
        <v>29</v>
      </c>
      <c r="C17" s="563">
        <v>11</v>
      </c>
    </row>
    <row r="18" spans="1:3">
      <c r="A18" s="162" t="s">
        <v>1013</v>
      </c>
      <c r="B18" s="562">
        <v>41</v>
      </c>
      <c r="C18" s="563">
        <v>14</v>
      </c>
    </row>
    <row r="19" spans="1:3">
      <c r="A19" s="162" t="s">
        <v>1014</v>
      </c>
      <c r="B19" s="562">
        <v>6</v>
      </c>
      <c r="C19" s="563">
        <v>2</v>
      </c>
    </row>
    <row r="20" spans="1:3">
      <c r="A20" s="162" t="s">
        <v>1015</v>
      </c>
      <c r="B20" s="562">
        <v>7</v>
      </c>
      <c r="C20" s="563">
        <v>3</v>
      </c>
    </row>
    <row r="21" spans="1:3">
      <c r="A21" s="162" t="s">
        <v>1016</v>
      </c>
      <c r="B21" s="562">
        <v>36</v>
      </c>
      <c r="C21" s="563">
        <v>20</v>
      </c>
    </row>
    <row r="22" spans="1:3">
      <c r="A22" s="162" t="s">
        <v>1017</v>
      </c>
      <c r="B22" s="562">
        <v>14</v>
      </c>
      <c r="C22" s="563">
        <v>9</v>
      </c>
    </row>
    <row r="23" spans="1:3" ht="15.75" customHeight="1">
      <c r="A23" s="53" t="s">
        <v>2150</v>
      </c>
    </row>
    <row r="24" spans="1:3">
      <c r="A24" s="240" t="s">
        <v>2149</v>
      </c>
    </row>
  </sheetData>
  <mergeCells count="2">
    <mergeCell ref="A3:A4"/>
    <mergeCell ref="B3:C3"/>
  </mergeCells>
  <hyperlinks>
    <hyperlink ref="D1" location="'SPIS TABLIC'!A1" display="Powrót/Back" xr:uid="{00000000-0004-0000-29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91"/>
  <sheetViews>
    <sheetView zoomScaleNormal="100" workbookViewId="0"/>
  </sheetViews>
  <sheetFormatPr defaultColWidth="9" defaultRowHeight="13.15"/>
  <cols>
    <col min="1" max="1" width="52.5" style="120" customWidth="1"/>
    <col min="2" max="2" width="3.125" style="342" customWidth="1"/>
    <col min="3" max="12" width="16.125" style="283" customWidth="1"/>
    <col min="13" max="13" width="16.125" style="327" customWidth="1"/>
    <col min="14" max="14" width="52.5" style="120" customWidth="1"/>
    <col min="15" max="16384" width="9" style="120"/>
  </cols>
  <sheetData>
    <row r="1" spans="1:14" s="275" customFormat="1" ht="14.1" customHeight="1">
      <c r="A1" s="322" t="s">
        <v>2064</v>
      </c>
      <c r="B1" s="286"/>
      <c r="C1" s="352"/>
      <c r="D1" s="352"/>
      <c r="E1" s="352"/>
      <c r="F1" s="352"/>
      <c r="G1" s="352"/>
      <c r="H1" s="352"/>
      <c r="I1" s="352"/>
      <c r="J1" s="352"/>
      <c r="K1" s="352"/>
      <c r="L1" s="352"/>
      <c r="M1" s="352"/>
      <c r="N1" s="481" t="s">
        <v>1379</v>
      </c>
    </row>
    <row r="2" spans="1:14" s="275" customFormat="1" ht="14.1" customHeight="1">
      <c r="A2" s="607" t="s">
        <v>2240</v>
      </c>
      <c r="B2" s="286"/>
      <c r="C2" s="352"/>
      <c r="D2" s="352"/>
      <c r="E2" s="352"/>
      <c r="F2" s="352"/>
      <c r="G2" s="352"/>
      <c r="H2" s="352"/>
      <c r="I2" s="352"/>
      <c r="J2" s="352"/>
      <c r="K2" s="352"/>
      <c r="L2" s="352"/>
      <c r="M2" s="352"/>
    </row>
    <row r="3" spans="1:14" ht="30" customHeight="1">
      <c r="A3" s="943" t="s">
        <v>2162</v>
      </c>
      <c r="B3" s="944"/>
      <c r="C3" s="856" t="s">
        <v>1074</v>
      </c>
      <c r="D3" s="937"/>
      <c r="E3" s="937"/>
      <c r="F3" s="937"/>
      <c r="G3" s="937"/>
      <c r="H3" s="937"/>
      <c r="I3" s="937"/>
      <c r="J3" s="937"/>
      <c r="K3" s="937"/>
      <c r="L3" s="937"/>
      <c r="M3" s="924" t="s">
        <v>1887</v>
      </c>
      <c r="N3" s="938" t="s">
        <v>2163</v>
      </c>
    </row>
    <row r="4" spans="1:14" ht="30" customHeight="1">
      <c r="A4" s="943"/>
      <c r="B4" s="944"/>
      <c r="C4" s="853" t="s">
        <v>404</v>
      </c>
      <c r="D4" s="935" t="s">
        <v>1192</v>
      </c>
      <c r="E4" s="946"/>
      <c r="F4" s="946"/>
      <c r="G4" s="947"/>
      <c r="H4" s="853" t="s">
        <v>1075</v>
      </c>
      <c r="I4" s="853" t="s">
        <v>1076</v>
      </c>
      <c r="J4" s="854"/>
      <c r="K4" s="879" t="s">
        <v>1077</v>
      </c>
      <c r="L4" s="879" t="s">
        <v>1078</v>
      </c>
      <c r="M4" s="945"/>
      <c r="N4" s="938"/>
    </row>
    <row r="5" spans="1:14" ht="152.25" customHeight="1">
      <c r="A5" s="943"/>
      <c r="B5" s="944"/>
      <c r="C5" s="853"/>
      <c r="D5" s="702" t="s">
        <v>1193</v>
      </c>
      <c r="E5" s="174" t="s">
        <v>1079</v>
      </c>
      <c r="F5" s="174" t="s">
        <v>1080</v>
      </c>
      <c r="G5" s="174" t="s">
        <v>1081</v>
      </c>
      <c r="H5" s="854"/>
      <c r="I5" s="130" t="s">
        <v>48</v>
      </c>
      <c r="J5" s="130" t="s">
        <v>1082</v>
      </c>
      <c r="K5" s="880"/>
      <c r="L5" s="880"/>
      <c r="M5" s="945"/>
      <c r="N5" s="938"/>
    </row>
    <row r="6" spans="1:14" ht="24.75" customHeight="1">
      <c r="A6" s="867" t="s">
        <v>1892</v>
      </c>
      <c r="B6" s="867"/>
      <c r="C6" s="867"/>
      <c r="D6" s="867"/>
      <c r="E6" s="867"/>
      <c r="F6" s="867"/>
      <c r="G6" s="867"/>
      <c r="H6" s="867"/>
      <c r="I6" s="867"/>
      <c r="J6" s="867"/>
      <c r="K6" s="867"/>
      <c r="L6" s="867"/>
      <c r="M6" s="867"/>
    </row>
    <row r="7" spans="1:14" s="276" customFormat="1" ht="14.1" customHeight="1">
      <c r="A7" s="17" t="s">
        <v>1891</v>
      </c>
      <c r="B7" s="110" t="s">
        <v>415</v>
      </c>
      <c r="C7" s="147">
        <v>88285</v>
      </c>
      <c r="D7" s="147">
        <v>26373</v>
      </c>
      <c r="E7" s="147">
        <v>8816</v>
      </c>
      <c r="F7" s="147">
        <v>17557</v>
      </c>
      <c r="G7" s="147">
        <v>136</v>
      </c>
      <c r="H7" s="147">
        <v>51</v>
      </c>
      <c r="I7" s="147">
        <v>39774</v>
      </c>
      <c r="J7" s="147">
        <v>4271</v>
      </c>
      <c r="K7" s="147">
        <v>12356</v>
      </c>
      <c r="L7" s="147">
        <v>9731</v>
      </c>
      <c r="M7" s="114">
        <v>72125</v>
      </c>
      <c r="N7" s="576" t="s">
        <v>1893</v>
      </c>
    </row>
    <row r="8" spans="1:14" s="276" customFormat="1" ht="14.1" customHeight="1">
      <c r="A8" s="12"/>
      <c r="B8" s="110" t="s">
        <v>416</v>
      </c>
      <c r="C8" s="147">
        <v>42797</v>
      </c>
      <c r="D8" s="147">
        <v>9603</v>
      </c>
      <c r="E8" s="147">
        <v>2499</v>
      </c>
      <c r="F8" s="147">
        <v>7104</v>
      </c>
      <c r="G8" s="147">
        <v>28</v>
      </c>
      <c r="H8" s="147">
        <v>16</v>
      </c>
      <c r="I8" s="147">
        <v>20220</v>
      </c>
      <c r="J8" s="147">
        <v>2081</v>
      </c>
      <c r="K8" s="147">
        <v>6995</v>
      </c>
      <c r="L8" s="147">
        <v>5963</v>
      </c>
      <c r="M8" s="148">
        <v>49059</v>
      </c>
      <c r="N8" s="781"/>
    </row>
    <row r="9" spans="1:14" s="276" customFormat="1" ht="14.1" customHeight="1">
      <c r="A9" s="343"/>
      <c r="B9" s="110" t="s">
        <v>417</v>
      </c>
      <c r="C9" s="147">
        <v>86696</v>
      </c>
      <c r="D9" s="147">
        <v>25653</v>
      </c>
      <c r="E9" s="147">
        <v>8446</v>
      </c>
      <c r="F9" s="147">
        <v>17207</v>
      </c>
      <c r="G9" s="147">
        <v>118</v>
      </c>
      <c r="H9" s="147">
        <v>47</v>
      </c>
      <c r="I9" s="147">
        <v>39284</v>
      </c>
      <c r="J9" s="147">
        <v>4209</v>
      </c>
      <c r="K9" s="147">
        <v>12209</v>
      </c>
      <c r="L9" s="147">
        <v>9503</v>
      </c>
      <c r="M9" s="334" t="s">
        <v>1963</v>
      </c>
      <c r="N9" s="782"/>
    </row>
    <row r="10" spans="1:14" s="344" customFormat="1" ht="14.1" customHeight="1">
      <c r="A10" s="742"/>
      <c r="B10" s="743" t="s">
        <v>418</v>
      </c>
      <c r="C10" s="741">
        <v>5812.2</v>
      </c>
      <c r="D10" s="741">
        <v>747.5</v>
      </c>
      <c r="E10" s="741">
        <v>425.4</v>
      </c>
      <c r="F10" s="741">
        <v>322.10000000000002</v>
      </c>
      <c r="G10" s="741">
        <v>3</v>
      </c>
      <c r="H10" s="741">
        <v>0.5</v>
      </c>
      <c r="I10" s="741">
        <v>1498.7</v>
      </c>
      <c r="J10" s="741">
        <v>145.80000000000001</v>
      </c>
      <c r="K10" s="741">
        <v>2295.4</v>
      </c>
      <c r="L10" s="744">
        <v>1270.0999999999999</v>
      </c>
      <c r="M10" s="745">
        <v>5435.9</v>
      </c>
      <c r="N10" s="782"/>
    </row>
    <row r="11" spans="1:14" s="344" customFormat="1" ht="14.1" customHeight="1">
      <c r="A11" s="742"/>
      <c r="B11" s="743" t="s">
        <v>419</v>
      </c>
      <c r="C11" s="741">
        <v>2802.6</v>
      </c>
      <c r="D11" s="741">
        <v>185</v>
      </c>
      <c r="E11" s="741">
        <v>90</v>
      </c>
      <c r="F11" s="741">
        <v>95</v>
      </c>
      <c r="G11" s="741">
        <v>0.8</v>
      </c>
      <c r="H11" s="741" t="s">
        <v>1902</v>
      </c>
      <c r="I11" s="741">
        <v>655.8</v>
      </c>
      <c r="J11" s="741">
        <v>59.7</v>
      </c>
      <c r="K11" s="741">
        <v>1263.9000000000001</v>
      </c>
      <c r="L11" s="744">
        <v>697.9</v>
      </c>
      <c r="M11" s="745">
        <v>3331.1</v>
      </c>
      <c r="N11" s="783"/>
    </row>
    <row r="12" spans="1:14" s="276" customFormat="1" ht="14.1" customHeight="1">
      <c r="A12" s="523" t="s">
        <v>1019</v>
      </c>
      <c r="B12" s="524" t="s">
        <v>415</v>
      </c>
      <c r="C12" s="722">
        <v>88068</v>
      </c>
      <c r="D12" s="722">
        <v>26277</v>
      </c>
      <c r="E12" s="722">
        <v>8776</v>
      </c>
      <c r="F12" s="722">
        <v>17501</v>
      </c>
      <c r="G12" s="722">
        <v>136</v>
      </c>
      <c r="H12" s="723">
        <v>51</v>
      </c>
      <c r="I12" s="723">
        <v>39723</v>
      </c>
      <c r="J12" s="722">
        <v>4270</v>
      </c>
      <c r="K12" s="722">
        <v>12325</v>
      </c>
      <c r="L12" s="722">
        <v>9692</v>
      </c>
      <c r="M12" s="148">
        <v>71845</v>
      </c>
      <c r="N12" s="784" t="s">
        <v>1020</v>
      </c>
    </row>
    <row r="13" spans="1:14" s="276" customFormat="1" ht="14.1" customHeight="1">
      <c r="A13" s="525"/>
      <c r="B13" s="524" t="s">
        <v>416</v>
      </c>
      <c r="C13" s="722">
        <v>42696</v>
      </c>
      <c r="D13" s="722">
        <v>9568</v>
      </c>
      <c r="E13" s="722">
        <v>2489</v>
      </c>
      <c r="F13" s="722">
        <v>7079</v>
      </c>
      <c r="G13" s="722">
        <v>28</v>
      </c>
      <c r="H13" s="722">
        <v>16</v>
      </c>
      <c r="I13" s="722">
        <v>20189</v>
      </c>
      <c r="J13" s="722">
        <v>2081</v>
      </c>
      <c r="K13" s="722">
        <v>6976</v>
      </c>
      <c r="L13" s="722">
        <v>5947</v>
      </c>
      <c r="M13" s="148">
        <v>48843</v>
      </c>
      <c r="N13" s="783"/>
    </row>
    <row r="14" spans="1:14" s="276" customFormat="1" ht="14.1" customHeight="1">
      <c r="A14" s="523"/>
      <c r="B14" s="524" t="s">
        <v>417</v>
      </c>
      <c r="C14" s="722">
        <v>86480</v>
      </c>
      <c r="D14" s="722">
        <v>25558</v>
      </c>
      <c r="E14" s="722">
        <v>8407</v>
      </c>
      <c r="F14" s="722">
        <v>17151</v>
      </c>
      <c r="G14" s="722">
        <v>118</v>
      </c>
      <c r="H14" s="722">
        <v>47</v>
      </c>
      <c r="I14" s="722">
        <v>39233</v>
      </c>
      <c r="J14" s="722">
        <v>4208</v>
      </c>
      <c r="K14" s="722">
        <v>12178</v>
      </c>
      <c r="L14" s="722">
        <v>9464</v>
      </c>
      <c r="M14" s="334" t="s">
        <v>1963</v>
      </c>
      <c r="N14" s="785"/>
    </row>
    <row r="15" spans="1:14" s="344" customFormat="1" ht="14.1" customHeight="1">
      <c r="A15" s="746"/>
      <c r="B15" s="743" t="s">
        <v>418</v>
      </c>
      <c r="C15" s="747">
        <v>5733.2</v>
      </c>
      <c r="D15" s="747">
        <v>727.9</v>
      </c>
      <c r="E15" s="747">
        <v>415.7</v>
      </c>
      <c r="F15" s="747">
        <v>312.2</v>
      </c>
      <c r="G15" s="747">
        <v>3</v>
      </c>
      <c r="H15" s="747">
        <v>0.5</v>
      </c>
      <c r="I15" s="747">
        <v>1483</v>
      </c>
      <c r="J15" s="747">
        <v>145.30000000000001</v>
      </c>
      <c r="K15" s="747">
        <v>2274.8000000000002</v>
      </c>
      <c r="L15" s="747">
        <v>1247</v>
      </c>
      <c r="M15" s="745">
        <v>5431.7999999999993</v>
      </c>
      <c r="N15" s="785"/>
    </row>
    <row r="16" spans="1:14" s="344" customFormat="1" ht="14.1" customHeight="1">
      <c r="A16" s="746"/>
      <c r="B16" s="743" t="s">
        <v>419</v>
      </c>
      <c r="C16" s="747">
        <v>2764.9</v>
      </c>
      <c r="D16" s="747">
        <v>176.8</v>
      </c>
      <c r="E16" s="747">
        <v>85.7</v>
      </c>
      <c r="F16" s="747">
        <v>91.1</v>
      </c>
      <c r="G16" s="747">
        <v>0.8</v>
      </c>
      <c r="H16" s="747" t="s">
        <v>1902</v>
      </c>
      <c r="I16" s="747">
        <v>648.4</v>
      </c>
      <c r="J16" s="747">
        <v>59.4</v>
      </c>
      <c r="K16" s="747">
        <v>1252.0999999999999</v>
      </c>
      <c r="L16" s="747">
        <v>687.6</v>
      </c>
      <c r="M16" s="745">
        <v>3329.2</v>
      </c>
      <c r="N16" s="786"/>
    </row>
    <row r="17" spans="1:14" s="276" customFormat="1" ht="24.75" customHeight="1">
      <c r="A17" s="526" t="s">
        <v>1429</v>
      </c>
      <c r="B17" s="688" t="s">
        <v>415</v>
      </c>
      <c r="C17" s="160">
        <v>70513</v>
      </c>
      <c r="D17" s="160">
        <v>21884</v>
      </c>
      <c r="E17" s="160">
        <v>6501</v>
      </c>
      <c r="F17" s="160">
        <v>15383</v>
      </c>
      <c r="G17" s="160">
        <v>110</v>
      </c>
      <c r="H17" s="160">
        <v>51</v>
      </c>
      <c r="I17" s="160">
        <v>32761</v>
      </c>
      <c r="J17" s="160">
        <v>2726</v>
      </c>
      <c r="K17" s="160">
        <v>8367</v>
      </c>
      <c r="L17" s="160">
        <v>7450</v>
      </c>
      <c r="M17" s="161">
        <v>58186</v>
      </c>
      <c r="N17" s="787" t="s">
        <v>1464</v>
      </c>
    </row>
    <row r="18" spans="1:14" s="276" customFormat="1" ht="14.1" customHeight="1">
      <c r="A18" s="527"/>
      <c r="B18" s="688" t="s">
        <v>416</v>
      </c>
      <c r="C18" s="160">
        <v>33804</v>
      </c>
      <c r="D18" s="160">
        <v>7978</v>
      </c>
      <c r="E18" s="160">
        <v>1733</v>
      </c>
      <c r="F18" s="160">
        <v>6245</v>
      </c>
      <c r="G18" s="160">
        <v>27</v>
      </c>
      <c r="H18" s="160">
        <v>16</v>
      </c>
      <c r="I18" s="160">
        <v>16437</v>
      </c>
      <c r="J18" s="160">
        <v>1261</v>
      </c>
      <c r="K18" s="160">
        <v>4574</v>
      </c>
      <c r="L18" s="160">
        <v>4799</v>
      </c>
      <c r="M18" s="161">
        <v>39492</v>
      </c>
      <c r="N18" s="788"/>
    </row>
    <row r="19" spans="1:14" s="276" customFormat="1" ht="14.1" customHeight="1">
      <c r="A19" s="528"/>
      <c r="B19" s="688" t="s">
        <v>417</v>
      </c>
      <c r="C19" s="160">
        <v>69231</v>
      </c>
      <c r="D19" s="160">
        <v>21260</v>
      </c>
      <c r="E19" s="160">
        <v>6200</v>
      </c>
      <c r="F19" s="160">
        <v>15060</v>
      </c>
      <c r="G19" s="160">
        <v>93</v>
      </c>
      <c r="H19" s="160">
        <v>47</v>
      </c>
      <c r="I19" s="160">
        <v>32366</v>
      </c>
      <c r="J19" s="160">
        <v>2686</v>
      </c>
      <c r="K19" s="160">
        <v>8290</v>
      </c>
      <c r="L19" s="160">
        <v>7268</v>
      </c>
      <c r="M19" s="334" t="s">
        <v>1963</v>
      </c>
      <c r="N19" s="789"/>
    </row>
    <row r="20" spans="1:14" s="344" customFormat="1" ht="14.1" customHeight="1">
      <c r="A20" s="748"/>
      <c r="B20" s="749" t="s">
        <v>418</v>
      </c>
      <c r="C20" s="750">
        <v>3689.1</v>
      </c>
      <c r="D20" s="750">
        <v>591.79999999999995</v>
      </c>
      <c r="E20" s="750">
        <v>328.1</v>
      </c>
      <c r="F20" s="750">
        <v>263.7</v>
      </c>
      <c r="G20" s="750">
        <v>2</v>
      </c>
      <c r="H20" s="750">
        <v>0.5</v>
      </c>
      <c r="I20" s="750">
        <v>1064.5</v>
      </c>
      <c r="J20" s="750">
        <v>73.2</v>
      </c>
      <c r="K20" s="750">
        <v>1281.7</v>
      </c>
      <c r="L20" s="750">
        <v>750.6</v>
      </c>
      <c r="M20" s="751">
        <v>4228.7</v>
      </c>
      <c r="N20" s="789"/>
    </row>
    <row r="21" spans="1:14" s="344" customFormat="1" ht="14.1" customHeight="1">
      <c r="A21" s="748"/>
      <c r="B21" s="749" t="s">
        <v>419</v>
      </c>
      <c r="C21" s="750">
        <v>1665.8</v>
      </c>
      <c r="D21" s="750">
        <v>143.19999999999999</v>
      </c>
      <c r="E21" s="750">
        <v>62.8</v>
      </c>
      <c r="F21" s="750">
        <v>80.400000000000006</v>
      </c>
      <c r="G21" s="750">
        <v>0.8</v>
      </c>
      <c r="H21" s="752" t="s">
        <v>1902</v>
      </c>
      <c r="I21" s="750">
        <v>451.5</v>
      </c>
      <c r="J21" s="750">
        <v>32.4</v>
      </c>
      <c r="K21" s="750">
        <v>659.2</v>
      </c>
      <c r="L21" s="750">
        <v>411.9</v>
      </c>
      <c r="M21" s="751">
        <v>2513.5</v>
      </c>
      <c r="N21" s="786"/>
    </row>
    <row r="22" spans="1:14" s="276" customFormat="1" ht="14.1" customHeight="1">
      <c r="A22" s="526" t="s">
        <v>1430</v>
      </c>
      <c r="B22" s="530" t="s">
        <v>415</v>
      </c>
      <c r="C22" s="160">
        <v>9292</v>
      </c>
      <c r="D22" s="160">
        <v>1815</v>
      </c>
      <c r="E22" s="160">
        <v>1284</v>
      </c>
      <c r="F22" s="160">
        <v>531</v>
      </c>
      <c r="G22" s="160">
        <v>1</v>
      </c>
      <c r="H22" s="160" t="s">
        <v>1902</v>
      </c>
      <c r="I22" s="160">
        <v>4113</v>
      </c>
      <c r="J22" s="160">
        <v>1142</v>
      </c>
      <c r="K22" s="160">
        <v>2658</v>
      </c>
      <c r="L22" s="160">
        <v>706</v>
      </c>
      <c r="M22" s="161">
        <v>6928</v>
      </c>
      <c r="N22" s="787" t="s">
        <v>1465</v>
      </c>
    </row>
    <row r="23" spans="1:14" s="276" customFormat="1" ht="14.1" customHeight="1">
      <c r="A23" s="527"/>
      <c r="B23" s="688" t="s">
        <v>416</v>
      </c>
      <c r="C23" s="160">
        <v>5712</v>
      </c>
      <c r="D23" s="160">
        <v>840</v>
      </c>
      <c r="E23" s="160">
        <v>527</v>
      </c>
      <c r="F23" s="160">
        <v>313</v>
      </c>
      <c r="G23" s="160" t="s">
        <v>1902</v>
      </c>
      <c r="H23" s="116" t="s">
        <v>1902</v>
      </c>
      <c r="I23" s="160">
        <v>2603</v>
      </c>
      <c r="J23" s="160">
        <v>652</v>
      </c>
      <c r="K23" s="160">
        <v>1758</v>
      </c>
      <c r="L23" s="160">
        <v>511</v>
      </c>
      <c r="M23" s="161">
        <v>5266</v>
      </c>
      <c r="N23" s="788"/>
    </row>
    <row r="24" spans="1:14" s="276" customFormat="1" ht="14.1" customHeight="1">
      <c r="A24" s="528"/>
      <c r="B24" s="688" t="s">
        <v>417</v>
      </c>
      <c r="C24" s="160">
        <v>9141</v>
      </c>
      <c r="D24" s="160">
        <v>1791</v>
      </c>
      <c r="E24" s="160">
        <v>1267</v>
      </c>
      <c r="F24" s="160">
        <v>524</v>
      </c>
      <c r="G24" s="160">
        <v>1</v>
      </c>
      <c r="H24" s="160" t="s">
        <v>1902</v>
      </c>
      <c r="I24" s="160">
        <v>4061</v>
      </c>
      <c r="J24" s="160">
        <v>1133</v>
      </c>
      <c r="K24" s="160">
        <v>2599</v>
      </c>
      <c r="L24" s="160">
        <v>690</v>
      </c>
      <c r="M24" s="334" t="s">
        <v>1963</v>
      </c>
      <c r="N24" s="789"/>
    </row>
    <row r="25" spans="1:14" s="344" customFormat="1" ht="14.1" customHeight="1">
      <c r="A25" s="748"/>
      <c r="B25" s="749" t="s">
        <v>418</v>
      </c>
      <c r="C25" s="750">
        <v>1454.8</v>
      </c>
      <c r="D25" s="750">
        <v>56.8</v>
      </c>
      <c r="E25" s="750">
        <v>45.3</v>
      </c>
      <c r="F25" s="750">
        <v>11.5</v>
      </c>
      <c r="G25" s="750" t="s">
        <v>1902</v>
      </c>
      <c r="H25" s="750" t="s">
        <v>1902</v>
      </c>
      <c r="I25" s="750">
        <v>300</v>
      </c>
      <c r="J25" s="750">
        <v>54.1</v>
      </c>
      <c r="K25" s="750">
        <v>806.3</v>
      </c>
      <c r="L25" s="752">
        <v>291.7</v>
      </c>
      <c r="M25" s="751">
        <v>613.6</v>
      </c>
      <c r="N25" s="789"/>
    </row>
    <row r="26" spans="1:14" s="344" customFormat="1" ht="14.1" customHeight="1">
      <c r="A26" s="748"/>
      <c r="B26" s="749" t="s">
        <v>419</v>
      </c>
      <c r="C26" s="750">
        <v>862.6</v>
      </c>
      <c r="D26" s="750">
        <v>16.399999999999999</v>
      </c>
      <c r="E26" s="750">
        <v>12.8</v>
      </c>
      <c r="F26" s="750">
        <v>3.6</v>
      </c>
      <c r="G26" s="750" t="s">
        <v>1902</v>
      </c>
      <c r="H26" s="750" t="s">
        <v>1902</v>
      </c>
      <c r="I26" s="750">
        <v>162.30000000000001</v>
      </c>
      <c r="J26" s="750">
        <v>21.9</v>
      </c>
      <c r="K26" s="750">
        <v>499.7</v>
      </c>
      <c r="L26" s="752">
        <v>184.2</v>
      </c>
      <c r="M26" s="751">
        <v>467.7</v>
      </c>
      <c r="N26" s="18"/>
    </row>
    <row r="27" spans="1:14" s="276" customFormat="1" ht="26.1" customHeight="1">
      <c r="A27" s="18" t="s">
        <v>1431</v>
      </c>
      <c r="B27" s="688" t="s">
        <v>415</v>
      </c>
      <c r="C27" s="160">
        <v>556</v>
      </c>
      <c r="D27" s="160">
        <v>124</v>
      </c>
      <c r="E27" s="160">
        <v>32</v>
      </c>
      <c r="F27" s="160">
        <v>92</v>
      </c>
      <c r="G27" s="160" t="s">
        <v>1902</v>
      </c>
      <c r="H27" s="160" t="s">
        <v>1902</v>
      </c>
      <c r="I27" s="160">
        <v>220</v>
      </c>
      <c r="J27" s="160" t="s">
        <v>1902</v>
      </c>
      <c r="K27" s="160">
        <v>138</v>
      </c>
      <c r="L27" s="160">
        <v>74</v>
      </c>
      <c r="M27" s="161">
        <v>880</v>
      </c>
      <c r="N27" s="787" t="s">
        <v>1466</v>
      </c>
    </row>
    <row r="28" spans="1:14" s="276" customFormat="1" ht="14.1" customHeight="1">
      <c r="A28" s="527"/>
      <c r="B28" s="688" t="s">
        <v>416</v>
      </c>
      <c r="C28" s="160">
        <v>219</v>
      </c>
      <c r="D28" s="160">
        <v>25</v>
      </c>
      <c r="E28" s="160">
        <v>4</v>
      </c>
      <c r="F28" s="160">
        <v>21</v>
      </c>
      <c r="G28" s="160" t="s">
        <v>1902</v>
      </c>
      <c r="H28" s="116" t="s">
        <v>1902</v>
      </c>
      <c r="I28" s="160">
        <v>90</v>
      </c>
      <c r="J28" s="160" t="s">
        <v>1902</v>
      </c>
      <c r="K28" s="160">
        <v>74</v>
      </c>
      <c r="L28" s="160">
        <v>30</v>
      </c>
      <c r="M28" s="161">
        <v>554</v>
      </c>
      <c r="N28" s="788"/>
    </row>
    <row r="29" spans="1:14" s="276" customFormat="1" ht="14.1" customHeight="1">
      <c r="A29" s="528"/>
      <c r="B29" s="688" t="s">
        <v>417</v>
      </c>
      <c r="C29" s="160">
        <v>551</v>
      </c>
      <c r="D29" s="160">
        <v>124</v>
      </c>
      <c r="E29" s="160">
        <v>32</v>
      </c>
      <c r="F29" s="160">
        <v>92</v>
      </c>
      <c r="G29" s="160" t="s">
        <v>1902</v>
      </c>
      <c r="H29" s="160" t="s">
        <v>1902</v>
      </c>
      <c r="I29" s="160">
        <v>219</v>
      </c>
      <c r="J29" s="160" t="s">
        <v>1902</v>
      </c>
      <c r="K29" s="160">
        <v>136</v>
      </c>
      <c r="L29" s="160">
        <v>72</v>
      </c>
      <c r="M29" s="334" t="s">
        <v>1963</v>
      </c>
      <c r="N29" s="789"/>
    </row>
    <row r="30" spans="1:14" s="344" customFormat="1" ht="14.1" customHeight="1">
      <c r="A30" s="748"/>
      <c r="B30" s="749" t="s">
        <v>418</v>
      </c>
      <c r="C30" s="750">
        <v>14.5</v>
      </c>
      <c r="D30" s="750">
        <v>4.5</v>
      </c>
      <c r="E30" s="752">
        <v>0.5</v>
      </c>
      <c r="F30" s="750">
        <v>4</v>
      </c>
      <c r="G30" s="750" t="s">
        <v>1902</v>
      </c>
      <c r="H30" s="750" t="s">
        <v>1902</v>
      </c>
      <c r="I30" s="750">
        <v>1.8</v>
      </c>
      <c r="J30" s="750" t="s">
        <v>1902</v>
      </c>
      <c r="K30" s="750">
        <v>2.5</v>
      </c>
      <c r="L30" s="752">
        <v>5.7</v>
      </c>
      <c r="M30" s="751">
        <v>88</v>
      </c>
      <c r="N30" s="789"/>
    </row>
    <row r="31" spans="1:14" s="344" customFormat="1" ht="14.1" customHeight="1">
      <c r="A31" s="748"/>
      <c r="B31" s="749" t="s">
        <v>419</v>
      </c>
      <c r="C31" s="750">
        <v>3.3</v>
      </c>
      <c r="D31" s="750">
        <v>1</v>
      </c>
      <c r="E31" s="752" t="s">
        <v>1902</v>
      </c>
      <c r="F31" s="750">
        <v>1</v>
      </c>
      <c r="G31" s="750" t="s">
        <v>1902</v>
      </c>
      <c r="H31" s="752" t="s">
        <v>1902</v>
      </c>
      <c r="I31" s="750" t="s">
        <v>1902</v>
      </c>
      <c r="J31" s="752" t="s">
        <v>1902</v>
      </c>
      <c r="K31" s="750">
        <v>1</v>
      </c>
      <c r="L31" s="752">
        <v>1.3</v>
      </c>
      <c r="M31" s="751">
        <v>46</v>
      </c>
      <c r="N31" s="786"/>
    </row>
    <row r="32" spans="1:14" s="276" customFormat="1" ht="26.1" customHeight="1">
      <c r="A32" s="526" t="s">
        <v>1432</v>
      </c>
      <c r="B32" s="688" t="s">
        <v>415</v>
      </c>
      <c r="C32" s="160">
        <v>3848</v>
      </c>
      <c r="D32" s="160">
        <v>1469</v>
      </c>
      <c r="E32" s="160">
        <v>680</v>
      </c>
      <c r="F32" s="160">
        <v>789</v>
      </c>
      <c r="G32" s="160">
        <v>3</v>
      </c>
      <c r="H32" s="160" t="s">
        <v>1902</v>
      </c>
      <c r="I32" s="160">
        <v>1178</v>
      </c>
      <c r="J32" s="160">
        <v>230</v>
      </c>
      <c r="K32" s="160">
        <v>623</v>
      </c>
      <c r="L32" s="160">
        <v>578</v>
      </c>
      <c r="M32" s="161">
        <v>1989</v>
      </c>
      <c r="N32" s="787" t="s">
        <v>1467</v>
      </c>
    </row>
    <row r="33" spans="1:14" s="276" customFormat="1" ht="26.1" customHeight="1">
      <c r="A33" s="527"/>
      <c r="B33" s="688" t="s">
        <v>416</v>
      </c>
      <c r="C33" s="160">
        <v>1689</v>
      </c>
      <c r="D33" s="160">
        <v>525</v>
      </c>
      <c r="E33" s="160">
        <v>193</v>
      </c>
      <c r="F33" s="160">
        <v>332</v>
      </c>
      <c r="G33" s="160" t="s">
        <v>1902</v>
      </c>
      <c r="H33" s="160" t="s">
        <v>1902</v>
      </c>
      <c r="I33" s="160">
        <v>537</v>
      </c>
      <c r="J33" s="160">
        <v>110</v>
      </c>
      <c r="K33" s="160">
        <v>307</v>
      </c>
      <c r="L33" s="160">
        <v>320</v>
      </c>
      <c r="M33" s="161">
        <v>1258</v>
      </c>
      <c r="N33" s="788"/>
    </row>
    <row r="34" spans="1:14" s="276" customFormat="1" ht="14.1" customHeight="1">
      <c r="A34" s="528"/>
      <c r="B34" s="688" t="s">
        <v>417</v>
      </c>
      <c r="C34" s="160">
        <v>3755</v>
      </c>
      <c r="D34" s="160">
        <v>1423</v>
      </c>
      <c r="E34" s="160">
        <v>643</v>
      </c>
      <c r="F34" s="160">
        <v>780</v>
      </c>
      <c r="G34" s="160">
        <v>2</v>
      </c>
      <c r="H34" s="160" t="s">
        <v>1902</v>
      </c>
      <c r="I34" s="160">
        <v>1156</v>
      </c>
      <c r="J34" s="160">
        <v>222</v>
      </c>
      <c r="K34" s="160">
        <v>619</v>
      </c>
      <c r="L34" s="160">
        <v>557</v>
      </c>
      <c r="M34" s="334" t="s">
        <v>1963</v>
      </c>
      <c r="N34" s="789"/>
    </row>
    <row r="35" spans="1:14" s="344" customFormat="1" ht="14.1" customHeight="1">
      <c r="A35" s="748"/>
      <c r="B35" s="749" t="s">
        <v>418</v>
      </c>
      <c r="C35" s="750">
        <v>348.2</v>
      </c>
      <c r="D35" s="750">
        <v>42.4</v>
      </c>
      <c r="E35" s="750">
        <v>26.7</v>
      </c>
      <c r="F35" s="750">
        <v>15.7</v>
      </c>
      <c r="G35" s="750">
        <v>0.5</v>
      </c>
      <c r="H35" s="750" t="s">
        <v>1902</v>
      </c>
      <c r="I35" s="750">
        <v>47.2</v>
      </c>
      <c r="J35" s="750">
        <v>7</v>
      </c>
      <c r="K35" s="750">
        <v>110.9</v>
      </c>
      <c r="L35" s="750">
        <v>147.69999999999999</v>
      </c>
      <c r="M35" s="751">
        <v>284.5</v>
      </c>
      <c r="N35" s="789"/>
    </row>
    <row r="36" spans="1:14" s="344" customFormat="1" ht="14.1" customHeight="1">
      <c r="A36" s="748"/>
      <c r="B36" s="749" t="s">
        <v>419</v>
      </c>
      <c r="C36" s="750">
        <v>172.5</v>
      </c>
      <c r="D36" s="750">
        <v>13</v>
      </c>
      <c r="E36" s="750">
        <v>8.1</v>
      </c>
      <c r="F36" s="750">
        <v>4.9000000000000004</v>
      </c>
      <c r="G36" s="750" t="s">
        <v>1902</v>
      </c>
      <c r="H36" s="750" t="s">
        <v>1902</v>
      </c>
      <c r="I36" s="750">
        <v>21.2</v>
      </c>
      <c r="J36" s="752">
        <v>3</v>
      </c>
      <c r="K36" s="750">
        <v>64.900000000000006</v>
      </c>
      <c r="L36" s="750">
        <v>73.400000000000006</v>
      </c>
      <c r="M36" s="751">
        <v>176.7</v>
      </c>
      <c r="N36" s="18"/>
    </row>
    <row r="37" spans="1:14" s="276" customFormat="1" ht="14.1" customHeight="1">
      <c r="A37" s="18" t="s">
        <v>1433</v>
      </c>
      <c r="B37" s="688" t="s">
        <v>415</v>
      </c>
      <c r="C37" s="160">
        <v>1906</v>
      </c>
      <c r="D37" s="160">
        <v>440</v>
      </c>
      <c r="E37" s="160">
        <v>119</v>
      </c>
      <c r="F37" s="160">
        <v>321</v>
      </c>
      <c r="G37" s="160">
        <v>2</v>
      </c>
      <c r="H37" s="160" t="s">
        <v>1902</v>
      </c>
      <c r="I37" s="160">
        <v>663</v>
      </c>
      <c r="J37" s="160">
        <v>10</v>
      </c>
      <c r="K37" s="160">
        <v>193</v>
      </c>
      <c r="L37" s="160">
        <v>610</v>
      </c>
      <c r="M37" s="161">
        <v>2121</v>
      </c>
      <c r="N37" s="787" t="s">
        <v>1468</v>
      </c>
    </row>
    <row r="38" spans="1:14" s="276" customFormat="1" ht="14.1" customHeight="1">
      <c r="A38" s="527"/>
      <c r="B38" s="688" t="s">
        <v>416</v>
      </c>
      <c r="C38" s="160">
        <v>460</v>
      </c>
      <c r="D38" s="160">
        <v>57</v>
      </c>
      <c r="E38" s="160">
        <v>7</v>
      </c>
      <c r="F38" s="160">
        <v>50</v>
      </c>
      <c r="G38" s="160" t="s">
        <v>1902</v>
      </c>
      <c r="H38" s="116" t="s">
        <v>1902</v>
      </c>
      <c r="I38" s="160">
        <v>161</v>
      </c>
      <c r="J38" s="160">
        <v>3</v>
      </c>
      <c r="K38" s="160">
        <v>70</v>
      </c>
      <c r="L38" s="160">
        <v>172</v>
      </c>
      <c r="M38" s="161">
        <v>1167</v>
      </c>
      <c r="N38" s="790"/>
    </row>
    <row r="39" spans="1:14" s="276" customFormat="1" ht="14.1" customHeight="1">
      <c r="A39" s="531"/>
      <c r="B39" s="688" t="s">
        <v>417</v>
      </c>
      <c r="C39" s="160">
        <v>1872</v>
      </c>
      <c r="D39" s="160">
        <v>423</v>
      </c>
      <c r="E39" s="160">
        <v>109</v>
      </c>
      <c r="F39" s="160">
        <v>314</v>
      </c>
      <c r="G39" s="160">
        <v>2</v>
      </c>
      <c r="H39" s="116" t="s">
        <v>1902</v>
      </c>
      <c r="I39" s="160">
        <v>654</v>
      </c>
      <c r="J39" s="160">
        <v>8</v>
      </c>
      <c r="K39" s="160">
        <v>191</v>
      </c>
      <c r="L39" s="160">
        <v>604</v>
      </c>
      <c r="M39" s="334" t="s">
        <v>1963</v>
      </c>
      <c r="N39" s="789"/>
    </row>
    <row r="40" spans="1:14" s="344" customFormat="1" ht="14.1" customHeight="1">
      <c r="A40" s="748"/>
      <c r="B40" s="749" t="s">
        <v>418</v>
      </c>
      <c r="C40" s="750">
        <v>87.9</v>
      </c>
      <c r="D40" s="750">
        <v>21.1</v>
      </c>
      <c r="E40" s="750">
        <v>8.6999999999999993</v>
      </c>
      <c r="F40" s="750">
        <v>12.4</v>
      </c>
      <c r="G40" s="750" t="s">
        <v>1902</v>
      </c>
      <c r="H40" s="752" t="s">
        <v>1902</v>
      </c>
      <c r="I40" s="750">
        <v>26.5</v>
      </c>
      <c r="J40" s="752">
        <v>0.5</v>
      </c>
      <c r="K40" s="750">
        <v>14.2</v>
      </c>
      <c r="L40" s="750">
        <v>26.1</v>
      </c>
      <c r="M40" s="751">
        <v>92.1</v>
      </c>
      <c r="N40" s="789"/>
    </row>
    <row r="41" spans="1:14" s="344" customFormat="1" ht="14.1" customHeight="1">
      <c r="A41" s="748"/>
      <c r="B41" s="749" t="s">
        <v>419</v>
      </c>
      <c r="C41" s="750">
        <v>12.2</v>
      </c>
      <c r="D41" s="752">
        <v>1</v>
      </c>
      <c r="E41" s="752">
        <v>1</v>
      </c>
      <c r="F41" s="752" t="s">
        <v>1902</v>
      </c>
      <c r="G41" s="752" t="s">
        <v>1902</v>
      </c>
      <c r="H41" s="752" t="s">
        <v>1902</v>
      </c>
      <c r="I41" s="750">
        <v>4.3</v>
      </c>
      <c r="J41" s="752">
        <v>0.5</v>
      </c>
      <c r="K41" s="750">
        <v>1.5</v>
      </c>
      <c r="L41" s="750">
        <v>5.4</v>
      </c>
      <c r="M41" s="751">
        <v>32.9</v>
      </c>
      <c r="N41" s="18"/>
    </row>
    <row r="42" spans="1:14" s="276" customFormat="1" ht="26.1" customHeight="1">
      <c r="A42" s="18" t="s">
        <v>1470</v>
      </c>
      <c r="B42" s="688" t="s">
        <v>415</v>
      </c>
      <c r="C42" s="160">
        <v>399</v>
      </c>
      <c r="D42" s="160">
        <v>49</v>
      </c>
      <c r="E42" s="160">
        <v>11</v>
      </c>
      <c r="F42" s="160">
        <v>38</v>
      </c>
      <c r="G42" s="160" t="s">
        <v>1902</v>
      </c>
      <c r="H42" s="160" t="s">
        <v>1902</v>
      </c>
      <c r="I42" s="160">
        <v>105</v>
      </c>
      <c r="J42" s="160">
        <v>2</v>
      </c>
      <c r="K42" s="160">
        <v>38</v>
      </c>
      <c r="L42" s="160">
        <v>207</v>
      </c>
      <c r="M42" s="161">
        <v>738</v>
      </c>
      <c r="N42" s="787" t="s">
        <v>1469</v>
      </c>
    </row>
    <row r="43" spans="1:14" s="276" customFormat="1" ht="26.1" customHeight="1">
      <c r="A43" s="527"/>
      <c r="B43" s="688" t="s">
        <v>416</v>
      </c>
      <c r="C43" s="160">
        <v>131</v>
      </c>
      <c r="D43" s="160">
        <v>13</v>
      </c>
      <c r="E43" s="160">
        <v>2</v>
      </c>
      <c r="F43" s="160">
        <v>11</v>
      </c>
      <c r="G43" s="160" t="s">
        <v>1902</v>
      </c>
      <c r="H43" s="160" t="s">
        <v>1902</v>
      </c>
      <c r="I43" s="160">
        <v>43</v>
      </c>
      <c r="J43" s="160">
        <v>1</v>
      </c>
      <c r="K43" s="160">
        <v>12</v>
      </c>
      <c r="L43" s="160">
        <v>63</v>
      </c>
      <c r="M43" s="161">
        <v>443</v>
      </c>
      <c r="N43" s="788"/>
    </row>
    <row r="44" spans="1:14" s="276" customFormat="1" ht="14.1" customHeight="1">
      <c r="A44" s="528"/>
      <c r="B44" s="688" t="s">
        <v>417</v>
      </c>
      <c r="C44" s="160">
        <v>387</v>
      </c>
      <c r="D44" s="160">
        <v>46</v>
      </c>
      <c r="E44" s="160">
        <v>9</v>
      </c>
      <c r="F44" s="160">
        <v>37</v>
      </c>
      <c r="G44" s="160" t="s">
        <v>1902</v>
      </c>
      <c r="H44" s="116" t="s">
        <v>1902</v>
      </c>
      <c r="I44" s="160">
        <v>100</v>
      </c>
      <c r="J44" s="160">
        <v>1</v>
      </c>
      <c r="K44" s="160">
        <v>35</v>
      </c>
      <c r="L44" s="160">
        <v>206</v>
      </c>
      <c r="M44" s="334" t="s">
        <v>1963</v>
      </c>
      <c r="N44" s="789"/>
    </row>
    <row r="45" spans="1:14" s="344" customFormat="1" ht="14.1" customHeight="1">
      <c r="A45" s="748"/>
      <c r="B45" s="749" t="s">
        <v>418</v>
      </c>
      <c r="C45" s="750">
        <v>18.7</v>
      </c>
      <c r="D45" s="750">
        <v>4.0999999999999996</v>
      </c>
      <c r="E45" s="750">
        <v>0.5</v>
      </c>
      <c r="F45" s="750">
        <v>3.6</v>
      </c>
      <c r="G45" s="750" t="s">
        <v>1902</v>
      </c>
      <c r="H45" s="750" t="s">
        <v>1902</v>
      </c>
      <c r="I45" s="750">
        <v>5.5</v>
      </c>
      <c r="J45" s="750">
        <v>0.5</v>
      </c>
      <c r="K45" s="750">
        <v>3.1</v>
      </c>
      <c r="L45" s="752">
        <v>6</v>
      </c>
      <c r="M45" s="751">
        <v>26.9</v>
      </c>
      <c r="N45" s="789"/>
    </row>
    <row r="46" spans="1:14" s="344" customFormat="1" ht="14.1" customHeight="1">
      <c r="A46" s="748"/>
      <c r="B46" s="749" t="s">
        <v>419</v>
      </c>
      <c r="C46" s="750">
        <v>5.7</v>
      </c>
      <c r="D46" s="750">
        <v>1.2</v>
      </c>
      <c r="E46" s="750" t="s">
        <v>1902</v>
      </c>
      <c r="F46" s="750">
        <v>1.2</v>
      </c>
      <c r="G46" s="750" t="s">
        <v>1902</v>
      </c>
      <c r="H46" s="752" t="s">
        <v>1902</v>
      </c>
      <c r="I46" s="750">
        <v>1.5</v>
      </c>
      <c r="J46" s="750" t="s">
        <v>1902</v>
      </c>
      <c r="K46" s="750">
        <v>0.5</v>
      </c>
      <c r="L46" s="752">
        <v>2.5</v>
      </c>
      <c r="M46" s="751">
        <v>19.899999999999999</v>
      </c>
      <c r="N46" s="18"/>
    </row>
    <row r="47" spans="1:14" s="276" customFormat="1" ht="14.1" customHeight="1">
      <c r="A47" s="18" t="s">
        <v>55</v>
      </c>
      <c r="B47" s="688" t="s">
        <v>415</v>
      </c>
      <c r="C47" s="160">
        <v>1554</v>
      </c>
      <c r="D47" s="160">
        <v>496</v>
      </c>
      <c r="E47" s="160">
        <v>149</v>
      </c>
      <c r="F47" s="160">
        <v>347</v>
      </c>
      <c r="G47" s="160">
        <v>20</v>
      </c>
      <c r="H47" s="116" t="s">
        <v>1902</v>
      </c>
      <c r="I47" s="160">
        <v>683</v>
      </c>
      <c r="J47" s="160">
        <v>160</v>
      </c>
      <c r="K47" s="160">
        <v>308</v>
      </c>
      <c r="L47" s="160">
        <v>67</v>
      </c>
      <c r="M47" s="161">
        <v>1003</v>
      </c>
      <c r="N47" s="787" t="s">
        <v>1332</v>
      </c>
    </row>
    <row r="48" spans="1:14" s="276" customFormat="1" ht="14.1" customHeight="1">
      <c r="A48" s="527"/>
      <c r="B48" s="688" t="s">
        <v>416</v>
      </c>
      <c r="C48" s="160">
        <v>681</v>
      </c>
      <c r="D48" s="160">
        <v>130</v>
      </c>
      <c r="E48" s="160">
        <v>23</v>
      </c>
      <c r="F48" s="160">
        <v>107</v>
      </c>
      <c r="G48" s="160">
        <v>1</v>
      </c>
      <c r="H48" s="116" t="s">
        <v>1902</v>
      </c>
      <c r="I48" s="160">
        <v>318</v>
      </c>
      <c r="J48" s="160">
        <v>54</v>
      </c>
      <c r="K48" s="160">
        <v>181</v>
      </c>
      <c r="L48" s="160">
        <v>52</v>
      </c>
      <c r="M48" s="161">
        <v>663</v>
      </c>
      <c r="N48" s="791"/>
    </row>
    <row r="49" spans="1:14" s="276" customFormat="1" ht="14.1" customHeight="1">
      <c r="A49" s="532"/>
      <c r="B49" s="688" t="s">
        <v>417</v>
      </c>
      <c r="C49" s="160">
        <v>1543</v>
      </c>
      <c r="D49" s="160">
        <v>491</v>
      </c>
      <c r="E49" s="160">
        <v>147</v>
      </c>
      <c r="F49" s="160">
        <v>344</v>
      </c>
      <c r="G49" s="160">
        <v>20</v>
      </c>
      <c r="H49" s="116" t="s">
        <v>1902</v>
      </c>
      <c r="I49" s="160">
        <v>677</v>
      </c>
      <c r="J49" s="160">
        <v>158</v>
      </c>
      <c r="K49" s="160">
        <v>308</v>
      </c>
      <c r="L49" s="160">
        <v>67</v>
      </c>
      <c r="M49" s="334" t="s">
        <v>1963</v>
      </c>
      <c r="N49" s="785"/>
    </row>
    <row r="50" spans="1:14" s="344" customFormat="1" ht="14.1" customHeight="1">
      <c r="A50" s="746"/>
      <c r="B50" s="749" t="s">
        <v>418</v>
      </c>
      <c r="C50" s="750">
        <v>120</v>
      </c>
      <c r="D50" s="750">
        <v>7.2</v>
      </c>
      <c r="E50" s="750">
        <v>5.9</v>
      </c>
      <c r="F50" s="750">
        <v>1.3</v>
      </c>
      <c r="G50" s="750">
        <v>0.5</v>
      </c>
      <c r="H50" s="752" t="s">
        <v>1902</v>
      </c>
      <c r="I50" s="750">
        <v>37.5</v>
      </c>
      <c r="J50" s="752">
        <v>10</v>
      </c>
      <c r="K50" s="750">
        <v>56.1</v>
      </c>
      <c r="L50" s="752">
        <v>19.2</v>
      </c>
      <c r="M50" s="751">
        <v>98</v>
      </c>
      <c r="N50" s="785"/>
    </row>
    <row r="51" spans="1:14" s="344" customFormat="1" ht="14.1" customHeight="1">
      <c r="A51" s="746"/>
      <c r="B51" s="749" t="s">
        <v>419</v>
      </c>
      <c r="C51" s="750">
        <v>42.8</v>
      </c>
      <c r="D51" s="750">
        <v>1</v>
      </c>
      <c r="E51" s="750">
        <v>1</v>
      </c>
      <c r="F51" s="752" t="s">
        <v>1902</v>
      </c>
      <c r="G51" s="752" t="s">
        <v>1902</v>
      </c>
      <c r="H51" s="752" t="s">
        <v>1902</v>
      </c>
      <c r="I51" s="750">
        <v>7.6</v>
      </c>
      <c r="J51" s="752">
        <v>1.6</v>
      </c>
      <c r="K51" s="750">
        <v>25.3</v>
      </c>
      <c r="L51" s="752">
        <v>8.9</v>
      </c>
      <c r="M51" s="751">
        <v>72.5</v>
      </c>
      <c r="N51" s="783"/>
    </row>
    <row r="52" spans="1:14" s="344" customFormat="1" ht="14.1" customHeight="1">
      <c r="A52" s="523" t="s">
        <v>1021</v>
      </c>
      <c r="B52" s="524" t="s">
        <v>415</v>
      </c>
      <c r="C52" s="147">
        <v>217</v>
      </c>
      <c r="D52" s="147">
        <v>96</v>
      </c>
      <c r="E52" s="147">
        <v>40</v>
      </c>
      <c r="F52" s="113">
        <v>56</v>
      </c>
      <c r="G52" s="113" t="s">
        <v>1902</v>
      </c>
      <c r="H52" s="113" t="s">
        <v>1902</v>
      </c>
      <c r="I52" s="147">
        <v>51</v>
      </c>
      <c r="J52" s="113">
        <v>1</v>
      </c>
      <c r="K52" s="147">
        <v>31</v>
      </c>
      <c r="L52" s="113">
        <v>39</v>
      </c>
      <c r="M52" s="148">
        <v>280</v>
      </c>
      <c r="N52" s="784" t="s">
        <v>1022</v>
      </c>
    </row>
    <row r="53" spans="1:14" s="344" customFormat="1" ht="14.1" customHeight="1">
      <c r="A53" s="525"/>
      <c r="B53" s="524" t="s">
        <v>416</v>
      </c>
      <c r="C53" s="147">
        <v>101</v>
      </c>
      <c r="D53" s="147">
        <v>35</v>
      </c>
      <c r="E53" s="147">
        <v>10</v>
      </c>
      <c r="F53" s="113">
        <v>25</v>
      </c>
      <c r="G53" s="113" t="s">
        <v>1902</v>
      </c>
      <c r="H53" s="113" t="s">
        <v>1902</v>
      </c>
      <c r="I53" s="147">
        <v>31</v>
      </c>
      <c r="J53" s="113" t="s">
        <v>1902</v>
      </c>
      <c r="K53" s="147">
        <v>19</v>
      </c>
      <c r="L53" s="113">
        <v>16</v>
      </c>
      <c r="M53" s="148">
        <v>216</v>
      </c>
      <c r="N53" s="784"/>
    </row>
    <row r="54" spans="1:14" s="344" customFormat="1" ht="14.1" customHeight="1">
      <c r="A54" s="523"/>
      <c r="B54" s="524" t="s">
        <v>417</v>
      </c>
      <c r="C54" s="147">
        <v>216</v>
      </c>
      <c r="D54" s="147">
        <v>95</v>
      </c>
      <c r="E54" s="147">
        <v>39</v>
      </c>
      <c r="F54" s="113">
        <v>56</v>
      </c>
      <c r="G54" s="113" t="s">
        <v>1902</v>
      </c>
      <c r="H54" s="113" t="s">
        <v>1902</v>
      </c>
      <c r="I54" s="147">
        <v>51</v>
      </c>
      <c r="J54" s="113">
        <v>1</v>
      </c>
      <c r="K54" s="147">
        <v>31</v>
      </c>
      <c r="L54" s="113">
        <v>39</v>
      </c>
      <c r="M54" s="334" t="s">
        <v>1963</v>
      </c>
      <c r="N54" s="783"/>
    </row>
    <row r="55" spans="1:14" s="344" customFormat="1" ht="14.1" customHeight="1">
      <c r="A55" s="746"/>
      <c r="B55" s="743" t="s">
        <v>418</v>
      </c>
      <c r="C55" s="741">
        <v>79</v>
      </c>
      <c r="D55" s="741">
        <v>19.600000000000001</v>
      </c>
      <c r="E55" s="741">
        <v>9.6999999999999993</v>
      </c>
      <c r="F55" s="753">
        <v>9.9</v>
      </c>
      <c r="G55" s="753" t="s">
        <v>1902</v>
      </c>
      <c r="H55" s="753" t="s">
        <v>1902</v>
      </c>
      <c r="I55" s="741">
        <v>15.7</v>
      </c>
      <c r="J55" s="753">
        <v>0.5</v>
      </c>
      <c r="K55" s="741">
        <v>20.6</v>
      </c>
      <c r="L55" s="753">
        <v>23.1</v>
      </c>
      <c r="M55" s="745">
        <v>4.0999999999999996</v>
      </c>
      <c r="N55" s="785"/>
    </row>
    <row r="56" spans="1:14" s="344" customFormat="1" ht="14.1" customHeight="1">
      <c r="A56" s="746"/>
      <c r="B56" s="743" t="s">
        <v>419</v>
      </c>
      <c r="C56" s="741">
        <v>37.700000000000003</v>
      </c>
      <c r="D56" s="741">
        <v>8.1999999999999993</v>
      </c>
      <c r="E56" s="741">
        <v>4.3</v>
      </c>
      <c r="F56" s="753">
        <v>3.9</v>
      </c>
      <c r="G56" s="753" t="s">
        <v>1902</v>
      </c>
      <c r="H56" s="753" t="s">
        <v>1902</v>
      </c>
      <c r="I56" s="741">
        <v>7.4</v>
      </c>
      <c r="J56" s="753">
        <v>0.3</v>
      </c>
      <c r="K56" s="741">
        <v>11.8</v>
      </c>
      <c r="L56" s="753">
        <v>10.3</v>
      </c>
      <c r="M56" s="745">
        <v>1.9</v>
      </c>
      <c r="N56" s="785"/>
    </row>
    <row r="57" spans="1:14" s="276" customFormat="1" ht="26.1" customHeight="1">
      <c r="A57" s="939" t="s">
        <v>1385</v>
      </c>
      <c r="B57" s="939"/>
      <c r="C57" s="939"/>
      <c r="D57" s="939"/>
      <c r="E57" s="939"/>
      <c r="F57" s="939"/>
      <c r="G57" s="939"/>
      <c r="H57" s="939"/>
      <c r="I57" s="939"/>
      <c r="J57" s="939"/>
      <c r="K57" s="939"/>
      <c r="L57" s="939"/>
      <c r="M57" s="939"/>
      <c r="N57" s="940"/>
    </row>
    <row r="58" spans="1:14" ht="14.1" customHeight="1">
      <c r="A58" s="533" t="s">
        <v>766</v>
      </c>
      <c r="B58" s="524" t="s">
        <v>415</v>
      </c>
      <c r="C58" s="147">
        <v>78098</v>
      </c>
      <c r="D58" s="147">
        <v>23724</v>
      </c>
      <c r="E58" s="147">
        <v>7969</v>
      </c>
      <c r="F58" s="147">
        <v>15755</v>
      </c>
      <c r="G58" s="147">
        <v>47</v>
      </c>
      <c r="H58" s="147">
        <v>24</v>
      </c>
      <c r="I58" s="147">
        <v>35743</v>
      </c>
      <c r="J58" s="147">
        <v>4061</v>
      </c>
      <c r="K58" s="147">
        <v>10628</v>
      </c>
      <c r="L58" s="147">
        <v>7979</v>
      </c>
      <c r="M58" s="564">
        <v>64109</v>
      </c>
      <c r="N58" s="792" t="s">
        <v>427</v>
      </c>
    </row>
    <row r="59" spans="1:14" ht="14.1" customHeight="1">
      <c r="A59" s="534"/>
      <c r="B59" s="524" t="s">
        <v>416</v>
      </c>
      <c r="C59" s="147">
        <v>37878</v>
      </c>
      <c r="D59" s="147">
        <v>8785</v>
      </c>
      <c r="E59" s="147">
        <v>2321</v>
      </c>
      <c r="F59" s="147">
        <v>6464</v>
      </c>
      <c r="G59" s="147">
        <v>14</v>
      </c>
      <c r="H59" s="147">
        <v>8</v>
      </c>
      <c r="I59" s="147">
        <v>18167</v>
      </c>
      <c r="J59" s="147">
        <v>2011</v>
      </c>
      <c r="K59" s="147">
        <v>6011</v>
      </c>
      <c r="L59" s="147">
        <v>4907</v>
      </c>
      <c r="M59" s="564">
        <v>43466</v>
      </c>
      <c r="N59" s="783"/>
    </row>
    <row r="60" spans="1:14" ht="14.1" customHeight="1">
      <c r="A60" s="523"/>
      <c r="B60" s="524" t="s">
        <v>417</v>
      </c>
      <c r="C60" s="147">
        <v>77020</v>
      </c>
      <c r="D60" s="147">
        <v>23225</v>
      </c>
      <c r="E60" s="147">
        <v>7699</v>
      </c>
      <c r="F60" s="147">
        <v>15526</v>
      </c>
      <c r="G60" s="147">
        <v>44</v>
      </c>
      <c r="H60" s="147">
        <v>23</v>
      </c>
      <c r="I60" s="147">
        <v>35418</v>
      </c>
      <c r="J60" s="147">
        <v>4017</v>
      </c>
      <c r="K60" s="147">
        <v>10522</v>
      </c>
      <c r="L60" s="147">
        <v>7832</v>
      </c>
      <c r="M60" s="334" t="s">
        <v>1963</v>
      </c>
      <c r="N60" s="785"/>
    </row>
    <row r="61" spans="1:14" ht="14.1" customHeight="1">
      <c r="A61" s="746"/>
      <c r="B61" s="743" t="s">
        <v>418</v>
      </c>
      <c r="C61" s="741">
        <v>5470.9</v>
      </c>
      <c r="D61" s="741">
        <v>693.3</v>
      </c>
      <c r="E61" s="741">
        <v>401.4</v>
      </c>
      <c r="F61" s="741">
        <v>291.89999999999998</v>
      </c>
      <c r="G61" s="741">
        <v>2</v>
      </c>
      <c r="H61" s="741">
        <v>0.5</v>
      </c>
      <c r="I61" s="741">
        <v>1402.8</v>
      </c>
      <c r="J61" s="741">
        <v>133.80000000000001</v>
      </c>
      <c r="K61" s="741">
        <v>2182.1</v>
      </c>
      <c r="L61" s="741">
        <v>1192.2</v>
      </c>
      <c r="M61" s="754">
        <v>4595.5</v>
      </c>
      <c r="N61" s="785"/>
    </row>
    <row r="62" spans="1:14" ht="14.1" customHeight="1">
      <c r="A62" s="746"/>
      <c r="B62" s="743" t="s">
        <v>419</v>
      </c>
      <c r="C62" s="741">
        <v>2647.9</v>
      </c>
      <c r="D62" s="741">
        <v>165.6</v>
      </c>
      <c r="E62" s="741">
        <v>81.900000000000006</v>
      </c>
      <c r="F62" s="741">
        <v>83.7</v>
      </c>
      <c r="G62" s="741">
        <v>0.8</v>
      </c>
      <c r="H62" s="741" t="s">
        <v>1902</v>
      </c>
      <c r="I62" s="741">
        <v>623.79999999999995</v>
      </c>
      <c r="J62" s="741">
        <v>57.8</v>
      </c>
      <c r="K62" s="741">
        <v>1200.0999999999999</v>
      </c>
      <c r="L62" s="741">
        <v>658.4</v>
      </c>
      <c r="M62" s="754">
        <v>2809.3999999999996</v>
      </c>
      <c r="N62" s="18"/>
    </row>
    <row r="63" spans="1:14" ht="24.75" customHeight="1">
      <c r="A63" s="535" t="s">
        <v>1429</v>
      </c>
      <c r="B63" s="688" t="s">
        <v>415</v>
      </c>
      <c r="C63" s="725">
        <v>62097</v>
      </c>
      <c r="D63" s="725">
        <v>19827</v>
      </c>
      <c r="E63" s="725">
        <v>5843</v>
      </c>
      <c r="F63" s="725">
        <v>13984</v>
      </c>
      <c r="G63" s="725">
        <v>41</v>
      </c>
      <c r="H63" s="725">
        <v>24</v>
      </c>
      <c r="I63" s="725">
        <v>29464</v>
      </c>
      <c r="J63" s="725">
        <v>2677</v>
      </c>
      <c r="K63" s="725">
        <v>6978</v>
      </c>
      <c r="L63" s="725">
        <v>5804</v>
      </c>
      <c r="M63" s="726">
        <v>51453</v>
      </c>
      <c r="N63" s="787" t="s">
        <v>1464</v>
      </c>
    </row>
    <row r="64" spans="1:14" ht="14.1" customHeight="1">
      <c r="A64" s="527"/>
      <c r="B64" s="688" t="s">
        <v>416</v>
      </c>
      <c r="C64" s="725">
        <v>29667</v>
      </c>
      <c r="D64" s="725">
        <v>7325</v>
      </c>
      <c r="E64" s="725">
        <v>1588</v>
      </c>
      <c r="F64" s="725">
        <v>5737</v>
      </c>
      <c r="G64" s="725">
        <v>14</v>
      </c>
      <c r="H64" s="725">
        <v>8</v>
      </c>
      <c r="I64" s="725">
        <v>14733</v>
      </c>
      <c r="J64" s="725">
        <v>1245</v>
      </c>
      <c r="K64" s="725">
        <v>3790</v>
      </c>
      <c r="L64" s="725">
        <v>3811</v>
      </c>
      <c r="M64" s="726">
        <v>34778</v>
      </c>
      <c r="N64" s="788"/>
    </row>
    <row r="65" spans="1:14" ht="14.1" customHeight="1">
      <c r="A65" s="528"/>
      <c r="B65" s="688" t="s">
        <v>417</v>
      </c>
      <c r="C65" s="725">
        <v>61314</v>
      </c>
      <c r="D65" s="725">
        <v>19418</v>
      </c>
      <c r="E65" s="725">
        <v>5639</v>
      </c>
      <c r="F65" s="725">
        <v>13779</v>
      </c>
      <c r="G65" s="725">
        <v>39</v>
      </c>
      <c r="H65" s="725">
        <v>23</v>
      </c>
      <c r="I65" s="725">
        <v>29228</v>
      </c>
      <c r="J65" s="725">
        <v>2653</v>
      </c>
      <c r="K65" s="725">
        <v>6942</v>
      </c>
      <c r="L65" s="725">
        <v>5703</v>
      </c>
      <c r="M65" s="334" t="s">
        <v>1963</v>
      </c>
      <c r="N65" s="789"/>
    </row>
    <row r="66" spans="1:14" ht="14.1" customHeight="1">
      <c r="A66" s="748"/>
      <c r="B66" s="749" t="s">
        <v>418</v>
      </c>
      <c r="C66" s="755">
        <v>3546.8</v>
      </c>
      <c r="D66" s="755">
        <v>564.4</v>
      </c>
      <c r="E66" s="755">
        <v>319.7</v>
      </c>
      <c r="F66" s="755">
        <v>244.7</v>
      </c>
      <c r="G66" s="755">
        <v>1.5</v>
      </c>
      <c r="H66" s="755">
        <v>0.5</v>
      </c>
      <c r="I66" s="755">
        <v>1021.8</v>
      </c>
      <c r="J66" s="755">
        <v>71.7</v>
      </c>
      <c r="K66" s="755">
        <v>1245.0999999999999</v>
      </c>
      <c r="L66" s="755">
        <v>715</v>
      </c>
      <c r="M66" s="756">
        <v>3490.4</v>
      </c>
      <c r="N66" s="789"/>
    </row>
    <row r="67" spans="1:14" ht="14.1" customHeight="1">
      <c r="A67" s="748"/>
      <c r="B67" s="749" t="s">
        <v>419</v>
      </c>
      <c r="C67" s="755">
        <v>1591.6</v>
      </c>
      <c r="D67" s="755">
        <v>133</v>
      </c>
      <c r="E67" s="755">
        <v>60</v>
      </c>
      <c r="F67" s="755">
        <v>73</v>
      </c>
      <c r="G67" s="755">
        <v>0.8</v>
      </c>
      <c r="H67" s="755" t="s">
        <v>1902</v>
      </c>
      <c r="I67" s="755">
        <v>434.5</v>
      </c>
      <c r="J67" s="755">
        <v>32.4</v>
      </c>
      <c r="K67" s="755">
        <v>632.5</v>
      </c>
      <c r="L67" s="755">
        <v>391.6</v>
      </c>
      <c r="M67" s="756">
        <v>2066.1999999999998</v>
      </c>
      <c r="N67" s="18"/>
    </row>
    <row r="68" spans="1:14" ht="14.1" customHeight="1">
      <c r="A68" s="535" t="s">
        <v>1430</v>
      </c>
      <c r="B68" s="530" t="s">
        <v>415</v>
      </c>
      <c r="C68" s="725">
        <v>9292</v>
      </c>
      <c r="D68" s="725">
        <v>1815</v>
      </c>
      <c r="E68" s="725">
        <v>1284</v>
      </c>
      <c r="F68" s="725">
        <v>531</v>
      </c>
      <c r="G68" s="725">
        <v>1</v>
      </c>
      <c r="H68" s="725" t="s">
        <v>1902</v>
      </c>
      <c r="I68" s="725">
        <v>4113</v>
      </c>
      <c r="J68" s="725">
        <v>1142</v>
      </c>
      <c r="K68" s="725">
        <v>2658</v>
      </c>
      <c r="L68" s="725">
        <v>706</v>
      </c>
      <c r="M68" s="125">
        <v>6928</v>
      </c>
      <c r="N68" s="787" t="s">
        <v>1465</v>
      </c>
    </row>
    <row r="69" spans="1:14" ht="14.1" customHeight="1">
      <c r="A69" s="527"/>
      <c r="B69" s="688" t="s">
        <v>416</v>
      </c>
      <c r="C69" s="725">
        <v>5712</v>
      </c>
      <c r="D69" s="725">
        <v>840</v>
      </c>
      <c r="E69" s="725">
        <v>527</v>
      </c>
      <c r="F69" s="725">
        <v>313</v>
      </c>
      <c r="G69" s="725" t="s">
        <v>1902</v>
      </c>
      <c r="H69" s="725" t="s">
        <v>1902</v>
      </c>
      <c r="I69" s="725">
        <v>2603</v>
      </c>
      <c r="J69" s="725">
        <v>652</v>
      </c>
      <c r="K69" s="725">
        <v>1758</v>
      </c>
      <c r="L69" s="725">
        <v>511</v>
      </c>
      <c r="M69" s="727">
        <v>5266</v>
      </c>
      <c r="N69" s="788"/>
    </row>
    <row r="70" spans="1:14" ht="14.1" customHeight="1">
      <c r="A70" s="528"/>
      <c r="B70" s="688" t="s">
        <v>417</v>
      </c>
      <c r="C70" s="725">
        <v>9141</v>
      </c>
      <c r="D70" s="725">
        <v>1791</v>
      </c>
      <c r="E70" s="725">
        <v>1267</v>
      </c>
      <c r="F70" s="725">
        <v>524</v>
      </c>
      <c r="G70" s="725">
        <v>1</v>
      </c>
      <c r="H70" s="725" t="s">
        <v>1902</v>
      </c>
      <c r="I70" s="725">
        <v>4061</v>
      </c>
      <c r="J70" s="725">
        <v>1133</v>
      </c>
      <c r="K70" s="725">
        <v>2599</v>
      </c>
      <c r="L70" s="725">
        <v>690</v>
      </c>
      <c r="M70" s="334" t="s">
        <v>1963</v>
      </c>
      <c r="N70" s="789"/>
    </row>
    <row r="71" spans="1:14" ht="14.1" customHeight="1">
      <c r="A71" s="748"/>
      <c r="B71" s="749" t="s">
        <v>418</v>
      </c>
      <c r="C71" s="755">
        <v>1454.8</v>
      </c>
      <c r="D71" s="755">
        <v>56.8</v>
      </c>
      <c r="E71" s="755">
        <v>45.3</v>
      </c>
      <c r="F71" s="755">
        <v>11.5</v>
      </c>
      <c r="G71" s="755" t="s">
        <v>1902</v>
      </c>
      <c r="H71" s="755" t="s">
        <v>1902</v>
      </c>
      <c r="I71" s="755">
        <v>300</v>
      </c>
      <c r="J71" s="755">
        <v>54.1</v>
      </c>
      <c r="K71" s="755">
        <v>806.3</v>
      </c>
      <c r="L71" s="755">
        <v>291.7</v>
      </c>
      <c r="M71" s="757">
        <v>613.6</v>
      </c>
      <c r="N71" s="789"/>
    </row>
    <row r="72" spans="1:14" ht="14.1" customHeight="1">
      <c r="A72" s="748"/>
      <c r="B72" s="749" t="s">
        <v>419</v>
      </c>
      <c r="C72" s="755">
        <v>862.6</v>
      </c>
      <c r="D72" s="755">
        <v>16.399999999999999</v>
      </c>
      <c r="E72" s="755">
        <v>12.8</v>
      </c>
      <c r="F72" s="755">
        <v>3.6</v>
      </c>
      <c r="G72" s="755" t="s">
        <v>1902</v>
      </c>
      <c r="H72" s="755" t="s">
        <v>1902</v>
      </c>
      <c r="I72" s="755">
        <v>162.30000000000001</v>
      </c>
      <c r="J72" s="755">
        <v>21.9</v>
      </c>
      <c r="K72" s="755">
        <v>499.7</v>
      </c>
      <c r="L72" s="755">
        <v>184.2</v>
      </c>
      <c r="M72" s="757">
        <v>467.7</v>
      </c>
      <c r="N72" s="18"/>
    </row>
    <row r="73" spans="1:14" ht="13.5" customHeight="1">
      <c r="A73" s="535" t="s">
        <v>1431</v>
      </c>
      <c r="B73" s="688" t="s">
        <v>415</v>
      </c>
      <c r="C73" s="725">
        <v>556</v>
      </c>
      <c r="D73" s="725">
        <v>124</v>
      </c>
      <c r="E73" s="725">
        <v>32</v>
      </c>
      <c r="F73" s="725">
        <v>92</v>
      </c>
      <c r="G73" s="725" t="s">
        <v>1902</v>
      </c>
      <c r="H73" s="725" t="s">
        <v>1902</v>
      </c>
      <c r="I73" s="725">
        <v>220</v>
      </c>
      <c r="J73" s="725" t="s">
        <v>1902</v>
      </c>
      <c r="K73" s="725">
        <v>138</v>
      </c>
      <c r="L73" s="725">
        <v>74</v>
      </c>
      <c r="M73" s="125">
        <v>880</v>
      </c>
      <c r="N73" s="787" t="s">
        <v>1466</v>
      </c>
    </row>
    <row r="74" spans="1:14" ht="14.1" customHeight="1">
      <c r="A74" s="527"/>
      <c r="B74" s="688" t="s">
        <v>416</v>
      </c>
      <c r="C74" s="725">
        <v>219</v>
      </c>
      <c r="D74" s="725">
        <v>25</v>
      </c>
      <c r="E74" s="725">
        <v>4</v>
      </c>
      <c r="F74" s="725">
        <v>21</v>
      </c>
      <c r="G74" s="725" t="s">
        <v>1902</v>
      </c>
      <c r="H74" s="725" t="s">
        <v>1902</v>
      </c>
      <c r="I74" s="725">
        <v>90</v>
      </c>
      <c r="J74" s="725" t="s">
        <v>1902</v>
      </c>
      <c r="K74" s="725">
        <v>74</v>
      </c>
      <c r="L74" s="725">
        <v>30</v>
      </c>
      <c r="M74" s="727">
        <v>554</v>
      </c>
      <c r="N74" s="788"/>
    </row>
    <row r="75" spans="1:14" ht="14.1" customHeight="1">
      <c r="A75" s="528"/>
      <c r="B75" s="688" t="s">
        <v>417</v>
      </c>
      <c r="C75" s="725">
        <v>551</v>
      </c>
      <c r="D75" s="725">
        <v>124</v>
      </c>
      <c r="E75" s="725">
        <v>32</v>
      </c>
      <c r="F75" s="725">
        <v>92</v>
      </c>
      <c r="G75" s="725" t="s">
        <v>1902</v>
      </c>
      <c r="H75" s="725" t="s">
        <v>1902</v>
      </c>
      <c r="I75" s="725">
        <v>219</v>
      </c>
      <c r="J75" s="725" t="s">
        <v>1902</v>
      </c>
      <c r="K75" s="725">
        <v>136</v>
      </c>
      <c r="L75" s="725">
        <v>72</v>
      </c>
      <c r="M75" s="334" t="s">
        <v>1963</v>
      </c>
      <c r="N75" s="789"/>
    </row>
    <row r="76" spans="1:14" ht="14.1" customHeight="1">
      <c r="A76" s="748"/>
      <c r="B76" s="749" t="s">
        <v>418</v>
      </c>
      <c r="C76" s="755">
        <v>14.5</v>
      </c>
      <c r="D76" s="755">
        <v>4.5</v>
      </c>
      <c r="E76" s="755">
        <v>0.5</v>
      </c>
      <c r="F76" s="755">
        <v>4</v>
      </c>
      <c r="G76" s="755" t="s">
        <v>1902</v>
      </c>
      <c r="H76" s="755" t="s">
        <v>1902</v>
      </c>
      <c r="I76" s="755">
        <v>1.8</v>
      </c>
      <c r="J76" s="755" t="s">
        <v>1902</v>
      </c>
      <c r="K76" s="755">
        <v>2.5</v>
      </c>
      <c r="L76" s="755">
        <v>5.7</v>
      </c>
      <c r="M76" s="757">
        <v>88</v>
      </c>
      <c r="N76" s="789"/>
    </row>
    <row r="77" spans="1:14" ht="14.1" customHeight="1">
      <c r="A77" s="748"/>
      <c r="B77" s="749" t="s">
        <v>419</v>
      </c>
      <c r="C77" s="755">
        <v>3.3</v>
      </c>
      <c r="D77" s="755">
        <v>1</v>
      </c>
      <c r="E77" s="755" t="s">
        <v>1902</v>
      </c>
      <c r="F77" s="755">
        <v>1</v>
      </c>
      <c r="G77" s="755" t="s">
        <v>1902</v>
      </c>
      <c r="H77" s="755" t="s">
        <v>1902</v>
      </c>
      <c r="I77" s="755" t="s">
        <v>1902</v>
      </c>
      <c r="J77" s="755" t="s">
        <v>1902</v>
      </c>
      <c r="K77" s="755">
        <v>1</v>
      </c>
      <c r="L77" s="755">
        <v>1.3</v>
      </c>
      <c r="M77" s="757">
        <v>46</v>
      </c>
      <c r="N77" s="18"/>
    </row>
    <row r="78" spans="1:14" ht="26.1" customHeight="1">
      <c r="A78" s="535" t="s">
        <v>1432</v>
      </c>
      <c r="B78" s="688" t="s">
        <v>415</v>
      </c>
      <c r="C78" s="725">
        <v>3848</v>
      </c>
      <c r="D78" s="725">
        <v>1469</v>
      </c>
      <c r="E78" s="725">
        <v>680</v>
      </c>
      <c r="F78" s="725">
        <v>789</v>
      </c>
      <c r="G78" s="725">
        <v>3</v>
      </c>
      <c r="H78" s="725" t="s">
        <v>1902</v>
      </c>
      <c r="I78" s="725">
        <v>1178</v>
      </c>
      <c r="J78" s="725">
        <v>230</v>
      </c>
      <c r="K78" s="725">
        <v>623</v>
      </c>
      <c r="L78" s="725">
        <v>578</v>
      </c>
      <c r="M78" s="125">
        <v>1989</v>
      </c>
      <c r="N78" s="787" t="s">
        <v>1467</v>
      </c>
    </row>
    <row r="79" spans="1:14" ht="26.1" customHeight="1">
      <c r="A79" s="527"/>
      <c r="B79" s="688" t="s">
        <v>416</v>
      </c>
      <c r="C79" s="725">
        <v>1689</v>
      </c>
      <c r="D79" s="725">
        <v>525</v>
      </c>
      <c r="E79" s="725">
        <v>193</v>
      </c>
      <c r="F79" s="725">
        <v>332</v>
      </c>
      <c r="G79" s="725" t="s">
        <v>1902</v>
      </c>
      <c r="H79" s="725" t="s">
        <v>1902</v>
      </c>
      <c r="I79" s="725">
        <v>537</v>
      </c>
      <c r="J79" s="725">
        <v>110</v>
      </c>
      <c r="K79" s="725">
        <v>307</v>
      </c>
      <c r="L79" s="725">
        <v>320</v>
      </c>
      <c r="M79" s="727">
        <v>1258</v>
      </c>
      <c r="N79" s="788"/>
    </row>
    <row r="80" spans="1:14" ht="14.1" customHeight="1">
      <c r="A80" s="528"/>
      <c r="B80" s="688" t="s">
        <v>417</v>
      </c>
      <c r="C80" s="725">
        <v>3755</v>
      </c>
      <c r="D80" s="725">
        <v>1423</v>
      </c>
      <c r="E80" s="725">
        <v>643</v>
      </c>
      <c r="F80" s="725">
        <v>780</v>
      </c>
      <c r="G80" s="725">
        <v>2</v>
      </c>
      <c r="H80" s="725" t="s">
        <v>1902</v>
      </c>
      <c r="I80" s="725">
        <v>1156</v>
      </c>
      <c r="J80" s="725">
        <v>222</v>
      </c>
      <c r="K80" s="725">
        <v>619</v>
      </c>
      <c r="L80" s="725">
        <v>557</v>
      </c>
      <c r="M80" s="334" t="s">
        <v>1963</v>
      </c>
      <c r="N80" s="789"/>
    </row>
    <row r="81" spans="1:14" ht="14.1" customHeight="1">
      <c r="A81" s="748"/>
      <c r="B81" s="749" t="s">
        <v>418</v>
      </c>
      <c r="C81" s="755">
        <v>348.2</v>
      </c>
      <c r="D81" s="755">
        <v>42.4</v>
      </c>
      <c r="E81" s="755">
        <v>26.7</v>
      </c>
      <c r="F81" s="755">
        <v>15.7</v>
      </c>
      <c r="G81" s="755">
        <v>0.5</v>
      </c>
      <c r="H81" s="755" t="s">
        <v>1902</v>
      </c>
      <c r="I81" s="755">
        <v>47.2</v>
      </c>
      <c r="J81" s="755">
        <v>7</v>
      </c>
      <c r="K81" s="755">
        <v>110.9</v>
      </c>
      <c r="L81" s="755">
        <v>147.69999999999999</v>
      </c>
      <c r="M81" s="757">
        <v>284.5</v>
      </c>
      <c r="N81" s="789"/>
    </row>
    <row r="82" spans="1:14" ht="14.1" customHeight="1">
      <c r="A82" s="748"/>
      <c r="B82" s="749" t="s">
        <v>419</v>
      </c>
      <c r="C82" s="755">
        <v>172.5</v>
      </c>
      <c r="D82" s="755">
        <v>13</v>
      </c>
      <c r="E82" s="755">
        <v>8.1</v>
      </c>
      <c r="F82" s="755">
        <v>4.9000000000000004</v>
      </c>
      <c r="G82" s="755" t="s">
        <v>1902</v>
      </c>
      <c r="H82" s="755" t="s">
        <v>1902</v>
      </c>
      <c r="I82" s="755">
        <v>21.2</v>
      </c>
      <c r="J82" s="755">
        <v>3</v>
      </c>
      <c r="K82" s="755">
        <v>64.900000000000006</v>
      </c>
      <c r="L82" s="755">
        <v>73.400000000000006</v>
      </c>
      <c r="M82" s="757">
        <v>176.7</v>
      </c>
      <c r="N82" s="18"/>
    </row>
    <row r="83" spans="1:14" ht="14.1" customHeight="1">
      <c r="A83" s="535" t="s">
        <v>1433</v>
      </c>
      <c r="B83" s="688" t="s">
        <v>415</v>
      </c>
      <c r="C83" s="725">
        <v>1906</v>
      </c>
      <c r="D83" s="725">
        <v>440</v>
      </c>
      <c r="E83" s="725">
        <v>119</v>
      </c>
      <c r="F83" s="725">
        <v>321</v>
      </c>
      <c r="G83" s="725">
        <v>2</v>
      </c>
      <c r="H83" s="725" t="s">
        <v>1902</v>
      </c>
      <c r="I83" s="725">
        <v>663</v>
      </c>
      <c r="J83" s="725">
        <v>10</v>
      </c>
      <c r="K83" s="725">
        <v>193</v>
      </c>
      <c r="L83" s="725">
        <v>610</v>
      </c>
      <c r="M83" s="125">
        <v>2121</v>
      </c>
      <c r="N83" s="787" t="s">
        <v>1468</v>
      </c>
    </row>
    <row r="84" spans="1:14" ht="14.1" customHeight="1">
      <c r="A84" s="527"/>
      <c r="B84" s="688" t="s">
        <v>416</v>
      </c>
      <c r="C84" s="725">
        <v>460</v>
      </c>
      <c r="D84" s="725">
        <v>57</v>
      </c>
      <c r="E84" s="725">
        <v>7</v>
      </c>
      <c r="F84" s="725">
        <v>50</v>
      </c>
      <c r="G84" s="725" t="s">
        <v>1902</v>
      </c>
      <c r="H84" s="725" t="s">
        <v>1902</v>
      </c>
      <c r="I84" s="725">
        <v>161</v>
      </c>
      <c r="J84" s="725">
        <v>3</v>
      </c>
      <c r="K84" s="725">
        <v>70</v>
      </c>
      <c r="L84" s="725">
        <v>172</v>
      </c>
      <c r="M84" s="727">
        <v>1167</v>
      </c>
      <c r="N84" s="790"/>
    </row>
    <row r="85" spans="1:14" ht="14.1" customHeight="1">
      <c r="A85" s="531"/>
      <c r="B85" s="688" t="s">
        <v>417</v>
      </c>
      <c r="C85" s="725">
        <v>1872</v>
      </c>
      <c r="D85" s="725">
        <v>423</v>
      </c>
      <c r="E85" s="725">
        <v>109</v>
      </c>
      <c r="F85" s="725">
        <v>314</v>
      </c>
      <c r="G85" s="725">
        <v>2</v>
      </c>
      <c r="H85" s="725" t="s">
        <v>1902</v>
      </c>
      <c r="I85" s="725">
        <v>654</v>
      </c>
      <c r="J85" s="725">
        <v>8</v>
      </c>
      <c r="K85" s="725">
        <v>191</v>
      </c>
      <c r="L85" s="725">
        <v>604</v>
      </c>
      <c r="M85" s="334" t="s">
        <v>1963</v>
      </c>
      <c r="N85" s="789"/>
    </row>
    <row r="86" spans="1:14" ht="14.1" customHeight="1">
      <c r="A86" s="748"/>
      <c r="B86" s="749" t="s">
        <v>418</v>
      </c>
      <c r="C86" s="755">
        <v>87.9</v>
      </c>
      <c r="D86" s="755">
        <v>21.1</v>
      </c>
      <c r="E86" s="755">
        <v>8.6999999999999993</v>
      </c>
      <c r="F86" s="755">
        <v>12.4</v>
      </c>
      <c r="G86" s="755" t="s">
        <v>1902</v>
      </c>
      <c r="H86" s="755" t="s">
        <v>1902</v>
      </c>
      <c r="I86" s="755">
        <v>26.5</v>
      </c>
      <c r="J86" s="755">
        <v>0.5</v>
      </c>
      <c r="K86" s="755">
        <v>14.2</v>
      </c>
      <c r="L86" s="755">
        <v>26.1</v>
      </c>
      <c r="M86" s="757">
        <v>92.1</v>
      </c>
      <c r="N86" s="789"/>
    </row>
    <row r="87" spans="1:14" ht="14.1" customHeight="1">
      <c r="A87" s="748"/>
      <c r="B87" s="749" t="s">
        <v>419</v>
      </c>
      <c r="C87" s="755">
        <v>12.2</v>
      </c>
      <c r="D87" s="755">
        <v>1</v>
      </c>
      <c r="E87" s="755">
        <v>1</v>
      </c>
      <c r="F87" s="755" t="s">
        <v>1902</v>
      </c>
      <c r="G87" s="755" t="s">
        <v>1902</v>
      </c>
      <c r="H87" s="755" t="s">
        <v>1902</v>
      </c>
      <c r="I87" s="755">
        <v>4.3</v>
      </c>
      <c r="J87" s="755">
        <v>0.5</v>
      </c>
      <c r="K87" s="755">
        <v>1.5</v>
      </c>
      <c r="L87" s="755">
        <v>5.4</v>
      </c>
      <c r="M87" s="757">
        <v>32.9</v>
      </c>
      <c r="N87" s="18"/>
    </row>
    <row r="88" spans="1:14" ht="26.1" customHeight="1">
      <c r="A88" s="535" t="s">
        <v>1470</v>
      </c>
      <c r="B88" s="688" t="s">
        <v>415</v>
      </c>
      <c r="C88" s="725">
        <v>399</v>
      </c>
      <c r="D88" s="725">
        <v>49</v>
      </c>
      <c r="E88" s="725">
        <v>11</v>
      </c>
      <c r="F88" s="725">
        <v>38</v>
      </c>
      <c r="G88" s="725" t="s">
        <v>1902</v>
      </c>
      <c r="H88" s="725" t="s">
        <v>1902</v>
      </c>
      <c r="I88" s="725">
        <v>105</v>
      </c>
      <c r="J88" s="725">
        <v>2</v>
      </c>
      <c r="K88" s="725">
        <v>38</v>
      </c>
      <c r="L88" s="725">
        <v>207</v>
      </c>
      <c r="M88" s="125">
        <v>738</v>
      </c>
      <c r="N88" s="787" t="s">
        <v>1469</v>
      </c>
    </row>
    <row r="89" spans="1:14" ht="26.1" customHeight="1">
      <c r="A89" s="527"/>
      <c r="B89" s="688" t="s">
        <v>416</v>
      </c>
      <c r="C89" s="725">
        <v>131</v>
      </c>
      <c r="D89" s="725">
        <v>13</v>
      </c>
      <c r="E89" s="725">
        <v>2</v>
      </c>
      <c r="F89" s="725">
        <v>11</v>
      </c>
      <c r="G89" s="725" t="s">
        <v>1902</v>
      </c>
      <c r="H89" s="725" t="s">
        <v>1902</v>
      </c>
      <c r="I89" s="725">
        <v>43</v>
      </c>
      <c r="J89" s="725">
        <v>1</v>
      </c>
      <c r="K89" s="725">
        <v>12</v>
      </c>
      <c r="L89" s="725">
        <v>63</v>
      </c>
      <c r="M89" s="727">
        <v>443</v>
      </c>
      <c r="N89" s="787"/>
    </row>
    <row r="90" spans="1:14" ht="14.1" customHeight="1">
      <c r="A90" s="528"/>
      <c r="B90" s="688" t="s">
        <v>417</v>
      </c>
      <c r="C90" s="725">
        <v>387</v>
      </c>
      <c r="D90" s="725">
        <v>46</v>
      </c>
      <c r="E90" s="725">
        <v>9</v>
      </c>
      <c r="F90" s="725">
        <v>37</v>
      </c>
      <c r="G90" s="725" t="s">
        <v>1902</v>
      </c>
      <c r="H90" s="725" t="s">
        <v>1902</v>
      </c>
      <c r="I90" s="725">
        <v>100</v>
      </c>
      <c r="J90" s="725">
        <v>1</v>
      </c>
      <c r="K90" s="725">
        <v>35</v>
      </c>
      <c r="L90" s="725">
        <v>206</v>
      </c>
      <c r="M90" s="334" t="s">
        <v>1963</v>
      </c>
      <c r="N90" s="788"/>
    </row>
    <row r="91" spans="1:14" ht="14.1" customHeight="1">
      <c r="A91" s="748"/>
      <c r="B91" s="749" t="s">
        <v>418</v>
      </c>
      <c r="C91" s="755">
        <v>18.7</v>
      </c>
      <c r="D91" s="755">
        <v>4.0999999999999996</v>
      </c>
      <c r="E91" s="755">
        <v>0.5</v>
      </c>
      <c r="F91" s="755">
        <v>3.6</v>
      </c>
      <c r="G91" s="755" t="s">
        <v>1902</v>
      </c>
      <c r="H91" s="755" t="s">
        <v>1902</v>
      </c>
      <c r="I91" s="755">
        <v>5.5</v>
      </c>
      <c r="J91" s="755">
        <v>0.5</v>
      </c>
      <c r="K91" s="755">
        <v>3.1</v>
      </c>
      <c r="L91" s="755">
        <v>6</v>
      </c>
      <c r="M91" s="757">
        <v>26.9</v>
      </c>
      <c r="N91" s="789"/>
    </row>
    <row r="92" spans="1:14" ht="14.1" customHeight="1">
      <c r="A92" s="748"/>
      <c r="B92" s="749" t="s">
        <v>419</v>
      </c>
      <c r="C92" s="755">
        <v>5.7</v>
      </c>
      <c r="D92" s="755">
        <v>1.2</v>
      </c>
      <c r="E92" s="755" t="s">
        <v>1902</v>
      </c>
      <c r="F92" s="755">
        <v>1.2</v>
      </c>
      <c r="G92" s="755" t="s">
        <v>1902</v>
      </c>
      <c r="H92" s="755" t="s">
        <v>1902</v>
      </c>
      <c r="I92" s="755">
        <v>1.5</v>
      </c>
      <c r="J92" s="755" t="s">
        <v>1902</v>
      </c>
      <c r="K92" s="755">
        <v>0.5</v>
      </c>
      <c r="L92" s="755">
        <v>2.5</v>
      </c>
      <c r="M92" s="757">
        <v>19.899999999999999</v>
      </c>
      <c r="N92" s="793"/>
    </row>
    <row r="93" spans="1:14" ht="28.5" customHeight="1">
      <c r="A93" s="941" t="s">
        <v>1543</v>
      </c>
      <c r="B93" s="941"/>
      <c r="C93" s="941"/>
      <c r="D93" s="941"/>
      <c r="E93" s="941"/>
      <c r="F93" s="941"/>
      <c r="G93" s="941"/>
      <c r="H93" s="941"/>
      <c r="I93" s="941"/>
      <c r="J93" s="941"/>
      <c r="K93" s="941"/>
      <c r="L93" s="941"/>
      <c r="M93" s="941"/>
      <c r="N93" s="942"/>
    </row>
    <row r="94" spans="1:14" ht="13.5" customHeight="1">
      <c r="A94" s="533" t="s">
        <v>766</v>
      </c>
      <c r="B94" s="524" t="s">
        <v>415</v>
      </c>
      <c r="C94" s="721">
        <v>9970</v>
      </c>
      <c r="D94" s="721">
        <v>2553</v>
      </c>
      <c r="E94" s="721">
        <v>807</v>
      </c>
      <c r="F94" s="721">
        <v>1746</v>
      </c>
      <c r="G94" s="721">
        <v>89</v>
      </c>
      <c r="H94" s="721">
        <v>27</v>
      </c>
      <c r="I94" s="721">
        <v>3980</v>
      </c>
      <c r="J94" s="721">
        <v>209</v>
      </c>
      <c r="K94" s="721">
        <v>1697</v>
      </c>
      <c r="L94" s="721">
        <v>1713</v>
      </c>
      <c r="M94" s="720">
        <v>7736</v>
      </c>
      <c r="N94" s="792" t="s">
        <v>427</v>
      </c>
    </row>
    <row r="95" spans="1:14" ht="14.1" customHeight="1">
      <c r="A95" s="534"/>
      <c r="B95" s="524" t="s">
        <v>416</v>
      </c>
      <c r="C95" s="721">
        <v>4818</v>
      </c>
      <c r="D95" s="721">
        <v>783</v>
      </c>
      <c r="E95" s="721">
        <v>168</v>
      </c>
      <c r="F95" s="721">
        <v>615</v>
      </c>
      <c r="G95" s="721">
        <v>14</v>
      </c>
      <c r="H95" s="721">
        <v>8</v>
      </c>
      <c r="I95" s="721">
        <v>2022</v>
      </c>
      <c r="J95" s="721">
        <v>70</v>
      </c>
      <c r="K95" s="721">
        <v>965</v>
      </c>
      <c r="L95" s="721">
        <v>1040</v>
      </c>
      <c r="M95" s="720">
        <v>5377</v>
      </c>
      <c r="N95" s="783"/>
    </row>
    <row r="96" spans="1:14" ht="14.1" customHeight="1">
      <c r="A96" s="523"/>
      <c r="B96" s="524" t="s">
        <v>417</v>
      </c>
      <c r="C96" s="721">
        <v>9460</v>
      </c>
      <c r="D96" s="721">
        <v>2333</v>
      </c>
      <c r="E96" s="721">
        <v>708</v>
      </c>
      <c r="F96" s="721">
        <v>1625</v>
      </c>
      <c r="G96" s="721">
        <v>74</v>
      </c>
      <c r="H96" s="721">
        <v>24</v>
      </c>
      <c r="I96" s="721">
        <v>3815</v>
      </c>
      <c r="J96" s="721">
        <v>191</v>
      </c>
      <c r="K96" s="721">
        <v>1656</v>
      </c>
      <c r="L96" s="721">
        <v>1632</v>
      </c>
      <c r="M96" s="334" t="s">
        <v>1963</v>
      </c>
      <c r="N96" s="785"/>
    </row>
    <row r="97" spans="1:14" ht="14.1" customHeight="1">
      <c r="A97" s="746"/>
      <c r="B97" s="743" t="s">
        <v>418</v>
      </c>
      <c r="C97" s="744">
        <v>262.3</v>
      </c>
      <c r="D97" s="744">
        <v>34.6</v>
      </c>
      <c r="E97" s="744">
        <v>14.3</v>
      </c>
      <c r="F97" s="744">
        <v>20.3</v>
      </c>
      <c r="G97" s="744">
        <v>1</v>
      </c>
      <c r="H97" s="744" t="s">
        <v>1902</v>
      </c>
      <c r="I97" s="744">
        <v>80.2</v>
      </c>
      <c r="J97" s="744">
        <v>11.5</v>
      </c>
      <c r="K97" s="744">
        <v>92.7</v>
      </c>
      <c r="L97" s="744">
        <v>54.8</v>
      </c>
      <c r="M97" s="758">
        <v>836.3</v>
      </c>
      <c r="N97" s="785"/>
    </row>
    <row r="98" spans="1:14" ht="14.1" customHeight="1">
      <c r="A98" s="746"/>
      <c r="B98" s="743" t="s">
        <v>419</v>
      </c>
      <c r="C98" s="744">
        <v>117</v>
      </c>
      <c r="D98" s="744">
        <v>11.2</v>
      </c>
      <c r="E98" s="744">
        <v>3.8</v>
      </c>
      <c r="F98" s="744">
        <v>7.4</v>
      </c>
      <c r="G98" s="744" t="s">
        <v>1902</v>
      </c>
      <c r="H98" s="744" t="s">
        <v>1902</v>
      </c>
      <c r="I98" s="744">
        <v>24.6</v>
      </c>
      <c r="J98" s="744">
        <v>1.6</v>
      </c>
      <c r="K98" s="744">
        <v>52</v>
      </c>
      <c r="L98" s="744">
        <v>29.2</v>
      </c>
      <c r="M98" s="758">
        <v>519.79999999999995</v>
      </c>
      <c r="N98" s="18"/>
    </row>
    <row r="99" spans="1:14" ht="14.1" customHeight="1">
      <c r="A99" s="535" t="s">
        <v>1429</v>
      </c>
      <c r="B99" s="688" t="s">
        <v>415</v>
      </c>
      <c r="C99" s="725">
        <v>8416</v>
      </c>
      <c r="D99" s="725">
        <v>2057</v>
      </c>
      <c r="E99" s="725">
        <v>658</v>
      </c>
      <c r="F99" s="725">
        <v>1399</v>
      </c>
      <c r="G99" s="725">
        <v>69</v>
      </c>
      <c r="H99" s="725">
        <v>27</v>
      </c>
      <c r="I99" s="725">
        <v>3297</v>
      </c>
      <c r="J99" s="725">
        <v>49</v>
      </c>
      <c r="K99" s="725">
        <v>1389</v>
      </c>
      <c r="L99" s="725">
        <v>1646</v>
      </c>
      <c r="M99" s="724">
        <v>6733</v>
      </c>
      <c r="N99" s="787" t="s">
        <v>1464</v>
      </c>
    </row>
    <row r="100" spans="1:14" ht="14.1" customHeight="1">
      <c r="A100" s="527"/>
      <c r="B100" s="688" t="s">
        <v>416</v>
      </c>
      <c r="C100" s="725">
        <v>4137</v>
      </c>
      <c r="D100" s="725">
        <v>653</v>
      </c>
      <c r="E100" s="725">
        <v>145</v>
      </c>
      <c r="F100" s="725">
        <v>508</v>
      </c>
      <c r="G100" s="725">
        <v>13</v>
      </c>
      <c r="H100" s="725">
        <v>8</v>
      </c>
      <c r="I100" s="725">
        <v>1704</v>
      </c>
      <c r="J100" s="725">
        <v>16</v>
      </c>
      <c r="K100" s="725">
        <v>784</v>
      </c>
      <c r="L100" s="725">
        <v>988</v>
      </c>
      <c r="M100" s="724">
        <v>4714</v>
      </c>
      <c r="N100" s="788"/>
    </row>
    <row r="101" spans="1:14" ht="14.1" customHeight="1">
      <c r="A101" s="528"/>
      <c r="B101" s="688" t="s">
        <v>417</v>
      </c>
      <c r="C101" s="725">
        <v>7917</v>
      </c>
      <c r="D101" s="725">
        <v>1842</v>
      </c>
      <c r="E101" s="725">
        <v>561</v>
      </c>
      <c r="F101" s="725">
        <v>1281</v>
      </c>
      <c r="G101" s="725">
        <v>54</v>
      </c>
      <c r="H101" s="725">
        <v>24</v>
      </c>
      <c r="I101" s="725">
        <v>3138</v>
      </c>
      <c r="J101" s="725">
        <v>33</v>
      </c>
      <c r="K101" s="725">
        <v>1348</v>
      </c>
      <c r="L101" s="725">
        <v>1565</v>
      </c>
      <c r="M101" s="334" t="s">
        <v>1963</v>
      </c>
      <c r="N101" s="789"/>
    </row>
    <row r="102" spans="1:14" ht="14.1" customHeight="1">
      <c r="A102" s="748"/>
      <c r="B102" s="749" t="s">
        <v>418</v>
      </c>
      <c r="C102" s="755">
        <v>142.30000000000001</v>
      </c>
      <c r="D102" s="755">
        <v>27.4</v>
      </c>
      <c r="E102" s="755">
        <v>8.4</v>
      </c>
      <c r="F102" s="755">
        <v>19</v>
      </c>
      <c r="G102" s="755">
        <v>0.5</v>
      </c>
      <c r="H102" s="755" t="s">
        <v>1902</v>
      </c>
      <c r="I102" s="755">
        <v>42.7</v>
      </c>
      <c r="J102" s="755">
        <v>1.5</v>
      </c>
      <c r="K102" s="755">
        <v>36.6</v>
      </c>
      <c r="L102" s="755">
        <v>35.6</v>
      </c>
      <c r="M102" s="759">
        <v>738.3</v>
      </c>
      <c r="N102" s="789"/>
    </row>
    <row r="103" spans="1:14" ht="14.1" customHeight="1">
      <c r="A103" s="748"/>
      <c r="B103" s="749" t="s">
        <v>419</v>
      </c>
      <c r="C103" s="755">
        <v>74.2</v>
      </c>
      <c r="D103" s="755">
        <v>10.199999999999999</v>
      </c>
      <c r="E103" s="755">
        <v>2.8</v>
      </c>
      <c r="F103" s="755">
        <v>7.4</v>
      </c>
      <c r="G103" s="755" t="s">
        <v>1902</v>
      </c>
      <c r="H103" s="755" t="s">
        <v>1902</v>
      </c>
      <c r="I103" s="755">
        <v>17</v>
      </c>
      <c r="J103" s="755" t="s">
        <v>1902</v>
      </c>
      <c r="K103" s="755">
        <v>26.7</v>
      </c>
      <c r="L103" s="755">
        <v>20.3</v>
      </c>
      <c r="M103" s="759">
        <v>447.3</v>
      </c>
      <c r="N103" s="18"/>
    </row>
    <row r="104" spans="1:14" s="502" customFormat="1" ht="13.5" customHeight="1">
      <c r="A104" s="18" t="s">
        <v>55</v>
      </c>
      <c r="B104" s="688" t="s">
        <v>415</v>
      </c>
      <c r="C104" s="725">
        <v>1554</v>
      </c>
      <c r="D104" s="725">
        <v>496</v>
      </c>
      <c r="E104" s="725">
        <v>149</v>
      </c>
      <c r="F104" s="725">
        <v>347</v>
      </c>
      <c r="G104" s="725">
        <v>20</v>
      </c>
      <c r="H104" s="725" t="s">
        <v>1902</v>
      </c>
      <c r="I104" s="725">
        <v>683</v>
      </c>
      <c r="J104" s="725">
        <v>160</v>
      </c>
      <c r="K104" s="725">
        <v>308</v>
      </c>
      <c r="L104" s="725">
        <v>67</v>
      </c>
      <c r="M104" s="117">
        <v>1003</v>
      </c>
      <c r="N104" s="787" t="s">
        <v>1332</v>
      </c>
    </row>
    <row r="105" spans="1:14" s="502" customFormat="1">
      <c r="A105" s="527"/>
      <c r="B105" s="688" t="s">
        <v>416</v>
      </c>
      <c r="C105" s="725">
        <v>681</v>
      </c>
      <c r="D105" s="725">
        <v>130</v>
      </c>
      <c r="E105" s="725">
        <v>23</v>
      </c>
      <c r="F105" s="725">
        <v>107</v>
      </c>
      <c r="G105" s="725">
        <v>1</v>
      </c>
      <c r="H105" s="725" t="s">
        <v>1902</v>
      </c>
      <c r="I105" s="725">
        <v>318</v>
      </c>
      <c r="J105" s="725">
        <v>54</v>
      </c>
      <c r="K105" s="725">
        <v>181</v>
      </c>
      <c r="L105" s="725">
        <v>52</v>
      </c>
      <c r="M105" s="161">
        <v>663</v>
      </c>
      <c r="N105" s="790"/>
    </row>
    <row r="106" spans="1:14" s="502" customFormat="1">
      <c r="A106" s="531"/>
      <c r="B106" s="688" t="s">
        <v>417</v>
      </c>
      <c r="C106" s="725">
        <v>1543</v>
      </c>
      <c r="D106" s="725">
        <v>491</v>
      </c>
      <c r="E106" s="725">
        <v>147</v>
      </c>
      <c r="F106" s="725">
        <v>344</v>
      </c>
      <c r="G106" s="725">
        <v>20</v>
      </c>
      <c r="H106" s="725" t="s">
        <v>1902</v>
      </c>
      <c r="I106" s="725">
        <v>677</v>
      </c>
      <c r="J106" s="725">
        <v>158</v>
      </c>
      <c r="K106" s="725">
        <v>308</v>
      </c>
      <c r="L106" s="725">
        <v>67</v>
      </c>
      <c r="M106" s="334" t="s">
        <v>1963</v>
      </c>
      <c r="N106" s="794"/>
    </row>
    <row r="107" spans="1:14" s="502" customFormat="1">
      <c r="A107" s="760"/>
      <c r="B107" s="749" t="s">
        <v>418</v>
      </c>
      <c r="C107" s="755">
        <v>120</v>
      </c>
      <c r="D107" s="755">
        <v>7.2</v>
      </c>
      <c r="E107" s="755">
        <v>5.9</v>
      </c>
      <c r="F107" s="755">
        <v>1.3</v>
      </c>
      <c r="G107" s="755">
        <v>0.5</v>
      </c>
      <c r="H107" s="755" t="s">
        <v>1902</v>
      </c>
      <c r="I107" s="755">
        <v>37.5</v>
      </c>
      <c r="J107" s="755">
        <v>10</v>
      </c>
      <c r="K107" s="755">
        <v>56.1</v>
      </c>
      <c r="L107" s="755">
        <v>19.2</v>
      </c>
      <c r="M107" s="751">
        <v>98</v>
      </c>
      <c r="N107" s="794"/>
    </row>
    <row r="108" spans="1:14" s="502" customFormat="1">
      <c r="A108" s="760"/>
      <c r="B108" s="749" t="s">
        <v>419</v>
      </c>
      <c r="C108" s="755">
        <v>42.8</v>
      </c>
      <c r="D108" s="755">
        <v>1</v>
      </c>
      <c r="E108" s="755">
        <v>1</v>
      </c>
      <c r="F108" s="755" t="s">
        <v>1902</v>
      </c>
      <c r="G108" s="755" t="s">
        <v>1902</v>
      </c>
      <c r="H108" s="755" t="s">
        <v>1902</v>
      </c>
      <c r="I108" s="755">
        <v>7.6</v>
      </c>
      <c r="J108" s="755">
        <v>1.6</v>
      </c>
      <c r="K108" s="755">
        <v>25.3</v>
      </c>
      <c r="L108" s="755">
        <v>8.9</v>
      </c>
      <c r="M108" s="751">
        <v>72.5</v>
      </c>
      <c r="N108" s="794"/>
    </row>
    <row r="109" spans="1:14" s="502" customFormat="1" ht="28.5" customHeight="1">
      <c r="A109" s="942" t="s">
        <v>1392</v>
      </c>
      <c r="B109" s="942"/>
      <c r="C109" s="942"/>
      <c r="D109" s="942"/>
      <c r="E109" s="942"/>
      <c r="F109" s="942"/>
      <c r="G109" s="942"/>
      <c r="H109" s="942"/>
      <c r="I109" s="942"/>
      <c r="J109" s="942"/>
      <c r="K109" s="942"/>
      <c r="L109" s="942"/>
      <c r="M109" s="942"/>
      <c r="N109" s="942"/>
    </row>
    <row r="110" spans="1:14" s="502" customFormat="1">
      <c r="A110" s="528" t="s">
        <v>1002</v>
      </c>
      <c r="B110" s="688" t="s">
        <v>415</v>
      </c>
      <c r="C110" s="728">
        <v>7985</v>
      </c>
      <c r="D110" s="729">
        <v>2140</v>
      </c>
      <c r="E110" s="71">
        <v>760</v>
      </c>
      <c r="F110" s="728">
        <v>1380</v>
      </c>
      <c r="G110" s="728">
        <v>5</v>
      </c>
      <c r="H110" s="728" t="s">
        <v>1902</v>
      </c>
      <c r="I110" s="728">
        <v>3909</v>
      </c>
      <c r="J110" s="728">
        <v>440</v>
      </c>
      <c r="K110" s="160">
        <v>995</v>
      </c>
      <c r="L110" s="160">
        <v>941</v>
      </c>
      <c r="M110" s="727">
        <v>7217</v>
      </c>
      <c r="N110" s="795" t="s">
        <v>1002</v>
      </c>
    </row>
    <row r="111" spans="1:14" s="502" customFormat="1">
      <c r="A111" s="528"/>
      <c r="B111" s="688" t="s">
        <v>416</v>
      </c>
      <c r="C111" s="728">
        <v>3779</v>
      </c>
      <c r="D111" s="729">
        <v>776</v>
      </c>
      <c r="E111" s="71">
        <v>221</v>
      </c>
      <c r="F111" s="728">
        <v>555</v>
      </c>
      <c r="G111" s="728">
        <v>2</v>
      </c>
      <c r="H111" s="728" t="s">
        <v>1902</v>
      </c>
      <c r="I111" s="728">
        <v>1886</v>
      </c>
      <c r="J111" s="728">
        <v>209</v>
      </c>
      <c r="K111" s="160">
        <v>551</v>
      </c>
      <c r="L111" s="160">
        <v>566</v>
      </c>
      <c r="M111" s="727">
        <v>4919</v>
      </c>
      <c r="N111" s="795"/>
    </row>
    <row r="112" spans="1:14" s="502" customFormat="1">
      <c r="A112" s="528"/>
      <c r="B112" s="688" t="s">
        <v>417</v>
      </c>
      <c r="C112" s="728">
        <v>7901</v>
      </c>
      <c r="D112" s="729">
        <v>2108</v>
      </c>
      <c r="E112" s="71">
        <v>745</v>
      </c>
      <c r="F112" s="728">
        <v>1363</v>
      </c>
      <c r="G112" s="728">
        <v>5</v>
      </c>
      <c r="H112" s="728" t="s">
        <v>1902</v>
      </c>
      <c r="I112" s="728">
        <v>3873</v>
      </c>
      <c r="J112" s="728">
        <v>439</v>
      </c>
      <c r="K112" s="160">
        <v>988</v>
      </c>
      <c r="L112" s="160">
        <v>932</v>
      </c>
      <c r="M112" s="334" t="s">
        <v>1963</v>
      </c>
      <c r="N112" s="795"/>
    </row>
    <row r="113" spans="1:14" s="502" customFormat="1">
      <c r="A113" s="748"/>
      <c r="B113" s="749" t="s">
        <v>418</v>
      </c>
      <c r="C113" s="384">
        <v>423.7</v>
      </c>
      <c r="D113" s="385">
        <v>51.8</v>
      </c>
      <c r="E113" s="399">
        <v>35.700000000000003</v>
      </c>
      <c r="F113" s="384">
        <v>16.100000000000001</v>
      </c>
      <c r="G113" s="384">
        <v>0.3</v>
      </c>
      <c r="H113" s="384" t="s">
        <v>1902</v>
      </c>
      <c r="I113" s="384">
        <v>91</v>
      </c>
      <c r="J113" s="384">
        <v>6.4</v>
      </c>
      <c r="K113" s="750">
        <v>204.9</v>
      </c>
      <c r="L113" s="750">
        <v>76</v>
      </c>
      <c r="M113" s="757">
        <v>752.2</v>
      </c>
      <c r="N113" s="796"/>
    </row>
    <row r="114" spans="1:14" s="502" customFormat="1">
      <c r="A114" s="748"/>
      <c r="B114" s="749" t="s">
        <v>419</v>
      </c>
      <c r="C114" s="384">
        <v>198.8</v>
      </c>
      <c r="D114" s="385">
        <v>11.7</v>
      </c>
      <c r="E114" s="399">
        <v>7.9</v>
      </c>
      <c r="F114" s="384">
        <v>3.8</v>
      </c>
      <c r="G114" s="384">
        <v>0.3</v>
      </c>
      <c r="H114" s="384" t="s">
        <v>1902</v>
      </c>
      <c r="I114" s="384">
        <v>33.200000000000003</v>
      </c>
      <c r="J114" s="384">
        <v>3</v>
      </c>
      <c r="K114" s="750">
        <v>113.8</v>
      </c>
      <c r="L114" s="750">
        <v>40.1</v>
      </c>
      <c r="M114" s="757">
        <v>486.4</v>
      </c>
      <c r="N114" s="796"/>
    </row>
    <row r="115" spans="1:14" s="502" customFormat="1">
      <c r="A115" s="528" t="s">
        <v>1003</v>
      </c>
      <c r="B115" s="688" t="s">
        <v>415</v>
      </c>
      <c r="C115" s="728">
        <v>3921</v>
      </c>
      <c r="D115" s="729">
        <v>1386</v>
      </c>
      <c r="E115" s="71">
        <v>436</v>
      </c>
      <c r="F115" s="728">
        <v>950</v>
      </c>
      <c r="G115" s="728">
        <v>5</v>
      </c>
      <c r="H115" s="728">
        <v>11</v>
      </c>
      <c r="I115" s="728">
        <v>1624</v>
      </c>
      <c r="J115" s="728">
        <v>32</v>
      </c>
      <c r="K115" s="160">
        <v>599</v>
      </c>
      <c r="L115" s="160">
        <v>301</v>
      </c>
      <c r="M115" s="727">
        <v>3388</v>
      </c>
      <c r="N115" s="795" t="s">
        <v>2151</v>
      </c>
    </row>
    <row r="116" spans="1:14" s="502" customFormat="1">
      <c r="A116" s="528"/>
      <c r="B116" s="688" t="s">
        <v>416</v>
      </c>
      <c r="C116" s="728">
        <v>1911</v>
      </c>
      <c r="D116" s="729">
        <v>479</v>
      </c>
      <c r="E116" s="71">
        <v>110</v>
      </c>
      <c r="F116" s="728">
        <v>369</v>
      </c>
      <c r="G116" s="728">
        <v>1</v>
      </c>
      <c r="H116" s="728">
        <v>3</v>
      </c>
      <c r="I116" s="728">
        <v>894</v>
      </c>
      <c r="J116" s="728">
        <v>16</v>
      </c>
      <c r="K116" s="160">
        <v>355</v>
      </c>
      <c r="L116" s="160">
        <v>180</v>
      </c>
      <c r="M116" s="727">
        <v>2428</v>
      </c>
      <c r="N116" s="795"/>
    </row>
    <row r="117" spans="1:14" s="502" customFormat="1">
      <c r="A117" s="528"/>
      <c r="B117" s="688" t="s">
        <v>417</v>
      </c>
      <c r="C117" s="728">
        <v>3868</v>
      </c>
      <c r="D117" s="729">
        <v>1353</v>
      </c>
      <c r="E117" s="71">
        <v>420</v>
      </c>
      <c r="F117" s="728">
        <v>933</v>
      </c>
      <c r="G117" s="728">
        <v>5</v>
      </c>
      <c r="H117" s="728">
        <v>11</v>
      </c>
      <c r="I117" s="728">
        <v>1611</v>
      </c>
      <c r="J117" s="728">
        <v>31</v>
      </c>
      <c r="K117" s="160">
        <v>598</v>
      </c>
      <c r="L117" s="160">
        <v>295</v>
      </c>
      <c r="M117" s="334" t="s">
        <v>1963</v>
      </c>
      <c r="N117" s="795"/>
    </row>
    <row r="118" spans="1:14" s="502" customFormat="1">
      <c r="A118" s="748"/>
      <c r="B118" s="749" t="s">
        <v>418</v>
      </c>
      <c r="C118" s="384">
        <v>240</v>
      </c>
      <c r="D118" s="385">
        <v>31.7</v>
      </c>
      <c r="E118" s="399">
        <v>15.2</v>
      </c>
      <c r="F118" s="384">
        <v>16.5</v>
      </c>
      <c r="G118" s="384" t="s">
        <v>1902</v>
      </c>
      <c r="H118" s="384" t="s">
        <v>1902</v>
      </c>
      <c r="I118" s="384">
        <v>54.4</v>
      </c>
      <c r="J118" s="384">
        <v>1.3</v>
      </c>
      <c r="K118" s="750">
        <v>124.6</v>
      </c>
      <c r="L118" s="750">
        <v>29.3</v>
      </c>
      <c r="M118" s="757">
        <v>277.3</v>
      </c>
      <c r="N118" s="796"/>
    </row>
    <row r="119" spans="1:14" s="502" customFormat="1">
      <c r="A119" s="748"/>
      <c r="B119" s="749" t="s">
        <v>419</v>
      </c>
      <c r="C119" s="384">
        <v>114.6</v>
      </c>
      <c r="D119" s="385">
        <v>6.5</v>
      </c>
      <c r="E119" s="399">
        <v>2.7</v>
      </c>
      <c r="F119" s="384">
        <v>3.8</v>
      </c>
      <c r="G119" s="384" t="s">
        <v>1902</v>
      </c>
      <c r="H119" s="384" t="s">
        <v>1902</v>
      </c>
      <c r="I119" s="384">
        <v>25.2</v>
      </c>
      <c r="J119" s="384">
        <v>0.5</v>
      </c>
      <c r="K119" s="750">
        <v>66.900000000000006</v>
      </c>
      <c r="L119" s="750">
        <v>16</v>
      </c>
      <c r="M119" s="757">
        <v>182.5</v>
      </c>
      <c r="N119" s="796"/>
    </row>
    <row r="120" spans="1:14" s="502" customFormat="1">
      <c r="A120" s="528" t="s">
        <v>1004</v>
      </c>
      <c r="B120" s="688" t="s">
        <v>415</v>
      </c>
      <c r="C120" s="728">
        <v>5786</v>
      </c>
      <c r="D120" s="729">
        <v>1706</v>
      </c>
      <c r="E120" s="71">
        <v>555</v>
      </c>
      <c r="F120" s="728">
        <v>1151</v>
      </c>
      <c r="G120" s="728">
        <v>7</v>
      </c>
      <c r="H120" s="728">
        <v>5</v>
      </c>
      <c r="I120" s="728">
        <v>2383</v>
      </c>
      <c r="J120" s="728">
        <v>406</v>
      </c>
      <c r="K120" s="160">
        <v>984</v>
      </c>
      <c r="L120" s="160">
        <v>708</v>
      </c>
      <c r="M120" s="727">
        <v>5011</v>
      </c>
      <c r="N120" s="795" t="s">
        <v>1004</v>
      </c>
    </row>
    <row r="121" spans="1:14" s="502" customFormat="1">
      <c r="A121" s="528"/>
      <c r="B121" s="688" t="s">
        <v>416</v>
      </c>
      <c r="C121" s="728">
        <v>3011</v>
      </c>
      <c r="D121" s="729">
        <v>717</v>
      </c>
      <c r="E121" s="71">
        <v>193</v>
      </c>
      <c r="F121" s="728">
        <v>524</v>
      </c>
      <c r="G121" s="728">
        <v>2</v>
      </c>
      <c r="H121" s="728">
        <v>1</v>
      </c>
      <c r="I121" s="728">
        <v>1285</v>
      </c>
      <c r="J121" s="728">
        <v>195</v>
      </c>
      <c r="K121" s="160">
        <v>607</v>
      </c>
      <c r="L121" s="160">
        <v>401</v>
      </c>
      <c r="M121" s="727">
        <v>3277</v>
      </c>
      <c r="N121" s="795"/>
    </row>
    <row r="122" spans="1:14" s="502" customFormat="1">
      <c r="A122" s="528"/>
      <c r="B122" s="688" t="s">
        <v>417</v>
      </c>
      <c r="C122" s="728">
        <v>5677</v>
      </c>
      <c r="D122" s="729">
        <v>1658</v>
      </c>
      <c r="E122" s="71">
        <v>538</v>
      </c>
      <c r="F122" s="728">
        <v>1120</v>
      </c>
      <c r="G122" s="728">
        <v>7</v>
      </c>
      <c r="H122" s="728">
        <v>4</v>
      </c>
      <c r="I122" s="728">
        <v>2358</v>
      </c>
      <c r="J122" s="728">
        <v>402</v>
      </c>
      <c r="K122" s="160">
        <v>977</v>
      </c>
      <c r="L122" s="160">
        <v>680</v>
      </c>
      <c r="M122" s="334" t="s">
        <v>1963</v>
      </c>
      <c r="N122" s="795"/>
    </row>
    <row r="123" spans="1:14" s="502" customFormat="1">
      <c r="A123" s="748"/>
      <c r="B123" s="749" t="s">
        <v>418</v>
      </c>
      <c r="C123" s="384">
        <v>389.5</v>
      </c>
      <c r="D123" s="385">
        <v>33.4</v>
      </c>
      <c r="E123" s="399">
        <v>18.7</v>
      </c>
      <c r="F123" s="384">
        <v>14.7</v>
      </c>
      <c r="G123" s="384">
        <v>0.2</v>
      </c>
      <c r="H123" s="384" t="s">
        <v>1902</v>
      </c>
      <c r="I123" s="384">
        <v>103.6</v>
      </c>
      <c r="J123" s="384">
        <v>14.7</v>
      </c>
      <c r="K123" s="750">
        <v>128.5</v>
      </c>
      <c r="L123" s="750">
        <v>124</v>
      </c>
      <c r="M123" s="757">
        <v>397.8</v>
      </c>
      <c r="N123" s="796"/>
    </row>
    <row r="124" spans="1:14" s="502" customFormat="1">
      <c r="A124" s="748"/>
      <c r="B124" s="749" t="s">
        <v>419</v>
      </c>
      <c r="C124" s="384">
        <v>201.3</v>
      </c>
      <c r="D124" s="385">
        <v>7.8</v>
      </c>
      <c r="E124" s="399">
        <v>3.6</v>
      </c>
      <c r="F124" s="384">
        <v>4.2</v>
      </c>
      <c r="G124" s="384" t="s">
        <v>1902</v>
      </c>
      <c r="H124" s="384" t="s">
        <v>1902</v>
      </c>
      <c r="I124" s="384">
        <v>48.9</v>
      </c>
      <c r="J124" s="384">
        <v>4.0999999999999996</v>
      </c>
      <c r="K124" s="750">
        <v>66.3</v>
      </c>
      <c r="L124" s="750">
        <v>78.3</v>
      </c>
      <c r="M124" s="757">
        <v>295.39999999999998</v>
      </c>
      <c r="N124" s="796"/>
    </row>
    <row r="125" spans="1:14" s="502" customFormat="1">
      <c r="A125" s="528" t="s">
        <v>1005</v>
      </c>
      <c r="B125" s="688" t="s">
        <v>415</v>
      </c>
      <c r="C125" s="728">
        <v>1153</v>
      </c>
      <c r="D125" s="729">
        <v>393</v>
      </c>
      <c r="E125" s="71">
        <v>120</v>
      </c>
      <c r="F125" s="728">
        <v>273</v>
      </c>
      <c r="G125" s="728" t="s">
        <v>1902</v>
      </c>
      <c r="H125" s="728" t="s">
        <v>1902</v>
      </c>
      <c r="I125" s="728">
        <v>525</v>
      </c>
      <c r="J125" s="728">
        <v>4</v>
      </c>
      <c r="K125" s="160">
        <v>66</v>
      </c>
      <c r="L125" s="160">
        <v>169</v>
      </c>
      <c r="M125" s="727">
        <v>801</v>
      </c>
      <c r="N125" s="795" t="s">
        <v>1005</v>
      </c>
    </row>
    <row r="126" spans="1:14" s="502" customFormat="1">
      <c r="A126" s="528"/>
      <c r="B126" s="688" t="s">
        <v>416</v>
      </c>
      <c r="C126" s="728">
        <v>513</v>
      </c>
      <c r="D126" s="729">
        <v>127</v>
      </c>
      <c r="E126" s="71">
        <v>21</v>
      </c>
      <c r="F126" s="728">
        <v>106</v>
      </c>
      <c r="G126" s="728" t="s">
        <v>1902</v>
      </c>
      <c r="H126" s="728" t="s">
        <v>1902</v>
      </c>
      <c r="I126" s="728">
        <v>271</v>
      </c>
      <c r="J126" s="728">
        <v>1</v>
      </c>
      <c r="K126" s="160">
        <v>27</v>
      </c>
      <c r="L126" s="160">
        <v>88</v>
      </c>
      <c r="M126" s="727">
        <v>572</v>
      </c>
      <c r="N126" s="795"/>
    </row>
    <row r="127" spans="1:14" s="502" customFormat="1">
      <c r="A127" s="528"/>
      <c r="B127" s="688" t="s">
        <v>417</v>
      </c>
      <c r="C127" s="728">
        <v>1122</v>
      </c>
      <c r="D127" s="729">
        <v>373</v>
      </c>
      <c r="E127" s="71">
        <v>106</v>
      </c>
      <c r="F127" s="728">
        <v>267</v>
      </c>
      <c r="G127" s="728" t="s">
        <v>1902</v>
      </c>
      <c r="H127" s="728" t="s">
        <v>1902</v>
      </c>
      <c r="I127" s="728">
        <v>515</v>
      </c>
      <c r="J127" s="728">
        <v>3</v>
      </c>
      <c r="K127" s="160">
        <v>66</v>
      </c>
      <c r="L127" s="160">
        <v>168</v>
      </c>
      <c r="M127" s="334" t="s">
        <v>1963</v>
      </c>
      <c r="N127" s="795"/>
    </row>
    <row r="128" spans="1:14" s="502" customFormat="1">
      <c r="A128" s="748"/>
      <c r="B128" s="749" t="s">
        <v>418</v>
      </c>
      <c r="C128" s="384">
        <v>95.6</v>
      </c>
      <c r="D128" s="385">
        <v>11.8</v>
      </c>
      <c r="E128" s="399">
        <v>6.9</v>
      </c>
      <c r="F128" s="384">
        <v>4.9000000000000004</v>
      </c>
      <c r="G128" s="384" t="s">
        <v>1902</v>
      </c>
      <c r="H128" s="384" t="s">
        <v>1902</v>
      </c>
      <c r="I128" s="384">
        <v>19.2</v>
      </c>
      <c r="J128" s="384" t="s">
        <v>1902</v>
      </c>
      <c r="K128" s="750">
        <v>5.5</v>
      </c>
      <c r="L128" s="750">
        <v>59.1</v>
      </c>
      <c r="M128" s="757">
        <v>53.8</v>
      </c>
      <c r="N128" s="796"/>
    </row>
    <row r="129" spans="1:14" s="502" customFormat="1">
      <c r="A129" s="748"/>
      <c r="B129" s="749" t="s">
        <v>419</v>
      </c>
      <c r="C129" s="384">
        <v>45.6</v>
      </c>
      <c r="D129" s="385">
        <v>2.5</v>
      </c>
      <c r="E129" s="399">
        <v>1.5</v>
      </c>
      <c r="F129" s="384">
        <v>1</v>
      </c>
      <c r="G129" s="384" t="s">
        <v>1902</v>
      </c>
      <c r="H129" s="384" t="s">
        <v>1902</v>
      </c>
      <c r="I129" s="384">
        <v>9.4</v>
      </c>
      <c r="J129" s="384" t="s">
        <v>1902</v>
      </c>
      <c r="K129" s="750">
        <v>2.4</v>
      </c>
      <c r="L129" s="750">
        <v>31.3</v>
      </c>
      <c r="M129" s="757">
        <v>31.4</v>
      </c>
      <c r="N129" s="796"/>
    </row>
    <row r="130" spans="1:14" s="502" customFormat="1">
      <c r="A130" s="528" t="s">
        <v>1006</v>
      </c>
      <c r="B130" s="688" t="s">
        <v>415</v>
      </c>
      <c r="C130" s="728">
        <v>5583</v>
      </c>
      <c r="D130" s="729">
        <v>1647</v>
      </c>
      <c r="E130" s="71">
        <v>563</v>
      </c>
      <c r="F130" s="728">
        <v>1084</v>
      </c>
      <c r="G130" s="728">
        <v>8</v>
      </c>
      <c r="H130" s="728">
        <v>1</v>
      </c>
      <c r="I130" s="728">
        <v>2709</v>
      </c>
      <c r="J130" s="728">
        <v>227</v>
      </c>
      <c r="K130" s="160">
        <v>663</v>
      </c>
      <c r="L130" s="160">
        <v>563</v>
      </c>
      <c r="M130" s="727">
        <v>4427</v>
      </c>
      <c r="N130" s="795" t="s">
        <v>1006</v>
      </c>
    </row>
    <row r="131" spans="1:14" s="502" customFormat="1">
      <c r="A131" s="528"/>
      <c r="B131" s="688" t="s">
        <v>416</v>
      </c>
      <c r="C131" s="728">
        <v>2917</v>
      </c>
      <c r="D131" s="729">
        <v>688</v>
      </c>
      <c r="E131" s="71">
        <v>187</v>
      </c>
      <c r="F131" s="728">
        <v>501</v>
      </c>
      <c r="G131" s="728" t="s">
        <v>1902</v>
      </c>
      <c r="H131" s="728" t="s">
        <v>1902</v>
      </c>
      <c r="I131" s="728">
        <v>1466</v>
      </c>
      <c r="J131" s="728">
        <v>117</v>
      </c>
      <c r="K131" s="160">
        <v>405</v>
      </c>
      <c r="L131" s="160">
        <v>358</v>
      </c>
      <c r="M131" s="727">
        <v>3067</v>
      </c>
      <c r="N131" s="795"/>
    </row>
    <row r="132" spans="1:14" s="502" customFormat="1">
      <c r="A132" s="528"/>
      <c r="B132" s="688" t="s">
        <v>417</v>
      </c>
      <c r="C132" s="728">
        <v>5448</v>
      </c>
      <c r="D132" s="729">
        <v>1604</v>
      </c>
      <c r="E132" s="71">
        <v>541</v>
      </c>
      <c r="F132" s="728">
        <v>1063</v>
      </c>
      <c r="G132" s="728">
        <v>3</v>
      </c>
      <c r="H132" s="728">
        <v>1</v>
      </c>
      <c r="I132" s="728">
        <v>2657</v>
      </c>
      <c r="J132" s="728">
        <v>217</v>
      </c>
      <c r="K132" s="160">
        <v>631</v>
      </c>
      <c r="L132" s="160">
        <v>555</v>
      </c>
      <c r="M132" s="334" t="s">
        <v>1963</v>
      </c>
      <c r="N132" s="795"/>
    </row>
    <row r="133" spans="1:14" s="502" customFormat="1">
      <c r="A133" s="748"/>
      <c r="B133" s="749" t="s">
        <v>418</v>
      </c>
      <c r="C133" s="384">
        <v>427.7</v>
      </c>
      <c r="D133" s="385">
        <v>49.1</v>
      </c>
      <c r="E133" s="399">
        <v>31.1</v>
      </c>
      <c r="F133" s="384">
        <v>18</v>
      </c>
      <c r="G133" s="384" t="s">
        <v>1902</v>
      </c>
      <c r="H133" s="384" t="s">
        <v>1902</v>
      </c>
      <c r="I133" s="384">
        <v>110.8</v>
      </c>
      <c r="J133" s="384">
        <v>9.6</v>
      </c>
      <c r="K133" s="750">
        <v>218.6</v>
      </c>
      <c r="L133" s="750">
        <v>49.2</v>
      </c>
      <c r="M133" s="757">
        <v>315.5</v>
      </c>
      <c r="N133" s="796"/>
    </row>
    <row r="134" spans="1:14" s="502" customFormat="1">
      <c r="A134" s="748"/>
      <c r="B134" s="749" t="s">
        <v>419</v>
      </c>
      <c r="C134" s="384">
        <v>226</v>
      </c>
      <c r="D134" s="385">
        <v>17.3</v>
      </c>
      <c r="E134" s="399">
        <v>8.4</v>
      </c>
      <c r="F134" s="384">
        <v>8.9</v>
      </c>
      <c r="G134" s="384" t="s">
        <v>1902</v>
      </c>
      <c r="H134" s="384" t="s">
        <v>1902</v>
      </c>
      <c r="I134" s="384">
        <v>53.3</v>
      </c>
      <c r="J134" s="384">
        <v>4.5999999999999996</v>
      </c>
      <c r="K134" s="750">
        <v>125.1</v>
      </c>
      <c r="L134" s="750">
        <v>30.3</v>
      </c>
      <c r="M134" s="757">
        <v>191.9</v>
      </c>
      <c r="N134" s="796"/>
    </row>
    <row r="135" spans="1:14" s="502" customFormat="1">
      <c r="A135" s="528" t="s">
        <v>1007</v>
      </c>
      <c r="B135" s="688" t="s">
        <v>415</v>
      </c>
      <c r="C135" s="728">
        <v>12284</v>
      </c>
      <c r="D135" s="729">
        <v>3807</v>
      </c>
      <c r="E135" s="71">
        <v>1216</v>
      </c>
      <c r="F135" s="728">
        <v>2591</v>
      </c>
      <c r="G135" s="728">
        <v>29</v>
      </c>
      <c r="H135" s="728">
        <v>2</v>
      </c>
      <c r="I135" s="728">
        <v>5403</v>
      </c>
      <c r="J135" s="728">
        <v>531</v>
      </c>
      <c r="K135" s="160">
        <v>1716</v>
      </c>
      <c r="L135" s="160">
        <v>1356</v>
      </c>
      <c r="M135" s="727">
        <v>9411</v>
      </c>
      <c r="N135" s="795" t="s">
        <v>1007</v>
      </c>
    </row>
    <row r="136" spans="1:14" s="502" customFormat="1">
      <c r="A136" s="528"/>
      <c r="B136" s="688" t="s">
        <v>416</v>
      </c>
      <c r="C136" s="728">
        <v>5733</v>
      </c>
      <c r="D136" s="729">
        <v>1277</v>
      </c>
      <c r="E136" s="71">
        <v>293</v>
      </c>
      <c r="F136" s="728">
        <v>984</v>
      </c>
      <c r="G136" s="728">
        <v>5</v>
      </c>
      <c r="H136" s="728">
        <v>2</v>
      </c>
      <c r="I136" s="728">
        <v>2587</v>
      </c>
      <c r="J136" s="728">
        <v>233</v>
      </c>
      <c r="K136" s="160">
        <v>962</v>
      </c>
      <c r="L136" s="160">
        <v>905</v>
      </c>
      <c r="M136" s="727">
        <v>6438</v>
      </c>
      <c r="N136" s="795"/>
    </row>
    <row r="137" spans="1:14" s="502" customFormat="1">
      <c r="A137" s="528"/>
      <c r="B137" s="688" t="s">
        <v>417</v>
      </c>
      <c r="C137" s="728">
        <v>12059</v>
      </c>
      <c r="D137" s="729">
        <v>3696</v>
      </c>
      <c r="E137" s="71">
        <v>1163</v>
      </c>
      <c r="F137" s="728">
        <v>2533</v>
      </c>
      <c r="G137" s="728">
        <v>29</v>
      </c>
      <c r="H137" s="728">
        <v>2</v>
      </c>
      <c r="I137" s="728">
        <v>5335</v>
      </c>
      <c r="J137" s="728">
        <v>521</v>
      </c>
      <c r="K137" s="160">
        <v>1705</v>
      </c>
      <c r="L137" s="160">
        <v>1321</v>
      </c>
      <c r="M137" s="334" t="s">
        <v>1963</v>
      </c>
      <c r="N137" s="795"/>
    </row>
    <row r="138" spans="1:14" s="502" customFormat="1">
      <c r="A138" s="748"/>
      <c r="B138" s="749" t="s">
        <v>418</v>
      </c>
      <c r="C138" s="384">
        <v>744.6</v>
      </c>
      <c r="D138" s="385">
        <v>94.2</v>
      </c>
      <c r="E138" s="399">
        <v>57.4</v>
      </c>
      <c r="F138" s="384">
        <v>36.799999999999997</v>
      </c>
      <c r="G138" s="384">
        <v>1</v>
      </c>
      <c r="H138" s="384" t="s">
        <v>1902</v>
      </c>
      <c r="I138" s="384">
        <v>168.4</v>
      </c>
      <c r="J138" s="384">
        <v>25.5</v>
      </c>
      <c r="K138" s="750">
        <v>302.39999999999998</v>
      </c>
      <c r="L138" s="750">
        <v>179.6</v>
      </c>
      <c r="M138" s="757">
        <v>602.4</v>
      </c>
      <c r="N138" s="796"/>
    </row>
    <row r="139" spans="1:14" s="502" customFormat="1">
      <c r="A139" s="748"/>
      <c r="B139" s="749" t="s">
        <v>419</v>
      </c>
      <c r="C139" s="384">
        <v>367.8</v>
      </c>
      <c r="D139" s="385">
        <v>25.8</v>
      </c>
      <c r="E139" s="399">
        <v>13</v>
      </c>
      <c r="F139" s="384">
        <v>12.8</v>
      </c>
      <c r="G139" s="384">
        <v>0.5</v>
      </c>
      <c r="H139" s="384" t="s">
        <v>1902</v>
      </c>
      <c r="I139" s="384">
        <v>78.8</v>
      </c>
      <c r="J139" s="384">
        <v>9.9</v>
      </c>
      <c r="K139" s="750">
        <v>161.4</v>
      </c>
      <c r="L139" s="750">
        <v>101.8</v>
      </c>
      <c r="M139" s="757">
        <v>350.8</v>
      </c>
      <c r="N139" s="796"/>
    </row>
    <row r="140" spans="1:14" s="502" customFormat="1">
      <c r="A140" s="528" t="s">
        <v>1008</v>
      </c>
      <c r="B140" s="688" t="s">
        <v>415</v>
      </c>
      <c r="C140" s="728">
        <v>16407</v>
      </c>
      <c r="D140" s="729">
        <v>4451</v>
      </c>
      <c r="E140" s="71">
        <v>1679</v>
      </c>
      <c r="F140" s="728">
        <v>2772</v>
      </c>
      <c r="G140" s="728">
        <v>23</v>
      </c>
      <c r="H140" s="728">
        <v>18</v>
      </c>
      <c r="I140" s="728">
        <v>8062</v>
      </c>
      <c r="J140" s="728">
        <v>1217</v>
      </c>
      <c r="K140" s="160">
        <v>2323</v>
      </c>
      <c r="L140" s="160">
        <v>1553</v>
      </c>
      <c r="M140" s="727">
        <v>13953</v>
      </c>
      <c r="N140" s="795" t="s">
        <v>1008</v>
      </c>
    </row>
    <row r="141" spans="1:14" s="502" customFormat="1">
      <c r="A141" s="528"/>
      <c r="B141" s="688" t="s">
        <v>416</v>
      </c>
      <c r="C141" s="728">
        <v>7461</v>
      </c>
      <c r="D141" s="729">
        <v>1473</v>
      </c>
      <c r="E141" s="71">
        <v>441</v>
      </c>
      <c r="F141" s="728">
        <v>1032</v>
      </c>
      <c r="G141" s="728">
        <v>6</v>
      </c>
      <c r="H141" s="728">
        <v>3</v>
      </c>
      <c r="I141" s="728">
        <v>3893</v>
      </c>
      <c r="J141" s="728">
        <v>559</v>
      </c>
      <c r="K141" s="160">
        <v>1238</v>
      </c>
      <c r="L141" s="160">
        <v>854</v>
      </c>
      <c r="M141" s="727">
        <v>9142</v>
      </c>
      <c r="N141" s="795"/>
    </row>
    <row r="142" spans="1:14" s="502" customFormat="1">
      <c r="A142" s="528"/>
      <c r="B142" s="688" t="s">
        <v>417</v>
      </c>
      <c r="C142" s="728">
        <v>16068</v>
      </c>
      <c r="D142" s="729">
        <v>4308</v>
      </c>
      <c r="E142" s="71">
        <v>1602</v>
      </c>
      <c r="F142" s="728">
        <v>2706</v>
      </c>
      <c r="G142" s="728">
        <v>19</v>
      </c>
      <c r="H142" s="728">
        <v>17</v>
      </c>
      <c r="I142" s="728">
        <v>7962</v>
      </c>
      <c r="J142" s="728">
        <v>1201</v>
      </c>
      <c r="K142" s="160">
        <v>2281</v>
      </c>
      <c r="L142" s="160">
        <v>1500</v>
      </c>
      <c r="M142" s="334" t="s">
        <v>1963</v>
      </c>
      <c r="N142" s="795"/>
    </row>
    <row r="143" spans="1:14" s="502" customFormat="1">
      <c r="A143" s="748"/>
      <c r="B143" s="749" t="s">
        <v>418</v>
      </c>
      <c r="C143" s="384">
        <v>1248.8</v>
      </c>
      <c r="D143" s="385">
        <v>178.7</v>
      </c>
      <c r="E143" s="399">
        <v>110.7</v>
      </c>
      <c r="F143" s="384">
        <v>68</v>
      </c>
      <c r="G143" s="384" t="s">
        <v>1902</v>
      </c>
      <c r="H143" s="384" t="s">
        <v>1902</v>
      </c>
      <c r="I143" s="384">
        <v>421</v>
      </c>
      <c r="J143" s="384">
        <v>45</v>
      </c>
      <c r="K143" s="750">
        <v>502.6</v>
      </c>
      <c r="L143" s="750">
        <v>146.5</v>
      </c>
      <c r="M143" s="757">
        <v>954.5</v>
      </c>
      <c r="N143" s="796"/>
    </row>
    <row r="144" spans="1:14" s="502" customFormat="1">
      <c r="A144" s="748"/>
      <c r="B144" s="749" t="s">
        <v>419</v>
      </c>
      <c r="C144" s="384">
        <v>552.29999999999995</v>
      </c>
      <c r="D144" s="385">
        <v>40.9</v>
      </c>
      <c r="E144" s="399">
        <v>20.8</v>
      </c>
      <c r="F144" s="384">
        <v>20.100000000000001</v>
      </c>
      <c r="G144" s="384" t="s">
        <v>1902</v>
      </c>
      <c r="H144" s="384" t="s">
        <v>1902</v>
      </c>
      <c r="I144" s="384">
        <v>173.1</v>
      </c>
      <c r="J144" s="384">
        <v>21.4</v>
      </c>
      <c r="K144" s="750">
        <v>264.7</v>
      </c>
      <c r="L144" s="750">
        <v>73.599999999999994</v>
      </c>
      <c r="M144" s="757">
        <v>500.9</v>
      </c>
      <c r="N144" s="796"/>
    </row>
    <row r="145" spans="1:14" s="502" customFormat="1">
      <c r="A145" s="528" t="s">
        <v>1009</v>
      </c>
      <c r="B145" s="688" t="s">
        <v>415</v>
      </c>
      <c r="C145" s="728">
        <v>1365</v>
      </c>
      <c r="D145" s="729">
        <v>440</v>
      </c>
      <c r="E145" s="71">
        <v>128</v>
      </c>
      <c r="F145" s="728">
        <v>312</v>
      </c>
      <c r="G145" s="728">
        <v>1</v>
      </c>
      <c r="H145" s="728" t="s">
        <v>1902</v>
      </c>
      <c r="I145" s="728">
        <v>554</v>
      </c>
      <c r="J145" s="728">
        <v>3</v>
      </c>
      <c r="K145" s="160">
        <v>112</v>
      </c>
      <c r="L145" s="160">
        <v>259</v>
      </c>
      <c r="M145" s="727">
        <v>1043</v>
      </c>
      <c r="N145" s="795" t="s">
        <v>1009</v>
      </c>
    </row>
    <row r="146" spans="1:14" s="502" customFormat="1">
      <c r="A146" s="528"/>
      <c r="B146" s="688" t="s">
        <v>416</v>
      </c>
      <c r="C146" s="728">
        <v>643</v>
      </c>
      <c r="D146" s="729">
        <v>152</v>
      </c>
      <c r="E146" s="71">
        <v>34</v>
      </c>
      <c r="F146" s="728">
        <v>118</v>
      </c>
      <c r="G146" s="728" t="s">
        <v>1902</v>
      </c>
      <c r="H146" s="728" t="s">
        <v>1902</v>
      </c>
      <c r="I146" s="728">
        <v>281</v>
      </c>
      <c r="J146" s="728">
        <v>2</v>
      </c>
      <c r="K146" s="160">
        <v>51</v>
      </c>
      <c r="L146" s="160">
        <v>159</v>
      </c>
      <c r="M146" s="727">
        <v>728</v>
      </c>
      <c r="N146" s="795"/>
    </row>
    <row r="147" spans="1:14" s="502" customFormat="1">
      <c r="A147" s="528"/>
      <c r="B147" s="688" t="s">
        <v>417</v>
      </c>
      <c r="C147" s="728">
        <v>1327</v>
      </c>
      <c r="D147" s="729">
        <v>411</v>
      </c>
      <c r="E147" s="71">
        <v>108</v>
      </c>
      <c r="F147" s="728">
        <v>303</v>
      </c>
      <c r="G147" s="728">
        <v>1</v>
      </c>
      <c r="H147" s="728" t="s">
        <v>1902</v>
      </c>
      <c r="I147" s="728">
        <v>547</v>
      </c>
      <c r="J147" s="728">
        <v>3</v>
      </c>
      <c r="K147" s="160">
        <v>112</v>
      </c>
      <c r="L147" s="160">
        <v>257</v>
      </c>
      <c r="M147" s="334" t="s">
        <v>1963</v>
      </c>
      <c r="N147" s="795"/>
    </row>
    <row r="148" spans="1:14" s="502" customFormat="1">
      <c r="A148" s="748"/>
      <c r="B148" s="749" t="s">
        <v>418</v>
      </c>
      <c r="C148" s="384">
        <v>169.3</v>
      </c>
      <c r="D148" s="385">
        <v>13.8</v>
      </c>
      <c r="E148" s="399">
        <v>5</v>
      </c>
      <c r="F148" s="384">
        <v>8.8000000000000007</v>
      </c>
      <c r="G148" s="384" t="s">
        <v>1902</v>
      </c>
      <c r="H148" s="384" t="s">
        <v>1902</v>
      </c>
      <c r="I148" s="384">
        <v>17.5</v>
      </c>
      <c r="J148" s="384">
        <v>0.5</v>
      </c>
      <c r="K148" s="750">
        <v>62.6</v>
      </c>
      <c r="L148" s="750">
        <v>75.400000000000006</v>
      </c>
      <c r="M148" s="757">
        <v>48.9</v>
      </c>
      <c r="N148" s="796"/>
    </row>
    <row r="149" spans="1:14" s="502" customFormat="1">
      <c r="A149" s="748"/>
      <c r="B149" s="749" t="s">
        <v>419</v>
      </c>
      <c r="C149" s="384">
        <v>97.4</v>
      </c>
      <c r="D149" s="385">
        <v>2.5</v>
      </c>
      <c r="E149" s="399">
        <v>1</v>
      </c>
      <c r="F149" s="384">
        <v>1.5</v>
      </c>
      <c r="G149" s="384" t="s">
        <v>1902</v>
      </c>
      <c r="H149" s="384" t="s">
        <v>1902</v>
      </c>
      <c r="I149" s="384">
        <v>8.1999999999999993</v>
      </c>
      <c r="J149" s="384" t="s">
        <v>1902</v>
      </c>
      <c r="K149" s="750">
        <v>40.4</v>
      </c>
      <c r="L149" s="750">
        <v>46.3</v>
      </c>
      <c r="M149" s="757">
        <v>22</v>
      </c>
      <c r="N149" s="796"/>
    </row>
    <row r="150" spans="1:14" s="502" customFormat="1">
      <c r="A150" s="528" t="s">
        <v>1010</v>
      </c>
      <c r="B150" s="688" t="s">
        <v>415</v>
      </c>
      <c r="C150" s="728">
        <v>2806</v>
      </c>
      <c r="D150" s="729">
        <v>800</v>
      </c>
      <c r="E150" s="71">
        <v>197</v>
      </c>
      <c r="F150" s="728">
        <v>603</v>
      </c>
      <c r="G150" s="728">
        <v>1</v>
      </c>
      <c r="H150" s="728" t="s">
        <v>1902</v>
      </c>
      <c r="I150" s="728">
        <v>1296</v>
      </c>
      <c r="J150" s="728">
        <v>2</v>
      </c>
      <c r="K150" s="160">
        <v>471</v>
      </c>
      <c r="L150" s="160">
        <v>239</v>
      </c>
      <c r="M150" s="727">
        <v>2108</v>
      </c>
      <c r="N150" s="795" t="s">
        <v>1010</v>
      </c>
    </row>
    <row r="151" spans="1:14" s="502" customFormat="1">
      <c r="A151" s="528"/>
      <c r="B151" s="688" t="s">
        <v>416</v>
      </c>
      <c r="C151" s="728">
        <v>1353</v>
      </c>
      <c r="D151" s="729">
        <v>267</v>
      </c>
      <c r="E151" s="71">
        <v>48</v>
      </c>
      <c r="F151" s="728">
        <v>219</v>
      </c>
      <c r="G151" s="728" t="s">
        <v>1902</v>
      </c>
      <c r="H151" s="728" t="s">
        <v>1902</v>
      </c>
      <c r="I151" s="728">
        <v>661</v>
      </c>
      <c r="J151" s="728" t="s">
        <v>1902</v>
      </c>
      <c r="K151" s="160">
        <v>263</v>
      </c>
      <c r="L151" s="160">
        <v>162</v>
      </c>
      <c r="M151" s="727">
        <v>1363</v>
      </c>
      <c r="N151" s="795"/>
    </row>
    <row r="152" spans="1:14" s="502" customFormat="1">
      <c r="A152" s="528"/>
      <c r="B152" s="688" t="s">
        <v>417</v>
      </c>
      <c r="C152" s="728">
        <v>2741</v>
      </c>
      <c r="D152" s="729">
        <v>754</v>
      </c>
      <c r="E152" s="71">
        <v>179</v>
      </c>
      <c r="F152" s="728">
        <v>575</v>
      </c>
      <c r="G152" s="728">
        <v>1</v>
      </c>
      <c r="H152" s="728" t="s">
        <v>1902</v>
      </c>
      <c r="I152" s="728">
        <v>1281</v>
      </c>
      <c r="J152" s="728">
        <v>2</v>
      </c>
      <c r="K152" s="160">
        <v>470</v>
      </c>
      <c r="L152" s="160">
        <v>236</v>
      </c>
      <c r="M152" s="334" t="s">
        <v>1963</v>
      </c>
      <c r="N152" s="795"/>
    </row>
    <row r="153" spans="1:14" s="502" customFormat="1">
      <c r="A153" s="748"/>
      <c r="B153" s="749" t="s">
        <v>418</v>
      </c>
      <c r="C153" s="384">
        <v>238.7</v>
      </c>
      <c r="D153" s="385">
        <v>43.7</v>
      </c>
      <c r="E153" s="399">
        <v>15.4</v>
      </c>
      <c r="F153" s="384">
        <v>28.3</v>
      </c>
      <c r="G153" s="384">
        <v>0.5</v>
      </c>
      <c r="H153" s="384" t="s">
        <v>1902</v>
      </c>
      <c r="I153" s="384">
        <v>81.7</v>
      </c>
      <c r="J153" s="384">
        <v>0.5</v>
      </c>
      <c r="K153" s="750">
        <v>64.8</v>
      </c>
      <c r="L153" s="750">
        <v>48.5</v>
      </c>
      <c r="M153" s="757">
        <v>120.3</v>
      </c>
      <c r="N153" s="796"/>
    </row>
    <row r="154" spans="1:14" s="502" customFormat="1">
      <c r="A154" s="748"/>
      <c r="B154" s="749" t="s">
        <v>419</v>
      </c>
      <c r="C154" s="384">
        <v>101.6</v>
      </c>
      <c r="D154" s="385">
        <v>7.5</v>
      </c>
      <c r="E154" s="399">
        <v>1</v>
      </c>
      <c r="F154" s="384">
        <v>6.5</v>
      </c>
      <c r="G154" s="384" t="s">
        <v>1902</v>
      </c>
      <c r="H154" s="384" t="s">
        <v>1902</v>
      </c>
      <c r="I154" s="384">
        <v>30.6</v>
      </c>
      <c r="J154" s="384" t="s">
        <v>1902</v>
      </c>
      <c r="K154" s="750">
        <v>34.799999999999997</v>
      </c>
      <c r="L154" s="750">
        <v>28.7</v>
      </c>
      <c r="M154" s="757">
        <v>64.099999999999994</v>
      </c>
      <c r="N154" s="796"/>
    </row>
    <row r="155" spans="1:14" s="502" customFormat="1">
      <c r="A155" s="528" t="s">
        <v>1011</v>
      </c>
      <c r="B155" s="688" t="s">
        <v>415</v>
      </c>
      <c r="C155" s="728">
        <v>2453</v>
      </c>
      <c r="D155" s="729">
        <v>591</v>
      </c>
      <c r="E155" s="71">
        <v>266</v>
      </c>
      <c r="F155" s="728">
        <v>325</v>
      </c>
      <c r="G155" s="728">
        <v>3</v>
      </c>
      <c r="H155" s="728" t="s">
        <v>1902</v>
      </c>
      <c r="I155" s="728">
        <v>1184</v>
      </c>
      <c r="J155" s="728">
        <v>219</v>
      </c>
      <c r="K155" s="160">
        <v>518</v>
      </c>
      <c r="L155" s="160">
        <v>160</v>
      </c>
      <c r="M155" s="727">
        <v>2016</v>
      </c>
      <c r="N155" s="795" t="s">
        <v>1011</v>
      </c>
    </row>
    <row r="156" spans="1:14" s="502" customFormat="1">
      <c r="A156" s="528"/>
      <c r="B156" s="688" t="s">
        <v>416</v>
      </c>
      <c r="C156" s="728">
        <v>1399</v>
      </c>
      <c r="D156" s="729">
        <v>252</v>
      </c>
      <c r="E156" s="71">
        <v>110</v>
      </c>
      <c r="F156" s="728">
        <v>142</v>
      </c>
      <c r="G156" s="728">
        <v>2</v>
      </c>
      <c r="H156" s="728" t="s">
        <v>1902</v>
      </c>
      <c r="I156" s="728">
        <v>678</v>
      </c>
      <c r="J156" s="728">
        <v>134</v>
      </c>
      <c r="K156" s="160">
        <v>361</v>
      </c>
      <c r="L156" s="160">
        <v>108</v>
      </c>
      <c r="M156" s="727">
        <v>1432</v>
      </c>
      <c r="N156" s="795"/>
    </row>
    <row r="157" spans="1:14" s="502" customFormat="1">
      <c r="A157" s="528"/>
      <c r="B157" s="688" t="s">
        <v>417</v>
      </c>
      <c r="C157" s="728">
        <v>2427</v>
      </c>
      <c r="D157" s="729">
        <v>578</v>
      </c>
      <c r="E157" s="71">
        <v>257</v>
      </c>
      <c r="F157" s="728">
        <v>321</v>
      </c>
      <c r="G157" s="728">
        <v>3</v>
      </c>
      <c r="H157" s="728" t="s">
        <v>1902</v>
      </c>
      <c r="I157" s="728">
        <v>1177</v>
      </c>
      <c r="J157" s="728">
        <v>218</v>
      </c>
      <c r="K157" s="160">
        <v>516</v>
      </c>
      <c r="L157" s="160">
        <v>156</v>
      </c>
      <c r="M157" s="334" t="s">
        <v>1963</v>
      </c>
      <c r="N157" s="795"/>
    </row>
    <row r="158" spans="1:14" s="502" customFormat="1">
      <c r="A158" s="748"/>
      <c r="B158" s="749" t="s">
        <v>418</v>
      </c>
      <c r="C158" s="384">
        <v>160.19999999999999</v>
      </c>
      <c r="D158" s="385">
        <v>18.100000000000001</v>
      </c>
      <c r="E158" s="399">
        <v>7.7</v>
      </c>
      <c r="F158" s="384">
        <v>10.4</v>
      </c>
      <c r="G158" s="384" t="s">
        <v>1902</v>
      </c>
      <c r="H158" s="384" t="s">
        <v>1902</v>
      </c>
      <c r="I158" s="384">
        <v>31.5</v>
      </c>
      <c r="J158" s="384">
        <v>4.7</v>
      </c>
      <c r="K158" s="750">
        <v>95</v>
      </c>
      <c r="L158" s="750">
        <v>15.6</v>
      </c>
      <c r="M158" s="757">
        <v>141.1</v>
      </c>
      <c r="N158" s="796"/>
    </row>
    <row r="159" spans="1:14" s="502" customFormat="1">
      <c r="A159" s="748"/>
      <c r="B159" s="749" t="s">
        <v>419</v>
      </c>
      <c r="C159" s="384">
        <v>75.900000000000006</v>
      </c>
      <c r="D159" s="385">
        <v>5</v>
      </c>
      <c r="E159" s="399">
        <v>2.2999999999999998</v>
      </c>
      <c r="F159" s="384">
        <v>2.7</v>
      </c>
      <c r="G159" s="384" t="s">
        <v>1902</v>
      </c>
      <c r="H159" s="384" t="s">
        <v>1902</v>
      </c>
      <c r="I159" s="384">
        <v>11.2</v>
      </c>
      <c r="J159" s="384">
        <v>1</v>
      </c>
      <c r="K159" s="750">
        <v>53.3</v>
      </c>
      <c r="L159" s="750">
        <v>6.4</v>
      </c>
      <c r="M159" s="757">
        <v>90.2</v>
      </c>
      <c r="N159" s="796"/>
    </row>
    <row r="160" spans="1:14" s="502" customFormat="1">
      <c r="A160" s="528" t="s">
        <v>1012</v>
      </c>
      <c r="B160" s="688" t="s">
        <v>415</v>
      </c>
      <c r="C160" s="728">
        <v>5729</v>
      </c>
      <c r="D160" s="729">
        <v>1732</v>
      </c>
      <c r="E160" s="71">
        <v>562</v>
      </c>
      <c r="F160" s="728">
        <v>1170</v>
      </c>
      <c r="G160" s="728">
        <v>10</v>
      </c>
      <c r="H160" s="728">
        <v>9</v>
      </c>
      <c r="I160" s="728">
        <v>2644</v>
      </c>
      <c r="J160" s="728">
        <v>194</v>
      </c>
      <c r="K160" s="160">
        <v>869</v>
      </c>
      <c r="L160" s="160">
        <v>475</v>
      </c>
      <c r="M160" s="727">
        <v>5710</v>
      </c>
      <c r="N160" s="795" t="s">
        <v>1012</v>
      </c>
    </row>
    <row r="161" spans="1:14" s="502" customFormat="1">
      <c r="A161" s="528"/>
      <c r="B161" s="688" t="s">
        <v>416</v>
      </c>
      <c r="C161" s="728">
        <v>2794</v>
      </c>
      <c r="D161" s="729">
        <v>595</v>
      </c>
      <c r="E161" s="71">
        <v>150</v>
      </c>
      <c r="F161" s="728">
        <v>445</v>
      </c>
      <c r="G161" s="728" t="s">
        <v>1902</v>
      </c>
      <c r="H161" s="728">
        <v>6</v>
      </c>
      <c r="I161" s="728">
        <v>1391</v>
      </c>
      <c r="J161" s="728">
        <v>106</v>
      </c>
      <c r="K161" s="160">
        <v>512</v>
      </c>
      <c r="L161" s="160">
        <v>290</v>
      </c>
      <c r="M161" s="727">
        <v>3783</v>
      </c>
      <c r="N161" s="795"/>
    </row>
    <row r="162" spans="1:14" s="502" customFormat="1">
      <c r="A162" s="528"/>
      <c r="B162" s="688" t="s">
        <v>417</v>
      </c>
      <c r="C162" s="728">
        <v>5610</v>
      </c>
      <c r="D162" s="729">
        <v>1686</v>
      </c>
      <c r="E162" s="71">
        <v>537</v>
      </c>
      <c r="F162" s="728">
        <v>1149</v>
      </c>
      <c r="G162" s="728">
        <v>9</v>
      </c>
      <c r="H162" s="728">
        <v>8</v>
      </c>
      <c r="I162" s="728">
        <v>2603</v>
      </c>
      <c r="J162" s="728">
        <v>191</v>
      </c>
      <c r="K162" s="160">
        <v>852</v>
      </c>
      <c r="L162" s="160">
        <v>461</v>
      </c>
      <c r="M162" s="334" t="s">
        <v>1963</v>
      </c>
      <c r="N162" s="795"/>
    </row>
    <row r="163" spans="1:14" s="502" customFormat="1">
      <c r="A163" s="748"/>
      <c r="B163" s="749" t="s">
        <v>418</v>
      </c>
      <c r="C163" s="384">
        <v>368.2</v>
      </c>
      <c r="D163" s="385">
        <v>51.5</v>
      </c>
      <c r="E163" s="399">
        <v>24.3</v>
      </c>
      <c r="F163" s="384">
        <v>27.2</v>
      </c>
      <c r="G163" s="384">
        <v>0.5</v>
      </c>
      <c r="H163" s="384" t="s">
        <v>1902</v>
      </c>
      <c r="I163" s="384">
        <v>135.19999999999999</v>
      </c>
      <c r="J163" s="384">
        <v>6.4</v>
      </c>
      <c r="K163" s="750">
        <v>150.30000000000001</v>
      </c>
      <c r="L163" s="750">
        <v>31.2</v>
      </c>
      <c r="M163" s="757">
        <v>278.7</v>
      </c>
      <c r="N163" s="796"/>
    </row>
    <row r="164" spans="1:14" s="502" customFormat="1">
      <c r="A164" s="748"/>
      <c r="B164" s="749" t="s">
        <v>419</v>
      </c>
      <c r="C164" s="384">
        <v>180.6</v>
      </c>
      <c r="D164" s="385">
        <v>13.1</v>
      </c>
      <c r="E164" s="399">
        <v>4.5999999999999996</v>
      </c>
      <c r="F164" s="384">
        <v>8.5</v>
      </c>
      <c r="G164" s="384" t="s">
        <v>1902</v>
      </c>
      <c r="H164" s="384" t="s">
        <v>1902</v>
      </c>
      <c r="I164" s="384">
        <v>58.5</v>
      </c>
      <c r="J164" s="384">
        <v>2.5</v>
      </c>
      <c r="K164" s="750">
        <v>90.7</v>
      </c>
      <c r="L164" s="750">
        <v>18.3</v>
      </c>
      <c r="M164" s="757">
        <v>152.19999999999999</v>
      </c>
      <c r="N164" s="796"/>
    </row>
    <row r="165" spans="1:14" s="502" customFormat="1">
      <c r="A165" s="528" t="s">
        <v>1013</v>
      </c>
      <c r="B165" s="688" t="s">
        <v>415</v>
      </c>
      <c r="C165" s="728">
        <v>8008</v>
      </c>
      <c r="D165" s="729">
        <v>2587</v>
      </c>
      <c r="E165" s="71">
        <v>790</v>
      </c>
      <c r="F165" s="728">
        <v>1797</v>
      </c>
      <c r="G165" s="728">
        <v>34</v>
      </c>
      <c r="H165" s="728">
        <v>1</v>
      </c>
      <c r="I165" s="728">
        <v>3498</v>
      </c>
      <c r="J165" s="728">
        <v>258</v>
      </c>
      <c r="K165" s="160">
        <v>1392</v>
      </c>
      <c r="L165" s="160">
        <v>530</v>
      </c>
      <c r="M165" s="727">
        <v>5744</v>
      </c>
      <c r="N165" s="795" t="s">
        <v>1013</v>
      </c>
    </row>
    <row r="166" spans="1:14" s="502" customFormat="1">
      <c r="A166" s="528"/>
      <c r="B166" s="688" t="s">
        <v>416</v>
      </c>
      <c r="C166" s="728">
        <v>3978</v>
      </c>
      <c r="D166" s="729">
        <v>990</v>
      </c>
      <c r="E166" s="71">
        <v>224</v>
      </c>
      <c r="F166" s="728">
        <v>766</v>
      </c>
      <c r="G166" s="728">
        <v>8</v>
      </c>
      <c r="H166" s="728" t="s">
        <v>1902</v>
      </c>
      <c r="I166" s="728">
        <v>1838</v>
      </c>
      <c r="J166" s="728">
        <v>125</v>
      </c>
      <c r="K166" s="160">
        <v>796</v>
      </c>
      <c r="L166" s="160">
        <v>354</v>
      </c>
      <c r="M166" s="727">
        <v>4171</v>
      </c>
      <c r="N166" s="795"/>
    </row>
    <row r="167" spans="1:14" s="502" customFormat="1">
      <c r="A167" s="528"/>
      <c r="B167" s="688" t="s">
        <v>417</v>
      </c>
      <c r="C167" s="728">
        <v>7923</v>
      </c>
      <c r="D167" s="729">
        <v>2546</v>
      </c>
      <c r="E167" s="71">
        <v>765</v>
      </c>
      <c r="F167" s="728">
        <v>1781</v>
      </c>
      <c r="G167" s="728">
        <v>31</v>
      </c>
      <c r="H167" s="728">
        <v>1</v>
      </c>
      <c r="I167" s="728">
        <v>3472</v>
      </c>
      <c r="J167" s="728">
        <v>253</v>
      </c>
      <c r="K167" s="160">
        <v>1387</v>
      </c>
      <c r="L167" s="160">
        <v>517</v>
      </c>
      <c r="M167" s="334" t="s">
        <v>1963</v>
      </c>
      <c r="N167" s="795"/>
    </row>
    <row r="168" spans="1:14" s="502" customFormat="1">
      <c r="A168" s="748"/>
      <c r="B168" s="749" t="s">
        <v>418</v>
      </c>
      <c r="C168" s="384">
        <v>357.8</v>
      </c>
      <c r="D168" s="385">
        <v>60.1</v>
      </c>
      <c r="E168" s="399">
        <v>35.1</v>
      </c>
      <c r="F168" s="384">
        <v>25</v>
      </c>
      <c r="G168" s="384" t="s">
        <v>1902</v>
      </c>
      <c r="H168" s="384" t="s">
        <v>1902</v>
      </c>
      <c r="I168" s="384">
        <v>77.400000000000006</v>
      </c>
      <c r="J168" s="384">
        <v>8.9</v>
      </c>
      <c r="K168" s="750">
        <v>160.80000000000001</v>
      </c>
      <c r="L168" s="750">
        <v>59.5</v>
      </c>
      <c r="M168" s="757">
        <v>520.6</v>
      </c>
      <c r="N168" s="796"/>
    </row>
    <row r="169" spans="1:14" s="502" customFormat="1">
      <c r="A169" s="748"/>
      <c r="B169" s="749" t="s">
        <v>419</v>
      </c>
      <c r="C169" s="384">
        <v>172</v>
      </c>
      <c r="D169" s="385">
        <v>18.8</v>
      </c>
      <c r="E169" s="399">
        <v>10.5</v>
      </c>
      <c r="F169" s="384">
        <v>8.3000000000000007</v>
      </c>
      <c r="G169" s="384" t="s">
        <v>1902</v>
      </c>
      <c r="H169" s="384" t="s">
        <v>1902</v>
      </c>
      <c r="I169" s="384">
        <v>33.6</v>
      </c>
      <c r="J169" s="384">
        <v>1.8</v>
      </c>
      <c r="K169" s="750">
        <v>88.6</v>
      </c>
      <c r="L169" s="750">
        <v>31</v>
      </c>
      <c r="M169" s="757">
        <v>370.1</v>
      </c>
      <c r="N169" s="796"/>
    </row>
    <row r="170" spans="1:14" s="502" customFormat="1">
      <c r="A170" s="528" t="s">
        <v>1014</v>
      </c>
      <c r="B170" s="688" t="s">
        <v>415</v>
      </c>
      <c r="C170" s="728">
        <v>1469</v>
      </c>
      <c r="D170" s="729">
        <v>419</v>
      </c>
      <c r="E170" s="71">
        <v>108</v>
      </c>
      <c r="F170" s="728">
        <v>311</v>
      </c>
      <c r="G170" s="728">
        <v>3</v>
      </c>
      <c r="H170" s="728">
        <v>3</v>
      </c>
      <c r="I170" s="728">
        <v>690</v>
      </c>
      <c r="J170" s="728">
        <v>15</v>
      </c>
      <c r="K170" s="160">
        <v>244</v>
      </c>
      <c r="L170" s="160">
        <v>113</v>
      </c>
      <c r="M170" s="727">
        <v>1047</v>
      </c>
      <c r="N170" s="795" t="s">
        <v>1014</v>
      </c>
    </row>
    <row r="171" spans="1:14" s="502" customFormat="1">
      <c r="A171" s="528"/>
      <c r="B171" s="688" t="s">
        <v>416</v>
      </c>
      <c r="C171" s="728">
        <v>750</v>
      </c>
      <c r="D171" s="729">
        <v>165</v>
      </c>
      <c r="E171" s="71">
        <v>31</v>
      </c>
      <c r="F171" s="728">
        <v>134</v>
      </c>
      <c r="G171" s="728">
        <v>1</v>
      </c>
      <c r="H171" s="728">
        <v>1</v>
      </c>
      <c r="I171" s="728">
        <v>378</v>
      </c>
      <c r="J171" s="728">
        <v>6</v>
      </c>
      <c r="K171" s="160">
        <v>123</v>
      </c>
      <c r="L171" s="160">
        <v>83</v>
      </c>
      <c r="M171" s="727">
        <v>688</v>
      </c>
      <c r="N171" s="795"/>
    </row>
    <row r="172" spans="1:14" s="502" customFormat="1">
      <c r="A172" s="528"/>
      <c r="B172" s="688" t="s">
        <v>417</v>
      </c>
      <c r="C172" s="728">
        <v>1439</v>
      </c>
      <c r="D172" s="729">
        <v>407</v>
      </c>
      <c r="E172" s="71">
        <v>102</v>
      </c>
      <c r="F172" s="728">
        <v>305</v>
      </c>
      <c r="G172" s="728">
        <v>1</v>
      </c>
      <c r="H172" s="728">
        <v>2</v>
      </c>
      <c r="I172" s="728">
        <v>684</v>
      </c>
      <c r="J172" s="728">
        <v>15</v>
      </c>
      <c r="K172" s="160">
        <v>235</v>
      </c>
      <c r="L172" s="160">
        <v>111</v>
      </c>
      <c r="M172" s="334" t="s">
        <v>1963</v>
      </c>
      <c r="N172" s="795"/>
    </row>
    <row r="173" spans="1:14" s="502" customFormat="1">
      <c r="A173" s="748"/>
      <c r="B173" s="749" t="s">
        <v>418</v>
      </c>
      <c r="C173" s="384">
        <v>61.4</v>
      </c>
      <c r="D173" s="385">
        <v>10.7</v>
      </c>
      <c r="E173" s="399">
        <v>4</v>
      </c>
      <c r="F173" s="384">
        <v>6.7</v>
      </c>
      <c r="G173" s="384" t="s">
        <v>1902</v>
      </c>
      <c r="H173" s="384" t="s">
        <v>1902</v>
      </c>
      <c r="I173" s="384">
        <v>14.9</v>
      </c>
      <c r="J173" s="384">
        <v>1.3</v>
      </c>
      <c r="K173" s="750">
        <v>21.5</v>
      </c>
      <c r="L173" s="750">
        <v>14.3</v>
      </c>
      <c r="M173" s="757">
        <v>26.2</v>
      </c>
      <c r="N173" s="796"/>
    </row>
    <row r="174" spans="1:14" s="502" customFormat="1">
      <c r="A174" s="748"/>
      <c r="B174" s="749" t="s">
        <v>419</v>
      </c>
      <c r="C174" s="384">
        <v>29.1</v>
      </c>
      <c r="D174" s="385">
        <v>2.5</v>
      </c>
      <c r="E174" s="399">
        <v>1</v>
      </c>
      <c r="F174" s="384">
        <v>1.5</v>
      </c>
      <c r="G174" s="384" t="s">
        <v>1902</v>
      </c>
      <c r="H174" s="384" t="s">
        <v>1902</v>
      </c>
      <c r="I174" s="384">
        <v>8.5</v>
      </c>
      <c r="J174" s="384">
        <v>0.5</v>
      </c>
      <c r="K174" s="750">
        <v>11.8</v>
      </c>
      <c r="L174" s="750">
        <v>6.3</v>
      </c>
      <c r="M174" s="757">
        <v>14</v>
      </c>
      <c r="N174" s="796"/>
    </row>
    <row r="175" spans="1:14" s="502" customFormat="1">
      <c r="A175" s="528" t="s">
        <v>1015</v>
      </c>
      <c r="B175" s="688" t="s">
        <v>415</v>
      </c>
      <c r="C175" s="728">
        <v>1960</v>
      </c>
      <c r="D175" s="729">
        <v>569</v>
      </c>
      <c r="E175" s="71">
        <v>190</v>
      </c>
      <c r="F175" s="728">
        <v>379</v>
      </c>
      <c r="G175" s="728" t="s">
        <v>1902</v>
      </c>
      <c r="H175" s="728" t="s">
        <v>1902</v>
      </c>
      <c r="I175" s="728">
        <v>807</v>
      </c>
      <c r="J175" s="728">
        <v>118</v>
      </c>
      <c r="K175" s="160">
        <v>318</v>
      </c>
      <c r="L175" s="160">
        <v>266</v>
      </c>
      <c r="M175" s="727">
        <v>1734</v>
      </c>
      <c r="N175" s="795" t="s">
        <v>2157</v>
      </c>
    </row>
    <row r="176" spans="1:14" s="502" customFormat="1">
      <c r="A176" s="528"/>
      <c r="B176" s="688" t="s">
        <v>416</v>
      </c>
      <c r="C176" s="728">
        <v>970</v>
      </c>
      <c r="D176" s="729">
        <v>214</v>
      </c>
      <c r="E176" s="71">
        <v>53</v>
      </c>
      <c r="F176" s="728">
        <v>161</v>
      </c>
      <c r="G176" s="728" t="s">
        <v>1902</v>
      </c>
      <c r="H176" s="728" t="s">
        <v>1902</v>
      </c>
      <c r="I176" s="728">
        <v>452</v>
      </c>
      <c r="J176" s="728">
        <v>59</v>
      </c>
      <c r="K176" s="160">
        <v>179</v>
      </c>
      <c r="L176" s="160">
        <v>125</v>
      </c>
      <c r="M176" s="727">
        <v>1114</v>
      </c>
      <c r="N176" s="795"/>
    </row>
    <row r="177" spans="1:14" s="502" customFormat="1">
      <c r="A177" s="528"/>
      <c r="B177" s="688" t="s">
        <v>417</v>
      </c>
      <c r="C177" s="728">
        <v>1918</v>
      </c>
      <c r="D177" s="729">
        <v>549</v>
      </c>
      <c r="E177" s="71">
        <v>179</v>
      </c>
      <c r="F177" s="728">
        <v>370</v>
      </c>
      <c r="G177" s="728" t="s">
        <v>1902</v>
      </c>
      <c r="H177" s="728" t="s">
        <v>1902</v>
      </c>
      <c r="I177" s="728">
        <v>793</v>
      </c>
      <c r="J177" s="728">
        <v>118</v>
      </c>
      <c r="K177" s="160">
        <v>317</v>
      </c>
      <c r="L177" s="160">
        <v>259</v>
      </c>
      <c r="M177" s="334" t="s">
        <v>1963</v>
      </c>
      <c r="N177" s="795"/>
    </row>
    <row r="178" spans="1:14" s="502" customFormat="1">
      <c r="A178" s="748"/>
      <c r="B178" s="749" t="s">
        <v>418</v>
      </c>
      <c r="C178" s="384">
        <v>108.3</v>
      </c>
      <c r="D178" s="385">
        <v>14.9</v>
      </c>
      <c r="E178" s="399">
        <v>7.6</v>
      </c>
      <c r="F178" s="384">
        <v>7.3</v>
      </c>
      <c r="G178" s="384" t="s">
        <v>1902</v>
      </c>
      <c r="H178" s="384" t="s">
        <v>1902</v>
      </c>
      <c r="I178" s="384">
        <v>21.2</v>
      </c>
      <c r="J178" s="384">
        <v>2.7</v>
      </c>
      <c r="K178" s="750">
        <v>54.9</v>
      </c>
      <c r="L178" s="750">
        <v>17.3</v>
      </c>
      <c r="M178" s="757">
        <v>98.1</v>
      </c>
      <c r="N178" s="796"/>
    </row>
    <row r="179" spans="1:14" s="502" customFormat="1">
      <c r="A179" s="748"/>
      <c r="B179" s="749" t="s">
        <v>419</v>
      </c>
      <c r="C179" s="384">
        <v>55</v>
      </c>
      <c r="D179" s="385">
        <v>1.4</v>
      </c>
      <c r="E179" s="399" t="s">
        <v>1902</v>
      </c>
      <c r="F179" s="384">
        <v>1.4</v>
      </c>
      <c r="G179" s="384" t="s">
        <v>1902</v>
      </c>
      <c r="H179" s="384" t="s">
        <v>1902</v>
      </c>
      <c r="I179" s="384">
        <v>10.8</v>
      </c>
      <c r="J179" s="384">
        <v>1</v>
      </c>
      <c r="K179" s="750">
        <v>34.299999999999997</v>
      </c>
      <c r="L179" s="750">
        <v>8.5</v>
      </c>
      <c r="M179" s="757">
        <v>65</v>
      </c>
      <c r="N179" s="796"/>
    </row>
    <row r="180" spans="1:14" s="502" customFormat="1">
      <c r="A180" s="528" t="s">
        <v>1016</v>
      </c>
      <c r="B180" s="688" t="s">
        <v>415</v>
      </c>
      <c r="C180" s="728">
        <v>8258</v>
      </c>
      <c r="D180" s="729">
        <v>2721</v>
      </c>
      <c r="E180" s="71">
        <v>942</v>
      </c>
      <c r="F180" s="728">
        <v>1779</v>
      </c>
      <c r="G180" s="728">
        <v>5</v>
      </c>
      <c r="H180" s="728">
        <v>1</v>
      </c>
      <c r="I180" s="728">
        <v>3244</v>
      </c>
      <c r="J180" s="728">
        <v>493</v>
      </c>
      <c r="K180" s="160">
        <v>657</v>
      </c>
      <c r="L180" s="160">
        <v>1635</v>
      </c>
      <c r="M180" s="727">
        <v>5940</v>
      </c>
      <c r="N180" s="795" t="s">
        <v>1016</v>
      </c>
    </row>
    <row r="181" spans="1:14" s="502" customFormat="1">
      <c r="A181" s="528"/>
      <c r="B181" s="688" t="s">
        <v>416</v>
      </c>
      <c r="C181" s="728">
        <v>4000</v>
      </c>
      <c r="D181" s="729">
        <v>1026</v>
      </c>
      <c r="E181" s="71">
        <v>274</v>
      </c>
      <c r="F181" s="728">
        <v>752</v>
      </c>
      <c r="G181" s="728">
        <v>1</v>
      </c>
      <c r="H181" s="728" t="s">
        <v>1902</v>
      </c>
      <c r="I181" s="728">
        <v>1596</v>
      </c>
      <c r="J181" s="728">
        <v>251</v>
      </c>
      <c r="K181" s="160">
        <v>322</v>
      </c>
      <c r="L181" s="160">
        <v>1056</v>
      </c>
      <c r="M181" s="727">
        <v>4011</v>
      </c>
      <c r="N181" s="795"/>
    </row>
    <row r="182" spans="1:14" s="502" customFormat="1">
      <c r="A182" s="528"/>
      <c r="B182" s="688" t="s">
        <v>417</v>
      </c>
      <c r="C182" s="728">
        <v>8095</v>
      </c>
      <c r="D182" s="729">
        <v>2655</v>
      </c>
      <c r="E182" s="71">
        <v>907</v>
      </c>
      <c r="F182" s="728">
        <v>1748</v>
      </c>
      <c r="G182" s="728">
        <v>2</v>
      </c>
      <c r="H182" s="728">
        <v>1</v>
      </c>
      <c r="I182" s="728">
        <v>3188</v>
      </c>
      <c r="J182" s="728">
        <v>484</v>
      </c>
      <c r="K182" s="160">
        <v>653</v>
      </c>
      <c r="L182" s="160">
        <v>1598</v>
      </c>
      <c r="M182" s="334" t="s">
        <v>1963</v>
      </c>
      <c r="N182" s="795"/>
    </row>
    <row r="183" spans="1:14" s="502" customFormat="1">
      <c r="A183" s="748"/>
      <c r="B183" s="749" t="s">
        <v>418</v>
      </c>
      <c r="C183" s="384">
        <v>561</v>
      </c>
      <c r="D183" s="385">
        <v>68.099999999999994</v>
      </c>
      <c r="E183" s="399">
        <v>42.4</v>
      </c>
      <c r="F183" s="384">
        <v>25.7</v>
      </c>
      <c r="G183" s="384">
        <v>0.5</v>
      </c>
      <c r="H183" s="384">
        <v>0.5</v>
      </c>
      <c r="I183" s="384">
        <v>117.7</v>
      </c>
      <c r="J183" s="384">
        <v>14.7</v>
      </c>
      <c r="K183" s="750">
        <v>139.4</v>
      </c>
      <c r="L183" s="750">
        <v>235.3</v>
      </c>
      <c r="M183" s="757">
        <v>670.8</v>
      </c>
      <c r="N183" s="796"/>
    </row>
    <row r="184" spans="1:14" s="502" customFormat="1">
      <c r="A184" s="748"/>
      <c r="B184" s="749" t="s">
        <v>419</v>
      </c>
      <c r="C184" s="384">
        <v>273</v>
      </c>
      <c r="D184" s="385">
        <v>19</v>
      </c>
      <c r="E184" s="399">
        <v>11.3</v>
      </c>
      <c r="F184" s="384">
        <v>7.7</v>
      </c>
      <c r="G184" s="384" t="s">
        <v>1902</v>
      </c>
      <c r="H184" s="384" t="s">
        <v>1902</v>
      </c>
      <c r="I184" s="384">
        <v>57.6</v>
      </c>
      <c r="J184" s="384">
        <v>7.9</v>
      </c>
      <c r="K184" s="750">
        <v>80.2</v>
      </c>
      <c r="L184" s="750">
        <v>116.2</v>
      </c>
      <c r="M184" s="757">
        <v>401.3</v>
      </c>
      <c r="N184" s="796"/>
    </row>
    <row r="185" spans="1:14">
      <c r="A185" s="528" t="s">
        <v>1017</v>
      </c>
      <c r="B185" s="688" t="s">
        <v>415</v>
      </c>
      <c r="C185" s="728">
        <v>3118</v>
      </c>
      <c r="D185" s="729">
        <v>984</v>
      </c>
      <c r="E185" s="71">
        <v>304</v>
      </c>
      <c r="F185" s="728">
        <v>680</v>
      </c>
      <c r="G185" s="728">
        <v>2</v>
      </c>
      <c r="H185" s="728" t="s">
        <v>1902</v>
      </c>
      <c r="I185" s="728">
        <v>1242</v>
      </c>
      <c r="J185" s="728">
        <v>112</v>
      </c>
      <c r="K185" s="160">
        <v>429</v>
      </c>
      <c r="L185" s="160">
        <v>463</v>
      </c>
      <c r="M185" s="727">
        <v>2575</v>
      </c>
      <c r="N185" s="795" t="s">
        <v>1017</v>
      </c>
    </row>
    <row r="186" spans="1:14">
      <c r="A186" s="528"/>
      <c r="B186" s="688" t="s">
        <v>416</v>
      </c>
      <c r="C186" s="728">
        <v>1585</v>
      </c>
      <c r="D186" s="729">
        <v>405</v>
      </c>
      <c r="E186" s="71">
        <v>109</v>
      </c>
      <c r="F186" s="728">
        <v>296</v>
      </c>
      <c r="G186" s="728" t="s">
        <v>1902</v>
      </c>
      <c r="H186" s="728" t="s">
        <v>1902</v>
      </c>
      <c r="I186" s="728">
        <v>663</v>
      </c>
      <c r="J186" s="728">
        <v>68</v>
      </c>
      <c r="K186" s="160">
        <v>243</v>
      </c>
      <c r="L186" s="160">
        <v>274</v>
      </c>
      <c r="M186" s="727">
        <v>1926</v>
      </c>
      <c r="N186" s="795"/>
    </row>
    <row r="187" spans="1:14">
      <c r="A187" s="528"/>
      <c r="B187" s="688" t="s">
        <v>417</v>
      </c>
      <c r="C187" s="728">
        <v>3073</v>
      </c>
      <c r="D187" s="729">
        <v>967</v>
      </c>
      <c r="E187" s="71">
        <v>297</v>
      </c>
      <c r="F187" s="728">
        <v>670</v>
      </c>
      <c r="G187" s="728">
        <v>2</v>
      </c>
      <c r="H187" s="728" t="s">
        <v>1902</v>
      </c>
      <c r="I187" s="728">
        <v>1228</v>
      </c>
      <c r="J187" s="728">
        <v>111</v>
      </c>
      <c r="K187" s="160">
        <v>421</v>
      </c>
      <c r="L187" s="160">
        <v>457</v>
      </c>
      <c r="M187" s="334" t="s">
        <v>1963</v>
      </c>
      <c r="N187" s="795"/>
    </row>
    <row r="188" spans="1:14">
      <c r="A188" s="761"/>
      <c r="B188" s="749" t="s">
        <v>418</v>
      </c>
      <c r="C188" s="750">
        <v>217.4</v>
      </c>
      <c r="D188" s="750">
        <v>15.9</v>
      </c>
      <c r="E188" s="750">
        <v>8.1999999999999993</v>
      </c>
      <c r="F188" s="750">
        <v>7.7</v>
      </c>
      <c r="G188" s="750" t="s">
        <v>1902</v>
      </c>
      <c r="H188" s="750" t="s">
        <v>1902</v>
      </c>
      <c r="I188" s="750">
        <v>33.200000000000003</v>
      </c>
      <c r="J188" s="750">
        <v>3.6</v>
      </c>
      <c r="K188" s="750">
        <v>59</v>
      </c>
      <c r="L188" s="750">
        <v>109.3</v>
      </c>
      <c r="M188" s="757">
        <v>177.7</v>
      </c>
      <c r="N188" s="797"/>
    </row>
    <row r="189" spans="1:14">
      <c r="A189" s="761"/>
      <c r="B189" s="749" t="s">
        <v>419</v>
      </c>
      <c r="C189" s="750">
        <v>111.6</v>
      </c>
      <c r="D189" s="750">
        <v>2.7</v>
      </c>
      <c r="E189" s="750">
        <v>0.4</v>
      </c>
      <c r="F189" s="750">
        <v>2.2999999999999998</v>
      </c>
      <c r="G189" s="750" t="s">
        <v>1902</v>
      </c>
      <c r="H189" s="750" t="s">
        <v>1902</v>
      </c>
      <c r="I189" s="750">
        <v>14.9</v>
      </c>
      <c r="J189" s="750">
        <v>1.5</v>
      </c>
      <c r="K189" s="750">
        <v>29.2</v>
      </c>
      <c r="L189" s="750">
        <v>64.8</v>
      </c>
      <c r="M189" s="757">
        <v>112.9</v>
      </c>
      <c r="N189" s="797"/>
    </row>
    <row r="190" spans="1:14">
      <c r="A190" s="531" t="s">
        <v>2238</v>
      </c>
      <c r="B190" s="536"/>
      <c r="C190" s="701"/>
      <c r="D190" s="701"/>
      <c r="E190" s="701"/>
      <c r="F190" s="701"/>
      <c r="G190" s="701"/>
      <c r="H190" s="701"/>
      <c r="I190" s="701"/>
      <c r="J190" s="701"/>
      <c r="K190" s="701"/>
      <c r="L190" s="701"/>
      <c r="M190" s="529"/>
    </row>
    <row r="191" spans="1:14">
      <c r="A191" s="803" t="s">
        <v>2239</v>
      </c>
      <c r="B191" s="536"/>
      <c r="C191" s="734"/>
      <c r="D191" s="701"/>
      <c r="E191" s="701"/>
      <c r="F191" s="701"/>
      <c r="G191" s="701"/>
      <c r="H191" s="701"/>
      <c r="I191" s="701"/>
      <c r="J191" s="701"/>
      <c r="K191" s="701"/>
      <c r="L191" s="701"/>
      <c r="M191" s="529"/>
    </row>
  </sheetData>
  <mergeCells count="14">
    <mergeCell ref="N3:N5"/>
    <mergeCell ref="A57:N57"/>
    <mergeCell ref="A93:N93"/>
    <mergeCell ref="A109:N109"/>
    <mergeCell ref="A3:B5"/>
    <mergeCell ref="C3:L3"/>
    <mergeCell ref="M3:M5"/>
    <mergeCell ref="C4:C5"/>
    <mergeCell ref="D4:G4"/>
    <mergeCell ref="H4:H5"/>
    <mergeCell ref="I4:J4"/>
    <mergeCell ref="L4:L5"/>
    <mergeCell ref="K4:K5"/>
    <mergeCell ref="A6:M6"/>
  </mergeCells>
  <hyperlinks>
    <hyperlink ref="N1" location="'SPIS TABLIC'!A1" display="Powrót/Back" xr:uid="{00000000-0004-0000-2A00-000000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9AA6"/>
  </sheetPr>
  <dimension ref="A1:I71"/>
  <sheetViews>
    <sheetView zoomScaleNormal="100" workbookViewId="0"/>
  </sheetViews>
  <sheetFormatPr defaultColWidth="9" defaultRowHeight="13.15"/>
  <cols>
    <col min="1" max="1" width="31.125" style="108" customWidth="1"/>
    <col min="2" max="2" width="4" style="108" customWidth="1"/>
    <col min="3" max="8" width="17.875" style="108" customWidth="1"/>
    <col min="9" max="9" width="35" style="108" customWidth="1"/>
    <col min="10" max="16384" width="9" style="108"/>
  </cols>
  <sheetData>
    <row r="1" spans="1:9" s="337" customFormat="1" ht="14.1" customHeight="1">
      <c r="A1" s="322" t="s">
        <v>2065</v>
      </c>
      <c r="B1" s="118"/>
      <c r="C1" s="118"/>
      <c r="D1" s="118"/>
      <c r="E1" s="118"/>
      <c r="F1" s="118"/>
      <c r="G1" s="118"/>
      <c r="H1" s="118"/>
      <c r="I1" s="481" t="s">
        <v>1379</v>
      </c>
    </row>
    <row r="2" spans="1:9" s="337" customFormat="1" ht="14.1" customHeight="1">
      <c r="A2" s="607" t="s">
        <v>2283</v>
      </c>
      <c r="B2" s="118"/>
      <c r="C2" s="118"/>
      <c r="D2" s="118"/>
      <c r="E2" s="118"/>
      <c r="F2" s="118"/>
      <c r="G2" s="118"/>
      <c r="H2" s="118"/>
    </row>
    <row r="3" spans="1:9" ht="42" customHeight="1">
      <c r="A3" s="922" t="s">
        <v>2161</v>
      </c>
      <c r="B3" s="923"/>
      <c r="C3" s="856" t="s">
        <v>1591</v>
      </c>
      <c r="D3" s="937"/>
      <c r="E3" s="937"/>
      <c r="F3" s="937"/>
      <c r="G3" s="937"/>
      <c r="H3" s="924" t="s">
        <v>1552</v>
      </c>
      <c r="I3" s="920" t="s">
        <v>2160</v>
      </c>
    </row>
    <row r="4" spans="1:9" ht="60.75" customHeight="1">
      <c r="A4" s="922"/>
      <c r="B4" s="923"/>
      <c r="C4" s="130" t="s">
        <v>1451</v>
      </c>
      <c r="D4" s="130" t="s">
        <v>1452</v>
      </c>
      <c r="E4" s="130" t="s">
        <v>1453</v>
      </c>
      <c r="F4" s="130" t="s">
        <v>1454</v>
      </c>
      <c r="G4" s="686" t="s">
        <v>1455</v>
      </c>
      <c r="H4" s="927"/>
      <c r="I4" s="920"/>
    </row>
    <row r="5" spans="1:9" ht="28.5" customHeight="1">
      <c r="A5" s="921" t="s">
        <v>1898</v>
      </c>
      <c r="B5" s="921"/>
      <c r="C5" s="921"/>
      <c r="D5" s="921"/>
      <c r="E5" s="921"/>
      <c r="F5" s="921"/>
      <c r="G5" s="921"/>
      <c r="H5" s="921"/>
      <c r="I5" s="921"/>
    </row>
    <row r="6" spans="1:9" ht="14.1" customHeight="1">
      <c r="A6" s="17" t="s">
        <v>1891</v>
      </c>
      <c r="B6" s="110" t="s">
        <v>51</v>
      </c>
      <c r="C6" s="346">
        <v>55267</v>
      </c>
      <c r="D6" s="346">
        <v>92463</v>
      </c>
      <c r="E6" s="346">
        <v>17694</v>
      </c>
      <c r="F6" s="346">
        <v>2318</v>
      </c>
      <c r="G6" s="346">
        <v>5522</v>
      </c>
      <c r="H6" s="703">
        <v>19041</v>
      </c>
      <c r="I6" s="576" t="s">
        <v>427</v>
      </c>
    </row>
    <row r="7" spans="1:9" ht="14.1" customHeight="1">
      <c r="A7" s="12"/>
      <c r="B7" s="110" t="s">
        <v>52</v>
      </c>
      <c r="C7" s="346">
        <v>44580</v>
      </c>
      <c r="D7" s="346">
        <v>63797</v>
      </c>
      <c r="E7" s="346">
        <v>11095</v>
      </c>
      <c r="F7" s="346">
        <v>2168</v>
      </c>
      <c r="G7" s="346">
        <v>1982</v>
      </c>
      <c r="H7" s="703">
        <v>13173</v>
      </c>
      <c r="I7" s="278"/>
    </row>
    <row r="8" spans="1:9" ht="14.1" customHeight="1">
      <c r="A8" s="141"/>
      <c r="B8" s="110" t="s">
        <v>53</v>
      </c>
      <c r="C8" s="346">
        <v>10687</v>
      </c>
      <c r="D8" s="346">
        <v>28666</v>
      </c>
      <c r="E8" s="346">
        <v>6599</v>
      </c>
      <c r="F8" s="346">
        <v>150</v>
      </c>
      <c r="G8" s="346">
        <v>3540</v>
      </c>
      <c r="H8" s="703">
        <v>5868</v>
      </c>
      <c r="I8" s="584"/>
    </row>
    <row r="9" spans="1:9" ht="26.1" customHeight="1">
      <c r="A9" s="23" t="s">
        <v>1429</v>
      </c>
      <c r="B9" s="19" t="s">
        <v>51</v>
      </c>
      <c r="C9" s="236">
        <v>49029</v>
      </c>
      <c r="D9" s="232">
        <v>83110</v>
      </c>
      <c r="E9" s="234">
        <v>16351</v>
      </c>
      <c r="F9" s="232">
        <v>2112</v>
      </c>
      <c r="G9" s="232">
        <v>5075</v>
      </c>
      <c r="H9" s="347">
        <v>17113</v>
      </c>
      <c r="I9" s="577" t="s">
        <v>1464</v>
      </c>
    </row>
    <row r="10" spans="1:9" ht="26.1" customHeight="1">
      <c r="A10" s="22"/>
      <c r="B10" s="19" t="s">
        <v>52</v>
      </c>
      <c r="C10" s="236">
        <v>39972</v>
      </c>
      <c r="D10" s="232">
        <v>55587</v>
      </c>
      <c r="E10" s="234">
        <v>10031</v>
      </c>
      <c r="F10" s="232">
        <v>1977</v>
      </c>
      <c r="G10" s="232">
        <v>1594</v>
      </c>
      <c r="H10" s="347">
        <v>11681</v>
      </c>
      <c r="I10" s="578"/>
    </row>
    <row r="11" spans="1:9" ht="14.1" customHeight="1">
      <c r="A11" s="31"/>
      <c r="B11" s="19" t="s">
        <v>53</v>
      </c>
      <c r="C11" s="236">
        <v>9057</v>
      </c>
      <c r="D11" s="232">
        <v>27523</v>
      </c>
      <c r="E11" s="234">
        <v>6320</v>
      </c>
      <c r="F11" s="232">
        <v>135</v>
      </c>
      <c r="G11" s="232">
        <v>3481</v>
      </c>
      <c r="H11" s="347">
        <v>5432</v>
      </c>
      <c r="I11" s="584"/>
    </row>
    <row r="12" spans="1:9" ht="23.65">
      <c r="A12" s="23" t="s">
        <v>1430</v>
      </c>
      <c r="B12" s="19" t="s">
        <v>54</v>
      </c>
      <c r="C12" s="236">
        <v>3001</v>
      </c>
      <c r="D12" s="232">
        <v>5171</v>
      </c>
      <c r="E12" s="234">
        <v>774</v>
      </c>
      <c r="F12" s="232">
        <v>146</v>
      </c>
      <c r="G12" s="232">
        <v>212</v>
      </c>
      <c r="H12" s="232">
        <v>832</v>
      </c>
      <c r="I12" s="577" t="s">
        <v>1465</v>
      </c>
    </row>
    <row r="13" spans="1:9" ht="26.1" customHeight="1">
      <c r="A13" s="18" t="s">
        <v>1431</v>
      </c>
      <c r="B13" s="49" t="s">
        <v>54</v>
      </c>
      <c r="C13" s="348">
        <v>197</v>
      </c>
      <c r="D13" s="348">
        <v>601</v>
      </c>
      <c r="E13" s="348">
        <v>56</v>
      </c>
      <c r="F13" s="348" t="s">
        <v>1902</v>
      </c>
      <c r="G13" s="348">
        <v>15</v>
      </c>
      <c r="H13" s="232">
        <v>194</v>
      </c>
      <c r="I13" s="577" t="s">
        <v>1466</v>
      </c>
    </row>
    <row r="14" spans="1:9" ht="36" customHeight="1">
      <c r="A14" s="23" t="s">
        <v>1432</v>
      </c>
      <c r="B14" s="49" t="s">
        <v>54</v>
      </c>
      <c r="C14" s="234">
        <v>815</v>
      </c>
      <c r="D14" s="234">
        <v>1446</v>
      </c>
      <c r="E14" s="234">
        <v>139</v>
      </c>
      <c r="F14" s="234">
        <v>45</v>
      </c>
      <c r="G14" s="234">
        <v>41</v>
      </c>
      <c r="H14" s="232">
        <v>330</v>
      </c>
      <c r="I14" s="577" t="s">
        <v>1467</v>
      </c>
    </row>
    <row r="15" spans="1:9" ht="26.1" customHeight="1">
      <c r="A15" s="18" t="s">
        <v>1433</v>
      </c>
      <c r="B15" s="49" t="s">
        <v>54</v>
      </c>
      <c r="C15" s="348">
        <v>527</v>
      </c>
      <c r="D15" s="348">
        <v>796</v>
      </c>
      <c r="E15" s="348">
        <v>90</v>
      </c>
      <c r="F15" s="348" t="s">
        <v>1902</v>
      </c>
      <c r="G15" s="348">
        <v>120</v>
      </c>
      <c r="H15" s="232">
        <v>106</v>
      </c>
      <c r="I15" s="577" t="s">
        <v>1468</v>
      </c>
    </row>
    <row r="16" spans="1:9" ht="36" customHeight="1">
      <c r="A16" s="18" t="s">
        <v>1470</v>
      </c>
      <c r="B16" s="49" t="s">
        <v>54</v>
      </c>
      <c r="C16" s="234">
        <v>68</v>
      </c>
      <c r="D16" s="234">
        <v>196</v>
      </c>
      <c r="E16" s="234">
        <v>5</v>
      </c>
      <c r="F16" s="348" t="s">
        <v>1902</v>
      </c>
      <c r="G16" s="348" t="s">
        <v>1902</v>
      </c>
      <c r="H16" s="232">
        <v>30</v>
      </c>
      <c r="I16" s="577" t="s">
        <v>1469</v>
      </c>
    </row>
    <row r="17" spans="1:9" ht="26.1" customHeight="1">
      <c r="A17" s="18" t="s">
        <v>55</v>
      </c>
      <c r="B17" s="49" t="s">
        <v>56</v>
      </c>
      <c r="C17" s="348">
        <v>1630</v>
      </c>
      <c r="D17" s="348">
        <v>1143</v>
      </c>
      <c r="E17" s="348">
        <v>279</v>
      </c>
      <c r="F17" s="348">
        <v>15</v>
      </c>
      <c r="G17" s="348">
        <v>59</v>
      </c>
      <c r="H17" s="232">
        <v>436</v>
      </c>
      <c r="I17" s="577" t="s">
        <v>1332</v>
      </c>
    </row>
    <row r="18" spans="1:9" ht="26.1" customHeight="1">
      <c r="A18" s="814" t="s">
        <v>1392</v>
      </c>
      <c r="B18" s="814"/>
      <c r="C18" s="814"/>
      <c r="D18" s="814"/>
      <c r="E18" s="814"/>
      <c r="F18" s="814"/>
      <c r="G18" s="814"/>
      <c r="H18" s="814"/>
      <c r="I18" s="814"/>
    </row>
    <row r="19" spans="1:9" ht="14.1" customHeight="1">
      <c r="A19" s="141" t="s">
        <v>1002</v>
      </c>
      <c r="B19" s="122" t="s">
        <v>51</v>
      </c>
      <c r="C19" s="234">
        <v>3078</v>
      </c>
      <c r="D19" s="234">
        <v>8206</v>
      </c>
      <c r="E19" s="234">
        <v>1452</v>
      </c>
      <c r="F19" s="234">
        <v>332</v>
      </c>
      <c r="G19" s="234">
        <v>477</v>
      </c>
      <c r="H19" s="232">
        <v>922</v>
      </c>
      <c r="I19" s="455" t="s">
        <v>1002</v>
      </c>
    </row>
    <row r="20" spans="1:9" ht="14.1" customHeight="1">
      <c r="A20" s="141"/>
      <c r="B20" s="122" t="s">
        <v>52</v>
      </c>
      <c r="C20" s="234">
        <v>2482</v>
      </c>
      <c r="D20" s="234">
        <v>5995</v>
      </c>
      <c r="E20" s="234">
        <v>919</v>
      </c>
      <c r="F20" s="234">
        <v>332</v>
      </c>
      <c r="G20" s="234">
        <v>477</v>
      </c>
      <c r="H20" s="232">
        <v>559</v>
      </c>
      <c r="I20" s="455"/>
    </row>
    <row r="21" spans="1:9" ht="14.1" customHeight="1">
      <c r="A21" s="141"/>
      <c r="B21" s="122" t="s">
        <v>53</v>
      </c>
      <c r="C21" s="234">
        <v>596</v>
      </c>
      <c r="D21" s="234">
        <v>2211</v>
      </c>
      <c r="E21" s="234">
        <v>533</v>
      </c>
      <c r="F21" s="348" t="s">
        <v>1902</v>
      </c>
      <c r="G21" s="348" t="s">
        <v>1902</v>
      </c>
      <c r="H21" s="232">
        <v>363</v>
      </c>
      <c r="I21" s="455"/>
    </row>
    <row r="22" spans="1:9" ht="14.1" customHeight="1">
      <c r="A22" s="141" t="s">
        <v>1003</v>
      </c>
      <c r="B22" s="122" t="s">
        <v>51</v>
      </c>
      <c r="C22" s="234">
        <v>2803</v>
      </c>
      <c r="D22" s="234">
        <v>4706</v>
      </c>
      <c r="E22" s="234">
        <v>965</v>
      </c>
      <c r="F22" s="234">
        <v>154</v>
      </c>
      <c r="G22" s="234">
        <v>1737</v>
      </c>
      <c r="H22" s="232">
        <v>672</v>
      </c>
      <c r="I22" s="455" t="s">
        <v>2151</v>
      </c>
    </row>
    <row r="23" spans="1:9" ht="14.1" customHeight="1">
      <c r="A23" s="141"/>
      <c r="B23" s="122" t="s">
        <v>52</v>
      </c>
      <c r="C23" s="234">
        <v>2159</v>
      </c>
      <c r="D23" s="234">
        <v>3045</v>
      </c>
      <c r="E23" s="234">
        <v>581</v>
      </c>
      <c r="F23" s="234">
        <v>66</v>
      </c>
      <c r="G23" s="234">
        <v>62</v>
      </c>
      <c r="H23" s="232">
        <v>456</v>
      </c>
      <c r="I23" s="455"/>
    </row>
    <row r="24" spans="1:9" ht="14.1" customHeight="1">
      <c r="A24" s="141"/>
      <c r="B24" s="122" t="s">
        <v>53</v>
      </c>
      <c r="C24" s="234">
        <v>644</v>
      </c>
      <c r="D24" s="234">
        <v>1661</v>
      </c>
      <c r="E24" s="234">
        <v>384</v>
      </c>
      <c r="F24" s="234">
        <v>88</v>
      </c>
      <c r="G24" s="234">
        <v>1675</v>
      </c>
      <c r="H24" s="232">
        <v>216</v>
      </c>
      <c r="I24" s="455"/>
    </row>
    <row r="25" spans="1:9" ht="14.1" customHeight="1">
      <c r="A25" s="141" t="s">
        <v>1004</v>
      </c>
      <c r="B25" s="122" t="s">
        <v>51</v>
      </c>
      <c r="C25" s="234">
        <v>6906</v>
      </c>
      <c r="D25" s="234">
        <v>5804</v>
      </c>
      <c r="E25" s="234">
        <v>976</v>
      </c>
      <c r="F25" s="234">
        <v>60</v>
      </c>
      <c r="G25" s="234">
        <v>65</v>
      </c>
      <c r="H25" s="232">
        <v>2105</v>
      </c>
      <c r="I25" s="455" t="s">
        <v>1004</v>
      </c>
    </row>
    <row r="26" spans="1:9" ht="14.1" customHeight="1">
      <c r="A26" s="141"/>
      <c r="B26" s="122" t="s">
        <v>52</v>
      </c>
      <c r="C26" s="234">
        <v>5153</v>
      </c>
      <c r="D26" s="234">
        <v>3954</v>
      </c>
      <c r="E26" s="234">
        <v>619</v>
      </c>
      <c r="F26" s="234">
        <v>51</v>
      </c>
      <c r="G26" s="234">
        <v>42</v>
      </c>
      <c r="H26" s="232">
        <v>1706</v>
      </c>
      <c r="I26" s="455"/>
    </row>
    <row r="27" spans="1:9" ht="14.1" customHeight="1">
      <c r="A27" s="141"/>
      <c r="B27" s="122" t="s">
        <v>53</v>
      </c>
      <c r="C27" s="234">
        <v>1753</v>
      </c>
      <c r="D27" s="234">
        <v>1850</v>
      </c>
      <c r="E27" s="234">
        <v>357</v>
      </c>
      <c r="F27" s="234">
        <v>9</v>
      </c>
      <c r="G27" s="234">
        <v>23</v>
      </c>
      <c r="H27" s="232">
        <v>399</v>
      </c>
      <c r="I27" s="455"/>
    </row>
    <row r="28" spans="1:9" ht="14.1" customHeight="1">
      <c r="A28" s="141" t="s">
        <v>1005</v>
      </c>
      <c r="B28" s="122" t="s">
        <v>51</v>
      </c>
      <c r="C28" s="234">
        <v>413</v>
      </c>
      <c r="D28" s="234">
        <v>778</v>
      </c>
      <c r="E28" s="234">
        <v>293</v>
      </c>
      <c r="F28" s="234">
        <v>1</v>
      </c>
      <c r="G28" s="234">
        <v>22</v>
      </c>
      <c r="H28" s="232">
        <v>247</v>
      </c>
      <c r="I28" s="455" t="s">
        <v>1005</v>
      </c>
    </row>
    <row r="29" spans="1:9" ht="14.1" customHeight="1">
      <c r="A29" s="141"/>
      <c r="B29" s="122" t="s">
        <v>52</v>
      </c>
      <c r="C29" s="234">
        <v>403</v>
      </c>
      <c r="D29" s="234">
        <v>751</v>
      </c>
      <c r="E29" s="234">
        <v>258</v>
      </c>
      <c r="F29" s="234">
        <v>1</v>
      </c>
      <c r="G29" s="234">
        <v>22</v>
      </c>
      <c r="H29" s="232">
        <v>244</v>
      </c>
      <c r="I29" s="455"/>
    </row>
    <row r="30" spans="1:9" ht="14.1" customHeight="1">
      <c r="A30" s="141"/>
      <c r="B30" s="122" t="s">
        <v>53</v>
      </c>
      <c r="C30" s="234">
        <v>10</v>
      </c>
      <c r="D30" s="234">
        <v>27</v>
      </c>
      <c r="E30" s="234">
        <v>35</v>
      </c>
      <c r="F30" s="234" t="s">
        <v>1902</v>
      </c>
      <c r="G30" s="234" t="s">
        <v>1902</v>
      </c>
      <c r="H30" s="232">
        <v>3</v>
      </c>
      <c r="I30" s="455"/>
    </row>
    <row r="31" spans="1:9" ht="14.1" customHeight="1">
      <c r="A31" s="141" t="s">
        <v>1006</v>
      </c>
      <c r="B31" s="122" t="s">
        <v>51</v>
      </c>
      <c r="C31" s="234">
        <v>3074</v>
      </c>
      <c r="D31" s="234">
        <v>5643</v>
      </c>
      <c r="E31" s="234">
        <v>1087</v>
      </c>
      <c r="F31" s="234">
        <v>152</v>
      </c>
      <c r="G31" s="234">
        <v>38</v>
      </c>
      <c r="H31" s="232">
        <v>796</v>
      </c>
      <c r="I31" s="455" t="s">
        <v>1006</v>
      </c>
    </row>
    <row r="32" spans="1:9" ht="14.1" customHeight="1">
      <c r="A32" s="141"/>
      <c r="B32" s="122" t="s">
        <v>52</v>
      </c>
      <c r="C32" s="234">
        <v>2451</v>
      </c>
      <c r="D32" s="234">
        <v>3730</v>
      </c>
      <c r="E32" s="234">
        <v>585</v>
      </c>
      <c r="F32" s="234">
        <v>141</v>
      </c>
      <c r="G32" s="234">
        <v>27</v>
      </c>
      <c r="H32" s="232">
        <v>549</v>
      </c>
      <c r="I32" s="455"/>
    </row>
    <row r="33" spans="1:9" ht="14.1" customHeight="1">
      <c r="A33" s="141"/>
      <c r="B33" s="122" t="s">
        <v>53</v>
      </c>
      <c r="C33" s="234">
        <v>623</v>
      </c>
      <c r="D33" s="234">
        <v>1913</v>
      </c>
      <c r="E33" s="234">
        <v>502</v>
      </c>
      <c r="F33" s="234">
        <v>11</v>
      </c>
      <c r="G33" s="234">
        <v>11</v>
      </c>
      <c r="H33" s="232">
        <v>247</v>
      </c>
      <c r="I33" s="455"/>
    </row>
    <row r="34" spans="1:9" ht="14.1" customHeight="1">
      <c r="A34" s="141" t="s">
        <v>1007</v>
      </c>
      <c r="B34" s="122" t="s">
        <v>51</v>
      </c>
      <c r="C34" s="234">
        <v>8086</v>
      </c>
      <c r="D34" s="234">
        <v>11206</v>
      </c>
      <c r="E34" s="234">
        <v>1778</v>
      </c>
      <c r="F34" s="234">
        <v>440</v>
      </c>
      <c r="G34" s="234">
        <v>320</v>
      </c>
      <c r="H34" s="232">
        <v>2811</v>
      </c>
      <c r="I34" s="455" t="s">
        <v>1007</v>
      </c>
    </row>
    <row r="35" spans="1:9" ht="14.1" customHeight="1">
      <c r="A35" s="141"/>
      <c r="B35" s="122" t="s">
        <v>52</v>
      </c>
      <c r="C35" s="234">
        <v>7104</v>
      </c>
      <c r="D35" s="234">
        <v>8894</v>
      </c>
      <c r="E35" s="234">
        <v>1344</v>
      </c>
      <c r="F35" s="234">
        <v>434</v>
      </c>
      <c r="G35" s="234">
        <v>215</v>
      </c>
      <c r="H35" s="232">
        <v>1833</v>
      </c>
      <c r="I35" s="455"/>
    </row>
    <row r="36" spans="1:9" ht="14.1" customHeight="1">
      <c r="A36" s="141"/>
      <c r="B36" s="122" t="s">
        <v>53</v>
      </c>
      <c r="C36" s="234">
        <v>982</v>
      </c>
      <c r="D36" s="234">
        <v>2312</v>
      </c>
      <c r="E36" s="234">
        <v>434</v>
      </c>
      <c r="F36" s="234">
        <v>6</v>
      </c>
      <c r="G36" s="234">
        <v>105</v>
      </c>
      <c r="H36" s="232">
        <v>978</v>
      </c>
      <c r="I36" s="455"/>
    </row>
    <row r="37" spans="1:9" ht="14.1" customHeight="1">
      <c r="A37" s="141" t="s">
        <v>1008</v>
      </c>
      <c r="B37" s="122" t="s">
        <v>51</v>
      </c>
      <c r="C37" s="234">
        <v>8371</v>
      </c>
      <c r="D37" s="234">
        <v>17805</v>
      </c>
      <c r="E37" s="234">
        <v>3074</v>
      </c>
      <c r="F37" s="234">
        <v>661</v>
      </c>
      <c r="G37" s="234">
        <v>569</v>
      </c>
      <c r="H37" s="232">
        <v>3162</v>
      </c>
      <c r="I37" s="455" t="s">
        <v>1008</v>
      </c>
    </row>
    <row r="38" spans="1:9" ht="14.1" customHeight="1">
      <c r="A38" s="141"/>
      <c r="B38" s="122" t="s">
        <v>52</v>
      </c>
      <c r="C38" s="234">
        <v>5719</v>
      </c>
      <c r="D38" s="234">
        <v>9644</v>
      </c>
      <c r="E38" s="234">
        <v>1420</v>
      </c>
      <c r="F38" s="234">
        <v>625</v>
      </c>
      <c r="G38" s="234">
        <v>378</v>
      </c>
      <c r="H38" s="232">
        <v>1855</v>
      </c>
      <c r="I38" s="455"/>
    </row>
    <row r="39" spans="1:9" ht="14.1" customHeight="1">
      <c r="A39" s="141"/>
      <c r="B39" s="122" t="s">
        <v>53</v>
      </c>
      <c r="C39" s="234">
        <v>2652</v>
      </c>
      <c r="D39" s="234">
        <v>8161</v>
      </c>
      <c r="E39" s="234">
        <v>1654</v>
      </c>
      <c r="F39" s="234">
        <v>36</v>
      </c>
      <c r="G39" s="234">
        <v>191</v>
      </c>
      <c r="H39" s="232">
        <v>1307</v>
      </c>
      <c r="I39" s="455"/>
    </row>
    <row r="40" spans="1:9" ht="14.1" customHeight="1">
      <c r="A40" s="141" t="s">
        <v>1009</v>
      </c>
      <c r="B40" s="122" t="s">
        <v>51</v>
      </c>
      <c r="C40" s="234">
        <v>648</v>
      </c>
      <c r="D40" s="234">
        <v>1445</v>
      </c>
      <c r="E40" s="234">
        <v>255</v>
      </c>
      <c r="F40" s="234">
        <v>9</v>
      </c>
      <c r="G40" s="234">
        <v>125</v>
      </c>
      <c r="H40" s="232">
        <v>327</v>
      </c>
      <c r="I40" s="455" t="s">
        <v>1009</v>
      </c>
    </row>
    <row r="41" spans="1:9" ht="14.1" customHeight="1">
      <c r="A41" s="141"/>
      <c r="B41" s="122" t="s">
        <v>52</v>
      </c>
      <c r="C41" s="234">
        <v>613</v>
      </c>
      <c r="D41" s="234">
        <v>1315</v>
      </c>
      <c r="E41" s="234">
        <v>218</v>
      </c>
      <c r="F41" s="234">
        <v>9</v>
      </c>
      <c r="G41" s="234">
        <v>125</v>
      </c>
      <c r="H41" s="232">
        <v>292</v>
      </c>
      <c r="I41" s="455"/>
    </row>
    <row r="42" spans="1:9" ht="14.1" customHeight="1">
      <c r="A42" s="141"/>
      <c r="B42" s="122" t="s">
        <v>53</v>
      </c>
      <c r="C42" s="234">
        <v>35</v>
      </c>
      <c r="D42" s="234">
        <v>130</v>
      </c>
      <c r="E42" s="234">
        <v>37</v>
      </c>
      <c r="F42" s="234" t="s">
        <v>1902</v>
      </c>
      <c r="G42" s="234" t="s">
        <v>1902</v>
      </c>
      <c r="H42" s="232">
        <v>35</v>
      </c>
      <c r="I42" s="455"/>
    </row>
    <row r="43" spans="1:9" ht="14.1" customHeight="1">
      <c r="A43" s="141" t="s">
        <v>1010</v>
      </c>
      <c r="B43" s="122" t="s">
        <v>51</v>
      </c>
      <c r="C43" s="234">
        <v>5039</v>
      </c>
      <c r="D43" s="234">
        <v>4070</v>
      </c>
      <c r="E43" s="234">
        <v>973</v>
      </c>
      <c r="F43" s="234">
        <v>15</v>
      </c>
      <c r="G43" s="234">
        <v>303</v>
      </c>
      <c r="H43" s="232">
        <v>1124</v>
      </c>
      <c r="I43" s="455" t="s">
        <v>1010</v>
      </c>
    </row>
    <row r="44" spans="1:9" ht="14.1" customHeight="1">
      <c r="A44" s="141"/>
      <c r="B44" s="122" t="s">
        <v>52</v>
      </c>
      <c r="C44" s="234">
        <v>4425</v>
      </c>
      <c r="D44" s="234">
        <v>3190</v>
      </c>
      <c r="E44" s="234">
        <v>761</v>
      </c>
      <c r="F44" s="234">
        <v>15</v>
      </c>
      <c r="G44" s="234">
        <v>101</v>
      </c>
      <c r="H44" s="232">
        <v>846</v>
      </c>
      <c r="I44" s="455"/>
    </row>
    <row r="45" spans="1:9" ht="14.1" customHeight="1">
      <c r="A45" s="141"/>
      <c r="B45" s="122" t="s">
        <v>53</v>
      </c>
      <c r="C45" s="234">
        <v>614</v>
      </c>
      <c r="D45" s="234">
        <v>880</v>
      </c>
      <c r="E45" s="234">
        <v>212</v>
      </c>
      <c r="F45" s="234" t="s">
        <v>1902</v>
      </c>
      <c r="G45" s="234">
        <v>202</v>
      </c>
      <c r="H45" s="232">
        <v>278</v>
      </c>
      <c r="I45" s="455"/>
    </row>
    <row r="46" spans="1:9" ht="14.1" customHeight="1">
      <c r="A46" s="141" t="s">
        <v>1011</v>
      </c>
      <c r="B46" s="122" t="s">
        <v>51</v>
      </c>
      <c r="C46" s="234">
        <v>2983</v>
      </c>
      <c r="D46" s="234">
        <v>2509</v>
      </c>
      <c r="E46" s="234">
        <v>473</v>
      </c>
      <c r="F46" s="234">
        <v>19</v>
      </c>
      <c r="G46" s="234">
        <v>10</v>
      </c>
      <c r="H46" s="232">
        <v>415</v>
      </c>
      <c r="I46" s="455" t="s">
        <v>1011</v>
      </c>
    </row>
    <row r="47" spans="1:9" ht="14.1" customHeight="1">
      <c r="A47" s="141"/>
      <c r="B47" s="122" t="s">
        <v>52</v>
      </c>
      <c r="C47" s="234">
        <v>2712</v>
      </c>
      <c r="D47" s="234">
        <v>2059</v>
      </c>
      <c r="E47" s="234">
        <v>394</v>
      </c>
      <c r="F47" s="234">
        <v>19</v>
      </c>
      <c r="G47" s="234">
        <v>10</v>
      </c>
      <c r="H47" s="232">
        <v>348</v>
      </c>
      <c r="I47" s="455"/>
    </row>
    <row r="48" spans="1:9" ht="14.1" customHeight="1">
      <c r="A48" s="141"/>
      <c r="B48" s="122" t="s">
        <v>53</v>
      </c>
      <c r="C48" s="234">
        <v>271</v>
      </c>
      <c r="D48" s="234">
        <v>450</v>
      </c>
      <c r="E48" s="234">
        <v>79</v>
      </c>
      <c r="F48" s="234" t="s">
        <v>1902</v>
      </c>
      <c r="G48" s="234" t="s">
        <v>1902</v>
      </c>
      <c r="H48" s="232">
        <v>67</v>
      </c>
      <c r="I48" s="455"/>
    </row>
    <row r="49" spans="1:9" ht="14.1" customHeight="1">
      <c r="A49" s="141" t="s">
        <v>1012</v>
      </c>
      <c r="B49" s="122" t="s">
        <v>51</v>
      </c>
      <c r="C49" s="234">
        <v>2958</v>
      </c>
      <c r="D49" s="234">
        <v>6695</v>
      </c>
      <c r="E49" s="234">
        <v>1633</v>
      </c>
      <c r="F49" s="234">
        <v>123</v>
      </c>
      <c r="G49" s="234">
        <v>176</v>
      </c>
      <c r="H49" s="232">
        <v>1316</v>
      </c>
      <c r="I49" s="455" t="s">
        <v>1012</v>
      </c>
    </row>
    <row r="50" spans="1:9" ht="14.1" customHeight="1">
      <c r="A50" s="141"/>
      <c r="B50" s="122" t="s">
        <v>52</v>
      </c>
      <c r="C50" s="234">
        <v>2298</v>
      </c>
      <c r="D50" s="234">
        <v>4513</v>
      </c>
      <c r="E50" s="234">
        <v>857</v>
      </c>
      <c r="F50" s="234">
        <v>123</v>
      </c>
      <c r="G50" s="234">
        <v>176</v>
      </c>
      <c r="H50" s="232">
        <v>1008</v>
      </c>
      <c r="I50" s="455"/>
    </row>
    <row r="51" spans="1:9" ht="14.1" customHeight="1">
      <c r="A51" s="141"/>
      <c r="B51" s="122" t="s">
        <v>53</v>
      </c>
      <c r="C51" s="234">
        <v>660</v>
      </c>
      <c r="D51" s="234">
        <v>2182</v>
      </c>
      <c r="E51" s="234">
        <v>776</v>
      </c>
      <c r="F51" s="116" t="s">
        <v>1902</v>
      </c>
      <c r="G51" s="116" t="s">
        <v>1902</v>
      </c>
      <c r="H51" s="232">
        <v>308</v>
      </c>
      <c r="I51" s="455"/>
    </row>
    <row r="52" spans="1:9" ht="14.1" customHeight="1">
      <c r="A52" s="141" t="s">
        <v>1013</v>
      </c>
      <c r="B52" s="122" t="s">
        <v>51</v>
      </c>
      <c r="C52" s="234">
        <v>3033</v>
      </c>
      <c r="D52" s="234">
        <v>7099</v>
      </c>
      <c r="E52" s="234">
        <v>1619</v>
      </c>
      <c r="F52" s="234">
        <v>45</v>
      </c>
      <c r="G52" s="234">
        <v>27</v>
      </c>
      <c r="H52" s="232">
        <v>1159</v>
      </c>
      <c r="I52" s="455" t="s">
        <v>1013</v>
      </c>
    </row>
    <row r="53" spans="1:9" ht="14.1" customHeight="1">
      <c r="A53" s="141"/>
      <c r="B53" s="122" t="s">
        <v>52</v>
      </c>
      <c r="C53" s="234">
        <v>2401</v>
      </c>
      <c r="D53" s="234">
        <v>4571</v>
      </c>
      <c r="E53" s="234">
        <v>1032</v>
      </c>
      <c r="F53" s="234">
        <v>45</v>
      </c>
      <c r="G53" s="234" t="s">
        <v>1902</v>
      </c>
      <c r="H53" s="232">
        <v>818</v>
      </c>
      <c r="I53" s="455"/>
    </row>
    <row r="54" spans="1:9" ht="14.1" customHeight="1">
      <c r="A54" s="141"/>
      <c r="B54" s="122" t="s">
        <v>53</v>
      </c>
      <c r="C54" s="234">
        <v>632</v>
      </c>
      <c r="D54" s="234">
        <v>2528</v>
      </c>
      <c r="E54" s="234">
        <v>587</v>
      </c>
      <c r="F54" s="348" t="s">
        <v>1902</v>
      </c>
      <c r="G54" s="348">
        <v>27</v>
      </c>
      <c r="H54" s="232">
        <v>341</v>
      </c>
      <c r="I54" s="455"/>
    </row>
    <row r="55" spans="1:9" ht="14.1" customHeight="1">
      <c r="A55" s="141" t="s">
        <v>1014</v>
      </c>
      <c r="B55" s="122" t="s">
        <v>51</v>
      </c>
      <c r="C55" s="234">
        <v>1646</v>
      </c>
      <c r="D55" s="234">
        <v>1769</v>
      </c>
      <c r="E55" s="234">
        <v>550</v>
      </c>
      <c r="F55" s="348" t="s">
        <v>1902</v>
      </c>
      <c r="G55" s="234">
        <v>66</v>
      </c>
      <c r="H55" s="232">
        <v>269</v>
      </c>
      <c r="I55" s="455" t="s">
        <v>1014</v>
      </c>
    </row>
    <row r="56" spans="1:9" ht="14.1" customHeight="1">
      <c r="A56" s="141"/>
      <c r="B56" s="122" t="s">
        <v>52</v>
      </c>
      <c r="C56" s="234">
        <v>1272</v>
      </c>
      <c r="D56" s="234">
        <v>1309</v>
      </c>
      <c r="E56" s="234">
        <v>349</v>
      </c>
      <c r="F56" s="348" t="s">
        <v>1902</v>
      </c>
      <c r="G56" s="234">
        <v>51</v>
      </c>
      <c r="H56" s="232">
        <v>146</v>
      </c>
      <c r="I56" s="455"/>
    </row>
    <row r="57" spans="1:9" ht="14.1" customHeight="1">
      <c r="A57" s="141"/>
      <c r="B57" s="122" t="s">
        <v>53</v>
      </c>
      <c r="C57" s="234">
        <v>374</v>
      </c>
      <c r="D57" s="234">
        <v>460</v>
      </c>
      <c r="E57" s="234">
        <v>201</v>
      </c>
      <c r="F57" s="348" t="s">
        <v>1902</v>
      </c>
      <c r="G57" s="234">
        <v>15</v>
      </c>
      <c r="H57" s="232">
        <v>123</v>
      </c>
      <c r="I57" s="455"/>
    </row>
    <row r="58" spans="1:9" ht="14.1" customHeight="1">
      <c r="A58" s="141" t="s">
        <v>1083</v>
      </c>
      <c r="B58" s="122" t="s">
        <v>51</v>
      </c>
      <c r="C58" s="234">
        <v>1440</v>
      </c>
      <c r="D58" s="234">
        <v>1785</v>
      </c>
      <c r="E58" s="234">
        <v>481</v>
      </c>
      <c r="F58" s="234">
        <v>14</v>
      </c>
      <c r="G58" s="234">
        <v>2</v>
      </c>
      <c r="H58" s="232">
        <v>181</v>
      </c>
      <c r="I58" s="455" t="s">
        <v>2152</v>
      </c>
    </row>
    <row r="59" spans="1:9" ht="14.1" customHeight="1">
      <c r="A59" s="141"/>
      <c r="B59" s="122" t="s">
        <v>52</v>
      </c>
      <c r="C59" s="234">
        <v>1352</v>
      </c>
      <c r="D59" s="234">
        <v>1519</v>
      </c>
      <c r="E59" s="234">
        <v>368</v>
      </c>
      <c r="F59" s="234">
        <v>14</v>
      </c>
      <c r="G59" s="234">
        <v>2</v>
      </c>
      <c r="H59" s="232">
        <v>159</v>
      </c>
      <c r="I59" s="455"/>
    </row>
    <row r="60" spans="1:9" ht="14.1" customHeight="1">
      <c r="A60" s="141"/>
      <c r="B60" s="122" t="s">
        <v>53</v>
      </c>
      <c r="C60" s="234">
        <v>88</v>
      </c>
      <c r="D60" s="234">
        <v>266</v>
      </c>
      <c r="E60" s="234">
        <v>113</v>
      </c>
      <c r="F60" s="234" t="s">
        <v>1902</v>
      </c>
      <c r="G60" s="234" t="s">
        <v>1902</v>
      </c>
      <c r="H60" s="232">
        <v>22</v>
      </c>
      <c r="I60" s="455"/>
    </row>
    <row r="61" spans="1:9" ht="14.1" customHeight="1">
      <c r="A61" s="141" t="s">
        <v>1016</v>
      </c>
      <c r="B61" s="122" t="s">
        <v>51</v>
      </c>
      <c r="C61" s="234">
        <v>3825</v>
      </c>
      <c r="D61" s="234">
        <v>10092</v>
      </c>
      <c r="E61" s="234">
        <v>1693</v>
      </c>
      <c r="F61" s="234">
        <v>286</v>
      </c>
      <c r="G61" s="234">
        <v>1560</v>
      </c>
      <c r="H61" s="232">
        <v>2798</v>
      </c>
      <c r="I61" s="455" t="s">
        <v>1016</v>
      </c>
    </row>
    <row r="62" spans="1:9" ht="14.1" customHeight="1">
      <c r="A62" s="141"/>
      <c r="B62" s="122" t="s">
        <v>52</v>
      </c>
      <c r="C62" s="234">
        <v>3140</v>
      </c>
      <c r="D62" s="234">
        <v>6682</v>
      </c>
      <c r="E62" s="234">
        <v>1046</v>
      </c>
      <c r="F62" s="234">
        <v>286</v>
      </c>
      <c r="G62" s="234">
        <v>269</v>
      </c>
      <c r="H62" s="232">
        <v>1657</v>
      </c>
      <c r="I62" s="455"/>
    </row>
    <row r="63" spans="1:9" ht="14.1" customHeight="1">
      <c r="A63" s="141"/>
      <c r="B63" s="122" t="s">
        <v>53</v>
      </c>
      <c r="C63" s="234">
        <v>685</v>
      </c>
      <c r="D63" s="234">
        <v>3410</v>
      </c>
      <c r="E63" s="234">
        <v>647</v>
      </c>
      <c r="F63" s="234" t="s">
        <v>1902</v>
      </c>
      <c r="G63" s="234">
        <v>1291</v>
      </c>
      <c r="H63" s="232">
        <v>1141</v>
      </c>
      <c r="I63" s="455"/>
    </row>
    <row r="64" spans="1:9" ht="14.1" customHeight="1">
      <c r="A64" s="141" t="s">
        <v>1017</v>
      </c>
      <c r="B64" s="122" t="s">
        <v>51</v>
      </c>
      <c r="C64" s="234">
        <v>964</v>
      </c>
      <c r="D64" s="234">
        <v>2851</v>
      </c>
      <c r="E64" s="234">
        <v>392</v>
      </c>
      <c r="F64" s="234">
        <v>7</v>
      </c>
      <c r="G64" s="234">
        <v>25</v>
      </c>
      <c r="H64" s="232">
        <v>737</v>
      </c>
      <c r="I64" s="455" t="s">
        <v>1017</v>
      </c>
    </row>
    <row r="65" spans="1:9" ht="14.1" customHeight="1">
      <c r="A65" s="141"/>
      <c r="B65" s="122" t="s">
        <v>52</v>
      </c>
      <c r="C65" s="234">
        <v>896</v>
      </c>
      <c r="D65" s="234">
        <v>2626</v>
      </c>
      <c r="E65" s="234">
        <v>344</v>
      </c>
      <c r="F65" s="234">
        <v>7</v>
      </c>
      <c r="G65" s="234">
        <v>25</v>
      </c>
      <c r="H65" s="232">
        <v>697</v>
      </c>
      <c r="I65" s="455"/>
    </row>
    <row r="66" spans="1:9" ht="14.1" customHeight="1">
      <c r="A66" s="141"/>
      <c r="B66" s="122" t="s">
        <v>53</v>
      </c>
      <c r="C66" s="234">
        <v>68</v>
      </c>
      <c r="D66" s="234">
        <v>225</v>
      </c>
      <c r="E66" s="234">
        <v>48</v>
      </c>
      <c r="F66" s="234" t="s">
        <v>1902</v>
      </c>
      <c r="G66" s="234" t="s">
        <v>1902</v>
      </c>
      <c r="H66" s="232">
        <v>40</v>
      </c>
      <c r="I66" s="455"/>
    </row>
    <row r="67" spans="1:9" ht="20.100000000000001" customHeight="1">
      <c r="A67" s="118" t="s">
        <v>1601</v>
      </c>
    </row>
    <row r="68" spans="1:9" ht="14.1" customHeight="1">
      <c r="A68" s="118" t="s">
        <v>1896</v>
      </c>
    </row>
    <row r="69" spans="1:9" ht="14.1" customHeight="1">
      <c r="A69" s="127" t="s">
        <v>1602</v>
      </c>
      <c r="B69" s="171"/>
      <c r="C69" s="171"/>
      <c r="D69" s="171"/>
    </row>
    <row r="70" spans="1:9" ht="14.1" customHeight="1">
      <c r="A70" s="127" t="s">
        <v>1897</v>
      </c>
      <c r="B70" s="171"/>
      <c r="C70" s="171"/>
      <c r="D70" s="171"/>
    </row>
    <row r="71" spans="1:9">
      <c r="C71" s="285"/>
    </row>
  </sheetData>
  <mergeCells count="6">
    <mergeCell ref="I3:I4"/>
    <mergeCell ref="A5:I5"/>
    <mergeCell ref="A18:I18"/>
    <mergeCell ref="A3:B4"/>
    <mergeCell ref="C3:G3"/>
    <mergeCell ref="H3:H4"/>
  </mergeCells>
  <hyperlinks>
    <hyperlink ref="I1" location="'SPIS TABLIC'!A1" display="Powrót/Back" xr:uid="{00000000-0004-0000-2B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9AA6"/>
  </sheetPr>
  <dimension ref="A1:J66"/>
  <sheetViews>
    <sheetView zoomScaleNormal="100" workbookViewId="0"/>
  </sheetViews>
  <sheetFormatPr defaultColWidth="9" defaultRowHeight="12.75"/>
  <cols>
    <col min="1" max="1" width="32.125" style="109" customWidth="1"/>
    <col min="2" max="2" width="4.375" style="109" customWidth="1"/>
    <col min="3" max="4" width="16.625" style="109" customWidth="1"/>
    <col min="5" max="5" width="17.6875" style="109" customWidth="1"/>
    <col min="6" max="6" width="16.625" style="109" customWidth="1"/>
    <col min="7" max="7" width="18" style="109" customWidth="1"/>
    <col min="8" max="9" width="17.5" style="109" customWidth="1"/>
    <col min="10" max="10" width="35.875" style="109" customWidth="1"/>
    <col min="11" max="16384" width="9" style="109"/>
  </cols>
  <sheetData>
    <row r="1" spans="1:10" s="349" customFormat="1" ht="14.1" customHeight="1">
      <c r="A1" s="322" t="s">
        <v>2066</v>
      </c>
      <c r="B1" s="118"/>
      <c r="C1" s="118"/>
      <c r="D1" s="118"/>
      <c r="E1" s="118"/>
      <c r="F1" s="118"/>
      <c r="G1" s="118"/>
      <c r="H1" s="118"/>
      <c r="I1" s="118"/>
      <c r="J1" s="481" t="s">
        <v>1379</v>
      </c>
    </row>
    <row r="2" spans="1:10" s="349" customFormat="1" ht="14.1" customHeight="1">
      <c r="A2" s="255" t="s">
        <v>2067</v>
      </c>
      <c r="B2" s="118"/>
      <c r="C2" s="118"/>
      <c r="D2" s="118"/>
      <c r="E2" s="118"/>
      <c r="F2" s="118"/>
      <c r="G2" s="118"/>
      <c r="H2" s="118"/>
      <c r="I2" s="118"/>
    </row>
    <row r="3" spans="1:10" ht="33.75" customHeight="1">
      <c r="A3" s="922" t="s">
        <v>2161</v>
      </c>
      <c r="B3" s="923"/>
      <c r="C3" s="853" t="s">
        <v>1084</v>
      </c>
      <c r="D3" s="854"/>
      <c r="E3" s="854"/>
      <c r="F3" s="854"/>
      <c r="G3" s="854"/>
      <c r="H3" s="854"/>
      <c r="I3" s="855"/>
      <c r="J3" s="920" t="s">
        <v>2160</v>
      </c>
    </row>
    <row r="4" spans="1:10" s="129" customFormat="1" ht="116.25">
      <c r="A4" s="922"/>
      <c r="B4" s="923"/>
      <c r="C4" s="191" t="s">
        <v>1334</v>
      </c>
      <c r="D4" s="191" t="s">
        <v>1335</v>
      </c>
      <c r="E4" s="191" t="s">
        <v>1298</v>
      </c>
      <c r="F4" s="191" t="s">
        <v>1336</v>
      </c>
      <c r="G4" s="191" t="s">
        <v>1337</v>
      </c>
      <c r="H4" s="191" t="s">
        <v>1338</v>
      </c>
      <c r="I4" s="238" t="s">
        <v>1339</v>
      </c>
      <c r="J4" s="920"/>
    </row>
    <row r="5" spans="1:10" ht="26.1" customHeight="1">
      <c r="A5" s="921" t="s">
        <v>1892</v>
      </c>
      <c r="B5" s="921"/>
      <c r="C5" s="921"/>
      <c r="D5" s="921"/>
      <c r="E5" s="921"/>
      <c r="F5" s="921"/>
      <c r="G5" s="921"/>
      <c r="H5" s="921"/>
      <c r="I5" s="921"/>
      <c r="J5" s="921"/>
    </row>
    <row r="6" spans="1:10" ht="14.1" customHeight="1">
      <c r="A6" s="17" t="s">
        <v>1891</v>
      </c>
      <c r="B6" s="110" t="s">
        <v>51</v>
      </c>
      <c r="C6" s="542">
        <v>46446</v>
      </c>
      <c r="D6" s="542">
        <v>83203</v>
      </c>
      <c r="E6" s="542">
        <v>13926</v>
      </c>
      <c r="F6" s="542">
        <v>7025</v>
      </c>
      <c r="G6" s="542">
        <v>1533</v>
      </c>
      <c r="H6" s="542">
        <v>1972</v>
      </c>
      <c r="I6" s="565">
        <v>263</v>
      </c>
      <c r="J6" s="576" t="s">
        <v>427</v>
      </c>
    </row>
    <row r="7" spans="1:10" ht="14.1" customHeight="1">
      <c r="A7" s="12"/>
      <c r="B7" s="110" t="s">
        <v>52</v>
      </c>
      <c r="C7" s="542">
        <v>37837</v>
      </c>
      <c r="D7" s="542">
        <v>56994</v>
      </c>
      <c r="E7" s="542">
        <v>8697</v>
      </c>
      <c r="F7" s="542">
        <v>5495</v>
      </c>
      <c r="G7" s="542">
        <v>1090</v>
      </c>
      <c r="H7" s="542">
        <v>1150</v>
      </c>
      <c r="I7" s="565">
        <v>158</v>
      </c>
      <c r="J7" s="278"/>
    </row>
    <row r="8" spans="1:10" ht="14.1" customHeight="1">
      <c r="A8" s="141"/>
      <c r="B8" s="110" t="s">
        <v>53</v>
      </c>
      <c r="C8" s="542">
        <v>8609</v>
      </c>
      <c r="D8" s="542">
        <v>26209</v>
      </c>
      <c r="E8" s="542">
        <v>5229</v>
      </c>
      <c r="F8" s="542">
        <v>1530</v>
      </c>
      <c r="G8" s="542">
        <v>443</v>
      </c>
      <c r="H8" s="542">
        <v>822</v>
      </c>
      <c r="I8" s="565">
        <v>105</v>
      </c>
      <c r="J8" s="584"/>
    </row>
    <row r="9" spans="1:10" ht="26.1" customHeight="1">
      <c r="A9" s="23" t="s">
        <v>1429</v>
      </c>
      <c r="B9" s="49" t="s">
        <v>51</v>
      </c>
      <c r="C9" s="234">
        <v>41081</v>
      </c>
      <c r="D9" s="234">
        <v>74700</v>
      </c>
      <c r="E9" s="234">
        <v>12902</v>
      </c>
      <c r="F9" s="234">
        <v>6332</v>
      </c>
      <c r="G9" s="234">
        <v>1371</v>
      </c>
      <c r="H9" s="234">
        <v>1833</v>
      </c>
      <c r="I9" s="232">
        <v>245</v>
      </c>
      <c r="J9" s="577" t="s">
        <v>1464</v>
      </c>
    </row>
    <row r="10" spans="1:10" ht="26.1" customHeight="1">
      <c r="A10" s="22"/>
      <c r="B10" s="49" t="s">
        <v>52</v>
      </c>
      <c r="C10" s="234">
        <v>33879</v>
      </c>
      <c r="D10" s="234">
        <v>49444</v>
      </c>
      <c r="E10" s="234">
        <v>7873</v>
      </c>
      <c r="F10" s="234">
        <v>4965</v>
      </c>
      <c r="G10" s="234">
        <v>980</v>
      </c>
      <c r="H10" s="234">
        <v>1030</v>
      </c>
      <c r="I10" s="232">
        <v>148</v>
      </c>
      <c r="J10" s="578"/>
    </row>
    <row r="11" spans="1:10" ht="14.1" customHeight="1">
      <c r="A11" s="31"/>
      <c r="B11" s="49" t="s">
        <v>53</v>
      </c>
      <c r="C11" s="234">
        <v>7202</v>
      </c>
      <c r="D11" s="234">
        <v>25256</v>
      </c>
      <c r="E11" s="234">
        <v>5029</v>
      </c>
      <c r="F11" s="234">
        <v>1367</v>
      </c>
      <c r="G11" s="234">
        <v>391</v>
      </c>
      <c r="H11" s="234">
        <v>803</v>
      </c>
      <c r="I11" s="232">
        <v>97</v>
      </c>
      <c r="J11" s="584"/>
    </row>
    <row r="12" spans="1:10" ht="26.1" customHeight="1">
      <c r="A12" s="23" t="s">
        <v>1430</v>
      </c>
      <c r="B12" s="49" t="s">
        <v>54</v>
      </c>
      <c r="C12" s="234">
        <v>2598</v>
      </c>
      <c r="D12" s="234">
        <v>4763</v>
      </c>
      <c r="E12" s="234">
        <v>601</v>
      </c>
      <c r="F12" s="234">
        <v>315</v>
      </c>
      <c r="G12" s="234">
        <v>80</v>
      </c>
      <c r="H12" s="234">
        <v>85</v>
      </c>
      <c r="I12" s="232">
        <v>8</v>
      </c>
      <c r="J12" s="577" t="s">
        <v>1465</v>
      </c>
    </row>
    <row r="13" spans="1:10" ht="26.1" customHeight="1">
      <c r="A13" s="18" t="s">
        <v>1431</v>
      </c>
      <c r="B13" s="49" t="s">
        <v>54</v>
      </c>
      <c r="C13" s="234">
        <v>176</v>
      </c>
      <c r="D13" s="234">
        <v>577</v>
      </c>
      <c r="E13" s="234">
        <v>47</v>
      </c>
      <c r="F13" s="234">
        <v>18</v>
      </c>
      <c r="G13" s="234">
        <v>3</v>
      </c>
      <c r="H13" s="234">
        <v>6</v>
      </c>
      <c r="I13" s="232" t="s">
        <v>1902</v>
      </c>
      <c r="J13" s="577" t="s">
        <v>1466</v>
      </c>
    </row>
    <row r="14" spans="1:10" ht="36" customHeight="1">
      <c r="A14" s="23" t="s">
        <v>1432</v>
      </c>
      <c r="B14" s="49" t="s">
        <v>54</v>
      </c>
      <c r="C14" s="348">
        <v>678</v>
      </c>
      <c r="D14" s="348">
        <v>1308</v>
      </c>
      <c r="E14" s="348">
        <v>104</v>
      </c>
      <c r="F14" s="348">
        <v>120</v>
      </c>
      <c r="G14" s="348">
        <v>17</v>
      </c>
      <c r="H14" s="348">
        <v>18</v>
      </c>
      <c r="I14" s="347" t="s">
        <v>1902</v>
      </c>
      <c r="J14" s="577" t="s">
        <v>1467</v>
      </c>
    </row>
    <row r="15" spans="1:10" ht="26.1" customHeight="1">
      <c r="A15" s="18" t="s">
        <v>1433</v>
      </c>
      <c r="B15" s="49" t="s">
        <v>54</v>
      </c>
      <c r="C15" s="234">
        <v>455</v>
      </c>
      <c r="D15" s="234">
        <v>724</v>
      </c>
      <c r="E15" s="234">
        <v>68</v>
      </c>
      <c r="F15" s="234">
        <v>60</v>
      </c>
      <c r="G15" s="234">
        <v>10</v>
      </c>
      <c r="H15" s="234">
        <v>10</v>
      </c>
      <c r="I15" s="232">
        <v>2</v>
      </c>
      <c r="J15" s="577" t="s">
        <v>1468</v>
      </c>
    </row>
    <row r="16" spans="1:10" ht="36" customHeight="1">
      <c r="A16" s="18" t="s">
        <v>1470</v>
      </c>
      <c r="B16" s="49" t="s">
        <v>54</v>
      </c>
      <c r="C16" s="348">
        <v>51</v>
      </c>
      <c r="D16" s="348">
        <v>178</v>
      </c>
      <c r="E16" s="348">
        <v>4</v>
      </c>
      <c r="F16" s="348">
        <v>17</v>
      </c>
      <c r="G16" s="348" t="s">
        <v>1902</v>
      </c>
      <c r="H16" s="348">
        <v>1</v>
      </c>
      <c r="I16" s="347" t="s">
        <v>1902</v>
      </c>
      <c r="J16" s="577" t="s">
        <v>1469</v>
      </c>
    </row>
    <row r="17" spans="1:10" ht="26.1" customHeight="1">
      <c r="A17" s="18" t="s">
        <v>55</v>
      </c>
      <c r="B17" s="49" t="s">
        <v>56</v>
      </c>
      <c r="C17" s="234">
        <v>1407</v>
      </c>
      <c r="D17" s="234">
        <v>953</v>
      </c>
      <c r="E17" s="234">
        <v>200</v>
      </c>
      <c r="F17" s="234">
        <v>163</v>
      </c>
      <c r="G17" s="234">
        <v>52</v>
      </c>
      <c r="H17" s="234">
        <v>19</v>
      </c>
      <c r="I17" s="232">
        <v>8</v>
      </c>
      <c r="J17" s="577" t="s">
        <v>1332</v>
      </c>
    </row>
    <row r="18" spans="1:10" ht="26.1" customHeight="1">
      <c r="A18" s="814" t="s">
        <v>1392</v>
      </c>
      <c r="B18" s="814"/>
      <c r="C18" s="814"/>
      <c r="D18" s="814"/>
      <c r="E18" s="814"/>
      <c r="F18" s="814"/>
      <c r="G18" s="814"/>
      <c r="H18" s="814"/>
      <c r="I18" s="814"/>
      <c r="J18" s="814"/>
    </row>
    <row r="19" spans="1:10">
      <c r="A19" s="141" t="s">
        <v>1002</v>
      </c>
      <c r="B19" s="122" t="s">
        <v>51</v>
      </c>
      <c r="C19" s="234">
        <v>2587</v>
      </c>
      <c r="D19" s="234">
        <v>7644</v>
      </c>
      <c r="E19" s="234">
        <v>1163</v>
      </c>
      <c r="F19" s="234">
        <v>375</v>
      </c>
      <c r="G19" s="234">
        <v>102</v>
      </c>
      <c r="H19" s="234">
        <v>173</v>
      </c>
      <c r="I19" s="625">
        <v>14</v>
      </c>
      <c r="J19" s="455" t="s">
        <v>1002</v>
      </c>
    </row>
    <row r="20" spans="1:10">
      <c r="A20" s="141"/>
      <c r="B20" s="122" t="s">
        <v>52</v>
      </c>
      <c r="C20" s="234">
        <v>2097</v>
      </c>
      <c r="D20" s="234">
        <v>5581</v>
      </c>
      <c r="E20" s="234">
        <v>736</v>
      </c>
      <c r="F20" s="234">
        <v>303</v>
      </c>
      <c r="G20" s="234">
        <v>72</v>
      </c>
      <c r="H20" s="234">
        <v>101</v>
      </c>
      <c r="I20" s="625">
        <v>10</v>
      </c>
      <c r="J20" s="455"/>
    </row>
    <row r="21" spans="1:10">
      <c r="A21" s="141"/>
      <c r="B21" s="122" t="s">
        <v>53</v>
      </c>
      <c r="C21" s="234">
        <v>490</v>
      </c>
      <c r="D21" s="234">
        <v>2063</v>
      </c>
      <c r="E21" s="234">
        <v>427</v>
      </c>
      <c r="F21" s="348">
        <v>72</v>
      </c>
      <c r="G21" s="348">
        <v>30</v>
      </c>
      <c r="H21" s="234">
        <v>72</v>
      </c>
      <c r="I21" s="625">
        <v>4</v>
      </c>
      <c r="J21" s="455"/>
    </row>
    <row r="22" spans="1:10">
      <c r="A22" s="141" t="s">
        <v>1003</v>
      </c>
      <c r="B22" s="122" t="s">
        <v>51</v>
      </c>
      <c r="C22" s="234">
        <v>2259</v>
      </c>
      <c r="D22" s="234">
        <v>4123</v>
      </c>
      <c r="E22" s="234">
        <v>743</v>
      </c>
      <c r="F22" s="234">
        <v>442</v>
      </c>
      <c r="G22" s="234">
        <v>81</v>
      </c>
      <c r="H22" s="234">
        <v>120</v>
      </c>
      <c r="I22" s="625">
        <v>21</v>
      </c>
      <c r="J22" s="455" t="s">
        <v>2151</v>
      </c>
    </row>
    <row r="23" spans="1:10">
      <c r="A23" s="141"/>
      <c r="B23" s="122" t="s">
        <v>52</v>
      </c>
      <c r="C23" s="234">
        <v>1743</v>
      </c>
      <c r="D23" s="234">
        <v>2623</v>
      </c>
      <c r="E23" s="234">
        <v>450</v>
      </c>
      <c r="F23" s="234">
        <v>349</v>
      </c>
      <c r="G23" s="234">
        <v>58</v>
      </c>
      <c r="H23" s="234">
        <v>64</v>
      </c>
      <c r="I23" s="625">
        <v>9</v>
      </c>
      <c r="J23" s="455"/>
    </row>
    <row r="24" spans="1:10">
      <c r="A24" s="141"/>
      <c r="B24" s="122" t="s">
        <v>53</v>
      </c>
      <c r="C24" s="234">
        <v>516</v>
      </c>
      <c r="D24" s="234">
        <v>1500</v>
      </c>
      <c r="E24" s="234">
        <v>293</v>
      </c>
      <c r="F24" s="234">
        <v>93</v>
      </c>
      <c r="G24" s="234">
        <v>23</v>
      </c>
      <c r="H24" s="234">
        <v>56</v>
      </c>
      <c r="I24" s="625">
        <v>12</v>
      </c>
      <c r="J24" s="455"/>
    </row>
    <row r="25" spans="1:10">
      <c r="A25" s="141" t="s">
        <v>1004</v>
      </c>
      <c r="B25" s="122" t="s">
        <v>51</v>
      </c>
      <c r="C25" s="234">
        <v>5847</v>
      </c>
      <c r="D25" s="234">
        <v>4817</v>
      </c>
      <c r="E25" s="234">
        <v>691</v>
      </c>
      <c r="F25" s="234">
        <v>870</v>
      </c>
      <c r="G25" s="234">
        <v>168</v>
      </c>
      <c r="H25" s="234">
        <v>96</v>
      </c>
      <c r="I25" s="625">
        <v>21</v>
      </c>
      <c r="J25" s="455" t="s">
        <v>1004</v>
      </c>
    </row>
    <row r="26" spans="1:10">
      <c r="A26" s="141"/>
      <c r="B26" s="122" t="s">
        <v>52</v>
      </c>
      <c r="C26" s="234">
        <v>4380</v>
      </c>
      <c r="D26" s="234">
        <v>3235</v>
      </c>
      <c r="E26" s="234">
        <v>446</v>
      </c>
      <c r="F26" s="234">
        <v>653</v>
      </c>
      <c r="G26" s="234">
        <v>107</v>
      </c>
      <c r="H26" s="234">
        <v>53</v>
      </c>
      <c r="I26" s="625">
        <v>13</v>
      </c>
      <c r="J26" s="455"/>
    </row>
    <row r="27" spans="1:10">
      <c r="A27" s="141"/>
      <c r="B27" s="122" t="s">
        <v>53</v>
      </c>
      <c r="C27" s="234">
        <v>1467</v>
      </c>
      <c r="D27" s="234">
        <v>1582</v>
      </c>
      <c r="E27" s="234">
        <v>245</v>
      </c>
      <c r="F27" s="234">
        <v>217</v>
      </c>
      <c r="G27" s="234">
        <v>61</v>
      </c>
      <c r="H27" s="234">
        <v>43</v>
      </c>
      <c r="I27" s="625">
        <v>8</v>
      </c>
      <c r="J27" s="455"/>
    </row>
    <row r="28" spans="1:10">
      <c r="A28" s="141" t="s">
        <v>1005</v>
      </c>
      <c r="B28" s="122" t="s">
        <v>51</v>
      </c>
      <c r="C28" s="234">
        <v>340</v>
      </c>
      <c r="D28" s="234">
        <v>701</v>
      </c>
      <c r="E28" s="234">
        <v>228</v>
      </c>
      <c r="F28" s="234">
        <v>40</v>
      </c>
      <c r="G28" s="234">
        <v>28</v>
      </c>
      <c r="H28" s="234">
        <v>32</v>
      </c>
      <c r="I28" s="625">
        <v>5</v>
      </c>
      <c r="J28" s="455" t="s">
        <v>1005</v>
      </c>
    </row>
    <row r="29" spans="1:10">
      <c r="A29" s="141"/>
      <c r="B29" s="122" t="s">
        <v>52</v>
      </c>
      <c r="C29" s="234">
        <v>333</v>
      </c>
      <c r="D29" s="234">
        <v>679</v>
      </c>
      <c r="E29" s="234">
        <v>199</v>
      </c>
      <c r="F29" s="234">
        <v>39</v>
      </c>
      <c r="G29" s="234">
        <v>26</v>
      </c>
      <c r="H29" s="234">
        <v>28</v>
      </c>
      <c r="I29" s="625">
        <v>5</v>
      </c>
      <c r="J29" s="455"/>
    </row>
    <row r="30" spans="1:10">
      <c r="A30" s="141"/>
      <c r="B30" s="122" t="s">
        <v>53</v>
      </c>
      <c r="C30" s="234">
        <v>7</v>
      </c>
      <c r="D30" s="234">
        <v>22</v>
      </c>
      <c r="E30" s="234">
        <v>29</v>
      </c>
      <c r="F30" s="234">
        <v>1</v>
      </c>
      <c r="G30" s="234">
        <v>2</v>
      </c>
      <c r="H30" s="234">
        <v>4</v>
      </c>
      <c r="I30" s="334" t="s">
        <v>1902</v>
      </c>
      <c r="J30" s="455"/>
    </row>
    <row r="31" spans="1:10">
      <c r="A31" s="141" t="s">
        <v>1006</v>
      </c>
      <c r="B31" s="122" t="s">
        <v>51</v>
      </c>
      <c r="C31" s="234">
        <v>2585</v>
      </c>
      <c r="D31" s="234">
        <v>5127</v>
      </c>
      <c r="E31" s="234">
        <v>839</v>
      </c>
      <c r="F31" s="234">
        <v>365</v>
      </c>
      <c r="G31" s="234">
        <v>97</v>
      </c>
      <c r="H31" s="234">
        <v>124</v>
      </c>
      <c r="I31" s="625">
        <v>27</v>
      </c>
      <c r="J31" s="455" t="s">
        <v>1006</v>
      </c>
    </row>
    <row r="32" spans="1:10">
      <c r="A32" s="141"/>
      <c r="B32" s="122" t="s">
        <v>52</v>
      </c>
      <c r="C32" s="234">
        <v>2126</v>
      </c>
      <c r="D32" s="234">
        <v>3411</v>
      </c>
      <c r="E32" s="234">
        <v>467</v>
      </c>
      <c r="F32" s="234">
        <v>259</v>
      </c>
      <c r="G32" s="234">
        <v>58</v>
      </c>
      <c r="H32" s="234">
        <v>52</v>
      </c>
      <c r="I32" s="625">
        <v>8</v>
      </c>
      <c r="J32" s="455"/>
    </row>
    <row r="33" spans="1:10">
      <c r="A33" s="141"/>
      <c r="B33" s="122" t="s">
        <v>53</v>
      </c>
      <c r="C33" s="234">
        <v>459</v>
      </c>
      <c r="D33" s="234">
        <v>1716</v>
      </c>
      <c r="E33" s="234">
        <v>372</v>
      </c>
      <c r="F33" s="234">
        <v>106</v>
      </c>
      <c r="G33" s="234">
        <v>39</v>
      </c>
      <c r="H33" s="234">
        <v>72</v>
      </c>
      <c r="I33" s="625">
        <v>19</v>
      </c>
      <c r="J33" s="455"/>
    </row>
    <row r="34" spans="1:10">
      <c r="A34" s="141" t="s">
        <v>1007</v>
      </c>
      <c r="B34" s="122" t="s">
        <v>51</v>
      </c>
      <c r="C34" s="234">
        <v>6905</v>
      </c>
      <c r="D34" s="234">
        <v>10031</v>
      </c>
      <c r="E34" s="234">
        <v>1404</v>
      </c>
      <c r="F34" s="234">
        <v>976</v>
      </c>
      <c r="G34" s="234">
        <v>175</v>
      </c>
      <c r="H34" s="234">
        <v>169</v>
      </c>
      <c r="I34" s="625">
        <v>30</v>
      </c>
      <c r="J34" s="455" t="s">
        <v>1007</v>
      </c>
    </row>
    <row r="35" spans="1:10">
      <c r="A35" s="141"/>
      <c r="B35" s="122" t="s">
        <v>52</v>
      </c>
      <c r="C35" s="234">
        <v>6110</v>
      </c>
      <c r="D35" s="234">
        <v>7928</v>
      </c>
      <c r="E35" s="234">
        <v>1061</v>
      </c>
      <c r="F35" s="234">
        <v>829</v>
      </c>
      <c r="G35" s="234">
        <v>146</v>
      </c>
      <c r="H35" s="234">
        <v>118</v>
      </c>
      <c r="I35" s="625">
        <v>19</v>
      </c>
      <c r="J35" s="455"/>
    </row>
    <row r="36" spans="1:10">
      <c r="A36" s="141"/>
      <c r="B36" s="122" t="s">
        <v>53</v>
      </c>
      <c r="C36" s="234">
        <v>795</v>
      </c>
      <c r="D36" s="234">
        <v>2103</v>
      </c>
      <c r="E36" s="234">
        <v>343</v>
      </c>
      <c r="F36" s="234">
        <v>147</v>
      </c>
      <c r="G36" s="234">
        <v>29</v>
      </c>
      <c r="H36" s="234">
        <v>51</v>
      </c>
      <c r="I36" s="625">
        <v>11</v>
      </c>
      <c r="J36" s="455"/>
    </row>
    <row r="37" spans="1:10">
      <c r="A37" s="141" t="s">
        <v>1008</v>
      </c>
      <c r="B37" s="122" t="s">
        <v>51</v>
      </c>
      <c r="C37" s="234">
        <v>7020</v>
      </c>
      <c r="D37" s="234">
        <v>16334</v>
      </c>
      <c r="E37" s="234">
        <v>2490</v>
      </c>
      <c r="F37" s="234">
        <v>1104</v>
      </c>
      <c r="G37" s="234">
        <v>217</v>
      </c>
      <c r="H37" s="234">
        <v>337</v>
      </c>
      <c r="I37" s="625">
        <v>30</v>
      </c>
      <c r="J37" s="455" t="s">
        <v>1008</v>
      </c>
    </row>
    <row r="38" spans="1:10">
      <c r="A38" s="141"/>
      <c r="B38" s="122" t="s">
        <v>52</v>
      </c>
      <c r="C38" s="234">
        <v>4898</v>
      </c>
      <c r="D38" s="234">
        <v>8793</v>
      </c>
      <c r="E38" s="234">
        <v>1144</v>
      </c>
      <c r="F38" s="234">
        <v>692</v>
      </c>
      <c r="G38" s="234">
        <v>117</v>
      </c>
      <c r="H38" s="234">
        <v>147</v>
      </c>
      <c r="I38" s="625">
        <v>12</v>
      </c>
      <c r="J38" s="455"/>
    </row>
    <row r="39" spans="1:10">
      <c r="A39" s="141"/>
      <c r="B39" s="122" t="s">
        <v>53</v>
      </c>
      <c r="C39" s="234">
        <v>2122</v>
      </c>
      <c r="D39" s="234">
        <v>7541</v>
      </c>
      <c r="E39" s="234">
        <v>1346</v>
      </c>
      <c r="F39" s="234">
        <v>412</v>
      </c>
      <c r="G39" s="234">
        <v>100</v>
      </c>
      <c r="H39" s="234">
        <v>190</v>
      </c>
      <c r="I39" s="625">
        <v>18</v>
      </c>
      <c r="J39" s="455"/>
    </row>
    <row r="40" spans="1:10">
      <c r="A40" s="141" t="s">
        <v>1009</v>
      </c>
      <c r="B40" s="122" t="s">
        <v>51</v>
      </c>
      <c r="C40" s="234">
        <v>545</v>
      </c>
      <c r="D40" s="234">
        <v>1329</v>
      </c>
      <c r="E40" s="234">
        <v>194</v>
      </c>
      <c r="F40" s="234">
        <v>77</v>
      </c>
      <c r="G40" s="234">
        <v>22</v>
      </c>
      <c r="H40" s="234">
        <v>35</v>
      </c>
      <c r="I40" s="625">
        <v>4</v>
      </c>
      <c r="J40" s="455" t="s">
        <v>1009</v>
      </c>
    </row>
    <row r="41" spans="1:10">
      <c r="A41" s="141"/>
      <c r="B41" s="122" t="s">
        <v>52</v>
      </c>
      <c r="C41" s="234">
        <v>524</v>
      </c>
      <c r="D41" s="234">
        <v>1224</v>
      </c>
      <c r="E41" s="234">
        <v>176</v>
      </c>
      <c r="F41" s="234">
        <v>67</v>
      </c>
      <c r="G41" s="234">
        <v>18</v>
      </c>
      <c r="H41" s="234">
        <v>20</v>
      </c>
      <c r="I41" s="625">
        <v>4</v>
      </c>
      <c r="J41" s="455"/>
    </row>
    <row r="42" spans="1:10">
      <c r="A42" s="141"/>
      <c r="B42" s="122" t="s">
        <v>53</v>
      </c>
      <c r="C42" s="234">
        <v>21</v>
      </c>
      <c r="D42" s="234">
        <v>105</v>
      </c>
      <c r="E42" s="234">
        <v>18</v>
      </c>
      <c r="F42" s="234">
        <v>10</v>
      </c>
      <c r="G42" s="234">
        <v>4</v>
      </c>
      <c r="H42" s="234">
        <v>15</v>
      </c>
      <c r="I42" s="334" t="s">
        <v>1902</v>
      </c>
      <c r="J42" s="455"/>
    </row>
    <row r="43" spans="1:10">
      <c r="A43" s="141" t="s">
        <v>1010</v>
      </c>
      <c r="B43" s="122" t="s">
        <v>51</v>
      </c>
      <c r="C43" s="234">
        <v>4169</v>
      </c>
      <c r="D43" s="234">
        <v>3266</v>
      </c>
      <c r="E43" s="234">
        <v>706</v>
      </c>
      <c r="F43" s="234">
        <v>690</v>
      </c>
      <c r="G43" s="234">
        <v>153</v>
      </c>
      <c r="H43" s="234">
        <v>87</v>
      </c>
      <c r="I43" s="334">
        <v>27</v>
      </c>
      <c r="J43" s="455" t="s">
        <v>1010</v>
      </c>
    </row>
    <row r="44" spans="1:10">
      <c r="A44" s="141"/>
      <c r="B44" s="122" t="s">
        <v>52</v>
      </c>
      <c r="C44" s="234">
        <v>3674</v>
      </c>
      <c r="D44" s="234">
        <v>2501</v>
      </c>
      <c r="E44" s="234">
        <v>548</v>
      </c>
      <c r="F44" s="234">
        <v>603</v>
      </c>
      <c r="G44" s="234">
        <v>127</v>
      </c>
      <c r="H44" s="234">
        <v>65</v>
      </c>
      <c r="I44" s="334">
        <v>21</v>
      </c>
      <c r="J44" s="455"/>
    </row>
    <row r="45" spans="1:10">
      <c r="A45" s="141"/>
      <c r="B45" s="122" t="s">
        <v>53</v>
      </c>
      <c r="C45" s="234">
        <v>495</v>
      </c>
      <c r="D45" s="234">
        <v>765</v>
      </c>
      <c r="E45" s="234">
        <v>158</v>
      </c>
      <c r="F45" s="234">
        <v>87</v>
      </c>
      <c r="G45" s="234">
        <v>26</v>
      </c>
      <c r="H45" s="234">
        <v>22</v>
      </c>
      <c r="I45" s="334">
        <v>6</v>
      </c>
      <c r="J45" s="455"/>
    </row>
    <row r="46" spans="1:10">
      <c r="A46" s="141" t="s">
        <v>1011</v>
      </c>
      <c r="B46" s="122" t="s">
        <v>51</v>
      </c>
      <c r="C46" s="234">
        <v>2537</v>
      </c>
      <c r="D46" s="234">
        <v>2064</v>
      </c>
      <c r="E46" s="234">
        <v>354</v>
      </c>
      <c r="F46" s="234">
        <v>381</v>
      </c>
      <c r="G46" s="234">
        <v>55</v>
      </c>
      <c r="H46" s="234">
        <v>54</v>
      </c>
      <c r="I46" s="334">
        <v>10</v>
      </c>
      <c r="J46" s="455" t="s">
        <v>1011</v>
      </c>
    </row>
    <row r="47" spans="1:10">
      <c r="A47" s="141"/>
      <c r="B47" s="122" t="s">
        <v>52</v>
      </c>
      <c r="C47" s="234">
        <v>2316</v>
      </c>
      <c r="D47" s="234">
        <v>1671</v>
      </c>
      <c r="E47" s="234">
        <v>297</v>
      </c>
      <c r="F47" s="234">
        <v>340</v>
      </c>
      <c r="G47" s="234">
        <v>49</v>
      </c>
      <c r="H47" s="234">
        <v>41</v>
      </c>
      <c r="I47" s="334">
        <v>7</v>
      </c>
      <c r="J47" s="455"/>
    </row>
    <row r="48" spans="1:10">
      <c r="A48" s="141"/>
      <c r="B48" s="122" t="s">
        <v>53</v>
      </c>
      <c r="C48" s="234">
        <v>221</v>
      </c>
      <c r="D48" s="234">
        <v>393</v>
      </c>
      <c r="E48" s="234">
        <v>57</v>
      </c>
      <c r="F48" s="234">
        <v>41</v>
      </c>
      <c r="G48" s="234">
        <v>6</v>
      </c>
      <c r="H48" s="234">
        <v>13</v>
      </c>
      <c r="I48" s="334">
        <v>3</v>
      </c>
      <c r="J48" s="455"/>
    </row>
    <row r="49" spans="1:10">
      <c r="A49" s="141" t="s">
        <v>1012</v>
      </c>
      <c r="B49" s="122" t="s">
        <v>51</v>
      </c>
      <c r="C49" s="234">
        <v>2526</v>
      </c>
      <c r="D49" s="234">
        <v>6173</v>
      </c>
      <c r="E49" s="234">
        <v>1336</v>
      </c>
      <c r="F49" s="234">
        <v>319</v>
      </c>
      <c r="G49" s="234">
        <v>94</v>
      </c>
      <c r="H49" s="234">
        <v>184</v>
      </c>
      <c r="I49" s="334">
        <v>19</v>
      </c>
      <c r="J49" s="455" t="s">
        <v>1012</v>
      </c>
    </row>
    <row r="50" spans="1:10">
      <c r="A50" s="141"/>
      <c r="B50" s="122" t="s">
        <v>52</v>
      </c>
      <c r="C50" s="234">
        <v>2009</v>
      </c>
      <c r="D50" s="234">
        <v>4166</v>
      </c>
      <c r="E50" s="234">
        <v>691</v>
      </c>
      <c r="F50" s="234">
        <v>229</v>
      </c>
      <c r="G50" s="234">
        <v>48</v>
      </c>
      <c r="H50" s="234">
        <v>106</v>
      </c>
      <c r="I50" s="334">
        <v>12</v>
      </c>
      <c r="J50" s="455"/>
    </row>
    <row r="51" spans="1:10">
      <c r="A51" s="141"/>
      <c r="B51" s="122" t="s">
        <v>53</v>
      </c>
      <c r="C51" s="234">
        <v>517</v>
      </c>
      <c r="D51" s="234">
        <v>2007</v>
      </c>
      <c r="E51" s="234">
        <v>645</v>
      </c>
      <c r="F51" s="234">
        <v>90</v>
      </c>
      <c r="G51" s="234">
        <v>46</v>
      </c>
      <c r="H51" s="234">
        <v>78</v>
      </c>
      <c r="I51" s="334">
        <v>7</v>
      </c>
      <c r="J51" s="455"/>
    </row>
    <row r="52" spans="1:10">
      <c r="A52" s="141" t="s">
        <v>1013</v>
      </c>
      <c r="B52" s="122" t="s">
        <v>51</v>
      </c>
      <c r="C52" s="234">
        <v>2629</v>
      </c>
      <c r="D52" s="234">
        <v>6611</v>
      </c>
      <c r="E52" s="234">
        <v>1341</v>
      </c>
      <c r="F52" s="234">
        <v>299</v>
      </c>
      <c r="G52" s="234">
        <v>89</v>
      </c>
      <c r="H52" s="234">
        <v>173</v>
      </c>
      <c r="I52" s="334">
        <v>16</v>
      </c>
      <c r="J52" s="455" t="s">
        <v>1013</v>
      </c>
    </row>
    <row r="53" spans="1:10">
      <c r="A53" s="141"/>
      <c r="B53" s="122" t="s">
        <v>52</v>
      </c>
      <c r="C53" s="234">
        <v>2115</v>
      </c>
      <c r="D53" s="234">
        <v>4246</v>
      </c>
      <c r="E53" s="234">
        <v>866</v>
      </c>
      <c r="F53" s="234">
        <v>218</v>
      </c>
      <c r="G53" s="234">
        <v>59</v>
      </c>
      <c r="H53" s="234">
        <v>98</v>
      </c>
      <c r="I53" s="334">
        <v>9</v>
      </c>
      <c r="J53" s="455"/>
    </row>
    <row r="54" spans="1:10">
      <c r="A54" s="141"/>
      <c r="B54" s="122" t="s">
        <v>53</v>
      </c>
      <c r="C54" s="234">
        <v>514</v>
      </c>
      <c r="D54" s="234">
        <v>2365</v>
      </c>
      <c r="E54" s="234">
        <v>475</v>
      </c>
      <c r="F54" s="348">
        <v>81</v>
      </c>
      <c r="G54" s="348">
        <v>30</v>
      </c>
      <c r="H54" s="234">
        <v>75</v>
      </c>
      <c r="I54" s="334">
        <v>7</v>
      </c>
      <c r="J54" s="455"/>
    </row>
    <row r="55" spans="1:10">
      <c r="A55" s="141" t="s">
        <v>1014</v>
      </c>
      <c r="B55" s="122" t="s">
        <v>51</v>
      </c>
      <c r="C55" s="234">
        <v>1340</v>
      </c>
      <c r="D55" s="234">
        <v>1460</v>
      </c>
      <c r="E55" s="234">
        <v>425</v>
      </c>
      <c r="F55" s="348">
        <v>241</v>
      </c>
      <c r="G55" s="234">
        <v>57</v>
      </c>
      <c r="H55" s="234">
        <v>60</v>
      </c>
      <c r="I55" s="334">
        <v>8</v>
      </c>
      <c r="J55" s="455" t="s">
        <v>1014</v>
      </c>
    </row>
    <row r="56" spans="1:10">
      <c r="A56" s="141"/>
      <c r="B56" s="122" t="s">
        <v>52</v>
      </c>
      <c r="C56" s="234">
        <v>1022</v>
      </c>
      <c r="D56" s="234">
        <v>1070</v>
      </c>
      <c r="E56" s="234">
        <v>264</v>
      </c>
      <c r="F56" s="348">
        <v>199</v>
      </c>
      <c r="G56" s="234">
        <v>45</v>
      </c>
      <c r="H56" s="234">
        <v>34</v>
      </c>
      <c r="I56" s="334">
        <v>6</v>
      </c>
      <c r="J56" s="455"/>
    </row>
    <row r="57" spans="1:10">
      <c r="A57" s="141"/>
      <c r="B57" s="122" t="s">
        <v>53</v>
      </c>
      <c r="C57" s="234">
        <v>318</v>
      </c>
      <c r="D57" s="234">
        <v>390</v>
      </c>
      <c r="E57" s="234">
        <v>161</v>
      </c>
      <c r="F57" s="348">
        <v>42</v>
      </c>
      <c r="G57" s="234">
        <v>12</v>
      </c>
      <c r="H57" s="234">
        <v>26</v>
      </c>
      <c r="I57" s="334">
        <v>2</v>
      </c>
      <c r="J57" s="455"/>
    </row>
    <row r="58" spans="1:10">
      <c r="A58" s="141" t="s">
        <v>1015</v>
      </c>
      <c r="B58" s="122" t="s">
        <v>51</v>
      </c>
      <c r="C58" s="234">
        <v>1232</v>
      </c>
      <c r="D58" s="234">
        <v>1564</v>
      </c>
      <c r="E58" s="234">
        <v>373</v>
      </c>
      <c r="F58" s="234">
        <v>157</v>
      </c>
      <c r="G58" s="234">
        <v>44</v>
      </c>
      <c r="H58" s="234">
        <v>57</v>
      </c>
      <c r="I58" s="334">
        <v>7</v>
      </c>
      <c r="J58" s="455" t="s">
        <v>2157</v>
      </c>
    </row>
    <row r="59" spans="1:10">
      <c r="A59" s="141"/>
      <c r="B59" s="122" t="s">
        <v>52</v>
      </c>
      <c r="C59" s="234">
        <v>1166</v>
      </c>
      <c r="D59" s="234">
        <v>1329</v>
      </c>
      <c r="E59" s="234">
        <v>285</v>
      </c>
      <c r="F59" s="234">
        <v>143</v>
      </c>
      <c r="G59" s="234">
        <v>36</v>
      </c>
      <c r="H59" s="234">
        <v>40</v>
      </c>
      <c r="I59" s="334">
        <v>7</v>
      </c>
      <c r="J59" s="455"/>
    </row>
    <row r="60" spans="1:10">
      <c r="A60" s="141"/>
      <c r="B60" s="122" t="s">
        <v>53</v>
      </c>
      <c r="C60" s="234">
        <v>66</v>
      </c>
      <c r="D60" s="234">
        <v>235</v>
      </c>
      <c r="E60" s="234">
        <v>88</v>
      </c>
      <c r="F60" s="234">
        <v>14</v>
      </c>
      <c r="G60" s="234">
        <v>8</v>
      </c>
      <c r="H60" s="234">
        <v>17</v>
      </c>
      <c r="I60" s="334" t="s">
        <v>1902</v>
      </c>
      <c r="J60" s="455"/>
    </row>
    <row r="61" spans="1:10">
      <c r="A61" s="141" t="s">
        <v>1016</v>
      </c>
      <c r="B61" s="122" t="s">
        <v>51</v>
      </c>
      <c r="C61" s="234">
        <v>3148</v>
      </c>
      <c r="D61" s="234">
        <v>9316</v>
      </c>
      <c r="E61" s="234">
        <v>1337</v>
      </c>
      <c r="F61" s="234">
        <v>538</v>
      </c>
      <c r="G61" s="234">
        <v>118</v>
      </c>
      <c r="H61" s="234">
        <v>217</v>
      </c>
      <c r="I61" s="334">
        <v>21</v>
      </c>
      <c r="J61" s="455" t="s">
        <v>1016</v>
      </c>
    </row>
    <row r="62" spans="1:10">
      <c r="A62" s="141"/>
      <c r="B62" s="122" t="s">
        <v>52</v>
      </c>
      <c r="C62" s="234">
        <v>2602</v>
      </c>
      <c r="D62" s="234">
        <v>6104</v>
      </c>
      <c r="E62" s="234">
        <v>805</v>
      </c>
      <c r="F62" s="234">
        <v>431</v>
      </c>
      <c r="G62" s="234">
        <v>94</v>
      </c>
      <c r="H62" s="234">
        <v>134</v>
      </c>
      <c r="I62" s="334">
        <v>13</v>
      </c>
      <c r="J62" s="455"/>
    </row>
    <row r="63" spans="1:10">
      <c r="A63" s="141"/>
      <c r="B63" s="122" t="s">
        <v>53</v>
      </c>
      <c r="C63" s="234">
        <v>546</v>
      </c>
      <c r="D63" s="234">
        <v>3212</v>
      </c>
      <c r="E63" s="234">
        <v>532</v>
      </c>
      <c r="F63" s="234">
        <v>107</v>
      </c>
      <c r="G63" s="234">
        <v>24</v>
      </c>
      <c r="H63" s="234">
        <v>83</v>
      </c>
      <c r="I63" s="334">
        <v>8</v>
      </c>
      <c r="J63" s="455"/>
    </row>
    <row r="64" spans="1:10">
      <c r="A64" s="141" t="s">
        <v>1017</v>
      </c>
      <c r="B64" s="122" t="s">
        <v>51</v>
      </c>
      <c r="C64" s="234">
        <v>777</v>
      </c>
      <c r="D64" s="234">
        <v>2643</v>
      </c>
      <c r="E64" s="234">
        <v>302</v>
      </c>
      <c r="F64" s="234">
        <v>151</v>
      </c>
      <c r="G64" s="234">
        <v>33</v>
      </c>
      <c r="H64" s="234">
        <v>54</v>
      </c>
      <c r="I64" s="334">
        <v>3</v>
      </c>
      <c r="J64" s="455" t="s">
        <v>1017</v>
      </c>
    </row>
    <row r="65" spans="1:10">
      <c r="A65" s="141"/>
      <c r="B65" s="122" t="s">
        <v>52</v>
      </c>
      <c r="C65" s="234">
        <v>722</v>
      </c>
      <c r="D65" s="234">
        <v>2433</v>
      </c>
      <c r="E65" s="234">
        <v>262</v>
      </c>
      <c r="F65" s="234">
        <v>141</v>
      </c>
      <c r="G65" s="234">
        <v>30</v>
      </c>
      <c r="H65" s="234">
        <v>49</v>
      </c>
      <c r="I65" s="334">
        <v>3</v>
      </c>
      <c r="J65" s="455"/>
    </row>
    <row r="66" spans="1:10">
      <c r="A66" s="141"/>
      <c r="B66" s="122" t="s">
        <v>53</v>
      </c>
      <c r="C66" s="234">
        <v>55</v>
      </c>
      <c r="D66" s="234">
        <v>210</v>
      </c>
      <c r="E66" s="234">
        <v>40</v>
      </c>
      <c r="F66" s="234">
        <v>10</v>
      </c>
      <c r="G66" s="234">
        <v>3</v>
      </c>
      <c r="H66" s="234">
        <v>5</v>
      </c>
      <c r="I66" s="334" t="s">
        <v>1902</v>
      </c>
      <c r="J66" s="455"/>
    </row>
  </sheetData>
  <mergeCells count="5">
    <mergeCell ref="A3:B4"/>
    <mergeCell ref="C3:I3"/>
    <mergeCell ref="J3:J4"/>
    <mergeCell ref="A5:J5"/>
    <mergeCell ref="A18:J18"/>
  </mergeCells>
  <hyperlinks>
    <hyperlink ref="J1" location="'SPIS TABLIC'!A1" display="Powrót/Back" xr:uid="{00000000-0004-0000-2C00-000000000000}"/>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9AA6"/>
  </sheetPr>
  <dimension ref="A1:I38"/>
  <sheetViews>
    <sheetView zoomScaleNormal="100" workbookViewId="0"/>
  </sheetViews>
  <sheetFormatPr defaultColWidth="9" defaultRowHeight="13.15"/>
  <cols>
    <col min="1" max="1" width="45.625" style="120" customWidth="1"/>
    <col min="2" max="2" width="4.1875" style="350" customWidth="1"/>
    <col min="3" max="7" width="18.125" style="120" customWidth="1"/>
    <col min="8" max="8" width="45.625" style="120" customWidth="1"/>
    <col min="9" max="9" width="10.375" style="120" customWidth="1"/>
    <col min="10" max="16384" width="9" style="120"/>
  </cols>
  <sheetData>
    <row r="1" spans="1:9" s="275" customFormat="1" ht="14.1" customHeight="1">
      <c r="A1" s="322" t="s">
        <v>2068</v>
      </c>
      <c r="B1" s="286"/>
      <c r="C1" s="118"/>
      <c r="D1" s="118"/>
      <c r="E1" s="118"/>
      <c r="F1" s="331"/>
      <c r="G1" s="118"/>
      <c r="I1" s="481" t="s">
        <v>1379</v>
      </c>
    </row>
    <row r="2" spans="1:9" s="275" customFormat="1" ht="14.1" customHeight="1">
      <c r="A2" s="465" t="s">
        <v>2241</v>
      </c>
      <c r="B2" s="286"/>
      <c r="C2" s="118"/>
      <c r="D2" s="118"/>
      <c r="E2" s="118"/>
      <c r="F2" s="118"/>
      <c r="G2" s="118"/>
    </row>
    <row r="3" spans="1:9" ht="36.75" customHeight="1">
      <c r="A3" s="922" t="s">
        <v>2161</v>
      </c>
      <c r="B3" s="923"/>
      <c r="C3" s="856" t="s">
        <v>1734</v>
      </c>
      <c r="D3" s="937"/>
      <c r="E3" s="937"/>
      <c r="F3" s="936"/>
      <c r="G3" s="856" t="s">
        <v>1458</v>
      </c>
      <c r="H3" s="920" t="s">
        <v>2160</v>
      </c>
    </row>
    <row r="4" spans="1:9" ht="71.25" customHeight="1">
      <c r="A4" s="922"/>
      <c r="B4" s="923"/>
      <c r="C4" s="191" t="s">
        <v>1451</v>
      </c>
      <c r="D4" s="191" t="s">
        <v>1456</v>
      </c>
      <c r="E4" s="191" t="s">
        <v>2285</v>
      </c>
      <c r="F4" s="191" t="s">
        <v>1457</v>
      </c>
      <c r="G4" s="856"/>
      <c r="H4" s="920"/>
    </row>
    <row r="5" spans="1:9" ht="26.1" customHeight="1">
      <c r="A5" s="921" t="s">
        <v>1892</v>
      </c>
      <c r="B5" s="921"/>
      <c r="C5" s="921"/>
      <c r="D5" s="921"/>
      <c r="E5" s="921"/>
      <c r="F5" s="921"/>
      <c r="G5" s="921"/>
      <c r="H5" s="921"/>
    </row>
    <row r="6" spans="1:9" ht="14.1" customHeight="1">
      <c r="A6" s="17" t="s">
        <v>1891</v>
      </c>
      <c r="B6" s="110" t="s">
        <v>51</v>
      </c>
      <c r="C6" s="351">
        <v>119</v>
      </c>
      <c r="D6" s="351">
        <v>1038</v>
      </c>
      <c r="E6" s="351">
        <v>150</v>
      </c>
      <c r="F6" s="351">
        <v>304</v>
      </c>
      <c r="G6" s="703">
        <v>250</v>
      </c>
      <c r="H6" s="576" t="s">
        <v>427</v>
      </c>
    </row>
    <row r="7" spans="1:9" ht="14.1" customHeight="1">
      <c r="A7" s="12" t="s">
        <v>427</v>
      </c>
      <c r="B7" s="110" t="s">
        <v>52</v>
      </c>
      <c r="C7" s="351">
        <v>106</v>
      </c>
      <c r="D7" s="351">
        <v>979</v>
      </c>
      <c r="E7" s="351">
        <v>139</v>
      </c>
      <c r="F7" s="351">
        <v>298</v>
      </c>
      <c r="G7" s="703">
        <v>242</v>
      </c>
      <c r="H7" s="278"/>
    </row>
    <row r="8" spans="1:9" ht="14.1" customHeight="1">
      <c r="A8" s="141"/>
      <c r="B8" s="110" t="s">
        <v>53</v>
      </c>
      <c r="C8" s="351">
        <v>13</v>
      </c>
      <c r="D8" s="351">
        <v>59</v>
      </c>
      <c r="E8" s="351">
        <v>11</v>
      </c>
      <c r="F8" s="351">
        <v>6</v>
      </c>
      <c r="G8" s="703">
        <v>8</v>
      </c>
      <c r="H8" s="584"/>
    </row>
    <row r="9" spans="1:9" ht="26.1" customHeight="1">
      <c r="A9" s="23" t="s">
        <v>1429</v>
      </c>
      <c r="B9" s="19" t="s">
        <v>51</v>
      </c>
      <c r="C9" s="157">
        <v>92</v>
      </c>
      <c r="D9" s="157">
        <v>886</v>
      </c>
      <c r="E9" s="157">
        <v>122</v>
      </c>
      <c r="F9" s="157">
        <v>236</v>
      </c>
      <c r="G9" s="334">
        <v>203</v>
      </c>
      <c r="H9" s="577" t="s">
        <v>1464</v>
      </c>
    </row>
    <row r="10" spans="1:9" ht="14.1" customHeight="1">
      <c r="A10" s="22"/>
      <c r="B10" s="19" t="s">
        <v>52</v>
      </c>
      <c r="C10" s="157">
        <v>92</v>
      </c>
      <c r="D10" s="157">
        <v>880</v>
      </c>
      <c r="E10" s="157">
        <v>121</v>
      </c>
      <c r="F10" s="157">
        <v>230</v>
      </c>
      <c r="G10" s="334">
        <v>202</v>
      </c>
      <c r="H10" s="578"/>
    </row>
    <row r="11" spans="1:9" ht="14.1" customHeight="1">
      <c r="A11" s="31"/>
      <c r="B11" s="19" t="s">
        <v>53</v>
      </c>
      <c r="C11" s="116" t="s">
        <v>1902</v>
      </c>
      <c r="D11" s="157">
        <v>6</v>
      </c>
      <c r="E11" s="157">
        <v>1</v>
      </c>
      <c r="F11" s="157">
        <v>6</v>
      </c>
      <c r="G11" s="334">
        <v>1</v>
      </c>
      <c r="H11" s="584"/>
    </row>
    <row r="12" spans="1:9" ht="17.25" customHeight="1">
      <c r="A12" s="23" t="s">
        <v>1430</v>
      </c>
      <c r="B12" s="19" t="s">
        <v>54</v>
      </c>
      <c r="C12" s="157">
        <v>1</v>
      </c>
      <c r="D12" s="157">
        <v>41</v>
      </c>
      <c r="E12" s="157">
        <v>9</v>
      </c>
      <c r="F12" s="157">
        <v>14</v>
      </c>
      <c r="G12" s="334">
        <v>4</v>
      </c>
      <c r="H12" s="577" t="s">
        <v>1465</v>
      </c>
    </row>
    <row r="13" spans="1:9" ht="26.1" customHeight="1">
      <c r="A13" s="23" t="s">
        <v>1432</v>
      </c>
      <c r="B13" s="19" t="s">
        <v>54</v>
      </c>
      <c r="C13" s="157">
        <v>4</v>
      </c>
      <c r="D13" s="157">
        <v>5</v>
      </c>
      <c r="E13" s="157" t="s">
        <v>1902</v>
      </c>
      <c r="F13" s="157">
        <v>1</v>
      </c>
      <c r="G13" s="334">
        <v>6</v>
      </c>
      <c r="H13" s="577" t="s">
        <v>1467</v>
      </c>
    </row>
    <row r="14" spans="1:9" ht="23.65">
      <c r="A14" s="18" t="s">
        <v>1433</v>
      </c>
      <c r="B14" s="19" t="s">
        <v>54</v>
      </c>
      <c r="C14" s="157">
        <v>1</v>
      </c>
      <c r="D14" s="157" t="s">
        <v>1902</v>
      </c>
      <c r="E14" s="157">
        <v>4</v>
      </c>
      <c r="F14" s="136">
        <v>2</v>
      </c>
      <c r="G14" s="334">
        <v>5</v>
      </c>
      <c r="H14" s="661" t="s">
        <v>1468</v>
      </c>
    </row>
    <row r="15" spans="1:9" ht="14.1" customHeight="1">
      <c r="A15" s="566" t="s">
        <v>55</v>
      </c>
      <c r="B15" s="49" t="s">
        <v>56</v>
      </c>
      <c r="C15" s="136">
        <v>13</v>
      </c>
      <c r="D15" s="157">
        <v>53</v>
      </c>
      <c r="E15" s="157">
        <v>10</v>
      </c>
      <c r="F15" s="136" t="s">
        <v>1902</v>
      </c>
      <c r="G15" s="334">
        <v>7</v>
      </c>
      <c r="H15" s="577" t="s">
        <v>1332</v>
      </c>
    </row>
    <row r="16" spans="1:9" ht="14.1" customHeight="1">
      <c r="A16" s="18" t="s">
        <v>1422</v>
      </c>
      <c r="B16" s="49" t="s">
        <v>54</v>
      </c>
      <c r="C16" s="157">
        <v>8</v>
      </c>
      <c r="D16" s="157">
        <v>48</v>
      </c>
      <c r="E16" s="157">
        <v>5</v>
      </c>
      <c r="F16" s="333">
        <v>51</v>
      </c>
      <c r="G16" s="334">
        <v>25</v>
      </c>
      <c r="H16" s="577" t="s">
        <v>1586</v>
      </c>
    </row>
    <row r="17" spans="1:8" s="108" customFormat="1" ht="14.25" customHeight="1">
      <c r="A17" s="23" t="s">
        <v>1946</v>
      </c>
      <c r="B17" s="49" t="s">
        <v>54</v>
      </c>
      <c r="C17" s="157" t="s">
        <v>1902</v>
      </c>
      <c r="D17" s="157">
        <v>5</v>
      </c>
      <c r="E17" s="157" t="s">
        <v>1902</v>
      </c>
      <c r="F17" s="136" t="s">
        <v>1902</v>
      </c>
      <c r="G17" s="352" t="s">
        <v>1902</v>
      </c>
      <c r="H17" s="577" t="s">
        <v>2069</v>
      </c>
    </row>
    <row r="18" spans="1:8" ht="26.1" customHeight="1">
      <c r="A18" s="814" t="s">
        <v>1392</v>
      </c>
      <c r="B18" s="814"/>
      <c r="C18" s="814"/>
      <c r="D18" s="814"/>
      <c r="E18" s="814"/>
      <c r="F18" s="814"/>
      <c r="G18" s="814"/>
      <c r="H18" s="814"/>
    </row>
    <row r="19" spans="1:8" ht="14.1" customHeight="1">
      <c r="A19" s="123" t="s">
        <v>1002</v>
      </c>
      <c r="B19" s="122" t="s">
        <v>51</v>
      </c>
      <c r="C19" s="353">
        <v>4</v>
      </c>
      <c r="D19" s="353">
        <v>66</v>
      </c>
      <c r="E19" s="353">
        <v>9</v>
      </c>
      <c r="F19" s="353">
        <v>33</v>
      </c>
      <c r="G19" s="334">
        <v>7</v>
      </c>
      <c r="H19" s="631" t="s">
        <v>1002</v>
      </c>
    </row>
    <row r="20" spans="1:8" ht="14.1" customHeight="1">
      <c r="A20" s="123" t="s">
        <v>1003</v>
      </c>
      <c r="B20" s="122" t="s">
        <v>51</v>
      </c>
      <c r="C20" s="353">
        <v>3</v>
      </c>
      <c r="D20" s="353">
        <v>62</v>
      </c>
      <c r="E20" s="353">
        <v>11</v>
      </c>
      <c r="F20" s="136">
        <v>1</v>
      </c>
      <c r="G20" s="334">
        <v>10</v>
      </c>
      <c r="H20" s="631" t="s">
        <v>2151</v>
      </c>
    </row>
    <row r="21" spans="1:8" ht="14.1" customHeight="1">
      <c r="A21" s="123" t="s">
        <v>1004</v>
      </c>
      <c r="B21" s="122" t="s">
        <v>51</v>
      </c>
      <c r="C21" s="353">
        <v>18</v>
      </c>
      <c r="D21" s="353">
        <v>84</v>
      </c>
      <c r="E21" s="353">
        <v>16</v>
      </c>
      <c r="F21" s="353">
        <v>18</v>
      </c>
      <c r="G21" s="334">
        <v>14</v>
      </c>
      <c r="H21" s="631" t="s">
        <v>1004</v>
      </c>
    </row>
    <row r="22" spans="1:8" ht="14.1" customHeight="1">
      <c r="A22" s="123" t="s">
        <v>1005</v>
      </c>
      <c r="B22" s="122" t="s">
        <v>51</v>
      </c>
      <c r="C22" s="353" t="s">
        <v>1902</v>
      </c>
      <c r="D22" s="353">
        <v>6</v>
      </c>
      <c r="E22" s="353" t="s">
        <v>1902</v>
      </c>
      <c r="F22" s="353">
        <v>1</v>
      </c>
      <c r="G22" s="334" t="s">
        <v>1902</v>
      </c>
      <c r="H22" s="631" t="s">
        <v>1005</v>
      </c>
    </row>
    <row r="23" spans="1:8" ht="14.1" customHeight="1">
      <c r="A23" s="123" t="s">
        <v>1006</v>
      </c>
      <c r="B23" s="122" t="s">
        <v>51</v>
      </c>
      <c r="C23" s="353">
        <v>1</v>
      </c>
      <c r="D23" s="353">
        <v>15</v>
      </c>
      <c r="E23" s="353">
        <v>6</v>
      </c>
      <c r="F23" s="353">
        <v>45</v>
      </c>
      <c r="G23" s="334">
        <v>7</v>
      </c>
      <c r="H23" s="631" t="s">
        <v>1006</v>
      </c>
    </row>
    <row r="24" spans="1:8" ht="14.1" customHeight="1">
      <c r="A24" s="123" t="s">
        <v>1007</v>
      </c>
      <c r="B24" s="122" t="s">
        <v>51</v>
      </c>
      <c r="C24" s="353">
        <v>11</v>
      </c>
      <c r="D24" s="353">
        <v>165</v>
      </c>
      <c r="E24" s="353">
        <v>22</v>
      </c>
      <c r="F24" s="353">
        <v>22</v>
      </c>
      <c r="G24" s="334">
        <v>46</v>
      </c>
      <c r="H24" s="631" t="s">
        <v>1007</v>
      </c>
    </row>
    <row r="25" spans="1:8" ht="14.1" customHeight="1">
      <c r="A25" s="123" t="s">
        <v>1008</v>
      </c>
      <c r="B25" s="122" t="s">
        <v>51</v>
      </c>
      <c r="C25" s="353">
        <v>17</v>
      </c>
      <c r="D25" s="353">
        <v>230</v>
      </c>
      <c r="E25" s="353">
        <v>23</v>
      </c>
      <c r="F25" s="353">
        <v>64</v>
      </c>
      <c r="G25" s="334">
        <v>47</v>
      </c>
      <c r="H25" s="631" t="s">
        <v>1008</v>
      </c>
    </row>
    <row r="26" spans="1:8" ht="14.1" customHeight="1">
      <c r="A26" s="123" t="s">
        <v>1009</v>
      </c>
      <c r="B26" s="122" t="s">
        <v>51</v>
      </c>
      <c r="C26" s="353" t="s">
        <v>1902</v>
      </c>
      <c r="D26" s="353">
        <v>21</v>
      </c>
      <c r="E26" s="353">
        <v>2</v>
      </c>
      <c r="F26" s="353" t="s">
        <v>1902</v>
      </c>
      <c r="G26" s="334">
        <v>1</v>
      </c>
      <c r="H26" s="631" t="s">
        <v>1009</v>
      </c>
    </row>
    <row r="27" spans="1:8" ht="14.1" customHeight="1">
      <c r="A27" s="123" t="s">
        <v>1010</v>
      </c>
      <c r="B27" s="122" t="s">
        <v>51</v>
      </c>
      <c r="C27" s="353">
        <v>4</v>
      </c>
      <c r="D27" s="353">
        <v>19</v>
      </c>
      <c r="E27" s="353">
        <v>2</v>
      </c>
      <c r="F27" s="136" t="s">
        <v>1902</v>
      </c>
      <c r="G27" s="334">
        <v>5</v>
      </c>
      <c r="H27" s="631" t="s">
        <v>1010</v>
      </c>
    </row>
    <row r="28" spans="1:8" ht="14.1" customHeight="1">
      <c r="A28" s="123" t="s">
        <v>1011</v>
      </c>
      <c r="B28" s="122" t="s">
        <v>51</v>
      </c>
      <c r="C28" s="353">
        <v>7</v>
      </c>
      <c r="D28" s="353">
        <v>12</v>
      </c>
      <c r="E28" s="353">
        <v>3</v>
      </c>
      <c r="F28" s="136" t="s">
        <v>1902</v>
      </c>
      <c r="G28" s="334">
        <v>7</v>
      </c>
      <c r="H28" s="631" t="s">
        <v>1011</v>
      </c>
    </row>
    <row r="29" spans="1:8" ht="14.1" customHeight="1">
      <c r="A29" s="123" t="s">
        <v>1012</v>
      </c>
      <c r="B29" s="122" t="s">
        <v>51</v>
      </c>
      <c r="C29" s="353">
        <v>18</v>
      </c>
      <c r="D29" s="353">
        <v>50</v>
      </c>
      <c r="E29" s="353">
        <v>24</v>
      </c>
      <c r="F29" s="353">
        <v>37</v>
      </c>
      <c r="G29" s="334">
        <v>18</v>
      </c>
      <c r="H29" s="631" t="s">
        <v>1012</v>
      </c>
    </row>
    <row r="30" spans="1:8" ht="14.1" customHeight="1">
      <c r="A30" s="123" t="s">
        <v>1013</v>
      </c>
      <c r="B30" s="122" t="s">
        <v>51</v>
      </c>
      <c r="C30" s="353">
        <v>9</v>
      </c>
      <c r="D30" s="353">
        <v>70</v>
      </c>
      <c r="E30" s="353">
        <v>11</v>
      </c>
      <c r="F30" s="353" t="s">
        <v>1902</v>
      </c>
      <c r="G30" s="334">
        <v>8</v>
      </c>
      <c r="H30" s="631" t="s">
        <v>1013</v>
      </c>
    </row>
    <row r="31" spans="1:8" ht="14.1" customHeight="1">
      <c r="A31" s="123" t="s">
        <v>1014</v>
      </c>
      <c r="B31" s="122" t="s">
        <v>51</v>
      </c>
      <c r="C31" s="353">
        <v>1</v>
      </c>
      <c r="D31" s="353">
        <v>6</v>
      </c>
      <c r="E31" s="353" t="s">
        <v>1902</v>
      </c>
      <c r="F31" s="136" t="s">
        <v>1902</v>
      </c>
      <c r="G31" s="334">
        <v>4</v>
      </c>
      <c r="H31" s="631" t="s">
        <v>1014</v>
      </c>
    </row>
    <row r="32" spans="1:8" ht="14.1" customHeight="1">
      <c r="A32" s="123" t="s">
        <v>1015</v>
      </c>
      <c r="B32" s="122" t="s">
        <v>51</v>
      </c>
      <c r="C32" s="353">
        <v>7</v>
      </c>
      <c r="D32" s="353">
        <v>38</v>
      </c>
      <c r="E32" s="353">
        <v>4</v>
      </c>
      <c r="F32" s="136" t="s">
        <v>1902</v>
      </c>
      <c r="G32" s="334">
        <v>3</v>
      </c>
      <c r="H32" s="631" t="s">
        <v>2157</v>
      </c>
    </row>
    <row r="33" spans="1:8" ht="14.1" customHeight="1">
      <c r="A33" s="123" t="s">
        <v>1016</v>
      </c>
      <c r="B33" s="122" t="s">
        <v>51</v>
      </c>
      <c r="C33" s="353">
        <v>17</v>
      </c>
      <c r="D33" s="353">
        <v>145</v>
      </c>
      <c r="E33" s="353">
        <v>9</v>
      </c>
      <c r="F33" s="353">
        <v>83</v>
      </c>
      <c r="G33" s="334">
        <v>67</v>
      </c>
      <c r="H33" s="631" t="s">
        <v>1016</v>
      </c>
    </row>
    <row r="34" spans="1:8" ht="14.1" customHeight="1">
      <c r="A34" s="123" t="s">
        <v>1017</v>
      </c>
      <c r="B34" s="122" t="s">
        <v>51</v>
      </c>
      <c r="C34" s="353">
        <v>2</v>
      </c>
      <c r="D34" s="353">
        <v>49</v>
      </c>
      <c r="E34" s="353">
        <v>8</v>
      </c>
      <c r="F34" s="353" t="s">
        <v>1902</v>
      </c>
      <c r="G34" s="334">
        <v>6</v>
      </c>
      <c r="H34" s="631" t="s">
        <v>1017</v>
      </c>
    </row>
    <row r="35" spans="1:8" ht="20.100000000000001" customHeight="1">
      <c r="A35" s="118" t="s">
        <v>1601</v>
      </c>
      <c r="B35" s="354"/>
      <c r="C35" s="108"/>
      <c r="D35" s="108"/>
      <c r="E35" s="108"/>
      <c r="F35" s="108"/>
    </row>
    <row r="36" spans="1:8" ht="14.1" customHeight="1">
      <c r="A36" s="118" t="s">
        <v>1896</v>
      </c>
      <c r="B36" s="354"/>
      <c r="C36" s="108"/>
      <c r="D36" s="108"/>
      <c r="E36" s="108"/>
      <c r="F36" s="108"/>
    </row>
    <row r="37" spans="1:8" ht="14.1" customHeight="1">
      <c r="A37" s="57" t="s">
        <v>1602</v>
      </c>
      <c r="B37" s="355"/>
      <c r="C37" s="171"/>
      <c r="D37" s="171"/>
      <c r="E37" s="108"/>
      <c r="F37" s="108"/>
    </row>
    <row r="38" spans="1:8" ht="14.1" customHeight="1">
      <c r="A38" s="57" t="s">
        <v>1901</v>
      </c>
    </row>
  </sheetData>
  <mergeCells count="6">
    <mergeCell ref="H3:H4"/>
    <mergeCell ref="A18:H18"/>
    <mergeCell ref="A5:H5"/>
    <mergeCell ref="A3:B4"/>
    <mergeCell ref="C3:F3"/>
    <mergeCell ref="G3:G4"/>
  </mergeCells>
  <hyperlinks>
    <hyperlink ref="I1" location="'SPIS TABLIC'!A1" display="Powrót/Back" xr:uid="{00000000-0004-0000-2D00-000000000000}"/>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9AA6"/>
  </sheetPr>
  <dimension ref="A1:DLR61"/>
  <sheetViews>
    <sheetView zoomScaleNormal="100" workbookViewId="0"/>
  </sheetViews>
  <sheetFormatPr defaultColWidth="9" defaultRowHeight="11.65"/>
  <cols>
    <col min="1" max="1" width="32.125" style="118" customWidth="1"/>
    <col min="2" max="2" width="4.375" style="286" customWidth="1"/>
    <col min="3" max="8" width="13.5" style="118" customWidth="1"/>
    <col min="9" max="9" width="14.125" style="118" customWidth="1"/>
    <col min="10" max="10" width="32.125" style="118" customWidth="1"/>
    <col min="11" max="16384" width="9" style="118"/>
  </cols>
  <sheetData>
    <row r="1" spans="1:3034" ht="14.1" customHeight="1">
      <c r="A1" s="322" t="s">
        <v>2070</v>
      </c>
      <c r="K1" s="512" t="s">
        <v>1379</v>
      </c>
    </row>
    <row r="2" spans="1:3034" ht="14.1" customHeight="1">
      <c r="A2" s="607" t="s">
        <v>2242</v>
      </c>
    </row>
    <row r="3" spans="1:3034" ht="87" customHeight="1">
      <c r="A3" s="922" t="s">
        <v>2161</v>
      </c>
      <c r="B3" s="923"/>
      <c r="C3" s="856" t="s">
        <v>1085</v>
      </c>
      <c r="D3" s="936"/>
      <c r="E3" s="856" t="s">
        <v>1086</v>
      </c>
      <c r="F3" s="936"/>
      <c r="G3" s="856" t="s">
        <v>1592</v>
      </c>
      <c r="H3" s="937"/>
      <c r="I3" s="924" t="s">
        <v>1087</v>
      </c>
      <c r="J3" s="920" t="s">
        <v>2160</v>
      </c>
    </row>
    <row r="4" spans="1:3034" ht="58.15">
      <c r="A4" s="922"/>
      <c r="B4" s="923"/>
      <c r="C4" s="174" t="s">
        <v>1088</v>
      </c>
      <c r="D4" s="174" t="s">
        <v>1089</v>
      </c>
      <c r="E4" s="174" t="s">
        <v>1090</v>
      </c>
      <c r="F4" s="174" t="s">
        <v>1091</v>
      </c>
      <c r="G4" s="174" t="s">
        <v>1018</v>
      </c>
      <c r="H4" s="516" t="s">
        <v>1472</v>
      </c>
      <c r="I4" s="945"/>
      <c r="J4" s="920"/>
    </row>
    <row r="5" spans="1:3034" ht="25.5" customHeight="1">
      <c r="A5" s="921" t="s">
        <v>1892</v>
      </c>
      <c r="B5" s="921"/>
      <c r="C5" s="921"/>
      <c r="D5" s="921"/>
      <c r="E5" s="921"/>
      <c r="F5" s="921"/>
      <c r="G5" s="921"/>
      <c r="H5" s="921"/>
      <c r="I5" s="921"/>
      <c r="J5" s="921"/>
      <c r="AB5" s="356"/>
      <c r="AC5" s="356"/>
      <c r="AD5" s="356"/>
      <c r="AE5" s="356"/>
      <c r="AF5" s="356"/>
      <c r="AG5" s="356"/>
      <c r="AH5" s="356"/>
      <c r="AI5" s="356"/>
      <c r="AJ5" s="356"/>
      <c r="AK5" s="356"/>
      <c r="AL5" s="356"/>
      <c r="AM5" s="356"/>
      <c r="AN5" s="356"/>
      <c r="AO5" s="356"/>
      <c r="AP5" s="356"/>
      <c r="AQ5" s="356"/>
      <c r="AR5" s="356"/>
      <c r="AS5" s="356"/>
      <c r="AT5" s="356"/>
      <c r="AU5" s="356"/>
      <c r="AV5" s="356"/>
      <c r="AW5" s="356"/>
      <c r="AX5" s="356"/>
      <c r="AY5" s="356"/>
      <c r="AZ5" s="356"/>
      <c r="BA5" s="356"/>
      <c r="BB5" s="356"/>
      <c r="BC5" s="356"/>
      <c r="BD5" s="356"/>
      <c r="BE5" s="356"/>
      <c r="BF5" s="356"/>
      <c r="BG5" s="356"/>
      <c r="BH5" s="356"/>
      <c r="BI5" s="356"/>
      <c r="BJ5" s="356"/>
      <c r="BK5" s="356"/>
      <c r="BL5" s="356"/>
      <c r="BM5" s="356"/>
      <c r="BN5" s="356"/>
      <c r="BO5" s="356"/>
      <c r="BP5" s="356"/>
      <c r="BQ5" s="356"/>
      <c r="BR5" s="356"/>
      <c r="BS5" s="356"/>
      <c r="BT5" s="356"/>
      <c r="BU5" s="356"/>
      <c r="BV5" s="356"/>
      <c r="BW5" s="356"/>
      <c r="BX5" s="356"/>
      <c r="BY5" s="356"/>
      <c r="BZ5" s="356"/>
      <c r="CA5" s="356"/>
      <c r="CB5" s="356"/>
      <c r="CC5" s="356"/>
      <c r="CD5" s="356"/>
      <c r="CE5" s="356"/>
      <c r="CF5" s="356"/>
      <c r="CG5" s="356"/>
      <c r="CH5" s="356"/>
      <c r="CI5" s="356"/>
      <c r="CJ5" s="356"/>
      <c r="CK5" s="356"/>
      <c r="CL5" s="356"/>
      <c r="CM5" s="356"/>
      <c r="CN5" s="356"/>
      <c r="CO5" s="356"/>
      <c r="CP5" s="356"/>
      <c r="CQ5" s="356"/>
      <c r="CR5" s="356"/>
      <c r="CS5" s="356"/>
      <c r="CT5" s="356"/>
      <c r="CU5" s="356"/>
      <c r="CV5" s="356"/>
      <c r="CW5" s="356"/>
      <c r="CX5" s="356"/>
      <c r="CY5" s="356"/>
      <c r="CZ5" s="356"/>
      <c r="DA5" s="356"/>
      <c r="DB5" s="356"/>
      <c r="DC5" s="356"/>
      <c r="DD5" s="356"/>
      <c r="DE5" s="356"/>
      <c r="DF5" s="356"/>
      <c r="DG5" s="356"/>
      <c r="DH5" s="356"/>
      <c r="DI5" s="356"/>
      <c r="DJ5" s="356"/>
      <c r="DK5" s="356"/>
      <c r="DL5" s="356"/>
      <c r="DM5" s="356"/>
      <c r="DN5" s="356"/>
      <c r="DO5" s="356"/>
      <c r="DP5" s="356"/>
      <c r="DQ5" s="356"/>
      <c r="DR5" s="356"/>
      <c r="DS5" s="356"/>
      <c r="DT5" s="356"/>
      <c r="DU5" s="356"/>
      <c r="DV5" s="356"/>
      <c r="DW5" s="356"/>
      <c r="DX5" s="356"/>
      <c r="DY5" s="356"/>
      <c r="DZ5" s="356"/>
      <c r="EA5" s="356"/>
      <c r="EB5" s="356"/>
      <c r="EC5" s="356"/>
      <c r="ED5" s="356"/>
      <c r="EE5" s="356"/>
      <c r="EF5" s="356"/>
      <c r="EG5" s="356"/>
      <c r="EH5" s="356"/>
      <c r="EI5" s="356"/>
      <c r="EJ5" s="356"/>
      <c r="EK5" s="356"/>
      <c r="EL5" s="356"/>
      <c r="EM5" s="356"/>
      <c r="EN5" s="356"/>
      <c r="EO5" s="356"/>
      <c r="EP5" s="356"/>
      <c r="EQ5" s="356"/>
      <c r="ER5" s="356"/>
      <c r="ES5" s="356"/>
      <c r="ET5" s="356"/>
      <c r="EU5" s="356"/>
      <c r="EV5" s="356"/>
      <c r="EW5" s="356"/>
      <c r="EX5" s="356"/>
      <c r="EY5" s="356"/>
      <c r="EZ5" s="356"/>
      <c r="FA5" s="356"/>
      <c r="FB5" s="356"/>
      <c r="FC5" s="356"/>
      <c r="FD5" s="356"/>
      <c r="FE5" s="356"/>
      <c r="FF5" s="356"/>
      <c r="FG5" s="356"/>
      <c r="FH5" s="356"/>
      <c r="FI5" s="356"/>
      <c r="FJ5" s="356"/>
      <c r="FK5" s="356"/>
      <c r="FL5" s="356"/>
      <c r="FM5" s="356"/>
      <c r="FN5" s="356"/>
      <c r="FO5" s="356"/>
      <c r="FP5" s="356"/>
      <c r="FQ5" s="356"/>
      <c r="FR5" s="356"/>
      <c r="FS5" s="356"/>
      <c r="FT5" s="356"/>
      <c r="FU5" s="356"/>
      <c r="FV5" s="356"/>
      <c r="FW5" s="356"/>
      <c r="FX5" s="356"/>
      <c r="FY5" s="356"/>
      <c r="FZ5" s="356"/>
      <c r="GA5" s="356"/>
      <c r="GB5" s="356"/>
      <c r="GC5" s="356"/>
      <c r="GD5" s="356"/>
      <c r="GE5" s="356"/>
      <c r="GF5" s="356"/>
      <c r="GG5" s="356"/>
      <c r="GH5" s="356"/>
      <c r="GI5" s="356"/>
      <c r="GJ5" s="356"/>
      <c r="GK5" s="356"/>
      <c r="GL5" s="356"/>
      <c r="GM5" s="356"/>
      <c r="GN5" s="356"/>
      <c r="GO5" s="356"/>
      <c r="GP5" s="356"/>
      <c r="GQ5" s="356"/>
      <c r="GR5" s="356"/>
      <c r="GS5" s="356"/>
      <c r="GT5" s="356"/>
      <c r="GU5" s="356"/>
      <c r="GV5" s="356"/>
      <c r="GW5" s="356"/>
      <c r="GX5" s="356"/>
      <c r="GY5" s="356"/>
      <c r="GZ5" s="356"/>
      <c r="HA5" s="356"/>
      <c r="HB5" s="356"/>
      <c r="HC5" s="356"/>
      <c r="HD5" s="356"/>
      <c r="HE5" s="356"/>
      <c r="HF5" s="356"/>
      <c r="HG5" s="356"/>
      <c r="HH5" s="356"/>
      <c r="HI5" s="356"/>
      <c r="HJ5" s="356"/>
      <c r="HK5" s="356"/>
      <c r="HL5" s="356"/>
      <c r="HM5" s="356"/>
      <c r="HN5" s="356"/>
      <c r="HO5" s="356"/>
      <c r="HP5" s="356"/>
      <c r="HQ5" s="356"/>
      <c r="HR5" s="356"/>
      <c r="HS5" s="356"/>
      <c r="HT5" s="356"/>
      <c r="HU5" s="356"/>
      <c r="HV5" s="356"/>
      <c r="HW5" s="356"/>
      <c r="HX5" s="356"/>
      <c r="HY5" s="356"/>
      <c r="HZ5" s="356"/>
      <c r="IA5" s="356"/>
      <c r="IB5" s="356"/>
      <c r="IC5" s="356"/>
      <c r="ID5" s="356"/>
      <c r="IE5" s="356"/>
      <c r="IF5" s="356"/>
      <c r="IG5" s="356"/>
      <c r="IH5" s="356"/>
      <c r="II5" s="356"/>
      <c r="IJ5" s="356"/>
      <c r="IK5" s="356"/>
      <c r="IL5" s="356"/>
      <c r="IM5" s="356"/>
      <c r="IN5" s="356"/>
      <c r="IO5" s="356"/>
      <c r="IP5" s="356"/>
      <c r="IQ5" s="356"/>
      <c r="IR5" s="356"/>
      <c r="IS5" s="356"/>
      <c r="IT5" s="356"/>
      <c r="IU5" s="356"/>
      <c r="IV5" s="356"/>
      <c r="IW5" s="356"/>
      <c r="IX5" s="356"/>
      <c r="IY5" s="356"/>
      <c r="IZ5" s="356"/>
      <c r="JA5" s="356"/>
      <c r="JB5" s="356"/>
      <c r="JC5" s="356"/>
      <c r="JD5" s="356"/>
      <c r="JE5" s="356"/>
      <c r="JF5" s="356"/>
      <c r="JG5" s="356"/>
      <c r="JH5" s="356"/>
      <c r="JI5" s="356"/>
      <c r="JJ5" s="356"/>
      <c r="JK5" s="356"/>
      <c r="JL5" s="356"/>
      <c r="JM5" s="356"/>
      <c r="JN5" s="356"/>
      <c r="JO5" s="356"/>
      <c r="JP5" s="356"/>
      <c r="JQ5" s="356"/>
      <c r="JR5" s="356"/>
      <c r="JS5" s="356"/>
      <c r="JT5" s="356"/>
      <c r="JU5" s="356"/>
      <c r="JV5" s="356"/>
      <c r="JW5" s="356"/>
      <c r="JX5" s="356"/>
      <c r="JY5" s="356"/>
      <c r="JZ5" s="356"/>
      <c r="KA5" s="356"/>
      <c r="KB5" s="356"/>
      <c r="KC5" s="356"/>
      <c r="KD5" s="356"/>
      <c r="KE5" s="356"/>
      <c r="KF5" s="356"/>
      <c r="KG5" s="356"/>
      <c r="KH5" s="356"/>
      <c r="KI5" s="356"/>
      <c r="KJ5" s="356"/>
      <c r="KK5" s="356"/>
      <c r="KL5" s="356"/>
      <c r="KM5" s="356"/>
      <c r="KN5" s="356"/>
      <c r="KO5" s="356"/>
      <c r="KP5" s="356"/>
      <c r="KQ5" s="356"/>
      <c r="KR5" s="356"/>
      <c r="KS5" s="356"/>
      <c r="KT5" s="356"/>
      <c r="KU5" s="356"/>
      <c r="KV5" s="356"/>
      <c r="KW5" s="356"/>
      <c r="KX5" s="356"/>
      <c r="KY5" s="356"/>
      <c r="KZ5" s="356"/>
      <c r="LA5" s="356"/>
      <c r="LB5" s="356"/>
      <c r="LC5" s="356"/>
      <c r="LD5" s="356"/>
      <c r="LE5" s="356"/>
      <c r="LF5" s="356"/>
      <c r="LG5" s="356"/>
      <c r="LH5" s="356"/>
      <c r="LI5" s="356"/>
      <c r="LJ5" s="356"/>
      <c r="LK5" s="356"/>
      <c r="LL5" s="356"/>
      <c r="LM5" s="356"/>
      <c r="LN5" s="356"/>
      <c r="LO5" s="356"/>
      <c r="LP5" s="356"/>
      <c r="LQ5" s="356"/>
      <c r="LR5" s="356"/>
      <c r="LS5" s="356"/>
      <c r="LT5" s="356"/>
      <c r="LU5" s="356"/>
      <c r="LV5" s="356"/>
      <c r="LW5" s="356"/>
      <c r="LX5" s="356"/>
      <c r="LY5" s="356"/>
      <c r="LZ5" s="356"/>
      <c r="MA5" s="356"/>
      <c r="MB5" s="356"/>
      <c r="MC5" s="356"/>
      <c r="MD5" s="356"/>
      <c r="ME5" s="356"/>
      <c r="MF5" s="356"/>
      <c r="MG5" s="356"/>
      <c r="MH5" s="356"/>
      <c r="MI5" s="356"/>
      <c r="MJ5" s="356"/>
      <c r="MK5" s="356"/>
      <c r="ML5" s="356"/>
      <c r="MM5" s="356"/>
      <c r="MN5" s="356"/>
      <c r="MO5" s="356"/>
      <c r="MP5" s="356"/>
      <c r="MQ5" s="356"/>
      <c r="MR5" s="356"/>
      <c r="MS5" s="356"/>
      <c r="MT5" s="356"/>
      <c r="MU5" s="356"/>
      <c r="MV5" s="356"/>
      <c r="MW5" s="356"/>
      <c r="MX5" s="356"/>
      <c r="MY5" s="356"/>
      <c r="MZ5" s="356"/>
      <c r="NA5" s="356"/>
      <c r="NB5" s="356"/>
      <c r="NC5" s="356"/>
      <c r="ND5" s="356"/>
      <c r="NE5" s="356"/>
      <c r="NF5" s="356"/>
      <c r="NG5" s="356"/>
      <c r="NH5" s="356"/>
      <c r="NI5" s="356"/>
      <c r="NJ5" s="356"/>
      <c r="NK5" s="356"/>
      <c r="NL5" s="356"/>
      <c r="NM5" s="356"/>
      <c r="NN5" s="356"/>
      <c r="NO5" s="356"/>
      <c r="NP5" s="356"/>
      <c r="NQ5" s="356"/>
      <c r="NR5" s="356"/>
      <c r="NS5" s="356"/>
      <c r="NT5" s="356"/>
      <c r="NU5" s="356"/>
      <c r="NV5" s="356"/>
      <c r="NW5" s="356"/>
      <c r="NX5" s="356"/>
      <c r="NY5" s="356"/>
      <c r="NZ5" s="356"/>
      <c r="OA5" s="356"/>
      <c r="OB5" s="356"/>
      <c r="OC5" s="356"/>
      <c r="OD5" s="356"/>
      <c r="OE5" s="356"/>
      <c r="OF5" s="356"/>
      <c r="OG5" s="356"/>
      <c r="OH5" s="356"/>
      <c r="OI5" s="356"/>
      <c r="OJ5" s="356"/>
      <c r="OK5" s="356"/>
      <c r="OL5" s="356"/>
      <c r="OM5" s="356"/>
      <c r="ON5" s="356"/>
      <c r="OO5" s="356"/>
      <c r="OP5" s="356"/>
      <c r="OQ5" s="356"/>
      <c r="OR5" s="356"/>
      <c r="OS5" s="356"/>
      <c r="OT5" s="356"/>
      <c r="OU5" s="356"/>
      <c r="OV5" s="356"/>
      <c r="OW5" s="356"/>
      <c r="OX5" s="356"/>
      <c r="OY5" s="356"/>
      <c r="OZ5" s="356"/>
      <c r="PA5" s="356"/>
      <c r="PB5" s="356"/>
      <c r="PC5" s="356"/>
      <c r="PD5" s="356"/>
      <c r="PE5" s="356"/>
      <c r="PF5" s="356"/>
      <c r="PG5" s="356"/>
      <c r="PH5" s="356"/>
      <c r="PI5" s="356"/>
      <c r="PJ5" s="356"/>
      <c r="PK5" s="356"/>
      <c r="PL5" s="356"/>
      <c r="PM5" s="356"/>
      <c r="PN5" s="356"/>
      <c r="PO5" s="356"/>
      <c r="PP5" s="356"/>
      <c r="PQ5" s="356"/>
      <c r="PR5" s="356"/>
      <c r="PS5" s="356"/>
      <c r="PT5" s="356"/>
      <c r="PU5" s="356"/>
      <c r="PV5" s="356"/>
      <c r="PW5" s="356"/>
      <c r="PX5" s="356"/>
      <c r="PY5" s="356"/>
      <c r="PZ5" s="356"/>
      <c r="QA5" s="356"/>
      <c r="QB5" s="356"/>
      <c r="QC5" s="356"/>
      <c r="QD5" s="356"/>
      <c r="QE5" s="356"/>
      <c r="QF5" s="356"/>
      <c r="QG5" s="356"/>
      <c r="QH5" s="356"/>
      <c r="QI5" s="356"/>
      <c r="QJ5" s="356"/>
      <c r="QK5" s="356"/>
      <c r="QL5" s="356"/>
      <c r="QM5" s="356"/>
      <c r="QN5" s="356"/>
      <c r="QO5" s="356"/>
      <c r="QP5" s="356"/>
      <c r="QQ5" s="356"/>
      <c r="QR5" s="356"/>
      <c r="QS5" s="356"/>
      <c r="QT5" s="356"/>
      <c r="QU5" s="356"/>
      <c r="QV5" s="356"/>
      <c r="QW5" s="356"/>
      <c r="QX5" s="356"/>
      <c r="QY5" s="356"/>
      <c r="QZ5" s="356"/>
      <c r="RA5" s="356"/>
      <c r="RB5" s="356"/>
      <c r="RC5" s="356"/>
      <c r="RD5" s="356"/>
      <c r="RE5" s="356"/>
      <c r="RF5" s="356"/>
      <c r="RG5" s="356"/>
      <c r="RH5" s="356"/>
      <c r="RI5" s="356"/>
      <c r="RJ5" s="356"/>
      <c r="RK5" s="356"/>
      <c r="RL5" s="356"/>
      <c r="RM5" s="356"/>
      <c r="RN5" s="356"/>
      <c r="RO5" s="356"/>
      <c r="RP5" s="356"/>
      <c r="RQ5" s="356"/>
      <c r="RR5" s="356"/>
      <c r="RS5" s="356"/>
      <c r="RT5" s="356"/>
      <c r="RU5" s="356"/>
      <c r="RV5" s="356"/>
      <c r="RW5" s="356"/>
      <c r="RX5" s="356"/>
      <c r="RY5" s="356"/>
      <c r="RZ5" s="356"/>
      <c r="SA5" s="356"/>
      <c r="SB5" s="356"/>
      <c r="SC5" s="356"/>
      <c r="SD5" s="356"/>
      <c r="SE5" s="356"/>
      <c r="SF5" s="356"/>
      <c r="SG5" s="356"/>
      <c r="SH5" s="356"/>
      <c r="SI5" s="356"/>
      <c r="SJ5" s="356"/>
      <c r="SK5" s="356"/>
      <c r="SL5" s="356"/>
      <c r="SM5" s="356"/>
      <c r="SN5" s="356"/>
      <c r="SO5" s="356"/>
      <c r="SP5" s="356"/>
      <c r="SQ5" s="356"/>
      <c r="SR5" s="356"/>
      <c r="SS5" s="356"/>
      <c r="ST5" s="356"/>
      <c r="SU5" s="356"/>
      <c r="SV5" s="356"/>
      <c r="SW5" s="356"/>
      <c r="SX5" s="356"/>
      <c r="SY5" s="356"/>
      <c r="SZ5" s="356"/>
      <c r="TA5" s="356"/>
      <c r="TB5" s="356"/>
      <c r="TC5" s="356"/>
      <c r="TD5" s="356"/>
      <c r="TE5" s="356"/>
      <c r="TF5" s="356"/>
      <c r="TG5" s="356"/>
      <c r="TH5" s="356"/>
      <c r="TI5" s="356"/>
      <c r="TJ5" s="356"/>
      <c r="TK5" s="356"/>
      <c r="TL5" s="356"/>
      <c r="TM5" s="356"/>
      <c r="TN5" s="356"/>
      <c r="TO5" s="356"/>
      <c r="TP5" s="356"/>
      <c r="TQ5" s="356"/>
      <c r="TR5" s="356"/>
      <c r="TS5" s="356"/>
      <c r="TT5" s="356"/>
      <c r="TU5" s="356"/>
      <c r="TV5" s="356"/>
      <c r="TW5" s="356"/>
      <c r="TX5" s="356"/>
      <c r="TY5" s="356"/>
      <c r="TZ5" s="356"/>
      <c r="UA5" s="356"/>
      <c r="UB5" s="356"/>
      <c r="UC5" s="356"/>
      <c r="UD5" s="356"/>
      <c r="UE5" s="356"/>
      <c r="UF5" s="356"/>
      <c r="UG5" s="356"/>
      <c r="UH5" s="356"/>
      <c r="UI5" s="356"/>
      <c r="UJ5" s="356"/>
      <c r="UK5" s="356"/>
      <c r="UL5" s="356"/>
      <c r="UM5" s="356"/>
      <c r="UN5" s="356"/>
      <c r="UO5" s="356"/>
      <c r="UP5" s="356"/>
      <c r="UQ5" s="356"/>
      <c r="UR5" s="356"/>
      <c r="US5" s="356"/>
      <c r="UT5" s="356"/>
      <c r="UU5" s="356"/>
      <c r="UV5" s="356"/>
      <c r="UW5" s="356"/>
      <c r="UX5" s="356"/>
      <c r="UY5" s="356"/>
      <c r="UZ5" s="356"/>
      <c r="VA5" s="356"/>
      <c r="VB5" s="356"/>
      <c r="VC5" s="356"/>
      <c r="VD5" s="356"/>
      <c r="VE5" s="356"/>
      <c r="VF5" s="356"/>
      <c r="VG5" s="356"/>
      <c r="VH5" s="356"/>
      <c r="VI5" s="356"/>
      <c r="VJ5" s="356"/>
      <c r="VK5" s="356"/>
      <c r="VL5" s="356"/>
      <c r="VM5" s="356"/>
      <c r="VN5" s="356"/>
      <c r="VO5" s="356"/>
      <c r="VP5" s="356"/>
      <c r="VQ5" s="356"/>
      <c r="VR5" s="356"/>
      <c r="VS5" s="356"/>
      <c r="VT5" s="356"/>
      <c r="VU5" s="356"/>
      <c r="VV5" s="356"/>
      <c r="VW5" s="356"/>
      <c r="VX5" s="356"/>
      <c r="VY5" s="356"/>
      <c r="VZ5" s="356"/>
      <c r="WA5" s="356"/>
      <c r="WB5" s="356"/>
      <c r="WC5" s="356"/>
      <c r="WD5" s="356"/>
      <c r="WE5" s="356"/>
      <c r="WF5" s="356"/>
      <c r="WG5" s="356"/>
      <c r="WH5" s="356"/>
      <c r="WI5" s="356"/>
      <c r="WJ5" s="356"/>
      <c r="WK5" s="356"/>
      <c r="WL5" s="356"/>
      <c r="WM5" s="356"/>
      <c r="WN5" s="356"/>
      <c r="WO5" s="356"/>
      <c r="WP5" s="356"/>
      <c r="WQ5" s="356"/>
      <c r="WR5" s="356"/>
      <c r="WS5" s="356"/>
      <c r="WT5" s="356"/>
      <c r="WU5" s="356"/>
      <c r="WV5" s="356"/>
      <c r="WW5" s="356"/>
      <c r="WX5" s="356"/>
      <c r="WY5" s="356"/>
      <c r="WZ5" s="356"/>
      <c r="XA5" s="356"/>
      <c r="XB5" s="356"/>
      <c r="XC5" s="356"/>
      <c r="XD5" s="356"/>
      <c r="XE5" s="356"/>
      <c r="XF5" s="356"/>
      <c r="XG5" s="356"/>
      <c r="XH5" s="356"/>
      <c r="XI5" s="356"/>
      <c r="XJ5" s="356"/>
      <c r="XK5" s="356"/>
      <c r="XL5" s="356"/>
      <c r="XM5" s="356"/>
      <c r="XN5" s="356"/>
      <c r="XO5" s="356"/>
      <c r="XP5" s="356"/>
      <c r="XQ5" s="356"/>
      <c r="XR5" s="356"/>
      <c r="XS5" s="356"/>
      <c r="XT5" s="356"/>
      <c r="XU5" s="356"/>
      <c r="XV5" s="356"/>
      <c r="XW5" s="356"/>
      <c r="XX5" s="356"/>
      <c r="XY5" s="356"/>
      <c r="XZ5" s="356"/>
      <c r="YA5" s="356"/>
      <c r="YB5" s="356"/>
      <c r="YC5" s="356"/>
      <c r="YD5" s="356"/>
      <c r="YE5" s="356"/>
      <c r="YF5" s="356"/>
      <c r="YG5" s="356"/>
      <c r="YH5" s="356"/>
      <c r="YI5" s="356"/>
      <c r="YJ5" s="356"/>
      <c r="YK5" s="356"/>
      <c r="YL5" s="356"/>
      <c r="YM5" s="356"/>
      <c r="YN5" s="356"/>
      <c r="YO5" s="356"/>
      <c r="YP5" s="356"/>
      <c r="YQ5" s="356"/>
      <c r="YR5" s="356"/>
      <c r="YS5" s="356"/>
      <c r="YT5" s="356"/>
      <c r="YU5" s="356"/>
      <c r="YV5" s="356"/>
      <c r="YW5" s="356"/>
      <c r="YX5" s="356"/>
      <c r="YY5" s="356"/>
      <c r="YZ5" s="356"/>
      <c r="ZA5" s="356"/>
      <c r="ZB5" s="356"/>
      <c r="ZC5" s="356"/>
      <c r="ZD5" s="356"/>
      <c r="ZE5" s="356"/>
      <c r="ZF5" s="356"/>
      <c r="ZG5" s="356"/>
      <c r="ZH5" s="356"/>
      <c r="ZI5" s="356"/>
      <c r="ZJ5" s="356"/>
      <c r="ZK5" s="356"/>
      <c r="ZL5" s="356"/>
      <c r="ZM5" s="356"/>
      <c r="ZN5" s="356"/>
      <c r="ZO5" s="356"/>
      <c r="ZP5" s="356"/>
      <c r="ZQ5" s="356"/>
      <c r="ZR5" s="356"/>
      <c r="ZS5" s="356"/>
      <c r="ZT5" s="356"/>
      <c r="ZU5" s="356"/>
      <c r="ZV5" s="356"/>
      <c r="ZW5" s="356"/>
      <c r="ZX5" s="356"/>
      <c r="ZY5" s="356"/>
      <c r="ZZ5" s="356"/>
      <c r="AAA5" s="356"/>
      <c r="AAB5" s="356"/>
      <c r="AAC5" s="356"/>
      <c r="AAD5" s="356"/>
      <c r="AAE5" s="356"/>
      <c r="AAF5" s="356"/>
      <c r="AAG5" s="356"/>
      <c r="AAH5" s="356"/>
      <c r="AAI5" s="356"/>
      <c r="AAJ5" s="356"/>
      <c r="AAK5" s="356"/>
      <c r="AAL5" s="356"/>
      <c r="AAM5" s="356"/>
      <c r="AAN5" s="356"/>
      <c r="AAO5" s="356"/>
      <c r="AAP5" s="356"/>
      <c r="AAQ5" s="356"/>
      <c r="AAR5" s="356"/>
      <c r="AAS5" s="356"/>
      <c r="AAT5" s="356"/>
      <c r="AAU5" s="356"/>
      <c r="AAV5" s="356"/>
      <c r="AAW5" s="356"/>
      <c r="AAX5" s="356"/>
      <c r="AAY5" s="356"/>
      <c r="AAZ5" s="356"/>
      <c r="ABA5" s="356"/>
      <c r="ABB5" s="356"/>
      <c r="ABC5" s="356"/>
      <c r="ABD5" s="356"/>
      <c r="ABE5" s="356"/>
      <c r="ABF5" s="356"/>
      <c r="ABG5" s="356"/>
      <c r="ABH5" s="356"/>
      <c r="ABI5" s="356"/>
      <c r="ABJ5" s="356"/>
      <c r="ABK5" s="356"/>
      <c r="ABL5" s="356"/>
      <c r="ABM5" s="356"/>
      <c r="ABN5" s="356"/>
      <c r="ABO5" s="356"/>
      <c r="ABP5" s="356"/>
      <c r="ABQ5" s="356"/>
      <c r="ABR5" s="356"/>
      <c r="ABS5" s="356"/>
      <c r="ABT5" s="356"/>
      <c r="ABU5" s="356"/>
      <c r="ABV5" s="356"/>
      <c r="ABW5" s="356"/>
      <c r="ABX5" s="356"/>
      <c r="ABY5" s="356"/>
      <c r="ABZ5" s="356"/>
      <c r="ACA5" s="356"/>
      <c r="ACB5" s="356"/>
      <c r="ACC5" s="356"/>
      <c r="ACD5" s="356"/>
      <c r="ACE5" s="356"/>
      <c r="ACF5" s="356"/>
      <c r="ACG5" s="356"/>
      <c r="ACH5" s="356"/>
      <c r="ACI5" s="356"/>
      <c r="ACJ5" s="356"/>
      <c r="ACK5" s="356"/>
      <c r="ACL5" s="356"/>
      <c r="ACM5" s="356"/>
      <c r="ACN5" s="356"/>
      <c r="ACO5" s="356"/>
      <c r="ACP5" s="356"/>
      <c r="ACQ5" s="356"/>
      <c r="ACR5" s="356"/>
      <c r="ACS5" s="356"/>
      <c r="ACT5" s="356"/>
      <c r="ACU5" s="356"/>
      <c r="ACV5" s="356"/>
      <c r="ACW5" s="356"/>
      <c r="ACX5" s="356"/>
      <c r="ACY5" s="356"/>
      <c r="ACZ5" s="356"/>
      <c r="ADA5" s="356"/>
      <c r="ADB5" s="356"/>
      <c r="ADC5" s="356"/>
      <c r="ADD5" s="356"/>
      <c r="ADE5" s="356"/>
      <c r="ADF5" s="356"/>
      <c r="ADG5" s="356"/>
      <c r="ADH5" s="356"/>
      <c r="ADI5" s="356"/>
      <c r="ADJ5" s="356"/>
      <c r="ADK5" s="356"/>
      <c r="ADL5" s="356"/>
      <c r="ADM5" s="356"/>
      <c r="ADN5" s="356"/>
      <c r="ADO5" s="356"/>
      <c r="ADP5" s="356"/>
      <c r="ADQ5" s="356"/>
      <c r="ADR5" s="356"/>
      <c r="ADS5" s="356"/>
      <c r="ADT5" s="356"/>
      <c r="ADU5" s="356"/>
      <c r="ADV5" s="356"/>
      <c r="ADW5" s="356"/>
      <c r="ADX5" s="356"/>
      <c r="ADY5" s="356"/>
      <c r="ADZ5" s="356"/>
      <c r="AEA5" s="356"/>
      <c r="AEB5" s="356"/>
      <c r="AEC5" s="356"/>
      <c r="AED5" s="356"/>
      <c r="AEE5" s="356"/>
      <c r="AEF5" s="356"/>
      <c r="AEG5" s="356"/>
      <c r="AEH5" s="356"/>
      <c r="AEI5" s="356"/>
      <c r="AEJ5" s="356"/>
      <c r="AEK5" s="356"/>
      <c r="AEL5" s="356"/>
      <c r="AEM5" s="356"/>
      <c r="AEN5" s="356"/>
      <c r="AEO5" s="356"/>
      <c r="AEP5" s="356"/>
      <c r="AEQ5" s="356"/>
      <c r="AER5" s="356"/>
      <c r="AES5" s="356"/>
      <c r="AET5" s="356"/>
      <c r="AEU5" s="356"/>
      <c r="AEV5" s="356"/>
      <c r="AEW5" s="356"/>
      <c r="AEX5" s="356"/>
      <c r="AEY5" s="356"/>
      <c r="AEZ5" s="356"/>
      <c r="AFA5" s="356"/>
      <c r="AFB5" s="356"/>
      <c r="AFC5" s="356"/>
      <c r="AFD5" s="356"/>
      <c r="AFE5" s="356"/>
      <c r="AFF5" s="356"/>
      <c r="AFG5" s="356"/>
      <c r="AFH5" s="356"/>
      <c r="AFI5" s="356"/>
      <c r="AFJ5" s="356"/>
      <c r="AFK5" s="356"/>
      <c r="AFL5" s="356"/>
      <c r="AFM5" s="356"/>
      <c r="AFN5" s="356"/>
      <c r="AFO5" s="356"/>
      <c r="AFP5" s="356"/>
      <c r="AFQ5" s="356"/>
      <c r="AFR5" s="356"/>
      <c r="AFS5" s="356"/>
      <c r="AFT5" s="356"/>
      <c r="AFU5" s="356"/>
      <c r="AFV5" s="356"/>
      <c r="AFW5" s="356"/>
      <c r="AFX5" s="356"/>
      <c r="AFY5" s="356"/>
      <c r="AFZ5" s="356"/>
      <c r="AGA5" s="356"/>
      <c r="AGB5" s="356"/>
      <c r="AGC5" s="356"/>
      <c r="AGD5" s="356"/>
      <c r="AGE5" s="356"/>
      <c r="AGF5" s="356"/>
      <c r="AGG5" s="356"/>
      <c r="AGH5" s="356"/>
      <c r="AGI5" s="356"/>
      <c r="AGJ5" s="356"/>
      <c r="AGK5" s="356"/>
      <c r="AGL5" s="356"/>
      <c r="AGM5" s="356"/>
      <c r="AGN5" s="356"/>
      <c r="AGO5" s="356"/>
      <c r="AGP5" s="356"/>
      <c r="AGQ5" s="356"/>
      <c r="AGR5" s="356"/>
      <c r="AGS5" s="356"/>
      <c r="AGT5" s="356"/>
      <c r="AGU5" s="356"/>
      <c r="AGV5" s="356"/>
      <c r="AGW5" s="356"/>
      <c r="AGX5" s="356"/>
      <c r="AGY5" s="356"/>
      <c r="AGZ5" s="356"/>
      <c r="AHA5" s="356"/>
      <c r="AHB5" s="356"/>
      <c r="AHC5" s="356"/>
      <c r="AHD5" s="356"/>
      <c r="AHE5" s="356"/>
      <c r="AHF5" s="356"/>
      <c r="AHG5" s="356"/>
      <c r="AHH5" s="356"/>
      <c r="AHI5" s="356"/>
      <c r="AHJ5" s="356"/>
      <c r="AHK5" s="356"/>
      <c r="AHL5" s="356"/>
      <c r="AHM5" s="356"/>
      <c r="AHN5" s="356"/>
      <c r="AHO5" s="356"/>
      <c r="AHP5" s="356"/>
      <c r="AHQ5" s="356"/>
      <c r="AHR5" s="356"/>
      <c r="AHS5" s="356"/>
      <c r="AHT5" s="356"/>
      <c r="AHU5" s="356"/>
      <c r="AHV5" s="356"/>
      <c r="AHW5" s="356"/>
      <c r="AHX5" s="356"/>
      <c r="AHY5" s="356"/>
      <c r="AHZ5" s="356"/>
      <c r="AIA5" s="356"/>
      <c r="AIB5" s="356"/>
      <c r="AIC5" s="356"/>
      <c r="AID5" s="356"/>
      <c r="AIE5" s="356"/>
      <c r="AIF5" s="356"/>
      <c r="AIG5" s="356"/>
      <c r="AIH5" s="356"/>
      <c r="AII5" s="356"/>
      <c r="AIJ5" s="356"/>
      <c r="AIK5" s="356"/>
      <c r="AIL5" s="356"/>
      <c r="AIM5" s="356"/>
      <c r="AIN5" s="356"/>
      <c r="AIO5" s="356"/>
      <c r="AIP5" s="356"/>
      <c r="AIQ5" s="356"/>
      <c r="AIR5" s="356"/>
      <c r="AIS5" s="356"/>
      <c r="AIT5" s="356"/>
      <c r="AIU5" s="356"/>
      <c r="AIV5" s="356"/>
      <c r="AIW5" s="356"/>
      <c r="AIX5" s="356"/>
      <c r="AIY5" s="356"/>
      <c r="AIZ5" s="356"/>
      <c r="AJA5" s="356"/>
      <c r="AJB5" s="356"/>
      <c r="AJC5" s="356"/>
      <c r="AJD5" s="356"/>
      <c r="AJE5" s="356"/>
      <c r="AJF5" s="356"/>
      <c r="AJG5" s="356"/>
      <c r="AJH5" s="356"/>
      <c r="AJI5" s="356"/>
      <c r="AJJ5" s="356"/>
      <c r="AJK5" s="356"/>
      <c r="AJL5" s="356"/>
      <c r="AJM5" s="356"/>
      <c r="AJN5" s="356"/>
      <c r="AJO5" s="356"/>
      <c r="AJP5" s="356"/>
      <c r="AJQ5" s="356"/>
      <c r="AJR5" s="356"/>
      <c r="AJS5" s="356"/>
      <c r="AJT5" s="356"/>
      <c r="AJU5" s="356"/>
      <c r="AJV5" s="356"/>
      <c r="AJW5" s="356"/>
      <c r="AJX5" s="356"/>
      <c r="AJY5" s="356"/>
      <c r="AJZ5" s="356"/>
      <c r="AKA5" s="356"/>
      <c r="AKB5" s="356"/>
      <c r="AKC5" s="356"/>
      <c r="AKD5" s="356"/>
      <c r="AKE5" s="356"/>
      <c r="AKF5" s="356"/>
      <c r="AKG5" s="356"/>
      <c r="AKH5" s="356"/>
      <c r="AKI5" s="356"/>
      <c r="AKJ5" s="356"/>
      <c r="AKK5" s="356"/>
      <c r="AKL5" s="356"/>
      <c r="AKM5" s="356"/>
      <c r="AKN5" s="356"/>
      <c r="AKO5" s="356"/>
      <c r="AKP5" s="356"/>
      <c r="AKQ5" s="356"/>
      <c r="AKR5" s="356"/>
      <c r="AKS5" s="356"/>
      <c r="AKT5" s="356"/>
      <c r="AKU5" s="356"/>
      <c r="AKV5" s="356"/>
      <c r="AKW5" s="356"/>
      <c r="AKX5" s="356"/>
      <c r="AKY5" s="356"/>
      <c r="AKZ5" s="356"/>
      <c r="ALA5" s="356"/>
      <c r="ALB5" s="356"/>
      <c r="ALC5" s="356"/>
      <c r="ALD5" s="356"/>
      <c r="ALE5" s="356"/>
      <c r="ALF5" s="356"/>
      <c r="ALG5" s="356"/>
      <c r="ALH5" s="356"/>
      <c r="ALI5" s="356"/>
      <c r="ALJ5" s="356"/>
      <c r="ALK5" s="356"/>
      <c r="ALL5" s="356"/>
      <c r="ALM5" s="356"/>
      <c r="ALN5" s="356"/>
      <c r="ALO5" s="356"/>
      <c r="ALP5" s="356"/>
      <c r="ALQ5" s="356"/>
      <c r="ALR5" s="356"/>
      <c r="ALS5" s="356"/>
      <c r="ALT5" s="356"/>
      <c r="ALU5" s="356"/>
      <c r="ALV5" s="356"/>
      <c r="ALW5" s="356"/>
      <c r="ALX5" s="356"/>
      <c r="ALY5" s="356"/>
      <c r="ALZ5" s="356"/>
      <c r="AMA5" s="356"/>
      <c r="AMB5" s="356"/>
      <c r="AMC5" s="356"/>
      <c r="AMD5" s="356"/>
      <c r="AME5" s="356"/>
      <c r="AMF5" s="356"/>
      <c r="AMG5" s="356"/>
      <c r="AMH5" s="356"/>
      <c r="AMI5" s="356"/>
      <c r="AMJ5" s="356"/>
      <c r="AMK5" s="356"/>
      <c r="AML5" s="356"/>
      <c r="AMM5" s="356"/>
      <c r="AMN5" s="356"/>
      <c r="AMO5" s="356"/>
      <c r="AMP5" s="356"/>
      <c r="AMQ5" s="356"/>
      <c r="AMR5" s="356"/>
      <c r="AMS5" s="356"/>
      <c r="AMT5" s="356"/>
      <c r="AMU5" s="356"/>
      <c r="AMV5" s="356"/>
      <c r="AMW5" s="356"/>
      <c r="AMX5" s="356"/>
      <c r="AMY5" s="356"/>
      <c r="AMZ5" s="356"/>
      <c r="ANA5" s="356"/>
      <c r="ANB5" s="356"/>
      <c r="ANC5" s="356"/>
      <c r="AND5" s="356"/>
      <c r="ANE5" s="356"/>
      <c r="ANF5" s="356"/>
      <c r="ANG5" s="356"/>
      <c r="ANH5" s="356"/>
      <c r="ANI5" s="356"/>
      <c r="ANJ5" s="356"/>
      <c r="ANK5" s="356"/>
      <c r="ANL5" s="356"/>
      <c r="ANM5" s="356"/>
      <c r="ANN5" s="356"/>
      <c r="ANO5" s="356"/>
      <c r="ANP5" s="356"/>
      <c r="ANQ5" s="356"/>
      <c r="ANR5" s="356"/>
      <c r="ANS5" s="356"/>
      <c r="ANT5" s="356"/>
      <c r="ANU5" s="356"/>
      <c r="ANV5" s="356"/>
      <c r="ANW5" s="356"/>
      <c r="ANX5" s="356"/>
      <c r="ANY5" s="356"/>
      <c r="ANZ5" s="356"/>
      <c r="AOA5" s="356"/>
      <c r="AOB5" s="356"/>
      <c r="AOC5" s="356"/>
      <c r="AOD5" s="356"/>
      <c r="AOE5" s="356"/>
      <c r="AOF5" s="356"/>
      <c r="AOG5" s="356"/>
      <c r="AOH5" s="356"/>
      <c r="AOI5" s="356"/>
      <c r="AOJ5" s="356"/>
      <c r="AOK5" s="356"/>
      <c r="AOL5" s="356"/>
      <c r="AOM5" s="356"/>
      <c r="AON5" s="356"/>
      <c r="AOO5" s="356"/>
      <c r="AOP5" s="356"/>
      <c r="AOQ5" s="356"/>
      <c r="AOR5" s="356"/>
      <c r="AOS5" s="356"/>
      <c r="AOT5" s="356"/>
      <c r="AOU5" s="356"/>
      <c r="AOV5" s="356"/>
      <c r="AOW5" s="356"/>
      <c r="AOX5" s="356"/>
      <c r="AOY5" s="356"/>
      <c r="AOZ5" s="356"/>
      <c r="APA5" s="356"/>
      <c r="APB5" s="356"/>
      <c r="APC5" s="356"/>
      <c r="APD5" s="356"/>
      <c r="APE5" s="356"/>
      <c r="APF5" s="356"/>
      <c r="APG5" s="356"/>
      <c r="APH5" s="356"/>
      <c r="API5" s="356"/>
      <c r="APJ5" s="356"/>
      <c r="APK5" s="356"/>
      <c r="APL5" s="356"/>
      <c r="APM5" s="356"/>
      <c r="APN5" s="356"/>
      <c r="APO5" s="356"/>
      <c r="APP5" s="356"/>
      <c r="APQ5" s="356"/>
      <c r="APR5" s="356"/>
      <c r="APS5" s="356"/>
      <c r="APT5" s="356"/>
      <c r="APU5" s="356"/>
      <c r="APV5" s="356"/>
      <c r="APW5" s="356"/>
      <c r="APX5" s="356"/>
      <c r="APY5" s="356"/>
      <c r="APZ5" s="356"/>
      <c r="AQA5" s="356"/>
      <c r="AQB5" s="356"/>
      <c r="AQC5" s="356"/>
      <c r="AQD5" s="356"/>
      <c r="AQE5" s="356"/>
      <c r="AQF5" s="356"/>
      <c r="AQG5" s="356"/>
      <c r="AQH5" s="356"/>
      <c r="AQI5" s="356"/>
      <c r="AQJ5" s="356"/>
      <c r="AQK5" s="356"/>
      <c r="AQL5" s="356"/>
      <c r="AQM5" s="356"/>
      <c r="AQN5" s="356"/>
      <c r="AQO5" s="356"/>
      <c r="AQP5" s="356"/>
      <c r="AQQ5" s="356"/>
      <c r="AQR5" s="356"/>
      <c r="AQS5" s="356"/>
      <c r="AQT5" s="356"/>
      <c r="AQU5" s="356"/>
      <c r="AQV5" s="356"/>
      <c r="AQW5" s="356"/>
      <c r="AQX5" s="356"/>
      <c r="AQY5" s="356"/>
      <c r="AQZ5" s="356"/>
      <c r="ARA5" s="356"/>
      <c r="ARB5" s="356"/>
      <c r="ARC5" s="356"/>
      <c r="ARD5" s="356"/>
      <c r="ARE5" s="356"/>
      <c r="ARF5" s="356"/>
      <c r="ARG5" s="356"/>
      <c r="ARH5" s="356"/>
      <c r="ARI5" s="356"/>
      <c r="ARJ5" s="356"/>
      <c r="ARK5" s="356"/>
      <c r="ARL5" s="356"/>
      <c r="ARM5" s="356"/>
      <c r="ARN5" s="356"/>
      <c r="ARO5" s="356"/>
      <c r="ARP5" s="356"/>
      <c r="ARQ5" s="356"/>
      <c r="ARR5" s="356"/>
      <c r="ARS5" s="356"/>
      <c r="ART5" s="356"/>
      <c r="ARU5" s="356"/>
      <c r="ARV5" s="356"/>
      <c r="ARW5" s="356"/>
      <c r="ARX5" s="356"/>
      <c r="ARY5" s="356"/>
      <c r="ARZ5" s="356"/>
      <c r="ASA5" s="356"/>
      <c r="ASB5" s="356"/>
      <c r="ASC5" s="356"/>
      <c r="ASD5" s="356"/>
      <c r="ASE5" s="356"/>
      <c r="ASF5" s="356"/>
      <c r="ASG5" s="356"/>
      <c r="ASH5" s="356"/>
      <c r="ASI5" s="356"/>
      <c r="ASJ5" s="356"/>
      <c r="ASK5" s="356"/>
      <c r="ASL5" s="356"/>
      <c r="ASM5" s="356"/>
      <c r="ASN5" s="356"/>
      <c r="ASO5" s="356"/>
      <c r="ASP5" s="356"/>
      <c r="ASQ5" s="356"/>
      <c r="ASR5" s="356"/>
      <c r="ASS5" s="356"/>
      <c r="AST5" s="356"/>
      <c r="ASU5" s="356"/>
      <c r="ASV5" s="356"/>
      <c r="ASW5" s="356"/>
      <c r="ASX5" s="356"/>
      <c r="ASY5" s="356"/>
      <c r="ASZ5" s="356"/>
      <c r="ATA5" s="356"/>
      <c r="ATB5" s="356"/>
      <c r="ATC5" s="356"/>
      <c r="ATD5" s="356"/>
      <c r="ATE5" s="356"/>
      <c r="ATF5" s="356"/>
      <c r="ATG5" s="356"/>
      <c r="ATH5" s="356"/>
      <c r="ATI5" s="356"/>
      <c r="ATJ5" s="356"/>
      <c r="ATK5" s="356"/>
      <c r="ATL5" s="356"/>
      <c r="ATM5" s="356"/>
      <c r="ATN5" s="356"/>
      <c r="ATO5" s="356"/>
      <c r="ATP5" s="356"/>
      <c r="ATQ5" s="356"/>
      <c r="ATR5" s="356"/>
      <c r="ATS5" s="356"/>
      <c r="ATT5" s="356"/>
      <c r="ATU5" s="356"/>
      <c r="ATV5" s="356"/>
      <c r="ATW5" s="356"/>
      <c r="ATX5" s="356"/>
      <c r="ATY5" s="356"/>
      <c r="ATZ5" s="356"/>
      <c r="AUA5" s="356"/>
      <c r="AUB5" s="356"/>
      <c r="AUC5" s="356"/>
      <c r="AUD5" s="356"/>
      <c r="AUE5" s="356"/>
      <c r="AUF5" s="356"/>
      <c r="AUG5" s="356"/>
      <c r="AUH5" s="356"/>
      <c r="AUI5" s="356"/>
      <c r="AUJ5" s="356"/>
      <c r="AUK5" s="356"/>
      <c r="AUL5" s="356"/>
      <c r="AUM5" s="356"/>
      <c r="AUN5" s="356"/>
      <c r="AUO5" s="356"/>
      <c r="AUP5" s="356"/>
      <c r="AUQ5" s="356"/>
      <c r="AUR5" s="356"/>
      <c r="AUS5" s="356"/>
      <c r="AUT5" s="356"/>
      <c r="AUU5" s="356"/>
      <c r="AUV5" s="356"/>
      <c r="AUW5" s="356"/>
      <c r="AUX5" s="356"/>
      <c r="AUY5" s="356"/>
      <c r="AUZ5" s="356"/>
      <c r="AVA5" s="356"/>
      <c r="AVB5" s="356"/>
      <c r="AVC5" s="356"/>
      <c r="AVD5" s="356"/>
      <c r="AVE5" s="356"/>
      <c r="AVF5" s="356"/>
      <c r="AVG5" s="356"/>
      <c r="AVH5" s="356"/>
      <c r="AVI5" s="356"/>
      <c r="AVJ5" s="356"/>
      <c r="AVK5" s="356"/>
      <c r="AVL5" s="356"/>
      <c r="AVM5" s="356"/>
      <c r="AVN5" s="356"/>
      <c r="AVO5" s="356"/>
      <c r="AVP5" s="356"/>
      <c r="AVQ5" s="356"/>
      <c r="AVR5" s="356"/>
      <c r="AVS5" s="356"/>
      <c r="AVT5" s="356"/>
      <c r="AVU5" s="356"/>
      <c r="AVV5" s="356"/>
      <c r="AVW5" s="356"/>
      <c r="AVX5" s="356"/>
      <c r="AVY5" s="356"/>
      <c r="AVZ5" s="356"/>
      <c r="AWA5" s="356"/>
      <c r="AWB5" s="356"/>
      <c r="AWC5" s="356"/>
      <c r="AWD5" s="356"/>
      <c r="AWE5" s="356"/>
      <c r="AWF5" s="356"/>
      <c r="AWG5" s="356"/>
      <c r="AWH5" s="356"/>
      <c r="AWI5" s="356"/>
      <c r="AWJ5" s="356"/>
      <c r="AWK5" s="356"/>
      <c r="AWL5" s="356"/>
      <c r="AWM5" s="356"/>
      <c r="AWN5" s="356"/>
      <c r="AWO5" s="356"/>
      <c r="AWP5" s="356"/>
      <c r="AWQ5" s="356"/>
      <c r="AWR5" s="356"/>
      <c r="AWS5" s="356"/>
      <c r="AWT5" s="356"/>
      <c r="AWU5" s="356"/>
      <c r="AWV5" s="356"/>
      <c r="AWW5" s="356"/>
      <c r="AWX5" s="356"/>
      <c r="AWY5" s="356"/>
      <c r="AWZ5" s="356"/>
      <c r="AXA5" s="356"/>
      <c r="AXB5" s="356"/>
      <c r="AXC5" s="356"/>
      <c r="AXD5" s="356"/>
      <c r="AXE5" s="356"/>
      <c r="AXF5" s="356"/>
      <c r="AXG5" s="356"/>
      <c r="AXH5" s="356"/>
      <c r="AXI5" s="356"/>
      <c r="AXJ5" s="356"/>
      <c r="AXK5" s="356"/>
      <c r="AXL5" s="356"/>
      <c r="AXM5" s="356"/>
      <c r="AXN5" s="356"/>
      <c r="AXO5" s="356"/>
      <c r="AXP5" s="356"/>
      <c r="AXQ5" s="356"/>
      <c r="AXR5" s="356"/>
      <c r="AXS5" s="356"/>
      <c r="AXT5" s="356"/>
      <c r="AXU5" s="356"/>
      <c r="AXV5" s="356"/>
      <c r="AXW5" s="356"/>
      <c r="AXX5" s="356"/>
      <c r="AXY5" s="356"/>
      <c r="AXZ5" s="356"/>
      <c r="AYA5" s="356"/>
      <c r="AYB5" s="356"/>
      <c r="AYC5" s="356"/>
      <c r="AYD5" s="356"/>
      <c r="AYE5" s="356"/>
      <c r="AYF5" s="356"/>
      <c r="AYG5" s="356"/>
      <c r="AYH5" s="356"/>
      <c r="AYI5" s="356"/>
      <c r="AYJ5" s="356"/>
      <c r="AYK5" s="356"/>
      <c r="AYL5" s="356"/>
      <c r="AYM5" s="356"/>
      <c r="AYN5" s="356"/>
      <c r="AYO5" s="356"/>
      <c r="AYP5" s="356"/>
      <c r="AYQ5" s="356"/>
      <c r="AYR5" s="356"/>
      <c r="AYS5" s="356"/>
      <c r="AYT5" s="356"/>
      <c r="AYU5" s="356"/>
      <c r="AYV5" s="356"/>
      <c r="AYW5" s="356"/>
      <c r="AYX5" s="356"/>
      <c r="AYY5" s="356"/>
      <c r="AYZ5" s="356"/>
      <c r="AZA5" s="356"/>
      <c r="AZB5" s="356"/>
      <c r="AZC5" s="356"/>
      <c r="AZD5" s="356"/>
      <c r="AZE5" s="356"/>
      <c r="AZF5" s="356"/>
      <c r="AZG5" s="356"/>
      <c r="AZH5" s="356"/>
      <c r="AZI5" s="356"/>
      <c r="AZJ5" s="356"/>
      <c r="AZK5" s="356"/>
      <c r="AZL5" s="356"/>
      <c r="AZM5" s="356"/>
      <c r="AZN5" s="356"/>
      <c r="AZO5" s="356"/>
      <c r="AZP5" s="356"/>
      <c r="AZQ5" s="356"/>
      <c r="AZR5" s="356"/>
      <c r="AZS5" s="356"/>
      <c r="AZT5" s="356"/>
      <c r="AZU5" s="356"/>
      <c r="AZV5" s="356"/>
      <c r="AZW5" s="356"/>
      <c r="AZX5" s="356"/>
      <c r="AZY5" s="356"/>
      <c r="AZZ5" s="356"/>
      <c r="BAA5" s="356"/>
      <c r="BAB5" s="356"/>
      <c r="BAC5" s="356"/>
      <c r="BAD5" s="356"/>
      <c r="BAE5" s="356"/>
      <c r="BAF5" s="356"/>
      <c r="BAG5" s="356"/>
      <c r="BAH5" s="356"/>
      <c r="BAI5" s="356"/>
      <c r="BAJ5" s="356"/>
      <c r="BAK5" s="356"/>
      <c r="BAL5" s="356"/>
      <c r="BAM5" s="356"/>
      <c r="BAN5" s="356"/>
      <c r="BAO5" s="356"/>
      <c r="BAP5" s="356"/>
      <c r="BAQ5" s="356"/>
      <c r="BAR5" s="356"/>
      <c r="BAS5" s="356"/>
      <c r="BAT5" s="356"/>
      <c r="BAU5" s="356"/>
      <c r="BAV5" s="356"/>
      <c r="BAW5" s="356"/>
      <c r="BAX5" s="356"/>
      <c r="BAY5" s="356"/>
      <c r="BAZ5" s="356"/>
      <c r="BBA5" s="356"/>
      <c r="BBB5" s="356"/>
      <c r="BBC5" s="356"/>
      <c r="BBD5" s="356"/>
      <c r="BBE5" s="356"/>
      <c r="BBF5" s="356"/>
      <c r="BBG5" s="356"/>
      <c r="BBH5" s="356"/>
      <c r="BBI5" s="356"/>
      <c r="BBJ5" s="356"/>
      <c r="BBK5" s="356"/>
      <c r="BBL5" s="356"/>
      <c r="BBM5" s="356"/>
      <c r="BBN5" s="356"/>
      <c r="BBO5" s="356"/>
      <c r="BBP5" s="356"/>
      <c r="BBQ5" s="356"/>
      <c r="BBR5" s="356"/>
      <c r="BBS5" s="356"/>
      <c r="BBT5" s="356"/>
      <c r="BBU5" s="356"/>
      <c r="BBV5" s="356"/>
      <c r="BBW5" s="356"/>
      <c r="BBX5" s="356"/>
      <c r="BBY5" s="356"/>
      <c r="BBZ5" s="356"/>
      <c r="BCA5" s="356"/>
      <c r="BCB5" s="356"/>
      <c r="BCC5" s="356"/>
      <c r="BCD5" s="356"/>
      <c r="BCE5" s="356"/>
      <c r="BCF5" s="356"/>
      <c r="BCG5" s="356"/>
      <c r="BCH5" s="356"/>
      <c r="BCI5" s="356"/>
      <c r="BCJ5" s="356"/>
      <c r="BCK5" s="356"/>
      <c r="BCL5" s="356"/>
      <c r="BCM5" s="356"/>
      <c r="BCN5" s="356"/>
      <c r="BCO5" s="356"/>
      <c r="BCP5" s="356"/>
      <c r="BCQ5" s="356"/>
      <c r="BCR5" s="356"/>
      <c r="BCS5" s="356"/>
      <c r="BCT5" s="356"/>
      <c r="BCU5" s="356"/>
      <c r="BCV5" s="356"/>
      <c r="BCW5" s="356"/>
      <c r="BCX5" s="356"/>
      <c r="BCY5" s="356"/>
      <c r="BCZ5" s="356"/>
      <c r="BDA5" s="356"/>
      <c r="BDB5" s="356"/>
      <c r="BDC5" s="356"/>
      <c r="BDD5" s="356"/>
      <c r="BDE5" s="356"/>
      <c r="BDF5" s="356"/>
      <c r="BDG5" s="356"/>
      <c r="BDH5" s="356"/>
      <c r="BDI5" s="356"/>
      <c r="BDJ5" s="356"/>
      <c r="BDK5" s="356"/>
      <c r="BDL5" s="356"/>
      <c r="BDM5" s="356"/>
      <c r="BDN5" s="356"/>
      <c r="BDO5" s="356"/>
      <c r="BDP5" s="356"/>
      <c r="BDQ5" s="356"/>
      <c r="BDR5" s="356"/>
      <c r="BDS5" s="356"/>
      <c r="BDT5" s="356"/>
      <c r="BDU5" s="356"/>
      <c r="BDV5" s="356"/>
      <c r="BDW5" s="356"/>
      <c r="BDX5" s="356"/>
      <c r="BDY5" s="356"/>
      <c r="BDZ5" s="356"/>
      <c r="BEA5" s="356"/>
      <c r="BEB5" s="356"/>
      <c r="BEC5" s="356"/>
      <c r="BED5" s="356"/>
      <c r="BEE5" s="356"/>
      <c r="BEF5" s="356"/>
      <c r="BEG5" s="356"/>
      <c r="BEH5" s="356"/>
      <c r="BEI5" s="356"/>
      <c r="BEJ5" s="356"/>
      <c r="BEK5" s="356"/>
      <c r="BEL5" s="356"/>
      <c r="BEM5" s="356"/>
      <c r="BEN5" s="356"/>
      <c r="BEO5" s="356"/>
      <c r="BEP5" s="356"/>
      <c r="BEQ5" s="356"/>
      <c r="BER5" s="356"/>
      <c r="BES5" s="356"/>
      <c r="BET5" s="356"/>
      <c r="BEU5" s="356"/>
      <c r="BEV5" s="356"/>
      <c r="BEW5" s="356"/>
      <c r="BEX5" s="356"/>
      <c r="BEY5" s="356"/>
      <c r="BEZ5" s="356"/>
      <c r="BFA5" s="356"/>
      <c r="BFB5" s="356"/>
      <c r="BFC5" s="356"/>
      <c r="BFD5" s="356"/>
      <c r="BFE5" s="356"/>
      <c r="BFF5" s="356"/>
      <c r="BFG5" s="356"/>
      <c r="BFH5" s="356"/>
      <c r="BFI5" s="356"/>
      <c r="BFJ5" s="356"/>
      <c r="BFK5" s="356"/>
      <c r="BFL5" s="356"/>
      <c r="BFM5" s="356"/>
      <c r="BFN5" s="356"/>
      <c r="BFO5" s="356"/>
      <c r="BFP5" s="356"/>
      <c r="BFQ5" s="356"/>
      <c r="BFR5" s="356"/>
      <c r="BFS5" s="356"/>
      <c r="BFT5" s="356"/>
      <c r="BFU5" s="356"/>
      <c r="BFV5" s="356"/>
      <c r="BFW5" s="356"/>
      <c r="BFX5" s="356"/>
      <c r="BFY5" s="356"/>
      <c r="BFZ5" s="356"/>
      <c r="BGA5" s="356"/>
      <c r="BGB5" s="356"/>
      <c r="BGC5" s="356"/>
      <c r="BGD5" s="356"/>
      <c r="BGE5" s="356"/>
      <c r="BGF5" s="356"/>
      <c r="BGG5" s="356"/>
      <c r="BGH5" s="356"/>
      <c r="BGI5" s="356"/>
      <c r="BGJ5" s="356"/>
      <c r="BGK5" s="356"/>
      <c r="BGL5" s="356"/>
      <c r="BGM5" s="356"/>
      <c r="BGN5" s="356"/>
      <c r="BGO5" s="356"/>
      <c r="BGP5" s="356"/>
      <c r="BGQ5" s="356"/>
      <c r="BGR5" s="356"/>
      <c r="BGS5" s="356"/>
      <c r="BGT5" s="356"/>
      <c r="BGU5" s="356"/>
      <c r="BGV5" s="356"/>
      <c r="BGW5" s="356"/>
      <c r="BGX5" s="356"/>
      <c r="BGY5" s="356"/>
      <c r="BGZ5" s="356"/>
      <c r="BHA5" s="356"/>
      <c r="BHB5" s="356"/>
      <c r="BHC5" s="356"/>
      <c r="BHD5" s="356"/>
      <c r="BHE5" s="356"/>
      <c r="BHF5" s="356"/>
      <c r="BHG5" s="356"/>
      <c r="BHH5" s="356"/>
      <c r="BHI5" s="356"/>
      <c r="BHJ5" s="356"/>
      <c r="BHK5" s="356"/>
      <c r="BHL5" s="356"/>
      <c r="BHM5" s="356"/>
      <c r="BHN5" s="356"/>
      <c r="BHO5" s="356"/>
      <c r="BHP5" s="356"/>
      <c r="BHQ5" s="356"/>
      <c r="BHR5" s="356"/>
      <c r="BHS5" s="356"/>
      <c r="BHT5" s="356"/>
      <c r="BHU5" s="356"/>
      <c r="BHV5" s="356"/>
      <c r="BHW5" s="356"/>
      <c r="BHX5" s="356"/>
      <c r="BHY5" s="356"/>
      <c r="BHZ5" s="356"/>
      <c r="BIA5" s="356"/>
      <c r="BIB5" s="356"/>
      <c r="BIC5" s="356"/>
      <c r="BID5" s="356"/>
      <c r="BIE5" s="356"/>
      <c r="BIF5" s="356"/>
      <c r="BIG5" s="356"/>
      <c r="BIH5" s="356"/>
      <c r="BII5" s="356"/>
      <c r="BIJ5" s="356"/>
      <c r="BIK5" s="356"/>
      <c r="BIL5" s="356"/>
      <c r="BIM5" s="356"/>
      <c r="BIN5" s="356"/>
      <c r="BIO5" s="356"/>
      <c r="BIP5" s="356"/>
      <c r="BIQ5" s="356"/>
      <c r="BIR5" s="356"/>
      <c r="BIS5" s="356"/>
      <c r="BIT5" s="356"/>
      <c r="BIU5" s="356"/>
      <c r="BIV5" s="356"/>
      <c r="BIW5" s="356"/>
      <c r="BIX5" s="356"/>
      <c r="BIY5" s="356"/>
      <c r="BIZ5" s="356"/>
      <c r="BJA5" s="356"/>
      <c r="BJB5" s="356"/>
      <c r="BJC5" s="356"/>
      <c r="BJD5" s="356"/>
      <c r="BJE5" s="356"/>
      <c r="BJF5" s="356"/>
      <c r="BJG5" s="356"/>
      <c r="BJH5" s="356"/>
      <c r="BJI5" s="356"/>
      <c r="BJJ5" s="356"/>
      <c r="BJK5" s="356"/>
      <c r="BJL5" s="356"/>
      <c r="BJM5" s="356"/>
      <c r="BJN5" s="356"/>
      <c r="BJO5" s="356"/>
      <c r="BJP5" s="356"/>
      <c r="BJQ5" s="356"/>
      <c r="BJR5" s="356"/>
      <c r="BJS5" s="356"/>
      <c r="BJT5" s="356"/>
      <c r="BJU5" s="356"/>
      <c r="BJV5" s="356"/>
      <c r="BJW5" s="356"/>
      <c r="BJX5" s="356"/>
      <c r="BJY5" s="356"/>
      <c r="BJZ5" s="356"/>
      <c r="BKA5" s="356"/>
      <c r="BKB5" s="356"/>
      <c r="BKC5" s="356"/>
      <c r="BKD5" s="356"/>
      <c r="BKE5" s="356"/>
      <c r="BKF5" s="356"/>
      <c r="BKG5" s="356"/>
      <c r="BKH5" s="356"/>
      <c r="BKI5" s="356"/>
      <c r="BKJ5" s="356"/>
      <c r="BKK5" s="356"/>
      <c r="BKL5" s="356"/>
      <c r="BKM5" s="356"/>
      <c r="BKN5" s="356"/>
      <c r="BKO5" s="356"/>
      <c r="BKP5" s="356"/>
      <c r="BKQ5" s="356"/>
      <c r="BKR5" s="356"/>
      <c r="BKS5" s="356"/>
      <c r="BKT5" s="356"/>
      <c r="BKU5" s="356"/>
      <c r="BKV5" s="356"/>
      <c r="BKW5" s="356"/>
      <c r="BKX5" s="356"/>
      <c r="BKY5" s="356"/>
      <c r="BKZ5" s="356"/>
      <c r="BLA5" s="356"/>
      <c r="BLB5" s="356"/>
      <c r="BLC5" s="356"/>
      <c r="BLD5" s="356"/>
      <c r="BLE5" s="356"/>
      <c r="BLF5" s="356"/>
      <c r="BLG5" s="356"/>
      <c r="BLH5" s="356"/>
      <c r="BLI5" s="356"/>
      <c r="BLJ5" s="356"/>
      <c r="BLK5" s="356"/>
      <c r="BLL5" s="356"/>
      <c r="BLM5" s="356"/>
      <c r="BLN5" s="356"/>
      <c r="BLO5" s="356"/>
      <c r="BLP5" s="356"/>
      <c r="BLQ5" s="356"/>
      <c r="BLR5" s="356"/>
      <c r="BLS5" s="356"/>
      <c r="BLT5" s="356"/>
      <c r="BLU5" s="356"/>
      <c r="BLV5" s="356"/>
      <c r="BLW5" s="356"/>
      <c r="BLX5" s="356"/>
      <c r="BLY5" s="356"/>
      <c r="BLZ5" s="356"/>
      <c r="BMA5" s="356"/>
      <c r="BMB5" s="356"/>
      <c r="BMC5" s="356"/>
      <c r="BMD5" s="356"/>
      <c r="BME5" s="356"/>
      <c r="BMF5" s="356"/>
      <c r="BMG5" s="356"/>
      <c r="BMH5" s="356"/>
      <c r="BMI5" s="356"/>
      <c r="BMJ5" s="356"/>
      <c r="BMK5" s="356"/>
      <c r="BML5" s="356"/>
      <c r="BMM5" s="356"/>
      <c r="BMN5" s="356"/>
      <c r="BMO5" s="356"/>
      <c r="BMP5" s="356"/>
      <c r="BMQ5" s="356"/>
      <c r="BMR5" s="356"/>
      <c r="BMS5" s="356"/>
      <c r="BMT5" s="356"/>
      <c r="BMU5" s="356"/>
      <c r="BMV5" s="356"/>
      <c r="BMW5" s="356"/>
      <c r="BMX5" s="356"/>
      <c r="BMY5" s="356"/>
      <c r="BMZ5" s="356"/>
      <c r="BNA5" s="356"/>
      <c r="BNB5" s="356"/>
      <c r="BNC5" s="356"/>
      <c r="BND5" s="356"/>
      <c r="BNE5" s="356"/>
      <c r="BNF5" s="356"/>
      <c r="BNG5" s="356"/>
      <c r="BNH5" s="356"/>
      <c r="BNI5" s="356"/>
      <c r="BNJ5" s="356"/>
      <c r="BNK5" s="356"/>
      <c r="BNL5" s="356"/>
      <c r="BNM5" s="356"/>
      <c r="BNN5" s="356"/>
      <c r="BNO5" s="356"/>
      <c r="BNP5" s="356"/>
      <c r="BNQ5" s="356"/>
      <c r="BNR5" s="356"/>
      <c r="BNS5" s="356"/>
      <c r="BNT5" s="356"/>
      <c r="BNU5" s="356"/>
      <c r="BNV5" s="356"/>
      <c r="BNW5" s="356"/>
      <c r="BNX5" s="356"/>
      <c r="BNY5" s="356"/>
      <c r="BNZ5" s="356"/>
      <c r="BOA5" s="356"/>
      <c r="BOB5" s="356"/>
      <c r="BOC5" s="356"/>
      <c r="BOD5" s="356"/>
      <c r="BOE5" s="356"/>
      <c r="BOF5" s="356"/>
      <c r="BOG5" s="356"/>
      <c r="BOH5" s="356"/>
      <c r="BOI5" s="356"/>
      <c r="BOJ5" s="356"/>
      <c r="BOK5" s="356"/>
      <c r="BOL5" s="356"/>
      <c r="BOM5" s="356"/>
      <c r="BON5" s="356"/>
      <c r="BOO5" s="356"/>
      <c r="BOP5" s="356"/>
      <c r="BOQ5" s="356"/>
      <c r="BOR5" s="356"/>
      <c r="BOS5" s="356"/>
      <c r="BOT5" s="356"/>
      <c r="BOU5" s="356"/>
      <c r="BOV5" s="356"/>
      <c r="BOW5" s="356"/>
      <c r="BOX5" s="356"/>
      <c r="BOY5" s="356"/>
      <c r="BOZ5" s="356"/>
      <c r="BPA5" s="356"/>
      <c r="BPB5" s="356"/>
      <c r="BPC5" s="356"/>
      <c r="BPD5" s="356"/>
      <c r="BPE5" s="356"/>
      <c r="BPF5" s="356"/>
      <c r="BPG5" s="356"/>
      <c r="BPH5" s="356"/>
      <c r="BPI5" s="356"/>
      <c r="BPJ5" s="356"/>
      <c r="BPK5" s="356"/>
      <c r="BPL5" s="356"/>
      <c r="BPM5" s="356"/>
      <c r="BPN5" s="356"/>
      <c r="BPO5" s="356"/>
      <c r="BPP5" s="356"/>
      <c r="BPQ5" s="356"/>
      <c r="BPR5" s="356"/>
      <c r="BPS5" s="356"/>
      <c r="BPT5" s="356"/>
      <c r="BPU5" s="356"/>
      <c r="BPV5" s="356"/>
      <c r="BPW5" s="356"/>
      <c r="BPX5" s="356"/>
      <c r="BPY5" s="356"/>
      <c r="BPZ5" s="356"/>
      <c r="BQA5" s="356"/>
      <c r="BQB5" s="356"/>
      <c r="BQC5" s="356"/>
      <c r="BQD5" s="356"/>
      <c r="BQE5" s="356"/>
      <c r="BQF5" s="356"/>
      <c r="BQG5" s="356"/>
      <c r="BQH5" s="356"/>
      <c r="BQI5" s="356"/>
      <c r="BQJ5" s="356"/>
      <c r="BQK5" s="356"/>
      <c r="BQL5" s="356"/>
      <c r="BQM5" s="356"/>
      <c r="BQN5" s="356"/>
      <c r="BQO5" s="356"/>
      <c r="BQP5" s="356"/>
      <c r="BQQ5" s="356"/>
      <c r="BQR5" s="356"/>
      <c r="BQS5" s="356"/>
      <c r="BQT5" s="356"/>
      <c r="BQU5" s="356"/>
      <c r="BQV5" s="356"/>
      <c r="BQW5" s="356"/>
      <c r="BQX5" s="356"/>
      <c r="BQY5" s="356"/>
      <c r="BQZ5" s="356"/>
      <c r="BRA5" s="356"/>
      <c r="BRB5" s="356"/>
      <c r="BRC5" s="356"/>
      <c r="BRD5" s="356"/>
      <c r="BRE5" s="356"/>
      <c r="BRF5" s="356"/>
      <c r="BRG5" s="356"/>
      <c r="BRH5" s="356"/>
      <c r="BRI5" s="356"/>
      <c r="BRJ5" s="356"/>
      <c r="BRK5" s="356"/>
      <c r="BRL5" s="356"/>
      <c r="BRM5" s="356"/>
      <c r="BRN5" s="356"/>
      <c r="BRO5" s="356"/>
      <c r="BRP5" s="356"/>
      <c r="BRQ5" s="356"/>
      <c r="BRR5" s="356"/>
      <c r="BRS5" s="356"/>
      <c r="BRT5" s="356"/>
      <c r="BRU5" s="356"/>
      <c r="BRV5" s="356"/>
      <c r="BRW5" s="356"/>
      <c r="BRX5" s="356"/>
      <c r="BRY5" s="356"/>
      <c r="BRZ5" s="356"/>
      <c r="BSA5" s="356"/>
      <c r="BSB5" s="356"/>
      <c r="BSC5" s="356"/>
      <c r="BSD5" s="356"/>
      <c r="BSE5" s="356"/>
      <c r="BSF5" s="356"/>
      <c r="BSG5" s="356"/>
      <c r="BSH5" s="356"/>
      <c r="BSI5" s="356"/>
      <c r="BSJ5" s="356"/>
      <c r="BSK5" s="356"/>
      <c r="BSL5" s="356"/>
      <c r="BSM5" s="356"/>
      <c r="BSN5" s="356"/>
      <c r="BSO5" s="356"/>
      <c r="BSP5" s="356"/>
      <c r="BSQ5" s="356"/>
      <c r="BSR5" s="356"/>
      <c r="BSS5" s="356"/>
      <c r="BST5" s="356"/>
      <c r="BSU5" s="356"/>
      <c r="BSV5" s="356"/>
      <c r="BSW5" s="356"/>
      <c r="BSX5" s="356"/>
      <c r="BSY5" s="356"/>
      <c r="BSZ5" s="356"/>
      <c r="BTA5" s="356"/>
      <c r="BTB5" s="356"/>
      <c r="BTC5" s="356"/>
      <c r="BTD5" s="356"/>
      <c r="BTE5" s="356"/>
      <c r="BTF5" s="356"/>
      <c r="BTG5" s="356"/>
      <c r="BTH5" s="356"/>
      <c r="BTI5" s="356"/>
      <c r="BTJ5" s="356"/>
      <c r="BTK5" s="356"/>
      <c r="BTL5" s="356"/>
      <c r="BTM5" s="356"/>
      <c r="BTN5" s="356"/>
      <c r="BTO5" s="356"/>
      <c r="BTP5" s="356"/>
      <c r="BTQ5" s="356"/>
      <c r="BTR5" s="356"/>
      <c r="BTS5" s="356"/>
      <c r="BTT5" s="356"/>
      <c r="BTU5" s="356"/>
      <c r="BTV5" s="356"/>
      <c r="BTW5" s="356"/>
      <c r="BTX5" s="356"/>
      <c r="BTY5" s="356"/>
      <c r="BTZ5" s="356"/>
      <c r="BUA5" s="356"/>
      <c r="BUB5" s="356"/>
      <c r="BUC5" s="356"/>
      <c r="BUD5" s="356"/>
      <c r="BUE5" s="356"/>
      <c r="BUF5" s="356"/>
      <c r="BUG5" s="356"/>
      <c r="BUH5" s="356"/>
      <c r="BUI5" s="356"/>
      <c r="BUJ5" s="356"/>
      <c r="BUK5" s="356"/>
      <c r="BUL5" s="356"/>
      <c r="BUM5" s="356"/>
      <c r="BUN5" s="356"/>
      <c r="BUO5" s="356"/>
      <c r="BUP5" s="356"/>
      <c r="BUQ5" s="356"/>
      <c r="BUR5" s="356"/>
      <c r="BUS5" s="356"/>
      <c r="BUT5" s="356"/>
      <c r="BUU5" s="356"/>
      <c r="BUV5" s="356"/>
      <c r="BUW5" s="356"/>
      <c r="BUX5" s="356"/>
      <c r="BUY5" s="356"/>
      <c r="BUZ5" s="356"/>
      <c r="BVA5" s="356"/>
      <c r="BVB5" s="356"/>
      <c r="BVC5" s="356"/>
      <c r="BVD5" s="356"/>
      <c r="BVE5" s="356"/>
      <c r="BVF5" s="356"/>
      <c r="BVG5" s="356"/>
      <c r="BVH5" s="356"/>
      <c r="BVI5" s="356"/>
      <c r="BVJ5" s="356"/>
      <c r="BVK5" s="356"/>
      <c r="BVL5" s="356"/>
      <c r="BVM5" s="356"/>
      <c r="BVN5" s="356"/>
      <c r="BVO5" s="356"/>
      <c r="BVP5" s="356"/>
      <c r="BVQ5" s="356"/>
      <c r="BVR5" s="356"/>
      <c r="BVS5" s="356"/>
      <c r="BVT5" s="356"/>
      <c r="BVU5" s="356"/>
      <c r="BVV5" s="356"/>
      <c r="BVW5" s="356"/>
      <c r="BVX5" s="356"/>
      <c r="BVY5" s="356"/>
      <c r="BVZ5" s="356"/>
      <c r="BWA5" s="356"/>
      <c r="BWB5" s="356"/>
      <c r="BWC5" s="356"/>
      <c r="BWD5" s="356"/>
      <c r="BWE5" s="356"/>
      <c r="BWF5" s="356"/>
      <c r="BWG5" s="356"/>
      <c r="BWH5" s="356"/>
      <c r="BWI5" s="356"/>
      <c r="BWJ5" s="356"/>
      <c r="BWK5" s="356"/>
      <c r="BWL5" s="356"/>
      <c r="BWM5" s="356"/>
      <c r="BWN5" s="356"/>
      <c r="BWO5" s="356"/>
      <c r="BWP5" s="356"/>
      <c r="BWQ5" s="356"/>
      <c r="BWR5" s="356"/>
      <c r="BWS5" s="356"/>
      <c r="BWT5" s="356"/>
      <c r="BWU5" s="356"/>
      <c r="BWV5" s="356"/>
      <c r="BWW5" s="356"/>
      <c r="BWX5" s="356"/>
      <c r="BWY5" s="356"/>
      <c r="BWZ5" s="356"/>
      <c r="BXA5" s="356"/>
      <c r="BXB5" s="356"/>
      <c r="BXC5" s="356"/>
      <c r="BXD5" s="356"/>
      <c r="BXE5" s="356"/>
      <c r="BXF5" s="356"/>
      <c r="BXG5" s="356"/>
      <c r="BXH5" s="356"/>
      <c r="BXI5" s="356"/>
      <c r="BXJ5" s="356"/>
      <c r="BXK5" s="356"/>
      <c r="BXL5" s="356"/>
      <c r="BXM5" s="356"/>
      <c r="BXN5" s="356"/>
      <c r="BXO5" s="356"/>
      <c r="BXP5" s="356"/>
      <c r="BXQ5" s="356"/>
      <c r="BXR5" s="356"/>
      <c r="BXS5" s="356"/>
      <c r="BXT5" s="356"/>
      <c r="BXU5" s="356"/>
      <c r="BXV5" s="356"/>
      <c r="BXW5" s="356"/>
      <c r="BXX5" s="356"/>
      <c r="BXY5" s="356"/>
      <c r="BXZ5" s="356"/>
      <c r="BYA5" s="356"/>
      <c r="BYB5" s="356"/>
      <c r="BYC5" s="356"/>
      <c r="BYD5" s="356"/>
      <c r="BYE5" s="356"/>
      <c r="BYF5" s="356"/>
      <c r="BYG5" s="356"/>
      <c r="BYH5" s="356"/>
      <c r="BYI5" s="356"/>
      <c r="BYJ5" s="356"/>
      <c r="BYK5" s="356"/>
      <c r="BYL5" s="356"/>
      <c r="BYM5" s="356"/>
      <c r="BYN5" s="356"/>
      <c r="BYO5" s="356"/>
      <c r="BYP5" s="356"/>
      <c r="BYQ5" s="356"/>
      <c r="BYR5" s="356"/>
      <c r="BYS5" s="356"/>
      <c r="BYT5" s="356"/>
      <c r="BYU5" s="356"/>
      <c r="BYV5" s="356"/>
      <c r="BYW5" s="356"/>
      <c r="BYX5" s="356"/>
      <c r="BYY5" s="356"/>
      <c r="BYZ5" s="356"/>
      <c r="BZA5" s="356"/>
      <c r="BZB5" s="356"/>
      <c r="BZC5" s="356"/>
      <c r="BZD5" s="356"/>
      <c r="BZE5" s="356"/>
      <c r="BZF5" s="356"/>
      <c r="BZG5" s="356"/>
      <c r="BZH5" s="356"/>
      <c r="BZI5" s="356"/>
      <c r="BZJ5" s="356"/>
      <c r="BZK5" s="356"/>
      <c r="BZL5" s="356"/>
      <c r="BZM5" s="356"/>
      <c r="BZN5" s="356"/>
      <c r="BZO5" s="356"/>
      <c r="BZP5" s="356"/>
      <c r="BZQ5" s="356"/>
      <c r="BZR5" s="356"/>
      <c r="BZS5" s="356"/>
      <c r="BZT5" s="356"/>
      <c r="BZU5" s="356"/>
      <c r="BZV5" s="356"/>
      <c r="BZW5" s="356"/>
      <c r="BZX5" s="356"/>
      <c r="BZY5" s="356"/>
      <c r="BZZ5" s="356"/>
      <c r="CAA5" s="356"/>
      <c r="CAB5" s="356"/>
      <c r="CAC5" s="356"/>
      <c r="CAD5" s="356"/>
      <c r="CAE5" s="356"/>
      <c r="CAF5" s="356"/>
      <c r="CAG5" s="356"/>
      <c r="CAH5" s="356"/>
      <c r="CAI5" s="356"/>
      <c r="CAJ5" s="356"/>
      <c r="CAK5" s="356"/>
      <c r="CAL5" s="356"/>
      <c r="CAM5" s="356"/>
      <c r="CAN5" s="356"/>
      <c r="CAO5" s="356"/>
      <c r="CAP5" s="356"/>
      <c r="CAQ5" s="356"/>
      <c r="CAR5" s="356"/>
      <c r="CAS5" s="356"/>
      <c r="CAT5" s="356"/>
      <c r="CAU5" s="356"/>
      <c r="CAV5" s="356"/>
      <c r="CAW5" s="356"/>
      <c r="CAX5" s="356"/>
      <c r="CAY5" s="356"/>
      <c r="CAZ5" s="356"/>
      <c r="CBA5" s="356"/>
      <c r="CBB5" s="356"/>
      <c r="CBC5" s="356"/>
      <c r="CBD5" s="356"/>
      <c r="CBE5" s="356"/>
      <c r="CBF5" s="356"/>
      <c r="CBG5" s="356"/>
      <c r="CBH5" s="356"/>
      <c r="CBI5" s="356"/>
      <c r="CBJ5" s="356"/>
      <c r="CBK5" s="356"/>
      <c r="CBL5" s="356"/>
      <c r="CBM5" s="356"/>
      <c r="CBN5" s="356"/>
      <c r="CBO5" s="356"/>
      <c r="CBP5" s="356"/>
      <c r="CBQ5" s="356"/>
      <c r="CBR5" s="356"/>
      <c r="CBS5" s="356"/>
      <c r="CBT5" s="356"/>
      <c r="CBU5" s="356"/>
      <c r="CBV5" s="356"/>
      <c r="CBW5" s="356"/>
      <c r="CBX5" s="356"/>
      <c r="CBY5" s="356"/>
      <c r="CBZ5" s="356"/>
      <c r="CCA5" s="356"/>
      <c r="CCB5" s="356"/>
      <c r="CCC5" s="356"/>
      <c r="CCD5" s="356"/>
      <c r="CCE5" s="356"/>
      <c r="CCF5" s="356"/>
      <c r="CCG5" s="356"/>
      <c r="CCH5" s="356"/>
      <c r="CCI5" s="356"/>
      <c r="CCJ5" s="356"/>
      <c r="CCK5" s="356"/>
      <c r="CCL5" s="356"/>
      <c r="CCM5" s="356"/>
      <c r="CCN5" s="356"/>
      <c r="CCO5" s="356"/>
      <c r="CCP5" s="356"/>
      <c r="CCQ5" s="356"/>
      <c r="CCR5" s="356"/>
      <c r="CCS5" s="356"/>
      <c r="CCT5" s="356"/>
      <c r="CCU5" s="356"/>
      <c r="CCV5" s="356"/>
      <c r="CCW5" s="356"/>
      <c r="CCX5" s="356"/>
      <c r="CCY5" s="356"/>
      <c r="CCZ5" s="356"/>
      <c r="CDA5" s="356"/>
      <c r="CDB5" s="356"/>
      <c r="CDC5" s="356"/>
      <c r="CDD5" s="356"/>
      <c r="CDE5" s="356"/>
      <c r="CDF5" s="356"/>
      <c r="CDG5" s="356"/>
      <c r="CDH5" s="356"/>
      <c r="CDI5" s="356"/>
      <c r="CDJ5" s="356"/>
      <c r="CDK5" s="356"/>
      <c r="CDL5" s="356"/>
      <c r="CDM5" s="356"/>
      <c r="CDN5" s="356"/>
      <c r="CDO5" s="356"/>
      <c r="CDP5" s="356"/>
      <c r="CDQ5" s="356"/>
      <c r="CDR5" s="356"/>
      <c r="CDS5" s="356"/>
      <c r="CDT5" s="356"/>
      <c r="CDU5" s="356"/>
      <c r="CDV5" s="356"/>
      <c r="CDW5" s="356"/>
      <c r="CDX5" s="356"/>
      <c r="CDY5" s="356"/>
      <c r="CDZ5" s="356"/>
      <c r="CEA5" s="356"/>
      <c r="CEB5" s="356"/>
      <c r="CEC5" s="356"/>
      <c r="CED5" s="356"/>
      <c r="CEE5" s="356"/>
      <c r="CEF5" s="356"/>
      <c r="CEG5" s="356"/>
      <c r="CEH5" s="356"/>
      <c r="CEI5" s="356"/>
      <c r="CEJ5" s="356"/>
      <c r="CEK5" s="356"/>
      <c r="CEL5" s="356"/>
      <c r="CEM5" s="356"/>
      <c r="CEN5" s="356"/>
      <c r="CEO5" s="356"/>
      <c r="CEP5" s="356"/>
      <c r="CEQ5" s="356"/>
      <c r="CER5" s="356"/>
      <c r="CES5" s="356"/>
      <c r="CET5" s="356"/>
      <c r="CEU5" s="356"/>
      <c r="CEV5" s="356"/>
      <c r="CEW5" s="356"/>
      <c r="CEX5" s="356"/>
      <c r="CEY5" s="356"/>
      <c r="CEZ5" s="356"/>
      <c r="CFA5" s="356"/>
      <c r="CFB5" s="356"/>
      <c r="CFC5" s="356"/>
      <c r="CFD5" s="356"/>
      <c r="CFE5" s="356"/>
      <c r="CFF5" s="356"/>
      <c r="CFG5" s="356"/>
      <c r="CFH5" s="356"/>
      <c r="CFI5" s="356"/>
      <c r="CFJ5" s="356"/>
      <c r="CFK5" s="356"/>
      <c r="CFL5" s="356"/>
      <c r="CFM5" s="356"/>
      <c r="CFN5" s="356"/>
      <c r="CFO5" s="356"/>
      <c r="CFP5" s="356"/>
      <c r="CFQ5" s="356"/>
      <c r="CFR5" s="356"/>
      <c r="CFS5" s="356"/>
      <c r="CFT5" s="356"/>
      <c r="CFU5" s="356"/>
      <c r="CFV5" s="356"/>
      <c r="CFW5" s="356"/>
      <c r="CFX5" s="356"/>
      <c r="CFY5" s="356"/>
      <c r="CFZ5" s="356"/>
      <c r="CGA5" s="356"/>
      <c r="CGB5" s="356"/>
      <c r="CGC5" s="356"/>
      <c r="CGD5" s="356"/>
      <c r="CGE5" s="356"/>
      <c r="CGF5" s="356"/>
      <c r="CGG5" s="356"/>
      <c r="CGH5" s="356"/>
      <c r="CGI5" s="356"/>
      <c r="CGJ5" s="356"/>
      <c r="CGK5" s="356"/>
      <c r="CGL5" s="356"/>
      <c r="CGM5" s="356"/>
      <c r="CGN5" s="356"/>
      <c r="CGO5" s="356"/>
      <c r="CGP5" s="356"/>
      <c r="CGQ5" s="356"/>
      <c r="CGR5" s="356"/>
      <c r="CGS5" s="356"/>
      <c r="CGT5" s="356"/>
      <c r="CGU5" s="356"/>
      <c r="CGV5" s="356"/>
      <c r="CGW5" s="356"/>
      <c r="CGX5" s="356"/>
      <c r="CGY5" s="356"/>
      <c r="CGZ5" s="356"/>
      <c r="CHA5" s="356"/>
      <c r="CHB5" s="356"/>
      <c r="CHC5" s="356"/>
      <c r="CHD5" s="356"/>
      <c r="CHE5" s="356"/>
      <c r="CHF5" s="356"/>
      <c r="CHG5" s="356"/>
      <c r="CHH5" s="356"/>
      <c r="CHI5" s="356"/>
      <c r="CHJ5" s="356"/>
      <c r="CHK5" s="356"/>
      <c r="CHL5" s="356"/>
      <c r="CHM5" s="356"/>
      <c r="CHN5" s="356"/>
      <c r="CHO5" s="356"/>
      <c r="CHP5" s="356"/>
      <c r="CHQ5" s="356"/>
      <c r="CHR5" s="356"/>
      <c r="CHS5" s="356"/>
      <c r="CHT5" s="356"/>
      <c r="CHU5" s="356"/>
      <c r="CHV5" s="356"/>
      <c r="CHW5" s="356"/>
      <c r="CHX5" s="356"/>
      <c r="CHY5" s="356"/>
      <c r="CHZ5" s="356"/>
      <c r="CIA5" s="356"/>
      <c r="CIB5" s="356"/>
      <c r="CIC5" s="356"/>
      <c r="CID5" s="356"/>
      <c r="CIE5" s="356"/>
      <c r="CIF5" s="356"/>
      <c r="CIG5" s="356"/>
      <c r="CIH5" s="356"/>
      <c r="CII5" s="356"/>
      <c r="CIJ5" s="356"/>
      <c r="CIK5" s="356"/>
      <c r="CIL5" s="356"/>
      <c r="CIM5" s="356"/>
      <c r="CIN5" s="356"/>
      <c r="CIO5" s="356"/>
      <c r="CIP5" s="356"/>
      <c r="CIQ5" s="356"/>
      <c r="CIR5" s="356"/>
      <c r="CIS5" s="356"/>
      <c r="CIT5" s="356"/>
      <c r="CIU5" s="356"/>
      <c r="CIV5" s="356"/>
      <c r="CIW5" s="356"/>
      <c r="CIX5" s="356"/>
      <c r="CIY5" s="356"/>
      <c r="CIZ5" s="356"/>
      <c r="CJA5" s="356"/>
      <c r="CJB5" s="356"/>
      <c r="CJC5" s="356"/>
      <c r="CJD5" s="356"/>
      <c r="CJE5" s="356"/>
      <c r="CJF5" s="356"/>
      <c r="CJG5" s="356"/>
      <c r="CJH5" s="356"/>
      <c r="CJI5" s="356"/>
      <c r="CJJ5" s="356"/>
      <c r="CJK5" s="356"/>
      <c r="CJL5" s="356"/>
      <c r="CJM5" s="356"/>
      <c r="CJN5" s="356"/>
      <c r="CJO5" s="356"/>
      <c r="CJP5" s="356"/>
      <c r="CJQ5" s="356"/>
      <c r="CJR5" s="356"/>
      <c r="CJS5" s="356"/>
      <c r="CJT5" s="356"/>
      <c r="CJU5" s="356"/>
      <c r="CJV5" s="356"/>
      <c r="CJW5" s="356"/>
      <c r="CJX5" s="356"/>
      <c r="CJY5" s="356"/>
      <c r="CJZ5" s="356"/>
      <c r="CKA5" s="356"/>
      <c r="CKB5" s="356"/>
      <c r="CKC5" s="356"/>
      <c r="CKD5" s="356"/>
      <c r="CKE5" s="356"/>
      <c r="CKF5" s="356"/>
      <c r="CKG5" s="356"/>
      <c r="CKH5" s="356"/>
      <c r="CKI5" s="356"/>
      <c r="CKJ5" s="356"/>
      <c r="CKK5" s="356"/>
      <c r="CKL5" s="356"/>
      <c r="CKM5" s="356"/>
      <c r="CKN5" s="356"/>
      <c r="CKO5" s="356"/>
      <c r="CKP5" s="356"/>
      <c r="CKQ5" s="356"/>
      <c r="CKR5" s="356"/>
      <c r="CKS5" s="356"/>
      <c r="CKT5" s="356"/>
      <c r="CKU5" s="356"/>
      <c r="CKV5" s="356"/>
      <c r="CKW5" s="356"/>
      <c r="CKX5" s="356"/>
      <c r="CKY5" s="356"/>
      <c r="CKZ5" s="356"/>
      <c r="CLA5" s="356"/>
      <c r="CLB5" s="356"/>
      <c r="CLC5" s="356"/>
      <c r="CLD5" s="356"/>
      <c r="CLE5" s="356"/>
      <c r="CLF5" s="356"/>
      <c r="CLG5" s="356"/>
      <c r="CLH5" s="356"/>
      <c r="CLI5" s="356"/>
      <c r="CLJ5" s="356"/>
      <c r="CLK5" s="356"/>
      <c r="CLL5" s="356"/>
      <c r="CLM5" s="356"/>
      <c r="CLN5" s="356"/>
      <c r="CLO5" s="356"/>
      <c r="CLP5" s="356"/>
      <c r="CLQ5" s="356"/>
      <c r="CLR5" s="356"/>
      <c r="CLS5" s="356"/>
      <c r="CLT5" s="356"/>
      <c r="CLU5" s="356"/>
      <c r="CLV5" s="356"/>
      <c r="CLW5" s="356"/>
      <c r="CLX5" s="356"/>
      <c r="CLY5" s="356"/>
      <c r="CLZ5" s="356"/>
      <c r="CMA5" s="356"/>
      <c r="CMB5" s="356"/>
      <c r="CMC5" s="356"/>
      <c r="CMD5" s="356"/>
      <c r="CME5" s="356"/>
      <c r="CMF5" s="356"/>
      <c r="CMG5" s="356"/>
      <c r="CMH5" s="356"/>
      <c r="CMI5" s="356"/>
      <c r="CMJ5" s="356"/>
      <c r="CMK5" s="356"/>
      <c r="CML5" s="356"/>
      <c r="CMM5" s="356"/>
      <c r="CMN5" s="356"/>
      <c r="CMO5" s="356"/>
      <c r="CMP5" s="356"/>
      <c r="CMQ5" s="356"/>
      <c r="CMR5" s="356"/>
      <c r="CMS5" s="356"/>
      <c r="CMT5" s="356"/>
      <c r="CMU5" s="356"/>
      <c r="CMV5" s="356"/>
      <c r="CMW5" s="356"/>
      <c r="CMX5" s="356"/>
      <c r="CMY5" s="356"/>
      <c r="CMZ5" s="356"/>
      <c r="CNA5" s="356"/>
      <c r="CNB5" s="356"/>
      <c r="CNC5" s="356"/>
      <c r="CND5" s="356"/>
      <c r="CNE5" s="356"/>
      <c r="CNF5" s="356"/>
      <c r="CNG5" s="356"/>
      <c r="CNH5" s="356"/>
      <c r="CNI5" s="356"/>
      <c r="CNJ5" s="356"/>
      <c r="CNK5" s="356"/>
      <c r="CNL5" s="356"/>
      <c r="CNM5" s="356"/>
      <c r="CNN5" s="356"/>
      <c r="CNO5" s="356"/>
      <c r="CNP5" s="356"/>
      <c r="CNQ5" s="356"/>
      <c r="CNR5" s="356"/>
      <c r="CNS5" s="356"/>
      <c r="CNT5" s="356"/>
      <c r="CNU5" s="356"/>
      <c r="CNV5" s="356"/>
      <c r="CNW5" s="356"/>
      <c r="CNX5" s="356"/>
      <c r="CNY5" s="356"/>
      <c r="CNZ5" s="356"/>
      <c r="COA5" s="356"/>
      <c r="COB5" s="356"/>
      <c r="COC5" s="356"/>
      <c r="COD5" s="356"/>
      <c r="COE5" s="356"/>
      <c r="COF5" s="356"/>
      <c r="COG5" s="356"/>
      <c r="COH5" s="356"/>
      <c r="COI5" s="356"/>
      <c r="COJ5" s="356"/>
      <c r="COK5" s="356"/>
      <c r="COL5" s="356"/>
      <c r="COM5" s="356"/>
      <c r="CON5" s="356"/>
      <c r="COO5" s="356"/>
      <c r="COP5" s="356"/>
      <c r="COQ5" s="356"/>
      <c r="COR5" s="356"/>
      <c r="COS5" s="356"/>
      <c r="COT5" s="356"/>
      <c r="COU5" s="356"/>
      <c r="COV5" s="356"/>
      <c r="COW5" s="356"/>
      <c r="COX5" s="356"/>
      <c r="COY5" s="356"/>
      <c r="COZ5" s="356"/>
      <c r="CPA5" s="356"/>
      <c r="CPB5" s="356"/>
      <c r="CPC5" s="356"/>
      <c r="CPD5" s="356"/>
      <c r="CPE5" s="356"/>
      <c r="CPF5" s="356"/>
      <c r="CPG5" s="356"/>
      <c r="CPH5" s="356"/>
      <c r="CPI5" s="356"/>
      <c r="CPJ5" s="356"/>
      <c r="CPK5" s="356"/>
      <c r="CPL5" s="356"/>
      <c r="CPM5" s="356"/>
      <c r="CPN5" s="356"/>
      <c r="CPO5" s="356"/>
      <c r="CPP5" s="356"/>
      <c r="CPQ5" s="356"/>
      <c r="CPR5" s="356"/>
      <c r="CPS5" s="356"/>
      <c r="CPT5" s="356"/>
      <c r="CPU5" s="356"/>
      <c r="CPV5" s="356"/>
      <c r="CPW5" s="356"/>
      <c r="CPX5" s="356"/>
      <c r="CPY5" s="356"/>
      <c r="CPZ5" s="356"/>
      <c r="CQA5" s="356"/>
      <c r="CQB5" s="356"/>
      <c r="CQC5" s="356"/>
      <c r="CQD5" s="356"/>
      <c r="CQE5" s="356"/>
      <c r="CQF5" s="356"/>
      <c r="CQG5" s="356"/>
      <c r="CQH5" s="356"/>
      <c r="CQI5" s="356"/>
      <c r="CQJ5" s="356"/>
      <c r="CQK5" s="356"/>
      <c r="CQL5" s="356"/>
      <c r="CQM5" s="356"/>
      <c r="CQN5" s="356"/>
      <c r="CQO5" s="356"/>
      <c r="CQP5" s="356"/>
      <c r="CQQ5" s="356"/>
      <c r="CQR5" s="356"/>
      <c r="CQS5" s="356"/>
      <c r="CQT5" s="356"/>
      <c r="CQU5" s="356"/>
      <c r="CQV5" s="356"/>
      <c r="CQW5" s="356"/>
      <c r="CQX5" s="356"/>
      <c r="CQY5" s="356"/>
      <c r="CQZ5" s="356"/>
      <c r="CRA5" s="356"/>
      <c r="CRB5" s="356"/>
      <c r="CRC5" s="356"/>
      <c r="CRD5" s="356"/>
      <c r="CRE5" s="356"/>
      <c r="CRF5" s="356"/>
      <c r="CRG5" s="356"/>
      <c r="CRH5" s="356"/>
      <c r="CRI5" s="356"/>
      <c r="CRJ5" s="356"/>
      <c r="CRK5" s="356"/>
      <c r="CRL5" s="356"/>
      <c r="CRM5" s="356"/>
      <c r="CRN5" s="356"/>
      <c r="CRO5" s="356"/>
      <c r="CRP5" s="356"/>
      <c r="CRQ5" s="356"/>
      <c r="CRR5" s="356"/>
      <c r="CRS5" s="356"/>
      <c r="CRT5" s="356"/>
      <c r="CRU5" s="356"/>
      <c r="CRV5" s="356"/>
      <c r="CRW5" s="356"/>
      <c r="CRX5" s="356"/>
      <c r="CRY5" s="356"/>
      <c r="CRZ5" s="356"/>
      <c r="CSA5" s="356"/>
      <c r="CSB5" s="356"/>
      <c r="CSC5" s="356"/>
      <c r="CSD5" s="356"/>
      <c r="CSE5" s="356"/>
      <c r="CSF5" s="356"/>
      <c r="CSG5" s="356"/>
      <c r="CSH5" s="356"/>
      <c r="CSI5" s="356"/>
      <c r="CSJ5" s="356"/>
      <c r="CSK5" s="356"/>
      <c r="CSL5" s="356"/>
      <c r="CSM5" s="356"/>
      <c r="CSN5" s="356"/>
      <c r="CSO5" s="356"/>
      <c r="CSP5" s="356"/>
      <c r="CSQ5" s="356"/>
      <c r="CSR5" s="356"/>
      <c r="CSS5" s="356"/>
      <c r="CST5" s="356"/>
      <c r="CSU5" s="356"/>
      <c r="CSV5" s="356"/>
      <c r="CSW5" s="356"/>
      <c r="CSX5" s="356"/>
      <c r="CSY5" s="356"/>
      <c r="CSZ5" s="356"/>
      <c r="CTA5" s="356"/>
      <c r="CTB5" s="356"/>
      <c r="CTC5" s="356"/>
      <c r="CTD5" s="356"/>
      <c r="CTE5" s="356"/>
      <c r="CTF5" s="356"/>
      <c r="CTG5" s="356"/>
      <c r="CTH5" s="356"/>
      <c r="CTI5" s="356"/>
      <c r="CTJ5" s="356"/>
      <c r="CTK5" s="356"/>
      <c r="CTL5" s="356"/>
      <c r="CTM5" s="356"/>
      <c r="CTN5" s="356"/>
      <c r="CTO5" s="356"/>
      <c r="CTP5" s="356"/>
      <c r="CTQ5" s="356"/>
      <c r="CTR5" s="356"/>
      <c r="CTS5" s="356"/>
      <c r="CTT5" s="356"/>
      <c r="CTU5" s="356"/>
      <c r="CTV5" s="356"/>
      <c r="CTW5" s="356"/>
      <c r="CTX5" s="356"/>
      <c r="CTY5" s="356"/>
      <c r="CTZ5" s="356"/>
      <c r="CUA5" s="356"/>
      <c r="CUB5" s="356"/>
      <c r="CUC5" s="356"/>
      <c r="CUD5" s="356"/>
      <c r="CUE5" s="356"/>
      <c r="CUF5" s="356"/>
      <c r="CUG5" s="356"/>
      <c r="CUH5" s="356"/>
      <c r="CUI5" s="356"/>
      <c r="CUJ5" s="356"/>
      <c r="CUK5" s="356"/>
      <c r="CUL5" s="356"/>
      <c r="CUM5" s="356"/>
      <c r="CUN5" s="356"/>
      <c r="CUO5" s="356"/>
      <c r="CUP5" s="356"/>
      <c r="CUQ5" s="356"/>
      <c r="CUR5" s="356"/>
      <c r="CUS5" s="356"/>
      <c r="CUT5" s="356"/>
      <c r="CUU5" s="356"/>
      <c r="CUV5" s="356"/>
      <c r="CUW5" s="356"/>
      <c r="CUX5" s="356"/>
      <c r="CUY5" s="356"/>
      <c r="CUZ5" s="356"/>
      <c r="CVA5" s="356"/>
      <c r="CVB5" s="356"/>
      <c r="CVC5" s="356"/>
      <c r="CVD5" s="356"/>
      <c r="CVE5" s="356"/>
      <c r="CVF5" s="356"/>
      <c r="CVG5" s="356"/>
      <c r="CVH5" s="356"/>
      <c r="CVI5" s="356"/>
      <c r="CVJ5" s="356"/>
      <c r="CVK5" s="356"/>
      <c r="CVL5" s="356"/>
      <c r="CVM5" s="356"/>
      <c r="CVN5" s="356"/>
      <c r="CVO5" s="356"/>
      <c r="CVP5" s="356"/>
      <c r="CVQ5" s="356"/>
      <c r="CVR5" s="356"/>
      <c r="CVS5" s="356"/>
      <c r="CVT5" s="356"/>
      <c r="CVU5" s="356"/>
      <c r="CVV5" s="356"/>
      <c r="CVW5" s="356"/>
      <c r="CVX5" s="356"/>
      <c r="CVY5" s="356"/>
      <c r="CVZ5" s="356"/>
      <c r="CWA5" s="356"/>
      <c r="CWB5" s="356"/>
      <c r="CWC5" s="356"/>
      <c r="CWD5" s="356"/>
      <c r="CWE5" s="356"/>
      <c r="CWF5" s="356"/>
      <c r="CWG5" s="356"/>
      <c r="CWH5" s="356"/>
      <c r="CWI5" s="356"/>
      <c r="CWJ5" s="356"/>
      <c r="CWK5" s="356"/>
      <c r="CWL5" s="356"/>
      <c r="CWM5" s="356"/>
      <c r="CWN5" s="356"/>
      <c r="CWO5" s="356"/>
      <c r="CWP5" s="356"/>
      <c r="CWQ5" s="356"/>
      <c r="CWR5" s="356"/>
      <c r="CWS5" s="356"/>
      <c r="CWT5" s="356"/>
      <c r="CWU5" s="356"/>
      <c r="CWV5" s="356"/>
      <c r="CWW5" s="356"/>
      <c r="CWX5" s="356"/>
      <c r="CWY5" s="356"/>
      <c r="CWZ5" s="356"/>
      <c r="CXA5" s="356"/>
      <c r="CXB5" s="356"/>
      <c r="CXC5" s="356"/>
      <c r="CXD5" s="356"/>
      <c r="CXE5" s="356"/>
      <c r="CXF5" s="356"/>
      <c r="CXG5" s="356"/>
      <c r="CXH5" s="356"/>
      <c r="CXI5" s="356"/>
      <c r="CXJ5" s="356"/>
      <c r="CXK5" s="356"/>
      <c r="CXL5" s="356"/>
      <c r="CXM5" s="356"/>
      <c r="CXN5" s="356"/>
      <c r="CXO5" s="356"/>
      <c r="CXP5" s="356"/>
      <c r="CXQ5" s="356"/>
      <c r="CXR5" s="356"/>
      <c r="CXS5" s="356"/>
      <c r="CXT5" s="356"/>
      <c r="CXU5" s="356"/>
      <c r="CXV5" s="356"/>
      <c r="CXW5" s="356"/>
      <c r="CXX5" s="356"/>
      <c r="CXY5" s="356"/>
      <c r="CXZ5" s="356"/>
      <c r="CYA5" s="356"/>
      <c r="CYB5" s="356"/>
      <c r="CYC5" s="356"/>
      <c r="CYD5" s="356"/>
      <c r="CYE5" s="356"/>
      <c r="CYF5" s="356"/>
      <c r="CYG5" s="356"/>
      <c r="CYH5" s="356"/>
      <c r="CYI5" s="356"/>
      <c r="CYJ5" s="356"/>
      <c r="CYK5" s="356"/>
      <c r="CYL5" s="356"/>
      <c r="CYM5" s="356"/>
      <c r="CYN5" s="356"/>
      <c r="CYO5" s="356"/>
      <c r="CYP5" s="356"/>
      <c r="CYQ5" s="356"/>
      <c r="CYR5" s="356"/>
      <c r="CYS5" s="356"/>
      <c r="CYT5" s="356"/>
      <c r="CYU5" s="356"/>
      <c r="CYV5" s="356"/>
      <c r="CYW5" s="356"/>
      <c r="CYX5" s="356"/>
      <c r="CYY5" s="356"/>
      <c r="CYZ5" s="356"/>
      <c r="CZA5" s="356"/>
      <c r="CZB5" s="356"/>
      <c r="CZC5" s="356"/>
      <c r="CZD5" s="356"/>
      <c r="CZE5" s="356"/>
      <c r="CZF5" s="356"/>
      <c r="CZG5" s="356"/>
      <c r="CZH5" s="356"/>
      <c r="CZI5" s="356"/>
      <c r="CZJ5" s="356"/>
      <c r="CZK5" s="356"/>
      <c r="CZL5" s="356"/>
      <c r="CZM5" s="356"/>
      <c r="CZN5" s="356"/>
      <c r="CZO5" s="356"/>
      <c r="CZP5" s="356"/>
      <c r="CZQ5" s="356"/>
      <c r="CZR5" s="356"/>
      <c r="CZS5" s="356"/>
      <c r="CZT5" s="356"/>
      <c r="CZU5" s="356"/>
      <c r="CZV5" s="356"/>
      <c r="CZW5" s="356"/>
      <c r="CZX5" s="356"/>
      <c r="CZY5" s="356"/>
      <c r="CZZ5" s="356"/>
      <c r="DAA5" s="356"/>
      <c r="DAB5" s="356"/>
      <c r="DAC5" s="356"/>
      <c r="DAD5" s="356"/>
      <c r="DAE5" s="356"/>
      <c r="DAF5" s="356"/>
      <c r="DAG5" s="356"/>
      <c r="DAH5" s="356"/>
      <c r="DAI5" s="356"/>
      <c r="DAJ5" s="356"/>
      <c r="DAK5" s="356"/>
      <c r="DAL5" s="356"/>
      <c r="DAM5" s="356"/>
      <c r="DAN5" s="356"/>
      <c r="DAO5" s="356"/>
      <c r="DAP5" s="356"/>
      <c r="DAQ5" s="356"/>
      <c r="DAR5" s="356"/>
      <c r="DAS5" s="356"/>
      <c r="DAT5" s="356"/>
      <c r="DAU5" s="356"/>
      <c r="DAV5" s="356"/>
      <c r="DAW5" s="356"/>
      <c r="DAX5" s="356"/>
      <c r="DAY5" s="356"/>
      <c r="DAZ5" s="356"/>
      <c r="DBA5" s="356"/>
      <c r="DBB5" s="356"/>
      <c r="DBC5" s="356"/>
      <c r="DBD5" s="356"/>
      <c r="DBE5" s="356"/>
      <c r="DBF5" s="356"/>
      <c r="DBG5" s="356"/>
      <c r="DBH5" s="356"/>
      <c r="DBI5" s="356"/>
      <c r="DBJ5" s="356"/>
      <c r="DBK5" s="356"/>
      <c r="DBL5" s="356"/>
      <c r="DBM5" s="356"/>
      <c r="DBN5" s="356"/>
      <c r="DBO5" s="356"/>
      <c r="DBP5" s="356"/>
      <c r="DBQ5" s="356"/>
      <c r="DBR5" s="356"/>
      <c r="DBS5" s="356"/>
      <c r="DBT5" s="356"/>
      <c r="DBU5" s="356"/>
      <c r="DBV5" s="356"/>
      <c r="DBW5" s="356"/>
      <c r="DBX5" s="356"/>
      <c r="DBY5" s="356"/>
      <c r="DBZ5" s="356"/>
      <c r="DCA5" s="356"/>
      <c r="DCB5" s="356"/>
      <c r="DCC5" s="356"/>
      <c r="DCD5" s="356"/>
      <c r="DCE5" s="356"/>
      <c r="DCF5" s="356"/>
      <c r="DCG5" s="356"/>
      <c r="DCH5" s="356"/>
      <c r="DCI5" s="356"/>
      <c r="DCJ5" s="356"/>
      <c r="DCK5" s="356"/>
      <c r="DCL5" s="356"/>
      <c r="DCM5" s="356"/>
      <c r="DCN5" s="356"/>
      <c r="DCO5" s="356"/>
      <c r="DCP5" s="356"/>
      <c r="DCQ5" s="356"/>
      <c r="DCR5" s="356"/>
      <c r="DCS5" s="356"/>
      <c r="DCT5" s="356"/>
      <c r="DCU5" s="356"/>
      <c r="DCV5" s="356"/>
      <c r="DCW5" s="356"/>
      <c r="DCX5" s="356"/>
      <c r="DCY5" s="356"/>
      <c r="DCZ5" s="356"/>
      <c r="DDA5" s="356"/>
      <c r="DDB5" s="356"/>
      <c r="DDC5" s="356"/>
      <c r="DDD5" s="356"/>
      <c r="DDE5" s="356"/>
      <c r="DDF5" s="356"/>
      <c r="DDG5" s="356"/>
      <c r="DDH5" s="356"/>
      <c r="DDI5" s="356"/>
      <c r="DDJ5" s="356"/>
      <c r="DDK5" s="356"/>
      <c r="DDL5" s="356"/>
      <c r="DDM5" s="356"/>
      <c r="DDN5" s="356"/>
      <c r="DDO5" s="356"/>
      <c r="DDP5" s="356"/>
      <c r="DDQ5" s="356"/>
      <c r="DDR5" s="356"/>
      <c r="DDS5" s="356"/>
      <c r="DDT5" s="356"/>
      <c r="DDU5" s="356"/>
      <c r="DDV5" s="356"/>
      <c r="DDW5" s="356"/>
      <c r="DDX5" s="356"/>
      <c r="DDY5" s="356"/>
      <c r="DDZ5" s="356"/>
      <c r="DEA5" s="356"/>
      <c r="DEB5" s="356"/>
      <c r="DEC5" s="356"/>
      <c r="DED5" s="356"/>
      <c r="DEE5" s="356"/>
      <c r="DEF5" s="356"/>
      <c r="DEG5" s="356"/>
      <c r="DEH5" s="356"/>
      <c r="DEI5" s="356"/>
      <c r="DEJ5" s="356"/>
      <c r="DEK5" s="356"/>
      <c r="DEL5" s="356"/>
      <c r="DEM5" s="356"/>
      <c r="DEN5" s="356"/>
      <c r="DEO5" s="356"/>
      <c r="DEP5" s="356"/>
      <c r="DEQ5" s="356"/>
      <c r="DER5" s="356"/>
      <c r="DES5" s="356"/>
      <c r="DET5" s="356"/>
      <c r="DEU5" s="356"/>
      <c r="DEV5" s="356"/>
      <c r="DEW5" s="356"/>
      <c r="DEX5" s="356"/>
      <c r="DEY5" s="356"/>
      <c r="DEZ5" s="356"/>
      <c r="DFA5" s="356"/>
      <c r="DFB5" s="356"/>
      <c r="DFC5" s="356"/>
      <c r="DFD5" s="356"/>
      <c r="DFE5" s="356"/>
      <c r="DFF5" s="356"/>
      <c r="DFG5" s="356"/>
      <c r="DFH5" s="356"/>
      <c r="DFI5" s="356"/>
      <c r="DFJ5" s="356"/>
      <c r="DFK5" s="356"/>
      <c r="DFL5" s="356"/>
      <c r="DFM5" s="356"/>
      <c r="DFN5" s="356"/>
      <c r="DFO5" s="356"/>
      <c r="DFP5" s="356"/>
      <c r="DFQ5" s="356"/>
      <c r="DFR5" s="356"/>
      <c r="DFS5" s="356"/>
      <c r="DFT5" s="356"/>
      <c r="DFU5" s="356"/>
      <c r="DFV5" s="356"/>
      <c r="DFW5" s="356"/>
      <c r="DFX5" s="356"/>
      <c r="DFY5" s="356"/>
      <c r="DFZ5" s="356"/>
      <c r="DGA5" s="356"/>
      <c r="DGB5" s="356"/>
      <c r="DGC5" s="356"/>
      <c r="DGD5" s="356"/>
      <c r="DGE5" s="356"/>
      <c r="DGF5" s="356"/>
      <c r="DGG5" s="356"/>
      <c r="DGH5" s="356"/>
      <c r="DGI5" s="356"/>
      <c r="DGJ5" s="356"/>
      <c r="DGK5" s="356"/>
      <c r="DGL5" s="356"/>
      <c r="DGM5" s="356"/>
      <c r="DGN5" s="356"/>
      <c r="DGO5" s="356"/>
      <c r="DGP5" s="356"/>
      <c r="DGQ5" s="356"/>
      <c r="DGR5" s="356"/>
      <c r="DGS5" s="356"/>
      <c r="DGT5" s="356"/>
      <c r="DGU5" s="356"/>
      <c r="DGV5" s="356"/>
      <c r="DGW5" s="356"/>
      <c r="DGX5" s="356"/>
      <c r="DGY5" s="356"/>
      <c r="DGZ5" s="356"/>
      <c r="DHA5" s="356"/>
      <c r="DHB5" s="356"/>
      <c r="DHC5" s="356"/>
      <c r="DHD5" s="356"/>
      <c r="DHE5" s="356"/>
      <c r="DHF5" s="356"/>
      <c r="DHG5" s="356"/>
      <c r="DHH5" s="356"/>
      <c r="DHI5" s="356"/>
      <c r="DHJ5" s="356"/>
      <c r="DHK5" s="356"/>
      <c r="DHL5" s="356"/>
      <c r="DHM5" s="356"/>
      <c r="DHN5" s="356"/>
      <c r="DHO5" s="356"/>
      <c r="DHP5" s="356"/>
      <c r="DHQ5" s="356"/>
      <c r="DHR5" s="356"/>
      <c r="DHS5" s="356"/>
      <c r="DHT5" s="356"/>
      <c r="DHU5" s="356"/>
      <c r="DHV5" s="356"/>
      <c r="DHW5" s="356"/>
      <c r="DHX5" s="356"/>
      <c r="DHY5" s="356"/>
      <c r="DHZ5" s="356"/>
      <c r="DIA5" s="356"/>
      <c r="DIB5" s="356"/>
      <c r="DIC5" s="356"/>
      <c r="DID5" s="356"/>
      <c r="DIE5" s="356"/>
      <c r="DIF5" s="356"/>
      <c r="DIG5" s="356"/>
      <c r="DIH5" s="356"/>
      <c r="DII5" s="356"/>
      <c r="DIJ5" s="356"/>
      <c r="DIK5" s="356"/>
      <c r="DIL5" s="356"/>
      <c r="DIM5" s="356"/>
      <c r="DIN5" s="356"/>
      <c r="DIO5" s="356"/>
      <c r="DIP5" s="356"/>
      <c r="DIQ5" s="356"/>
      <c r="DIR5" s="356"/>
      <c r="DIS5" s="356"/>
      <c r="DIT5" s="356"/>
      <c r="DIU5" s="356"/>
      <c r="DIV5" s="356"/>
      <c r="DIW5" s="356"/>
      <c r="DIX5" s="356"/>
      <c r="DIY5" s="356"/>
      <c r="DIZ5" s="356"/>
      <c r="DJA5" s="356"/>
      <c r="DJB5" s="356"/>
      <c r="DJC5" s="356"/>
      <c r="DJD5" s="356"/>
      <c r="DJE5" s="356"/>
      <c r="DJF5" s="356"/>
      <c r="DJG5" s="356"/>
      <c r="DJH5" s="356"/>
      <c r="DJI5" s="356"/>
      <c r="DJJ5" s="356"/>
      <c r="DJK5" s="356"/>
      <c r="DJL5" s="356"/>
      <c r="DJM5" s="356"/>
      <c r="DJN5" s="356"/>
      <c r="DJO5" s="356"/>
      <c r="DJP5" s="356"/>
      <c r="DJQ5" s="356"/>
      <c r="DJR5" s="356"/>
      <c r="DJS5" s="356"/>
      <c r="DJT5" s="356"/>
      <c r="DJU5" s="356"/>
      <c r="DJV5" s="356"/>
      <c r="DJW5" s="356"/>
      <c r="DJX5" s="356"/>
      <c r="DJY5" s="356"/>
      <c r="DJZ5" s="356"/>
      <c r="DKA5" s="356"/>
      <c r="DKB5" s="356"/>
      <c r="DKC5" s="356"/>
      <c r="DKD5" s="356"/>
      <c r="DKE5" s="356"/>
      <c r="DKF5" s="356"/>
      <c r="DKG5" s="356"/>
      <c r="DKH5" s="356"/>
      <c r="DKI5" s="356"/>
      <c r="DKJ5" s="356"/>
      <c r="DKK5" s="356"/>
      <c r="DKL5" s="356"/>
      <c r="DKM5" s="356"/>
      <c r="DKN5" s="356"/>
      <c r="DKO5" s="356"/>
      <c r="DKP5" s="356"/>
      <c r="DKQ5" s="356"/>
      <c r="DKR5" s="356"/>
      <c r="DKS5" s="356"/>
      <c r="DKT5" s="356"/>
      <c r="DKU5" s="356"/>
      <c r="DKV5" s="356"/>
      <c r="DKW5" s="356"/>
      <c r="DKX5" s="356"/>
      <c r="DKY5" s="356"/>
      <c r="DKZ5" s="356"/>
      <c r="DLA5" s="356"/>
      <c r="DLB5" s="356"/>
      <c r="DLC5" s="356"/>
      <c r="DLD5" s="356"/>
      <c r="DLE5" s="356"/>
      <c r="DLF5" s="356"/>
      <c r="DLG5" s="356"/>
      <c r="DLH5" s="356"/>
      <c r="DLI5" s="356"/>
      <c r="DLJ5" s="356"/>
      <c r="DLK5" s="356"/>
      <c r="DLL5" s="356"/>
      <c r="DLM5" s="356"/>
      <c r="DLN5" s="356"/>
      <c r="DLO5" s="356"/>
      <c r="DLP5" s="356"/>
      <c r="DLQ5" s="356"/>
      <c r="DLR5" s="356"/>
    </row>
    <row r="6" spans="1:3034" ht="14.1" customHeight="1">
      <c r="A6" s="17" t="s">
        <v>1891</v>
      </c>
      <c r="B6" s="110" t="s">
        <v>51</v>
      </c>
      <c r="C6" s="351">
        <v>444</v>
      </c>
      <c r="D6" s="351">
        <v>115285</v>
      </c>
      <c r="E6" s="351">
        <v>48</v>
      </c>
      <c r="F6" s="346">
        <v>7465</v>
      </c>
      <c r="G6" s="541">
        <v>76960</v>
      </c>
      <c r="H6" s="542">
        <v>74894</v>
      </c>
      <c r="I6" s="454">
        <v>1092</v>
      </c>
      <c r="J6" s="576" t="s">
        <v>427</v>
      </c>
      <c r="AB6" s="356"/>
      <c r="AC6" s="356"/>
      <c r="AD6" s="356"/>
      <c r="AE6" s="356"/>
      <c r="AF6" s="356"/>
      <c r="AG6" s="356"/>
      <c r="AH6" s="356"/>
      <c r="AI6" s="356"/>
      <c r="AJ6" s="356"/>
      <c r="AK6" s="356"/>
      <c r="AL6" s="356"/>
      <c r="AM6" s="356"/>
      <c r="AN6" s="356"/>
      <c r="AO6" s="356"/>
      <c r="AP6" s="356"/>
      <c r="AQ6" s="356"/>
      <c r="AR6" s="356"/>
      <c r="AS6" s="356"/>
      <c r="AT6" s="356"/>
      <c r="AU6" s="356"/>
      <c r="AV6" s="356"/>
      <c r="AW6" s="356"/>
      <c r="AX6" s="356"/>
      <c r="AY6" s="356"/>
      <c r="AZ6" s="356"/>
      <c r="BA6" s="356"/>
      <c r="BB6" s="356"/>
      <c r="BC6" s="356"/>
      <c r="BD6" s="356"/>
      <c r="BE6" s="356"/>
      <c r="BF6" s="356"/>
      <c r="BG6" s="356"/>
      <c r="BH6" s="356"/>
      <c r="BI6" s="356"/>
      <c r="BJ6" s="356"/>
      <c r="BK6" s="356"/>
      <c r="BL6" s="356"/>
      <c r="BM6" s="356"/>
      <c r="BN6" s="356"/>
      <c r="BO6" s="356"/>
      <c r="BP6" s="356"/>
      <c r="BQ6" s="356"/>
      <c r="BR6" s="356"/>
      <c r="BS6" s="356"/>
      <c r="BT6" s="356"/>
      <c r="BU6" s="356"/>
      <c r="BV6" s="356"/>
      <c r="BW6" s="356"/>
      <c r="BX6" s="356"/>
      <c r="BY6" s="356"/>
      <c r="BZ6" s="356"/>
      <c r="CA6" s="356"/>
      <c r="CB6" s="356"/>
      <c r="CC6" s="356"/>
      <c r="CD6" s="356"/>
      <c r="CE6" s="356"/>
      <c r="CF6" s="356"/>
      <c r="CG6" s="356"/>
      <c r="CH6" s="356"/>
      <c r="CI6" s="356"/>
      <c r="CJ6" s="356"/>
      <c r="CK6" s="356"/>
      <c r="CL6" s="356"/>
      <c r="CM6" s="356"/>
      <c r="CN6" s="356"/>
      <c r="CO6" s="356"/>
      <c r="CP6" s="356"/>
      <c r="CQ6" s="356"/>
      <c r="CR6" s="356"/>
      <c r="CS6" s="356"/>
      <c r="CT6" s="356"/>
      <c r="CU6" s="356"/>
      <c r="CV6" s="356"/>
      <c r="CW6" s="356"/>
      <c r="CX6" s="356"/>
      <c r="CY6" s="356"/>
      <c r="CZ6" s="356"/>
      <c r="DA6" s="356"/>
      <c r="DB6" s="356"/>
      <c r="DC6" s="356"/>
      <c r="DD6" s="356"/>
      <c r="DE6" s="356"/>
      <c r="DF6" s="356"/>
      <c r="DG6" s="356"/>
      <c r="DH6" s="356"/>
      <c r="DI6" s="356"/>
      <c r="DJ6" s="356"/>
      <c r="DK6" s="356"/>
      <c r="DL6" s="356"/>
      <c r="DM6" s="356"/>
      <c r="DN6" s="356"/>
      <c r="DO6" s="356"/>
      <c r="DP6" s="356"/>
      <c r="DQ6" s="356"/>
      <c r="DR6" s="356"/>
      <c r="DS6" s="356"/>
      <c r="DT6" s="356"/>
      <c r="DU6" s="356"/>
      <c r="DV6" s="356"/>
      <c r="DW6" s="356"/>
      <c r="DX6" s="356"/>
      <c r="DY6" s="356"/>
      <c r="DZ6" s="356"/>
      <c r="EA6" s="356"/>
      <c r="EB6" s="356"/>
      <c r="EC6" s="356"/>
      <c r="ED6" s="356"/>
      <c r="EE6" s="356"/>
      <c r="EF6" s="356"/>
      <c r="EG6" s="356"/>
      <c r="EH6" s="356"/>
      <c r="EI6" s="356"/>
      <c r="EJ6" s="356"/>
      <c r="EK6" s="356"/>
      <c r="EL6" s="356"/>
      <c r="EM6" s="356"/>
      <c r="EN6" s="356"/>
      <c r="EO6" s="356"/>
      <c r="EP6" s="356"/>
      <c r="EQ6" s="356"/>
      <c r="ER6" s="356"/>
      <c r="ES6" s="356"/>
      <c r="ET6" s="356"/>
      <c r="EU6" s="356"/>
      <c r="EV6" s="356"/>
      <c r="EW6" s="356"/>
      <c r="EX6" s="356"/>
      <c r="EY6" s="356"/>
      <c r="EZ6" s="356"/>
      <c r="FA6" s="356"/>
      <c r="FB6" s="356"/>
      <c r="FC6" s="356"/>
      <c r="FD6" s="356"/>
      <c r="FE6" s="356"/>
      <c r="FF6" s="356"/>
      <c r="FG6" s="356"/>
      <c r="FH6" s="356"/>
      <c r="FI6" s="356"/>
      <c r="FJ6" s="356"/>
      <c r="FK6" s="356"/>
      <c r="FL6" s="356"/>
      <c r="FM6" s="356"/>
      <c r="FN6" s="356"/>
      <c r="FO6" s="356"/>
      <c r="FP6" s="356"/>
      <c r="FQ6" s="356"/>
      <c r="FR6" s="356"/>
      <c r="FS6" s="356"/>
      <c r="FT6" s="356"/>
      <c r="FU6" s="356"/>
      <c r="FV6" s="356"/>
      <c r="FW6" s="356"/>
      <c r="FX6" s="356"/>
      <c r="FY6" s="356"/>
      <c r="FZ6" s="356"/>
      <c r="GA6" s="356"/>
      <c r="GB6" s="356"/>
      <c r="GC6" s="356"/>
      <c r="GD6" s="356"/>
      <c r="GE6" s="356"/>
      <c r="GF6" s="356"/>
      <c r="GG6" s="356"/>
      <c r="GH6" s="356"/>
      <c r="GI6" s="356"/>
      <c r="GJ6" s="356"/>
      <c r="GK6" s="356"/>
      <c r="GL6" s="356"/>
      <c r="GM6" s="356"/>
      <c r="GN6" s="356"/>
      <c r="GO6" s="356"/>
      <c r="GP6" s="356"/>
      <c r="GQ6" s="356"/>
      <c r="GR6" s="356"/>
      <c r="GS6" s="356"/>
      <c r="GT6" s="356"/>
      <c r="GU6" s="356"/>
      <c r="GV6" s="356"/>
      <c r="GW6" s="356"/>
      <c r="GX6" s="356"/>
      <c r="GY6" s="356"/>
      <c r="GZ6" s="356"/>
      <c r="HA6" s="356"/>
      <c r="HB6" s="356"/>
      <c r="HC6" s="356"/>
      <c r="HD6" s="356"/>
      <c r="HE6" s="356"/>
      <c r="HF6" s="356"/>
      <c r="HG6" s="356"/>
      <c r="HH6" s="356"/>
      <c r="HI6" s="356"/>
      <c r="HJ6" s="356"/>
      <c r="HK6" s="356"/>
      <c r="HL6" s="356"/>
      <c r="HM6" s="356"/>
      <c r="HN6" s="356"/>
      <c r="HO6" s="356"/>
      <c r="HP6" s="356"/>
      <c r="HQ6" s="356"/>
      <c r="HR6" s="356"/>
      <c r="HS6" s="356"/>
      <c r="HT6" s="356"/>
      <c r="HU6" s="356"/>
      <c r="HV6" s="356"/>
      <c r="HW6" s="356"/>
      <c r="HX6" s="356"/>
      <c r="HY6" s="356"/>
      <c r="HZ6" s="356"/>
      <c r="IA6" s="356"/>
      <c r="IB6" s="356"/>
      <c r="IC6" s="356"/>
      <c r="ID6" s="356"/>
      <c r="IE6" s="356"/>
      <c r="IF6" s="356"/>
      <c r="IG6" s="356"/>
      <c r="IH6" s="356"/>
      <c r="II6" s="356"/>
      <c r="IJ6" s="356"/>
      <c r="IK6" s="356"/>
      <c r="IL6" s="356"/>
      <c r="IM6" s="356"/>
      <c r="IN6" s="356"/>
      <c r="IO6" s="356"/>
      <c r="IP6" s="356"/>
      <c r="IQ6" s="356"/>
      <c r="IR6" s="356"/>
      <c r="IS6" s="356"/>
      <c r="IT6" s="356"/>
      <c r="IU6" s="356"/>
      <c r="IV6" s="356"/>
      <c r="IW6" s="356"/>
      <c r="IX6" s="356"/>
      <c r="IY6" s="356"/>
      <c r="IZ6" s="356"/>
      <c r="JA6" s="356"/>
      <c r="JB6" s="356"/>
      <c r="JC6" s="356"/>
      <c r="JD6" s="356"/>
      <c r="JE6" s="356"/>
      <c r="JF6" s="356"/>
      <c r="JG6" s="356"/>
      <c r="JH6" s="356"/>
      <c r="JI6" s="356"/>
      <c r="JJ6" s="356"/>
      <c r="JK6" s="356"/>
      <c r="JL6" s="356"/>
      <c r="JM6" s="356"/>
      <c r="JN6" s="356"/>
      <c r="JO6" s="356"/>
      <c r="JP6" s="356"/>
      <c r="JQ6" s="356"/>
      <c r="JR6" s="356"/>
      <c r="JS6" s="356"/>
      <c r="JT6" s="356"/>
      <c r="JU6" s="356"/>
      <c r="JV6" s="356"/>
      <c r="JW6" s="356"/>
      <c r="JX6" s="356"/>
      <c r="JY6" s="356"/>
      <c r="JZ6" s="356"/>
      <c r="KA6" s="356"/>
      <c r="KB6" s="356"/>
      <c r="KC6" s="356"/>
      <c r="KD6" s="356"/>
      <c r="KE6" s="356"/>
      <c r="KF6" s="356"/>
      <c r="KG6" s="356"/>
      <c r="KH6" s="356"/>
      <c r="KI6" s="356"/>
      <c r="KJ6" s="356"/>
      <c r="KK6" s="356"/>
      <c r="KL6" s="356"/>
      <c r="KM6" s="356"/>
      <c r="KN6" s="356"/>
      <c r="KO6" s="356"/>
      <c r="KP6" s="356"/>
      <c r="KQ6" s="356"/>
      <c r="KR6" s="356"/>
      <c r="KS6" s="356"/>
      <c r="KT6" s="356"/>
      <c r="KU6" s="356"/>
      <c r="KV6" s="356"/>
      <c r="KW6" s="356"/>
      <c r="KX6" s="356"/>
      <c r="KY6" s="356"/>
      <c r="KZ6" s="356"/>
      <c r="LA6" s="356"/>
      <c r="LB6" s="356"/>
      <c r="LC6" s="356"/>
      <c r="LD6" s="356"/>
      <c r="LE6" s="356"/>
      <c r="LF6" s="356"/>
      <c r="LG6" s="356"/>
      <c r="LH6" s="356"/>
      <c r="LI6" s="356"/>
      <c r="LJ6" s="356"/>
      <c r="LK6" s="356"/>
      <c r="LL6" s="356"/>
      <c r="LM6" s="356"/>
      <c r="LN6" s="356"/>
      <c r="LO6" s="356"/>
      <c r="LP6" s="356"/>
      <c r="LQ6" s="356"/>
      <c r="LR6" s="356"/>
      <c r="LS6" s="356"/>
      <c r="LT6" s="356"/>
      <c r="LU6" s="356"/>
      <c r="LV6" s="356"/>
      <c r="LW6" s="356"/>
      <c r="LX6" s="356"/>
      <c r="LY6" s="356"/>
      <c r="LZ6" s="356"/>
      <c r="MA6" s="356"/>
      <c r="MB6" s="356"/>
      <c r="MC6" s="356"/>
      <c r="MD6" s="356"/>
      <c r="ME6" s="356"/>
      <c r="MF6" s="356"/>
      <c r="MG6" s="356"/>
      <c r="MH6" s="356"/>
      <c r="MI6" s="356"/>
      <c r="MJ6" s="356"/>
      <c r="MK6" s="356"/>
      <c r="ML6" s="356"/>
      <c r="MM6" s="356"/>
      <c r="MN6" s="356"/>
      <c r="MO6" s="356"/>
      <c r="MP6" s="356"/>
      <c r="MQ6" s="356"/>
      <c r="MR6" s="356"/>
      <c r="MS6" s="356"/>
      <c r="MT6" s="356"/>
      <c r="MU6" s="356"/>
      <c r="MV6" s="356"/>
      <c r="MW6" s="356"/>
      <c r="MX6" s="356"/>
      <c r="MY6" s="356"/>
      <c r="MZ6" s="356"/>
      <c r="NA6" s="356"/>
      <c r="NB6" s="356"/>
      <c r="NC6" s="356"/>
      <c r="ND6" s="356"/>
      <c r="NE6" s="356"/>
      <c r="NF6" s="356"/>
      <c r="NG6" s="356"/>
      <c r="NH6" s="356"/>
      <c r="NI6" s="356"/>
      <c r="NJ6" s="356"/>
      <c r="NK6" s="356"/>
      <c r="NL6" s="356"/>
      <c r="NM6" s="356"/>
      <c r="NN6" s="356"/>
      <c r="NO6" s="356"/>
      <c r="NP6" s="356"/>
      <c r="NQ6" s="356"/>
      <c r="NR6" s="356"/>
      <c r="NS6" s="356"/>
      <c r="NT6" s="356"/>
      <c r="NU6" s="356"/>
      <c r="NV6" s="356"/>
      <c r="NW6" s="356"/>
      <c r="NX6" s="356"/>
      <c r="NY6" s="356"/>
      <c r="NZ6" s="356"/>
      <c r="OA6" s="356"/>
      <c r="OB6" s="356"/>
      <c r="OC6" s="356"/>
      <c r="OD6" s="356"/>
      <c r="OE6" s="356"/>
      <c r="OF6" s="356"/>
      <c r="OG6" s="356"/>
      <c r="OH6" s="356"/>
      <c r="OI6" s="356"/>
      <c r="OJ6" s="356"/>
      <c r="OK6" s="356"/>
      <c r="OL6" s="356"/>
      <c r="OM6" s="356"/>
      <c r="ON6" s="356"/>
      <c r="OO6" s="356"/>
      <c r="OP6" s="356"/>
      <c r="OQ6" s="356"/>
      <c r="OR6" s="356"/>
      <c r="OS6" s="356"/>
      <c r="OT6" s="356"/>
      <c r="OU6" s="356"/>
      <c r="OV6" s="356"/>
      <c r="OW6" s="356"/>
      <c r="OX6" s="356"/>
      <c r="OY6" s="356"/>
      <c r="OZ6" s="356"/>
      <c r="PA6" s="356"/>
      <c r="PB6" s="356"/>
      <c r="PC6" s="356"/>
      <c r="PD6" s="356"/>
      <c r="PE6" s="356"/>
      <c r="PF6" s="356"/>
      <c r="PG6" s="356"/>
      <c r="PH6" s="356"/>
      <c r="PI6" s="356"/>
      <c r="PJ6" s="356"/>
      <c r="PK6" s="356"/>
      <c r="PL6" s="356"/>
      <c r="PM6" s="356"/>
      <c r="PN6" s="356"/>
      <c r="PO6" s="356"/>
      <c r="PP6" s="356"/>
      <c r="PQ6" s="356"/>
      <c r="PR6" s="356"/>
      <c r="PS6" s="356"/>
      <c r="PT6" s="356"/>
      <c r="PU6" s="356"/>
      <c r="PV6" s="356"/>
      <c r="PW6" s="356"/>
      <c r="PX6" s="356"/>
      <c r="PY6" s="356"/>
      <c r="PZ6" s="356"/>
      <c r="QA6" s="356"/>
      <c r="QB6" s="356"/>
      <c r="QC6" s="356"/>
      <c r="QD6" s="356"/>
      <c r="QE6" s="356"/>
      <c r="QF6" s="356"/>
      <c r="QG6" s="356"/>
      <c r="QH6" s="356"/>
      <c r="QI6" s="356"/>
      <c r="QJ6" s="356"/>
      <c r="QK6" s="356"/>
      <c r="QL6" s="356"/>
      <c r="QM6" s="356"/>
      <c r="QN6" s="356"/>
      <c r="QO6" s="356"/>
      <c r="QP6" s="356"/>
      <c r="QQ6" s="356"/>
      <c r="QR6" s="356"/>
      <c r="QS6" s="356"/>
      <c r="QT6" s="356"/>
      <c r="QU6" s="356"/>
      <c r="QV6" s="356"/>
      <c r="QW6" s="356"/>
      <c r="QX6" s="356"/>
      <c r="QY6" s="356"/>
      <c r="QZ6" s="356"/>
      <c r="RA6" s="356"/>
      <c r="RB6" s="356"/>
      <c r="RC6" s="356"/>
      <c r="RD6" s="356"/>
      <c r="RE6" s="356"/>
      <c r="RF6" s="356"/>
      <c r="RG6" s="356"/>
      <c r="RH6" s="356"/>
      <c r="RI6" s="356"/>
      <c r="RJ6" s="356"/>
      <c r="RK6" s="356"/>
      <c r="RL6" s="356"/>
      <c r="RM6" s="356"/>
      <c r="RN6" s="356"/>
      <c r="RO6" s="356"/>
      <c r="RP6" s="356"/>
      <c r="RQ6" s="356"/>
      <c r="RR6" s="356"/>
      <c r="RS6" s="356"/>
      <c r="RT6" s="356"/>
      <c r="RU6" s="356"/>
      <c r="RV6" s="356"/>
      <c r="RW6" s="356"/>
      <c r="RX6" s="356"/>
      <c r="RY6" s="356"/>
      <c r="RZ6" s="356"/>
      <c r="SA6" s="356"/>
      <c r="SB6" s="356"/>
      <c r="SC6" s="356"/>
      <c r="SD6" s="356"/>
      <c r="SE6" s="356"/>
      <c r="SF6" s="356"/>
      <c r="SG6" s="356"/>
      <c r="SH6" s="356"/>
      <c r="SI6" s="356"/>
      <c r="SJ6" s="356"/>
      <c r="SK6" s="356"/>
      <c r="SL6" s="356"/>
      <c r="SM6" s="356"/>
      <c r="SN6" s="356"/>
      <c r="SO6" s="356"/>
      <c r="SP6" s="356"/>
      <c r="SQ6" s="356"/>
      <c r="SR6" s="356"/>
      <c r="SS6" s="356"/>
      <c r="ST6" s="356"/>
      <c r="SU6" s="356"/>
      <c r="SV6" s="356"/>
      <c r="SW6" s="356"/>
      <c r="SX6" s="356"/>
      <c r="SY6" s="356"/>
      <c r="SZ6" s="356"/>
      <c r="TA6" s="356"/>
      <c r="TB6" s="356"/>
      <c r="TC6" s="356"/>
      <c r="TD6" s="356"/>
      <c r="TE6" s="356"/>
      <c r="TF6" s="356"/>
      <c r="TG6" s="356"/>
      <c r="TH6" s="356"/>
      <c r="TI6" s="356"/>
      <c r="TJ6" s="356"/>
      <c r="TK6" s="356"/>
      <c r="TL6" s="356"/>
      <c r="TM6" s="356"/>
      <c r="TN6" s="356"/>
      <c r="TO6" s="356"/>
      <c r="TP6" s="356"/>
      <c r="TQ6" s="356"/>
      <c r="TR6" s="356"/>
      <c r="TS6" s="356"/>
      <c r="TT6" s="356"/>
      <c r="TU6" s="356"/>
      <c r="TV6" s="356"/>
      <c r="TW6" s="356"/>
      <c r="TX6" s="356"/>
      <c r="TY6" s="356"/>
      <c r="TZ6" s="356"/>
      <c r="UA6" s="356"/>
      <c r="UB6" s="356"/>
      <c r="UC6" s="356"/>
      <c r="UD6" s="356"/>
      <c r="UE6" s="356"/>
      <c r="UF6" s="356"/>
      <c r="UG6" s="356"/>
      <c r="UH6" s="356"/>
      <c r="UI6" s="356"/>
      <c r="UJ6" s="356"/>
      <c r="UK6" s="356"/>
      <c r="UL6" s="356"/>
      <c r="UM6" s="356"/>
      <c r="UN6" s="356"/>
      <c r="UO6" s="356"/>
      <c r="UP6" s="356"/>
      <c r="UQ6" s="356"/>
      <c r="UR6" s="356"/>
      <c r="US6" s="356"/>
      <c r="UT6" s="356"/>
      <c r="UU6" s="356"/>
      <c r="UV6" s="356"/>
      <c r="UW6" s="356"/>
      <c r="UX6" s="356"/>
      <c r="UY6" s="356"/>
      <c r="UZ6" s="356"/>
      <c r="VA6" s="356"/>
      <c r="VB6" s="356"/>
      <c r="VC6" s="356"/>
      <c r="VD6" s="356"/>
      <c r="VE6" s="356"/>
      <c r="VF6" s="356"/>
      <c r="VG6" s="356"/>
      <c r="VH6" s="356"/>
      <c r="VI6" s="356"/>
      <c r="VJ6" s="356"/>
      <c r="VK6" s="356"/>
      <c r="VL6" s="356"/>
      <c r="VM6" s="356"/>
      <c r="VN6" s="356"/>
      <c r="VO6" s="356"/>
      <c r="VP6" s="356"/>
      <c r="VQ6" s="356"/>
      <c r="VR6" s="356"/>
      <c r="VS6" s="356"/>
      <c r="VT6" s="356"/>
      <c r="VU6" s="356"/>
      <c r="VV6" s="356"/>
      <c r="VW6" s="356"/>
      <c r="VX6" s="356"/>
      <c r="VY6" s="356"/>
      <c r="VZ6" s="356"/>
      <c r="WA6" s="356"/>
      <c r="WB6" s="356"/>
      <c r="WC6" s="356"/>
      <c r="WD6" s="356"/>
      <c r="WE6" s="356"/>
      <c r="WF6" s="356"/>
      <c r="WG6" s="356"/>
      <c r="WH6" s="356"/>
      <c r="WI6" s="356"/>
      <c r="WJ6" s="356"/>
      <c r="WK6" s="356"/>
      <c r="WL6" s="356"/>
      <c r="WM6" s="356"/>
      <c r="WN6" s="356"/>
      <c r="WO6" s="356"/>
      <c r="WP6" s="356"/>
      <c r="WQ6" s="356"/>
      <c r="WR6" s="356"/>
      <c r="WS6" s="356"/>
      <c r="WT6" s="356"/>
      <c r="WU6" s="356"/>
      <c r="WV6" s="356"/>
      <c r="WW6" s="356"/>
      <c r="WX6" s="356"/>
      <c r="WY6" s="356"/>
      <c r="WZ6" s="356"/>
      <c r="XA6" s="356"/>
      <c r="XB6" s="356"/>
      <c r="XC6" s="356"/>
      <c r="XD6" s="356"/>
      <c r="XE6" s="356"/>
      <c r="XF6" s="356"/>
      <c r="XG6" s="356"/>
      <c r="XH6" s="356"/>
      <c r="XI6" s="356"/>
      <c r="XJ6" s="356"/>
      <c r="XK6" s="356"/>
      <c r="XL6" s="356"/>
      <c r="XM6" s="356"/>
      <c r="XN6" s="356"/>
      <c r="XO6" s="356"/>
      <c r="XP6" s="356"/>
      <c r="XQ6" s="356"/>
      <c r="XR6" s="356"/>
      <c r="XS6" s="356"/>
      <c r="XT6" s="356"/>
      <c r="XU6" s="356"/>
      <c r="XV6" s="356"/>
      <c r="XW6" s="356"/>
      <c r="XX6" s="356"/>
      <c r="XY6" s="356"/>
      <c r="XZ6" s="356"/>
      <c r="YA6" s="356"/>
      <c r="YB6" s="356"/>
      <c r="YC6" s="356"/>
      <c r="YD6" s="356"/>
      <c r="YE6" s="356"/>
      <c r="YF6" s="356"/>
      <c r="YG6" s="356"/>
      <c r="YH6" s="356"/>
      <c r="YI6" s="356"/>
      <c r="YJ6" s="356"/>
      <c r="YK6" s="356"/>
      <c r="YL6" s="356"/>
      <c r="YM6" s="356"/>
      <c r="YN6" s="356"/>
      <c r="YO6" s="356"/>
      <c r="YP6" s="356"/>
      <c r="YQ6" s="356"/>
      <c r="YR6" s="356"/>
      <c r="YS6" s="356"/>
      <c r="YT6" s="356"/>
      <c r="YU6" s="356"/>
      <c r="YV6" s="356"/>
      <c r="YW6" s="356"/>
      <c r="YX6" s="356"/>
      <c r="YY6" s="356"/>
      <c r="YZ6" s="356"/>
      <c r="ZA6" s="356"/>
      <c r="ZB6" s="356"/>
      <c r="ZC6" s="356"/>
      <c r="ZD6" s="356"/>
      <c r="ZE6" s="356"/>
      <c r="ZF6" s="356"/>
      <c r="ZG6" s="356"/>
      <c r="ZH6" s="356"/>
      <c r="ZI6" s="356"/>
      <c r="ZJ6" s="356"/>
      <c r="ZK6" s="356"/>
      <c r="ZL6" s="356"/>
      <c r="ZM6" s="356"/>
      <c r="ZN6" s="356"/>
      <c r="ZO6" s="356"/>
      <c r="ZP6" s="356"/>
      <c r="ZQ6" s="356"/>
      <c r="ZR6" s="356"/>
      <c r="ZS6" s="356"/>
      <c r="ZT6" s="356"/>
      <c r="ZU6" s="356"/>
      <c r="ZV6" s="356"/>
      <c r="ZW6" s="356"/>
      <c r="ZX6" s="356"/>
      <c r="ZY6" s="356"/>
      <c r="ZZ6" s="356"/>
      <c r="AAA6" s="356"/>
      <c r="AAB6" s="356"/>
      <c r="AAC6" s="356"/>
      <c r="AAD6" s="356"/>
      <c r="AAE6" s="356"/>
      <c r="AAF6" s="356"/>
      <c r="AAG6" s="356"/>
      <c r="AAH6" s="356"/>
      <c r="AAI6" s="356"/>
      <c r="AAJ6" s="356"/>
      <c r="AAK6" s="356"/>
      <c r="AAL6" s="356"/>
      <c r="AAM6" s="356"/>
      <c r="AAN6" s="356"/>
      <c r="AAO6" s="356"/>
      <c r="AAP6" s="356"/>
      <c r="AAQ6" s="356"/>
      <c r="AAR6" s="356"/>
      <c r="AAS6" s="356"/>
      <c r="AAT6" s="356"/>
      <c r="AAU6" s="356"/>
      <c r="AAV6" s="356"/>
      <c r="AAW6" s="356"/>
      <c r="AAX6" s="356"/>
      <c r="AAY6" s="356"/>
      <c r="AAZ6" s="356"/>
      <c r="ABA6" s="356"/>
      <c r="ABB6" s="356"/>
      <c r="ABC6" s="356"/>
      <c r="ABD6" s="356"/>
      <c r="ABE6" s="356"/>
      <c r="ABF6" s="356"/>
      <c r="ABG6" s="356"/>
      <c r="ABH6" s="356"/>
      <c r="ABI6" s="356"/>
      <c r="ABJ6" s="356"/>
      <c r="ABK6" s="356"/>
      <c r="ABL6" s="356"/>
      <c r="ABM6" s="356"/>
      <c r="ABN6" s="356"/>
      <c r="ABO6" s="356"/>
      <c r="ABP6" s="356"/>
      <c r="ABQ6" s="356"/>
      <c r="ABR6" s="356"/>
      <c r="ABS6" s="356"/>
      <c r="ABT6" s="356"/>
      <c r="ABU6" s="356"/>
      <c r="ABV6" s="356"/>
      <c r="ABW6" s="356"/>
      <c r="ABX6" s="356"/>
      <c r="ABY6" s="356"/>
      <c r="ABZ6" s="356"/>
      <c r="ACA6" s="356"/>
      <c r="ACB6" s="356"/>
      <c r="ACC6" s="356"/>
      <c r="ACD6" s="356"/>
      <c r="ACE6" s="356"/>
      <c r="ACF6" s="356"/>
      <c r="ACG6" s="356"/>
      <c r="ACH6" s="356"/>
      <c r="ACI6" s="356"/>
      <c r="ACJ6" s="356"/>
      <c r="ACK6" s="356"/>
      <c r="ACL6" s="356"/>
      <c r="ACM6" s="356"/>
      <c r="ACN6" s="356"/>
      <c r="ACO6" s="356"/>
      <c r="ACP6" s="356"/>
      <c r="ACQ6" s="356"/>
      <c r="ACR6" s="356"/>
      <c r="ACS6" s="356"/>
      <c r="ACT6" s="356"/>
      <c r="ACU6" s="356"/>
      <c r="ACV6" s="356"/>
      <c r="ACW6" s="356"/>
      <c r="ACX6" s="356"/>
      <c r="ACY6" s="356"/>
      <c r="ACZ6" s="356"/>
      <c r="ADA6" s="356"/>
      <c r="ADB6" s="356"/>
      <c r="ADC6" s="356"/>
      <c r="ADD6" s="356"/>
      <c r="ADE6" s="356"/>
      <c r="ADF6" s="356"/>
      <c r="ADG6" s="356"/>
      <c r="ADH6" s="356"/>
      <c r="ADI6" s="356"/>
      <c r="ADJ6" s="356"/>
      <c r="ADK6" s="356"/>
      <c r="ADL6" s="356"/>
      <c r="ADM6" s="356"/>
      <c r="ADN6" s="356"/>
      <c r="ADO6" s="356"/>
      <c r="ADP6" s="356"/>
      <c r="ADQ6" s="356"/>
      <c r="ADR6" s="356"/>
      <c r="ADS6" s="356"/>
      <c r="ADT6" s="356"/>
      <c r="ADU6" s="356"/>
      <c r="ADV6" s="356"/>
      <c r="ADW6" s="356"/>
      <c r="ADX6" s="356"/>
      <c r="ADY6" s="356"/>
      <c r="ADZ6" s="356"/>
      <c r="AEA6" s="356"/>
      <c r="AEB6" s="356"/>
      <c r="AEC6" s="356"/>
      <c r="AED6" s="356"/>
      <c r="AEE6" s="356"/>
      <c r="AEF6" s="356"/>
      <c r="AEG6" s="356"/>
      <c r="AEH6" s="356"/>
      <c r="AEI6" s="356"/>
      <c r="AEJ6" s="356"/>
      <c r="AEK6" s="356"/>
      <c r="AEL6" s="356"/>
      <c r="AEM6" s="356"/>
      <c r="AEN6" s="356"/>
      <c r="AEO6" s="356"/>
      <c r="AEP6" s="356"/>
      <c r="AEQ6" s="356"/>
      <c r="AER6" s="356"/>
      <c r="AES6" s="356"/>
      <c r="AET6" s="356"/>
      <c r="AEU6" s="356"/>
      <c r="AEV6" s="356"/>
      <c r="AEW6" s="356"/>
      <c r="AEX6" s="356"/>
      <c r="AEY6" s="356"/>
      <c r="AEZ6" s="356"/>
      <c r="AFA6" s="356"/>
      <c r="AFB6" s="356"/>
      <c r="AFC6" s="356"/>
      <c r="AFD6" s="356"/>
      <c r="AFE6" s="356"/>
      <c r="AFF6" s="356"/>
      <c r="AFG6" s="356"/>
      <c r="AFH6" s="356"/>
      <c r="AFI6" s="356"/>
      <c r="AFJ6" s="356"/>
      <c r="AFK6" s="356"/>
      <c r="AFL6" s="356"/>
      <c r="AFM6" s="356"/>
      <c r="AFN6" s="356"/>
      <c r="AFO6" s="356"/>
      <c r="AFP6" s="356"/>
      <c r="AFQ6" s="356"/>
      <c r="AFR6" s="356"/>
      <c r="AFS6" s="356"/>
      <c r="AFT6" s="356"/>
      <c r="AFU6" s="356"/>
      <c r="AFV6" s="356"/>
      <c r="AFW6" s="356"/>
      <c r="AFX6" s="356"/>
      <c r="AFY6" s="356"/>
      <c r="AFZ6" s="356"/>
      <c r="AGA6" s="356"/>
      <c r="AGB6" s="356"/>
      <c r="AGC6" s="356"/>
      <c r="AGD6" s="356"/>
      <c r="AGE6" s="356"/>
      <c r="AGF6" s="356"/>
      <c r="AGG6" s="356"/>
      <c r="AGH6" s="356"/>
      <c r="AGI6" s="356"/>
      <c r="AGJ6" s="356"/>
      <c r="AGK6" s="356"/>
      <c r="AGL6" s="356"/>
      <c r="AGM6" s="356"/>
      <c r="AGN6" s="356"/>
      <c r="AGO6" s="356"/>
      <c r="AGP6" s="356"/>
      <c r="AGQ6" s="356"/>
      <c r="AGR6" s="356"/>
      <c r="AGS6" s="356"/>
      <c r="AGT6" s="356"/>
      <c r="AGU6" s="356"/>
      <c r="AGV6" s="356"/>
      <c r="AGW6" s="356"/>
      <c r="AGX6" s="356"/>
      <c r="AGY6" s="356"/>
      <c r="AGZ6" s="356"/>
      <c r="AHA6" s="356"/>
      <c r="AHB6" s="356"/>
      <c r="AHC6" s="356"/>
      <c r="AHD6" s="356"/>
      <c r="AHE6" s="356"/>
      <c r="AHF6" s="356"/>
      <c r="AHG6" s="356"/>
      <c r="AHH6" s="356"/>
      <c r="AHI6" s="356"/>
      <c r="AHJ6" s="356"/>
      <c r="AHK6" s="356"/>
      <c r="AHL6" s="356"/>
      <c r="AHM6" s="356"/>
      <c r="AHN6" s="356"/>
      <c r="AHO6" s="356"/>
      <c r="AHP6" s="356"/>
      <c r="AHQ6" s="356"/>
      <c r="AHR6" s="356"/>
      <c r="AHS6" s="356"/>
      <c r="AHT6" s="356"/>
      <c r="AHU6" s="356"/>
      <c r="AHV6" s="356"/>
      <c r="AHW6" s="356"/>
      <c r="AHX6" s="356"/>
      <c r="AHY6" s="356"/>
      <c r="AHZ6" s="356"/>
      <c r="AIA6" s="356"/>
      <c r="AIB6" s="356"/>
      <c r="AIC6" s="356"/>
      <c r="AID6" s="356"/>
      <c r="AIE6" s="356"/>
      <c r="AIF6" s="356"/>
      <c r="AIG6" s="356"/>
      <c r="AIH6" s="356"/>
      <c r="AII6" s="356"/>
      <c r="AIJ6" s="356"/>
      <c r="AIK6" s="356"/>
      <c r="AIL6" s="356"/>
      <c r="AIM6" s="356"/>
      <c r="AIN6" s="356"/>
      <c r="AIO6" s="356"/>
      <c r="AIP6" s="356"/>
      <c r="AIQ6" s="356"/>
      <c r="AIR6" s="356"/>
      <c r="AIS6" s="356"/>
      <c r="AIT6" s="356"/>
      <c r="AIU6" s="356"/>
      <c r="AIV6" s="356"/>
      <c r="AIW6" s="356"/>
      <c r="AIX6" s="356"/>
      <c r="AIY6" s="356"/>
      <c r="AIZ6" s="356"/>
      <c r="AJA6" s="356"/>
      <c r="AJB6" s="356"/>
      <c r="AJC6" s="356"/>
      <c r="AJD6" s="356"/>
      <c r="AJE6" s="356"/>
      <c r="AJF6" s="356"/>
      <c r="AJG6" s="356"/>
      <c r="AJH6" s="356"/>
      <c r="AJI6" s="356"/>
      <c r="AJJ6" s="356"/>
      <c r="AJK6" s="356"/>
      <c r="AJL6" s="356"/>
      <c r="AJM6" s="356"/>
      <c r="AJN6" s="356"/>
      <c r="AJO6" s="356"/>
      <c r="AJP6" s="356"/>
      <c r="AJQ6" s="356"/>
      <c r="AJR6" s="356"/>
      <c r="AJS6" s="356"/>
      <c r="AJT6" s="356"/>
      <c r="AJU6" s="356"/>
      <c r="AJV6" s="356"/>
      <c r="AJW6" s="356"/>
      <c r="AJX6" s="356"/>
      <c r="AJY6" s="356"/>
      <c r="AJZ6" s="356"/>
      <c r="AKA6" s="356"/>
      <c r="AKB6" s="356"/>
      <c r="AKC6" s="356"/>
      <c r="AKD6" s="356"/>
      <c r="AKE6" s="356"/>
      <c r="AKF6" s="356"/>
      <c r="AKG6" s="356"/>
      <c r="AKH6" s="356"/>
      <c r="AKI6" s="356"/>
      <c r="AKJ6" s="356"/>
      <c r="AKK6" s="356"/>
      <c r="AKL6" s="356"/>
      <c r="AKM6" s="356"/>
      <c r="AKN6" s="356"/>
      <c r="AKO6" s="356"/>
      <c r="AKP6" s="356"/>
      <c r="AKQ6" s="356"/>
      <c r="AKR6" s="356"/>
      <c r="AKS6" s="356"/>
      <c r="AKT6" s="356"/>
      <c r="AKU6" s="356"/>
      <c r="AKV6" s="356"/>
      <c r="AKW6" s="356"/>
      <c r="AKX6" s="356"/>
      <c r="AKY6" s="356"/>
      <c r="AKZ6" s="356"/>
      <c r="ALA6" s="356"/>
      <c r="ALB6" s="356"/>
      <c r="ALC6" s="356"/>
      <c r="ALD6" s="356"/>
      <c r="ALE6" s="356"/>
      <c r="ALF6" s="356"/>
      <c r="ALG6" s="356"/>
      <c r="ALH6" s="356"/>
      <c r="ALI6" s="356"/>
      <c r="ALJ6" s="356"/>
      <c r="ALK6" s="356"/>
      <c r="ALL6" s="356"/>
      <c r="ALM6" s="356"/>
      <c r="ALN6" s="356"/>
      <c r="ALO6" s="356"/>
      <c r="ALP6" s="356"/>
      <c r="ALQ6" s="356"/>
      <c r="ALR6" s="356"/>
      <c r="ALS6" s="356"/>
      <c r="ALT6" s="356"/>
      <c r="ALU6" s="356"/>
      <c r="ALV6" s="356"/>
      <c r="ALW6" s="356"/>
      <c r="ALX6" s="356"/>
      <c r="ALY6" s="356"/>
      <c r="ALZ6" s="356"/>
      <c r="AMA6" s="356"/>
      <c r="AMB6" s="356"/>
      <c r="AMC6" s="356"/>
      <c r="AMD6" s="356"/>
      <c r="AME6" s="356"/>
      <c r="AMF6" s="356"/>
      <c r="AMG6" s="356"/>
      <c r="AMH6" s="356"/>
      <c r="AMI6" s="356"/>
      <c r="AMJ6" s="356"/>
      <c r="AMK6" s="356"/>
      <c r="AML6" s="356"/>
      <c r="AMM6" s="356"/>
      <c r="AMN6" s="356"/>
      <c r="AMO6" s="356"/>
      <c r="AMP6" s="356"/>
      <c r="AMQ6" s="356"/>
      <c r="AMR6" s="356"/>
      <c r="AMS6" s="356"/>
      <c r="AMT6" s="356"/>
      <c r="AMU6" s="356"/>
      <c r="AMV6" s="356"/>
      <c r="AMW6" s="356"/>
      <c r="AMX6" s="356"/>
      <c r="AMY6" s="356"/>
      <c r="AMZ6" s="356"/>
      <c r="ANA6" s="356"/>
      <c r="ANB6" s="356"/>
      <c r="ANC6" s="356"/>
      <c r="AND6" s="356"/>
      <c r="ANE6" s="356"/>
      <c r="ANF6" s="356"/>
      <c r="ANG6" s="356"/>
      <c r="ANH6" s="356"/>
      <c r="ANI6" s="356"/>
      <c r="ANJ6" s="356"/>
      <c r="ANK6" s="356"/>
      <c r="ANL6" s="356"/>
      <c r="ANM6" s="356"/>
      <c r="ANN6" s="356"/>
      <c r="ANO6" s="356"/>
      <c r="ANP6" s="356"/>
      <c r="ANQ6" s="356"/>
      <c r="ANR6" s="356"/>
      <c r="ANS6" s="356"/>
      <c r="ANT6" s="356"/>
      <c r="ANU6" s="356"/>
      <c r="ANV6" s="356"/>
      <c r="ANW6" s="356"/>
      <c r="ANX6" s="356"/>
      <c r="ANY6" s="356"/>
      <c r="ANZ6" s="356"/>
      <c r="AOA6" s="356"/>
      <c r="AOB6" s="356"/>
      <c r="AOC6" s="356"/>
      <c r="AOD6" s="356"/>
      <c r="AOE6" s="356"/>
      <c r="AOF6" s="356"/>
      <c r="AOG6" s="356"/>
      <c r="AOH6" s="356"/>
      <c r="AOI6" s="356"/>
      <c r="AOJ6" s="356"/>
      <c r="AOK6" s="356"/>
      <c r="AOL6" s="356"/>
      <c r="AOM6" s="356"/>
      <c r="AON6" s="356"/>
      <c r="AOO6" s="356"/>
      <c r="AOP6" s="356"/>
      <c r="AOQ6" s="356"/>
      <c r="AOR6" s="356"/>
      <c r="AOS6" s="356"/>
      <c r="AOT6" s="356"/>
      <c r="AOU6" s="356"/>
      <c r="AOV6" s="356"/>
      <c r="AOW6" s="356"/>
      <c r="AOX6" s="356"/>
      <c r="AOY6" s="356"/>
      <c r="AOZ6" s="356"/>
      <c r="APA6" s="356"/>
      <c r="APB6" s="356"/>
      <c r="APC6" s="356"/>
      <c r="APD6" s="356"/>
      <c r="APE6" s="356"/>
      <c r="APF6" s="356"/>
      <c r="APG6" s="356"/>
      <c r="APH6" s="356"/>
      <c r="API6" s="356"/>
      <c r="APJ6" s="356"/>
      <c r="APK6" s="356"/>
      <c r="APL6" s="356"/>
      <c r="APM6" s="356"/>
      <c r="APN6" s="356"/>
      <c r="APO6" s="356"/>
      <c r="APP6" s="356"/>
      <c r="APQ6" s="356"/>
      <c r="APR6" s="356"/>
      <c r="APS6" s="356"/>
      <c r="APT6" s="356"/>
      <c r="APU6" s="356"/>
      <c r="APV6" s="356"/>
      <c r="APW6" s="356"/>
      <c r="APX6" s="356"/>
      <c r="APY6" s="356"/>
      <c r="APZ6" s="356"/>
      <c r="AQA6" s="356"/>
      <c r="AQB6" s="356"/>
      <c r="AQC6" s="356"/>
      <c r="AQD6" s="356"/>
      <c r="AQE6" s="356"/>
      <c r="AQF6" s="356"/>
      <c r="AQG6" s="356"/>
      <c r="AQH6" s="356"/>
      <c r="AQI6" s="356"/>
      <c r="AQJ6" s="356"/>
      <c r="AQK6" s="356"/>
      <c r="AQL6" s="356"/>
      <c r="AQM6" s="356"/>
      <c r="AQN6" s="356"/>
      <c r="AQO6" s="356"/>
      <c r="AQP6" s="356"/>
      <c r="AQQ6" s="356"/>
      <c r="AQR6" s="356"/>
      <c r="AQS6" s="356"/>
      <c r="AQT6" s="356"/>
      <c r="AQU6" s="356"/>
      <c r="AQV6" s="356"/>
      <c r="AQW6" s="356"/>
      <c r="AQX6" s="356"/>
      <c r="AQY6" s="356"/>
      <c r="AQZ6" s="356"/>
      <c r="ARA6" s="356"/>
      <c r="ARB6" s="356"/>
      <c r="ARC6" s="356"/>
      <c r="ARD6" s="356"/>
      <c r="ARE6" s="356"/>
      <c r="ARF6" s="356"/>
      <c r="ARG6" s="356"/>
      <c r="ARH6" s="356"/>
      <c r="ARI6" s="356"/>
      <c r="ARJ6" s="356"/>
      <c r="ARK6" s="356"/>
      <c r="ARL6" s="356"/>
      <c r="ARM6" s="356"/>
      <c r="ARN6" s="356"/>
      <c r="ARO6" s="356"/>
      <c r="ARP6" s="356"/>
      <c r="ARQ6" s="356"/>
      <c r="ARR6" s="356"/>
      <c r="ARS6" s="356"/>
      <c r="ART6" s="356"/>
      <c r="ARU6" s="356"/>
      <c r="ARV6" s="356"/>
      <c r="ARW6" s="356"/>
      <c r="ARX6" s="356"/>
      <c r="ARY6" s="356"/>
      <c r="ARZ6" s="356"/>
      <c r="ASA6" s="356"/>
      <c r="ASB6" s="356"/>
      <c r="ASC6" s="356"/>
      <c r="ASD6" s="356"/>
      <c r="ASE6" s="356"/>
      <c r="ASF6" s="356"/>
      <c r="ASG6" s="356"/>
      <c r="ASH6" s="356"/>
      <c r="ASI6" s="356"/>
      <c r="ASJ6" s="356"/>
      <c r="ASK6" s="356"/>
      <c r="ASL6" s="356"/>
      <c r="ASM6" s="356"/>
      <c r="ASN6" s="356"/>
      <c r="ASO6" s="356"/>
      <c r="ASP6" s="356"/>
      <c r="ASQ6" s="356"/>
      <c r="ASR6" s="356"/>
      <c r="ASS6" s="356"/>
      <c r="AST6" s="356"/>
      <c r="ASU6" s="356"/>
      <c r="ASV6" s="356"/>
      <c r="ASW6" s="356"/>
      <c r="ASX6" s="356"/>
      <c r="ASY6" s="356"/>
      <c r="ASZ6" s="356"/>
      <c r="ATA6" s="356"/>
      <c r="ATB6" s="356"/>
      <c r="ATC6" s="356"/>
      <c r="ATD6" s="356"/>
      <c r="ATE6" s="356"/>
      <c r="ATF6" s="356"/>
      <c r="ATG6" s="356"/>
      <c r="ATH6" s="356"/>
      <c r="ATI6" s="356"/>
      <c r="ATJ6" s="356"/>
      <c r="ATK6" s="356"/>
      <c r="ATL6" s="356"/>
      <c r="ATM6" s="356"/>
      <c r="ATN6" s="356"/>
      <c r="ATO6" s="356"/>
      <c r="ATP6" s="356"/>
      <c r="ATQ6" s="356"/>
      <c r="ATR6" s="356"/>
      <c r="ATS6" s="356"/>
      <c r="ATT6" s="356"/>
      <c r="ATU6" s="356"/>
      <c r="ATV6" s="356"/>
      <c r="ATW6" s="356"/>
      <c r="ATX6" s="356"/>
      <c r="ATY6" s="356"/>
      <c r="ATZ6" s="356"/>
      <c r="AUA6" s="356"/>
      <c r="AUB6" s="356"/>
      <c r="AUC6" s="356"/>
      <c r="AUD6" s="356"/>
      <c r="AUE6" s="356"/>
      <c r="AUF6" s="356"/>
      <c r="AUG6" s="356"/>
      <c r="AUH6" s="356"/>
      <c r="AUI6" s="356"/>
      <c r="AUJ6" s="356"/>
      <c r="AUK6" s="356"/>
      <c r="AUL6" s="356"/>
      <c r="AUM6" s="356"/>
      <c r="AUN6" s="356"/>
      <c r="AUO6" s="356"/>
      <c r="AUP6" s="356"/>
      <c r="AUQ6" s="356"/>
      <c r="AUR6" s="356"/>
      <c r="AUS6" s="356"/>
      <c r="AUT6" s="356"/>
      <c r="AUU6" s="356"/>
      <c r="AUV6" s="356"/>
      <c r="AUW6" s="356"/>
      <c r="AUX6" s="356"/>
      <c r="AUY6" s="356"/>
      <c r="AUZ6" s="356"/>
      <c r="AVA6" s="356"/>
      <c r="AVB6" s="356"/>
      <c r="AVC6" s="356"/>
      <c r="AVD6" s="356"/>
      <c r="AVE6" s="356"/>
      <c r="AVF6" s="356"/>
      <c r="AVG6" s="356"/>
      <c r="AVH6" s="356"/>
      <c r="AVI6" s="356"/>
      <c r="AVJ6" s="356"/>
      <c r="AVK6" s="356"/>
      <c r="AVL6" s="356"/>
      <c r="AVM6" s="356"/>
      <c r="AVN6" s="356"/>
      <c r="AVO6" s="356"/>
      <c r="AVP6" s="356"/>
      <c r="AVQ6" s="356"/>
      <c r="AVR6" s="356"/>
      <c r="AVS6" s="356"/>
      <c r="AVT6" s="356"/>
      <c r="AVU6" s="356"/>
      <c r="AVV6" s="356"/>
      <c r="AVW6" s="356"/>
      <c r="AVX6" s="356"/>
      <c r="AVY6" s="356"/>
      <c r="AVZ6" s="356"/>
      <c r="AWA6" s="356"/>
      <c r="AWB6" s="356"/>
      <c r="AWC6" s="356"/>
      <c r="AWD6" s="356"/>
      <c r="AWE6" s="356"/>
      <c r="AWF6" s="356"/>
      <c r="AWG6" s="356"/>
      <c r="AWH6" s="356"/>
      <c r="AWI6" s="356"/>
      <c r="AWJ6" s="356"/>
      <c r="AWK6" s="356"/>
      <c r="AWL6" s="356"/>
      <c r="AWM6" s="356"/>
      <c r="AWN6" s="356"/>
      <c r="AWO6" s="356"/>
      <c r="AWP6" s="356"/>
      <c r="AWQ6" s="356"/>
      <c r="AWR6" s="356"/>
      <c r="AWS6" s="356"/>
      <c r="AWT6" s="356"/>
      <c r="AWU6" s="356"/>
      <c r="AWV6" s="356"/>
      <c r="AWW6" s="356"/>
      <c r="AWX6" s="356"/>
      <c r="AWY6" s="356"/>
      <c r="AWZ6" s="356"/>
      <c r="AXA6" s="356"/>
      <c r="AXB6" s="356"/>
      <c r="AXC6" s="356"/>
      <c r="AXD6" s="356"/>
      <c r="AXE6" s="356"/>
      <c r="AXF6" s="356"/>
      <c r="AXG6" s="356"/>
      <c r="AXH6" s="356"/>
      <c r="AXI6" s="356"/>
      <c r="AXJ6" s="356"/>
      <c r="AXK6" s="356"/>
      <c r="AXL6" s="356"/>
      <c r="AXM6" s="356"/>
      <c r="AXN6" s="356"/>
      <c r="AXO6" s="356"/>
      <c r="AXP6" s="356"/>
      <c r="AXQ6" s="356"/>
      <c r="AXR6" s="356"/>
      <c r="AXS6" s="356"/>
      <c r="AXT6" s="356"/>
      <c r="AXU6" s="356"/>
      <c r="AXV6" s="356"/>
      <c r="AXW6" s="356"/>
      <c r="AXX6" s="356"/>
      <c r="AXY6" s="356"/>
      <c r="AXZ6" s="356"/>
      <c r="AYA6" s="356"/>
      <c r="AYB6" s="356"/>
      <c r="AYC6" s="356"/>
      <c r="AYD6" s="356"/>
      <c r="AYE6" s="356"/>
      <c r="AYF6" s="356"/>
      <c r="AYG6" s="356"/>
      <c r="AYH6" s="356"/>
      <c r="AYI6" s="356"/>
      <c r="AYJ6" s="356"/>
      <c r="AYK6" s="356"/>
      <c r="AYL6" s="356"/>
      <c r="AYM6" s="356"/>
      <c r="AYN6" s="356"/>
      <c r="AYO6" s="356"/>
      <c r="AYP6" s="356"/>
      <c r="AYQ6" s="356"/>
      <c r="AYR6" s="356"/>
      <c r="AYS6" s="356"/>
      <c r="AYT6" s="356"/>
      <c r="AYU6" s="356"/>
      <c r="AYV6" s="356"/>
      <c r="AYW6" s="356"/>
      <c r="AYX6" s="356"/>
      <c r="AYY6" s="356"/>
      <c r="AYZ6" s="356"/>
      <c r="AZA6" s="356"/>
      <c r="AZB6" s="356"/>
      <c r="AZC6" s="356"/>
      <c r="AZD6" s="356"/>
      <c r="AZE6" s="356"/>
      <c r="AZF6" s="356"/>
      <c r="AZG6" s="356"/>
      <c r="AZH6" s="356"/>
      <c r="AZI6" s="356"/>
      <c r="AZJ6" s="356"/>
      <c r="AZK6" s="356"/>
      <c r="AZL6" s="356"/>
      <c r="AZM6" s="356"/>
      <c r="AZN6" s="356"/>
      <c r="AZO6" s="356"/>
      <c r="AZP6" s="356"/>
      <c r="AZQ6" s="356"/>
      <c r="AZR6" s="356"/>
      <c r="AZS6" s="356"/>
      <c r="AZT6" s="356"/>
      <c r="AZU6" s="356"/>
      <c r="AZV6" s="356"/>
      <c r="AZW6" s="356"/>
      <c r="AZX6" s="356"/>
      <c r="AZY6" s="356"/>
      <c r="AZZ6" s="356"/>
      <c r="BAA6" s="356"/>
      <c r="BAB6" s="356"/>
      <c r="BAC6" s="356"/>
      <c r="BAD6" s="356"/>
      <c r="BAE6" s="356"/>
      <c r="BAF6" s="356"/>
      <c r="BAG6" s="356"/>
      <c r="BAH6" s="356"/>
      <c r="BAI6" s="356"/>
      <c r="BAJ6" s="356"/>
      <c r="BAK6" s="356"/>
      <c r="BAL6" s="356"/>
      <c r="BAM6" s="356"/>
      <c r="BAN6" s="356"/>
      <c r="BAO6" s="356"/>
      <c r="BAP6" s="356"/>
      <c r="BAQ6" s="356"/>
      <c r="BAR6" s="356"/>
      <c r="BAS6" s="356"/>
      <c r="BAT6" s="356"/>
      <c r="BAU6" s="356"/>
      <c r="BAV6" s="356"/>
      <c r="BAW6" s="356"/>
      <c r="BAX6" s="356"/>
      <c r="BAY6" s="356"/>
      <c r="BAZ6" s="356"/>
      <c r="BBA6" s="356"/>
      <c r="BBB6" s="356"/>
      <c r="BBC6" s="356"/>
      <c r="BBD6" s="356"/>
      <c r="BBE6" s="356"/>
      <c r="BBF6" s="356"/>
      <c r="BBG6" s="356"/>
      <c r="BBH6" s="356"/>
      <c r="BBI6" s="356"/>
      <c r="BBJ6" s="356"/>
      <c r="BBK6" s="356"/>
      <c r="BBL6" s="356"/>
      <c r="BBM6" s="356"/>
      <c r="BBN6" s="356"/>
      <c r="BBO6" s="356"/>
      <c r="BBP6" s="356"/>
      <c r="BBQ6" s="356"/>
      <c r="BBR6" s="356"/>
      <c r="BBS6" s="356"/>
      <c r="BBT6" s="356"/>
      <c r="BBU6" s="356"/>
      <c r="BBV6" s="356"/>
      <c r="BBW6" s="356"/>
      <c r="BBX6" s="356"/>
      <c r="BBY6" s="356"/>
      <c r="BBZ6" s="356"/>
      <c r="BCA6" s="356"/>
      <c r="BCB6" s="356"/>
      <c r="BCC6" s="356"/>
      <c r="BCD6" s="356"/>
      <c r="BCE6" s="356"/>
      <c r="BCF6" s="356"/>
      <c r="BCG6" s="356"/>
      <c r="BCH6" s="356"/>
      <c r="BCI6" s="356"/>
      <c r="BCJ6" s="356"/>
      <c r="BCK6" s="356"/>
      <c r="BCL6" s="356"/>
      <c r="BCM6" s="356"/>
      <c r="BCN6" s="356"/>
      <c r="BCO6" s="356"/>
      <c r="BCP6" s="356"/>
      <c r="BCQ6" s="356"/>
      <c r="BCR6" s="356"/>
      <c r="BCS6" s="356"/>
      <c r="BCT6" s="356"/>
      <c r="BCU6" s="356"/>
      <c r="BCV6" s="356"/>
      <c r="BCW6" s="356"/>
      <c r="BCX6" s="356"/>
      <c r="BCY6" s="356"/>
      <c r="BCZ6" s="356"/>
      <c r="BDA6" s="356"/>
      <c r="BDB6" s="356"/>
      <c r="BDC6" s="356"/>
      <c r="BDD6" s="356"/>
      <c r="BDE6" s="356"/>
      <c r="BDF6" s="356"/>
      <c r="BDG6" s="356"/>
      <c r="BDH6" s="356"/>
      <c r="BDI6" s="356"/>
      <c r="BDJ6" s="356"/>
      <c r="BDK6" s="356"/>
      <c r="BDL6" s="356"/>
      <c r="BDM6" s="356"/>
      <c r="BDN6" s="356"/>
      <c r="BDO6" s="356"/>
      <c r="BDP6" s="356"/>
      <c r="BDQ6" s="356"/>
      <c r="BDR6" s="356"/>
      <c r="BDS6" s="356"/>
      <c r="BDT6" s="356"/>
      <c r="BDU6" s="356"/>
      <c r="BDV6" s="356"/>
      <c r="BDW6" s="356"/>
      <c r="BDX6" s="356"/>
      <c r="BDY6" s="356"/>
      <c r="BDZ6" s="356"/>
      <c r="BEA6" s="356"/>
      <c r="BEB6" s="356"/>
      <c r="BEC6" s="356"/>
      <c r="BED6" s="356"/>
      <c r="BEE6" s="356"/>
      <c r="BEF6" s="356"/>
      <c r="BEG6" s="356"/>
      <c r="BEH6" s="356"/>
      <c r="BEI6" s="356"/>
      <c r="BEJ6" s="356"/>
      <c r="BEK6" s="356"/>
      <c r="BEL6" s="356"/>
      <c r="BEM6" s="356"/>
      <c r="BEN6" s="356"/>
      <c r="BEO6" s="356"/>
      <c r="BEP6" s="356"/>
      <c r="BEQ6" s="356"/>
      <c r="BER6" s="356"/>
      <c r="BES6" s="356"/>
      <c r="BET6" s="356"/>
      <c r="BEU6" s="356"/>
      <c r="BEV6" s="356"/>
      <c r="BEW6" s="356"/>
      <c r="BEX6" s="356"/>
      <c r="BEY6" s="356"/>
      <c r="BEZ6" s="356"/>
      <c r="BFA6" s="356"/>
      <c r="BFB6" s="356"/>
      <c r="BFC6" s="356"/>
      <c r="BFD6" s="356"/>
      <c r="BFE6" s="356"/>
      <c r="BFF6" s="356"/>
      <c r="BFG6" s="356"/>
      <c r="BFH6" s="356"/>
      <c r="BFI6" s="356"/>
      <c r="BFJ6" s="356"/>
      <c r="BFK6" s="356"/>
      <c r="BFL6" s="356"/>
      <c r="BFM6" s="356"/>
      <c r="BFN6" s="356"/>
      <c r="BFO6" s="356"/>
      <c r="BFP6" s="356"/>
      <c r="BFQ6" s="356"/>
      <c r="BFR6" s="356"/>
      <c r="BFS6" s="356"/>
      <c r="BFT6" s="356"/>
      <c r="BFU6" s="356"/>
      <c r="BFV6" s="356"/>
      <c r="BFW6" s="356"/>
      <c r="BFX6" s="356"/>
      <c r="BFY6" s="356"/>
      <c r="BFZ6" s="356"/>
      <c r="BGA6" s="356"/>
      <c r="BGB6" s="356"/>
      <c r="BGC6" s="356"/>
      <c r="BGD6" s="356"/>
      <c r="BGE6" s="356"/>
      <c r="BGF6" s="356"/>
      <c r="BGG6" s="356"/>
      <c r="BGH6" s="356"/>
      <c r="BGI6" s="356"/>
      <c r="BGJ6" s="356"/>
      <c r="BGK6" s="356"/>
      <c r="BGL6" s="356"/>
      <c r="BGM6" s="356"/>
      <c r="BGN6" s="356"/>
      <c r="BGO6" s="356"/>
      <c r="BGP6" s="356"/>
      <c r="BGQ6" s="356"/>
      <c r="BGR6" s="356"/>
      <c r="BGS6" s="356"/>
      <c r="BGT6" s="356"/>
      <c r="BGU6" s="356"/>
      <c r="BGV6" s="356"/>
      <c r="BGW6" s="356"/>
      <c r="BGX6" s="356"/>
      <c r="BGY6" s="356"/>
      <c r="BGZ6" s="356"/>
      <c r="BHA6" s="356"/>
      <c r="BHB6" s="356"/>
      <c r="BHC6" s="356"/>
      <c r="BHD6" s="356"/>
      <c r="BHE6" s="356"/>
      <c r="BHF6" s="356"/>
      <c r="BHG6" s="356"/>
      <c r="BHH6" s="356"/>
      <c r="BHI6" s="356"/>
      <c r="BHJ6" s="356"/>
      <c r="BHK6" s="356"/>
      <c r="BHL6" s="356"/>
      <c r="BHM6" s="356"/>
      <c r="BHN6" s="356"/>
      <c r="BHO6" s="356"/>
      <c r="BHP6" s="356"/>
      <c r="BHQ6" s="356"/>
      <c r="BHR6" s="356"/>
      <c r="BHS6" s="356"/>
      <c r="BHT6" s="356"/>
      <c r="BHU6" s="356"/>
      <c r="BHV6" s="356"/>
      <c r="BHW6" s="356"/>
      <c r="BHX6" s="356"/>
      <c r="BHY6" s="356"/>
      <c r="BHZ6" s="356"/>
      <c r="BIA6" s="356"/>
      <c r="BIB6" s="356"/>
      <c r="BIC6" s="356"/>
      <c r="BID6" s="356"/>
      <c r="BIE6" s="356"/>
      <c r="BIF6" s="356"/>
      <c r="BIG6" s="356"/>
      <c r="BIH6" s="356"/>
      <c r="BII6" s="356"/>
      <c r="BIJ6" s="356"/>
      <c r="BIK6" s="356"/>
      <c r="BIL6" s="356"/>
      <c r="BIM6" s="356"/>
      <c r="BIN6" s="356"/>
      <c r="BIO6" s="356"/>
      <c r="BIP6" s="356"/>
      <c r="BIQ6" s="356"/>
      <c r="BIR6" s="356"/>
      <c r="BIS6" s="356"/>
      <c r="BIT6" s="356"/>
      <c r="BIU6" s="356"/>
      <c r="BIV6" s="356"/>
      <c r="BIW6" s="356"/>
      <c r="BIX6" s="356"/>
      <c r="BIY6" s="356"/>
      <c r="BIZ6" s="356"/>
      <c r="BJA6" s="356"/>
      <c r="BJB6" s="356"/>
      <c r="BJC6" s="356"/>
      <c r="BJD6" s="356"/>
      <c r="BJE6" s="356"/>
      <c r="BJF6" s="356"/>
      <c r="BJG6" s="356"/>
      <c r="BJH6" s="356"/>
      <c r="BJI6" s="356"/>
      <c r="BJJ6" s="356"/>
      <c r="BJK6" s="356"/>
      <c r="BJL6" s="356"/>
      <c r="BJM6" s="356"/>
      <c r="BJN6" s="356"/>
      <c r="BJO6" s="356"/>
      <c r="BJP6" s="356"/>
      <c r="BJQ6" s="356"/>
      <c r="BJR6" s="356"/>
      <c r="BJS6" s="356"/>
      <c r="BJT6" s="356"/>
      <c r="BJU6" s="356"/>
      <c r="BJV6" s="356"/>
      <c r="BJW6" s="356"/>
      <c r="BJX6" s="356"/>
      <c r="BJY6" s="356"/>
      <c r="BJZ6" s="356"/>
      <c r="BKA6" s="356"/>
      <c r="BKB6" s="356"/>
      <c r="BKC6" s="356"/>
      <c r="BKD6" s="356"/>
      <c r="BKE6" s="356"/>
      <c r="BKF6" s="356"/>
      <c r="BKG6" s="356"/>
      <c r="BKH6" s="356"/>
      <c r="BKI6" s="356"/>
      <c r="BKJ6" s="356"/>
      <c r="BKK6" s="356"/>
      <c r="BKL6" s="356"/>
      <c r="BKM6" s="356"/>
      <c r="BKN6" s="356"/>
      <c r="BKO6" s="356"/>
      <c r="BKP6" s="356"/>
      <c r="BKQ6" s="356"/>
      <c r="BKR6" s="356"/>
      <c r="BKS6" s="356"/>
      <c r="BKT6" s="356"/>
      <c r="BKU6" s="356"/>
      <c r="BKV6" s="356"/>
      <c r="BKW6" s="356"/>
      <c r="BKX6" s="356"/>
      <c r="BKY6" s="356"/>
      <c r="BKZ6" s="356"/>
      <c r="BLA6" s="356"/>
      <c r="BLB6" s="356"/>
      <c r="BLC6" s="356"/>
      <c r="BLD6" s="356"/>
      <c r="BLE6" s="356"/>
      <c r="BLF6" s="356"/>
      <c r="BLG6" s="356"/>
      <c r="BLH6" s="356"/>
      <c r="BLI6" s="356"/>
      <c r="BLJ6" s="356"/>
      <c r="BLK6" s="356"/>
      <c r="BLL6" s="356"/>
      <c r="BLM6" s="356"/>
      <c r="BLN6" s="356"/>
      <c r="BLO6" s="356"/>
      <c r="BLP6" s="356"/>
      <c r="BLQ6" s="356"/>
      <c r="BLR6" s="356"/>
      <c r="BLS6" s="356"/>
      <c r="BLT6" s="356"/>
      <c r="BLU6" s="356"/>
      <c r="BLV6" s="356"/>
      <c r="BLW6" s="356"/>
      <c r="BLX6" s="356"/>
      <c r="BLY6" s="356"/>
      <c r="BLZ6" s="356"/>
      <c r="BMA6" s="356"/>
      <c r="BMB6" s="356"/>
      <c r="BMC6" s="356"/>
      <c r="BMD6" s="356"/>
      <c r="BME6" s="356"/>
      <c r="BMF6" s="356"/>
      <c r="BMG6" s="356"/>
      <c r="BMH6" s="356"/>
      <c r="BMI6" s="356"/>
      <c r="BMJ6" s="356"/>
      <c r="BMK6" s="356"/>
      <c r="BML6" s="356"/>
      <c r="BMM6" s="356"/>
      <c r="BMN6" s="356"/>
      <c r="BMO6" s="356"/>
      <c r="BMP6" s="356"/>
      <c r="BMQ6" s="356"/>
      <c r="BMR6" s="356"/>
      <c r="BMS6" s="356"/>
      <c r="BMT6" s="356"/>
      <c r="BMU6" s="356"/>
      <c r="BMV6" s="356"/>
      <c r="BMW6" s="356"/>
      <c r="BMX6" s="356"/>
      <c r="BMY6" s="356"/>
      <c r="BMZ6" s="356"/>
      <c r="BNA6" s="356"/>
      <c r="BNB6" s="356"/>
      <c r="BNC6" s="356"/>
      <c r="BND6" s="356"/>
      <c r="BNE6" s="356"/>
      <c r="BNF6" s="356"/>
      <c r="BNG6" s="356"/>
      <c r="BNH6" s="356"/>
      <c r="BNI6" s="356"/>
      <c r="BNJ6" s="356"/>
      <c r="BNK6" s="356"/>
      <c r="BNL6" s="356"/>
      <c r="BNM6" s="356"/>
      <c r="BNN6" s="356"/>
      <c r="BNO6" s="356"/>
      <c r="BNP6" s="356"/>
      <c r="BNQ6" s="356"/>
      <c r="BNR6" s="356"/>
      <c r="BNS6" s="356"/>
      <c r="BNT6" s="356"/>
      <c r="BNU6" s="356"/>
      <c r="BNV6" s="356"/>
      <c r="BNW6" s="356"/>
      <c r="BNX6" s="356"/>
      <c r="BNY6" s="356"/>
      <c r="BNZ6" s="356"/>
      <c r="BOA6" s="356"/>
      <c r="BOB6" s="356"/>
      <c r="BOC6" s="356"/>
      <c r="BOD6" s="356"/>
      <c r="BOE6" s="356"/>
      <c r="BOF6" s="356"/>
      <c r="BOG6" s="356"/>
      <c r="BOH6" s="356"/>
      <c r="BOI6" s="356"/>
      <c r="BOJ6" s="356"/>
      <c r="BOK6" s="356"/>
      <c r="BOL6" s="356"/>
      <c r="BOM6" s="356"/>
      <c r="BON6" s="356"/>
      <c r="BOO6" s="356"/>
      <c r="BOP6" s="356"/>
      <c r="BOQ6" s="356"/>
      <c r="BOR6" s="356"/>
      <c r="BOS6" s="356"/>
      <c r="BOT6" s="356"/>
      <c r="BOU6" s="356"/>
      <c r="BOV6" s="356"/>
      <c r="BOW6" s="356"/>
      <c r="BOX6" s="356"/>
      <c r="BOY6" s="356"/>
      <c r="BOZ6" s="356"/>
      <c r="BPA6" s="356"/>
      <c r="BPB6" s="356"/>
      <c r="BPC6" s="356"/>
      <c r="BPD6" s="356"/>
      <c r="BPE6" s="356"/>
      <c r="BPF6" s="356"/>
      <c r="BPG6" s="356"/>
      <c r="BPH6" s="356"/>
      <c r="BPI6" s="356"/>
      <c r="BPJ6" s="356"/>
      <c r="BPK6" s="356"/>
      <c r="BPL6" s="356"/>
      <c r="BPM6" s="356"/>
      <c r="BPN6" s="356"/>
      <c r="BPO6" s="356"/>
      <c r="BPP6" s="356"/>
      <c r="BPQ6" s="356"/>
      <c r="BPR6" s="356"/>
      <c r="BPS6" s="356"/>
      <c r="BPT6" s="356"/>
      <c r="BPU6" s="356"/>
      <c r="BPV6" s="356"/>
      <c r="BPW6" s="356"/>
      <c r="BPX6" s="356"/>
      <c r="BPY6" s="356"/>
      <c r="BPZ6" s="356"/>
      <c r="BQA6" s="356"/>
      <c r="BQB6" s="356"/>
      <c r="BQC6" s="356"/>
      <c r="BQD6" s="356"/>
      <c r="BQE6" s="356"/>
      <c r="BQF6" s="356"/>
      <c r="BQG6" s="356"/>
      <c r="BQH6" s="356"/>
      <c r="BQI6" s="356"/>
      <c r="BQJ6" s="356"/>
      <c r="BQK6" s="356"/>
      <c r="BQL6" s="356"/>
      <c r="BQM6" s="356"/>
      <c r="BQN6" s="356"/>
      <c r="BQO6" s="356"/>
      <c r="BQP6" s="356"/>
      <c r="BQQ6" s="356"/>
      <c r="BQR6" s="356"/>
      <c r="BQS6" s="356"/>
      <c r="BQT6" s="356"/>
      <c r="BQU6" s="356"/>
      <c r="BQV6" s="356"/>
      <c r="BQW6" s="356"/>
      <c r="BQX6" s="356"/>
      <c r="BQY6" s="356"/>
      <c r="BQZ6" s="356"/>
      <c r="BRA6" s="356"/>
      <c r="BRB6" s="356"/>
      <c r="BRC6" s="356"/>
      <c r="BRD6" s="356"/>
      <c r="BRE6" s="356"/>
      <c r="BRF6" s="356"/>
      <c r="BRG6" s="356"/>
      <c r="BRH6" s="356"/>
      <c r="BRI6" s="356"/>
      <c r="BRJ6" s="356"/>
      <c r="BRK6" s="356"/>
      <c r="BRL6" s="356"/>
      <c r="BRM6" s="356"/>
      <c r="BRN6" s="356"/>
      <c r="BRO6" s="356"/>
      <c r="BRP6" s="356"/>
      <c r="BRQ6" s="356"/>
      <c r="BRR6" s="356"/>
      <c r="BRS6" s="356"/>
      <c r="BRT6" s="356"/>
      <c r="BRU6" s="356"/>
      <c r="BRV6" s="356"/>
      <c r="BRW6" s="356"/>
      <c r="BRX6" s="356"/>
      <c r="BRY6" s="356"/>
      <c r="BRZ6" s="356"/>
      <c r="BSA6" s="356"/>
      <c r="BSB6" s="356"/>
      <c r="BSC6" s="356"/>
      <c r="BSD6" s="356"/>
      <c r="BSE6" s="356"/>
      <c r="BSF6" s="356"/>
      <c r="BSG6" s="356"/>
      <c r="BSH6" s="356"/>
      <c r="BSI6" s="356"/>
      <c r="BSJ6" s="356"/>
      <c r="BSK6" s="356"/>
      <c r="BSL6" s="356"/>
      <c r="BSM6" s="356"/>
      <c r="BSN6" s="356"/>
      <c r="BSO6" s="356"/>
      <c r="BSP6" s="356"/>
      <c r="BSQ6" s="356"/>
      <c r="BSR6" s="356"/>
      <c r="BSS6" s="356"/>
      <c r="BST6" s="356"/>
      <c r="BSU6" s="356"/>
      <c r="BSV6" s="356"/>
      <c r="BSW6" s="356"/>
      <c r="BSX6" s="356"/>
      <c r="BSY6" s="356"/>
      <c r="BSZ6" s="356"/>
      <c r="BTA6" s="356"/>
      <c r="BTB6" s="356"/>
      <c r="BTC6" s="356"/>
      <c r="BTD6" s="356"/>
      <c r="BTE6" s="356"/>
      <c r="BTF6" s="356"/>
      <c r="BTG6" s="356"/>
      <c r="BTH6" s="356"/>
      <c r="BTI6" s="356"/>
      <c r="BTJ6" s="356"/>
      <c r="BTK6" s="356"/>
      <c r="BTL6" s="356"/>
      <c r="BTM6" s="356"/>
      <c r="BTN6" s="356"/>
      <c r="BTO6" s="356"/>
      <c r="BTP6" s="356"/>
      <c r="BTQ6" s="356"/>
      <c r="BTR6" s="356"/>
      <c r="BTS6" s="356"/>
      <c r="BTT6" s="356"/>
      <c r="BTU6" s="356"/>
      <c r="BTV6" s="356"/>
      <c r="BTW6" s="356"/>
      <c r="BTX6" s="356"/>
      <c r="BTY6" s="356"/>
      <c r="BTZ6" s="356"/>
      <c r="BUA6" s="356"/>
      <c r="BUB6" s="356"/>
      <c r="BUC6" s="356"/>
      <c r="BUD6" s="356"/>
      <c r="BUE6" s="356"/>
      <c r="BUF6" s="356"/>
      <c r="BUG6" s="356"/>
      <c r="BUH6" s="356"/>
      <c r="BUI6" s="356"/>
      <c r="BUJ6" s="356"/>
      <c r="BUK6" s="356"/>
      <c r="BUL6" s="356"/>
      <c r="BUM6" s="356"/>
      <c r="BUN6" s="356"/>
      <c r="BUO6" s="356"/>
      <c r="BUP6" s="356"/>
      <c r="BUQ6" s="356"/>
      <c r="BUR6" s="356"/>
      <c r="BUS6" s="356"/>
      <c r="BUT6" s="356"/>
      <c r="BUU6" s="356"/>
      <c r="BUV6" s="356"/>
      <c r="BUW6" s="356"/>
      <c r="BUX6" s="356"/>
      <c r="BUY6" s="356"/>
      <c r="BUZ6" s="356"/>
      <c r="BVA6" s="356"/>
      <c r="BVB6" s="356"/>
      <c r="BVC6" s="356"/>
      <c r="BVD6" s="356"/>
      <c r="BVE6" s="356"/>
      <c r="BVF6" s="356"/>
      <c r="BVG6" s="356"/>
      <c r="BVH6" s="356"/>
      <c r="BVI6" s="356"/>
      <c r="BVJ6" s="356"/>
      <c r="BVK6" s="356"/>
      <c r="BVL6" s="356"/>
      <c r="BVM6" s="356"/>
      <c r="BVN6" s="356"/>
      <c r="BVO6" s="356"/>
      <c r="BVP6" s="356"/>
      <c r="BVQ6" s="356"/>
      <c r="BVR6" s="356"/>
      <c r="BVS6" s="356"/>
      <c r="BVT6" s="356"/>
      <c r="BVU6" s="356"/>
      <c r="BVV6" s="356"/>
      <c r="BVW6" s="356"/>
      <c r="BVX6" s="356"/>
      <c r="BVY6" s="356"/>
      <c r="BVZ6" s="356"/>
      <c r="BWA6" s="356"/>
      <c r="BWB6" s="356"/>
      <c r="BWC6" s="356"/>
      <c r="BWD6" s="356"/>
      <c r="BWE6" s="356"/>
      <c r="BWF6" s="356"/>
      <c r="BWG6" s="356"/>
      <c r="BWH6" s="356"/>
      <c r="BWI6" s="356"/>
      <c r="BWJ6" s="356"/>
      <c r="BWK6" s="356"/>
      <c r="BWL6" s="356"/>
      <c r="BWM6" s="356"/>
      <c r="BWN6" s="356"/>
      <c r="BWO6" s="356"/>
      <c r="BWP6" s="356"/>
      <c r="BWQ6" s="356"/>
      <c r="BWR6" s="356"/>
      <c r="BWS6" s="356"/>
      <c r="BWT6" s="356"/>
      <c r="BWU6" s="356"/>
      <c r="BWV6" s="356"/>
      <c r="BWW6" s="356"/>
      <c r="BWX6" s="356"/>
      <c r="BWY6" s="356"/>
      <c r="BWZ6" s="356"/>
      <c r="BXA6" s="356"/>
      <c r="BXB6" s="356"/>
      <c r="BXC6" s="356"/>
      <c r="BXD6" s="356"/>
      <c r="BXE6" s="356"/>
      <c r="BXF6" s="356"/>
      <c r="BXG6" s="356"/>
      <c r="BXH6" s="356"/>
      <c r="BXI6" s="356"/>
      <c r="BXJ6" s="356"/>
      <c r="BXK6" s="356"/>
      <c r="BXL6" s="356"/>
      <c r="BXM6" s="356"/>
      <c r="BXN6" s="356"/>
      <c r="BXO6" s="356"/>
      <c r="BXP6" s="356"/>
      <c r="BXQ6" s="356"/>
      <c r="BXR6" s="356"/>
      <c r="BXS6" s="356"/>
      <c r="BXT6" s="356"/>
      <c r="BXU6" s="356"/>
      <c r="BXV6" s="356"/>
      <c r="BXW6" s="356"/>
      <c r="BXX6" s="356"/>
      <c r="BXY6" s="356"/>
      <c r="BXZ6" s="356"/>
      <c r="BYA6" s="356"/>
      <c r="BYB6" s="356"/>
      <c r="BYC6" s="356"/>
      <c r="BYD6" s="356"/>
      <c r="BYE6" s="356"/>
      <c r="BYF6" s="356"/>
      <c r="BYG6" s="356"/>
      <c r="BYH6" s="356"/>
      <c r="BYI6" s="356"/>
      <c r="BYJ6" s="356"/>
      <c r="BYK6" s="356"/>
      <c r="BYL6" s="356"/>
      <c r="BYM6" s="356"/>
      <c r="BYN6" s="356"/>
      <c r="BYO6" s="356"/>
      <c r="BYP6" s="356"/>
      <c r="BYQ6" s="356"/>
      <c r="BYR6" s="356"/>
      <c r="BYS6" s="356"/>
      <c r="BYT6" s="356"/>
      <c r="BYU6" s="356"/>
      <c r="BYV6" s="356"/>
      <c r="BYW6" s="356"/>
      <c r="BYX6" s="356"/>
      <c r="BYY6" s="356"/>
      <c r="BYZ6" s="356"/>
      <c r="BZA6" s="356"/>
      <c r="BZB6" s="356"/>
      <c r="BZC6" s="356"/>
      <c r="BZD6" s="356"/>
      <c r="BZE6" s="356"/>
      <c r="BZF6" s="356"/>
      <c r="BZG6" s="356"/>
      <c r="BZH6" s="356"/>
      <c r="BZI6" s="356"/>
      <c r="BZJ6" s="356"/>
      <c r="BZK6" s="356"/>
      <c r="BZL6" s="356"/>
      <c r="BZM6" s="356"/>
      <c r="BZN6" s="356"/>
      <c r="BZO6" s="356"/>
      <c r="BZP6" s="356"/>
      <c r="BZQ6" s="356"/>
      <c r="BZR6" s="356"/>
      <c r="BZS6" s="356"/>
      <c r="BZT6" s="356"/>
      <c r="BZU6" s="356"/>
      <c r="BZV6" s="356"/>
      <c r="BZW6" s="356"/>
      <c r="BZX6" s="356"/>
      <c r="BZY6" s="356"/>
      <c r="BZZ6" s="356"/>
      <c r="CAA6" s="356"/>
      <c r="CAB6" s="356"/>
      <c r="CAC6" s="356"/>
      <c r="CAD6" s="356"/>
      <c r="CAE6" s="356"/>
      <c r="CAF6" s="356"/>
      <c r="CAG6" s="356"/>
      <c r="CAH6" s="356"/>
      <c r="CAI6" s="356"/>
      <c r="CAJ6" s="356"/>
      <c r="CAK6" s="356"/>
      <c r="CAL6" s="356"/>
      <c r="CAM6" s="356"/>
      <c r="CAN6" s="356"/>
      <c r="CAO6" s="356"/>
      <c r="CAP6" s="356"/>
      <c r="CAQ6" s="356"/>
      <c r="CAR6" s="356"/>
      <c r="CAS6" s="356"/>
      <c r="CAT6" s="356"/>
      <c r="CAU6" s="356"/>
      <c r="CAV6" s="356"/>
      <c r="CAW6" s="356"/>
      <c r="CAX6" s="356"/>
      <c r="CAY6" s="356"/>
      <c r="CAZ6" s="356"/>
      <c r="CBA6" s="356"/>
      <c r="CBB6" s="356"/>
      <c r="CBC6" s="356"/>
      <c r="CBD6" s="356"/>
      <c r="CBE6" s="356"/>
      <c r="CBF6" s="356"/>
      <c r="CBG6" s="356"/>
      <c r="CBH6" s="356"/>
      <c r="CBI6" s="356"/>
      <c r="CBJ6" s="356"/>
      <c r="CBK6" s="356"/>
      <c r="CBL6" s="356"/>
      <c r="CBM6" s="356"/>
      <c r="CBN6" s="356"/>
      <c r="CBO6" s="356"/>
      <c r="CBP6" s="356"/>
      <c r="CBQ6" s="356"/>
      <c r="CBR6" s="356"/>
      <c r="CBS6" s="356"/>
      <c r="CBT6" s="356"/>
      <c r="CBU6" s="356"/>
      <c r="CBV6" s="356"/>
      <c r="CBW6" s="356"/>
      <c r="CBX6" s="356"/>
      <c r="CBY6" s="356"/>
      <c r="CBZ6" s="356"/>
      <c r="CCA6" s="356"/>
      <c r="CCB6" s="356"/>
      <c r="CCC6" s="356"/>
      <c r="CCD6" s="356"/>
      <c r="CCE6" s="356"/>
      <c r="CCF6" s="356"/>
      <c r="CCG6" s="356"/>
      <c r="CCH6" s="356"/>
      <c r="CCI6" s="356"/>
      <c r="CCJ6" s="356"/>
      <c r="CCK6" s="356"/>
      <c r="CCL6" s="356"/>
      <c r="CCM6" s="356"/>
      <c r="CCN6" s="356"/>
      <c r="CCO6" s="356"/>
      <c r="CCP6" s="356"/>
      <c r="CCQ6" s="356"/>
      <c r="CCR6" s="356"/>
      <c r="CCS6" s="356"/>
      <c r="CCT6" s="356"/>
      <c r="CCU6" s="356"/>
      <c r="CCV6" s="356"/>
      <c r="CCW6" s="356"/>
      <c r="CCX6" s="356"/>
      <c r="CCY6" s="356"/>
      <c r="CCZ6" s="356"/>
      <c r="CDA6" s="356"/>
      <c r="CDB6" s="356"/>
      <c r="CDC6" s="356"/>
      <c r="CDD6" s="356"/>
      <c r="CDE6" s="356"/>
      <c r="CDF6" s="356"/>
      <c r="CDG6" s="356"/>
      <c r="CDH6" s="356"/>
      <c r="CDI6" s="356"/>
      <c r="CDJ6" s="356"/>
      <c r="CDK6" s="356"/>
      <c r="CDL6" s="356"/>
      <c r="CDM6" s="356"/>
      <c r="CDN6" s="356"/>
      <c r="CDO6" s="356"/>
      <c r="CDP6" s="356"/>
      <c r="CDQ6" s="356"/>
      <c r="CDR6" s="356"/>
      <c r="CDS6" s="356"/>
      <c r="CDT6" s="356"/>
      <c r="CDU6" s="356"/>
      <c r="CDV6" s="356"/>
      <c r="CDW6" s="356"/>
      <c r="CDX6" s="356"/>
      <c r="CDY6" s="356"/>
      <c r="CDZ6" s="356"/>
      <c r="CEA6" s="356"/>
      <c r="CEB6" s="356"/>
      <c r="CEC6" s="356"/>
      <c r="CED6" s="356"/>
      <c r="CEE6" s="356"/>
      <c r="CEF6" s="356"/>
      <c r="CEG6" s="356"/>
      <c r="CEH6" s="356"/>
      <c r="CEI6" s="356"/>
      <c r="CEJ6" s="356"/>
      <c r="CEK6" s="356"/>
      <c r="CEL6" s="356"/>
      <c r="CEM6" s="356"/>
      <c r="CEN6" s="356"/>
      <c r="CEO6" s="356"/>
      <c r="CEP6" s="356"/>
      <c r="CEQ6" s="356"/>
      <c r="CER6" s="356"/>
      <c r="CES6" s="356"/>
      <c r="CET6" s="356"/>
      <c r="CEU6" s="356"/>
      <c r="CEV6" s="356"/>
      <c r="CEW6" s="356"/>
      <c r="CEX6" s="356"/>
      <c r="CEY6" s="356"/>
      <c r="CEZ6" s="356"/>
      <c r="CFA6" s="356"/>
      <c r="CFB6" s="356"/>
      <c r="CFC6" s="356"/>
      <c r="CFD6" s="356"/>
      <c r="CFE6" s="356"/>
      <c r="CFF6" s="356"/>
      <c r="CFG6" s="356"/>
      <c r="CFH6" s="356"/>
      <c r="CFI6" s="356"/>
      <c r="CFJ6" s="356"/>
      <c r="CFK6" s="356"/>
      <c r="CFL6" s="356"/>
      <c r="CFM6" s="356"/>
      <c r="CFN6" s="356"/>
      <c r="CFO6" s="356"/>
      <c r="CFP6" s="356"/>
      <c r="CFQ6" s="356"/>
      <c r="CFR6" s="356"/>
      <c r="CFS6" s="356"/>
      <c r="CFT6" s="356"/>
      <c r="CFU6" s="356"/>
      <c r="CFV6" s="356"/>
      <c r="CFW6" s="356"/>
      <c r="CFX6" s="356"/>
      <c r="CFY6" s="356"/>
      <c r="CFZ6" s="356"/>
      <c r="CGA6" s="356"/>
      <c r="CGB6" s="356"/>
      <c r="CGC6" s="356"/>
      <c r="CGD6" s="356"/>
      <c r="CGE6" s="356"/>
      <c r="CGF6" s="356"/>
      <c r="CGG6" s="356"/>
      <c r="CGH6" s="356"/>
      <c r="CGI6" s="356"/>
      <c r="CGJ6" s="356"/>
      <c r="CGK6" s="356"/>
      <c r="CGL6" s="356"/>
      <c r="CGM6" s="356"/>
      <c r="CGN6" s="356"/>
      <c r="CGO6" s="356"/>
      <c r="CGP6" s="356"/>
      <c r="CGQ6" s="356"/>
      <c r="CGR6" s="356"/>
      <c r="CGS6" s="356"/>
      <c r="CGT6" s="356"/>
      <c r="CGU6" s="356"/>
      <c r="CGV6" s="356"/>
      <c r="CGW6" s="356"/>
      <c r="CGX6" s="356"/>
      <c r="CGY6" s="356"/>
      <c r="CGZ6" s="356"/>
      <c r="CHA6" s="356"/>
      <c r="CHB6" s="356"/>
      <c r="CHC6" s="356"/>
      <c r="CHD6" s="356"/>
      <c r="CHE6" s="356"/>
      <c r="CHF6" s="356"/>
      <c r="CHG6" s="356"/>
      <c r="CHH6" s="356"/>
      <c r="CHI6" s="356"/>
      <c r="CHJ6" s="356"/>
      <c r="CHK6" s="356"/>
      <c r="CHL6" s="356"/>
      <c r="CHM6" s="356"/>
      <c r="CHN6" s="356"/>
      <c r="CHO6" s="356"/>
      <c r="CHP6" s="356"/>
      <c r="CHQ6" s="356"/>
      <c r="CHR6" s="356"/>
      <c r="CHS6" s="356"/>
      <c r="CHT6" s="356"/>
      <c r="CHU6" s="356"/>
      <c r="CHV6" s="356"/>
      <c r="CHW6" s="356"/>
      <c r="CHX6" s="356"/>
      <c r="CHY6" s="356"/>
      <c r="CHZ6" s="356"/>
      <c r="CIA6" s="356"/>
      <c r="CIB6" s="356"/>
      <c r="CIC6" s="356"/>
      <c r="CID6" s="356"/>
      <c r="CIE6" s="356"/>
      <c r="CIF6" s="356"/>
      <c r="CIG6" s="356"/>
      <c r="CIH6" s="356"/>
      <c r="CII6" s="356"/>
      <c r="CIJ6" s="356"/>
      <c r="CIK6" s="356"/>
      <c r="CIL6" s="356"/>
      <c r="CIM6" s="356"/>
      <c r="CIN6" s="356"/>
      <c r="CIO6" s="356"/>
      <c r="CIP6" s="356"/>
      <c r="CIQ6" s="356"/>
      <c r="CIR6" s="356"/>
      <c r="CIS6" s="356"/>
      <c r="CIT6" s="356"/>
      <c r="CIU6" s="356"/>
      <c r="CIV6" s="356"/>
      <c r="CIW6" s="356"/>
      <c r="CIX6" s="356"/>
      <c r="CIY6" s="356"/>
      <c r="CIZ6" s="356"/>
      <c r="CJA6" s="356"/>
      <c r="CJB6" s="356"/>
      <c r="CJC6" s="356"/>
      <c r="CJD6" s="356"/>
      <c r="CJE6" s="356"/>
      <c r="CJF6" s="356"/>
      <c r="CJG6" s="356"/>
      <c r="CJH6" s="356"/>
      <c r="CJI6" s="356"/>
      <c r="CJJ6" s="356"/>
      <c r="CJK6" s="356"/>
      <c r="CJL6" s="356"/>
      <c r="CJM6" s="356"/>
      <c r="CJN6" s="356"/>
      <c r="CJO6" s="356"/>
      <c r="CJP6" s="356"/>
      <c r="CJQ6" s="356"/>
      <c r="CJR6" s="356"/>
      <c r="CJS6" s="356"/>
      <c r="CJT6" s="356"/>
      <c r="CJU6" s="356"/>
      <c r="CJV6" s="356"/>
      <c r="CJW6" s="356"/>
      <c r="CJX6" s="356"/>
      <c r="CJY6" s="356"/>
      <c r="CJZ6" s="356"/>
      <c r="CKA6" s="356"/>
      <c r="CKB6" s="356"/>
      <c r="CKC6" s="356"/>
      <c r="CKD6" s="356"/>
      <c r="CKE6" s="356"/>
      <c r="CKF6" s="356"/>
      <c r="CKG6" s="356"/>
      <c r="CKH6" s="356"/>
      <c r="CKI6" s="356"/>
      <c r="CKJ6" s="356"/>
      <c r="CKK6" s="356"/>
      <c r="CKL6" s="356"/>
      <c r="CKM6" s="356"/>
      <c r="CKN6" s="356"/>
      <c r="CKO6" s="356"/>
      <c r="CKP6" s="356"/>
      <c r="CKQ6" s="356"/>
      <c r="CKR6" s="356"/>
      <c r="CKS6" s="356"/>
      <c r="CKT6" s="356"/>
      <c r="CKU6" s="356"/>
      <c r="CKV6" s="356"/>
      <c r="CKW6" s="356"/>
      <c r="CKX6" s="356"/>
      <c r="CKY6" s="356"/>
      <c r="CKZ6" s="356"/>
      <c r="CLA6" s="356"/>
      <c r="CLB6" s="356"/>
      <c r="CLC6" s="356"/>
      <c r="CLD6" s="356"/>
      <c r="CLE6" s="356"/>
      <c r="CLF6" s="356"/>
      <c r="CLG6" s="356"/>
      <c r="CLH6" s="356"/>
      <c r="CLI6" s="356"/>
      <c r="CLJ6" s="356"/>
      <c r="CLK6" s="356"/>
      <c r="CLL6" s="356"/>
      <c r="CLM6" s="356"/>
      <c r="CLN6" s="356"/>
      <c r="CLO6" s="356"/>
      <c r="CLP6" s="356"/>
      <c r="CLQ6" s="356"/>
      <c r="CLR6" s="356"/>
      <c r="CLS6" s="356"/>
      <c r="CLT6" s="356"/>
      <c r="CLU6" s="356"/>
      <c r="CLV6" s="356"/>
      <c r="CLW6" s="356"/>
      <c r="CLX6" s="356"/>
      <c r="CLY6" s="356"/>
      <c r="CLZ6" s="356"/>
      <c r="CMA6" s="356"/>
      <c r="CMB6" s="356"/>
      <c r="CMC6" s="356"/>
      <c r="CMD6" s="356"/>
      <c r="CME6" s="356"/>
      <c r="CMF6" s="356"/>
      <c r="CMG6" s="356"/>
      <c r="CMH6" s="356"/>
      <c r="CMI6" s="356"/>
      <c r="CMJ6" s="356"/>
      <c r="CMK6" s="356"/>
      <c r="CML6" s="356"/>
      <c r="CMM6" s="356"/>
      <c r="CMN6" s="356"/>
      <c r="CMO6" s="356"/>
      <c r="CMP6" s="356"/>
      <c r="CMQ6" s="356"/>
      <c r="CMR6" s="356"/>
      <c r="CMS6" s="356"/>
      <c r="CMT6" s="356"/>
      <c r="CMU6" s="356"/>
      <c r="CMV6" s="356"/>
      <c r="CMW6" s="356"/>
      <c r="CMX6" s="356"/>
      <c r="CMY6" s="356"/>
      <c r="CMZ6" s="356"/>
      <c r="CNA6" s="356"/>
      <c r="CNB6" s="356"/>
      <c r="CNC6" s="356"/>
      <c r="CND6" s="356"/>
      <c r="CNE6" s="356"/>
      <c r="CNF6" s="356"/>
      <c r="CNG6" s="356"/>
      <c r="CNH6" s="356"/>
      <c r="CNI6" s="356"/>
      <c r="CNJ6" s="356"/>
      <c r="CNK6" s="356"/>
      <c r="CNL6" s="356"/>
      <c r="CNM6" s="356"/>
      <c r="CNN6" s="356"/>
      <c r="CNO6" s="356"/>
      <c r="CNP6" s="356"/>
      <c r="CNQ6" s="356"/>
      <c r="CNR6" s="356"/>
      <c r="CNS6" s="356"/>
      <c r="CNT6" s="356"/>
      <c r="CNU6" s="356"/>
      <c r="CNV6" s="356"/>
      <c r="CNW6" s="356"/>
      <c r="CNX6" s="356"/>
      <c r="CNY6" s="356"/>
      <c r="CNZ6" s="356"/>
      <c r="COA6" s="356"/>
      <c r="COB6" s="356"/>
      <c r="COC6" s="356"/>
      <c r="COD6" s="356"/>
      <c r="COE6" s="356"/>
      <c r="COF6" s="356"/>
      <c r="COG6" s="356"/>
      <c r="COH6" s="356"/>
      <c r="COI6" s="356"/>
      <c r="COJ6" s="356"/>
      <c r="COK6" s="356"/>
      <c r="COL6" s="356"/>
      <c r="COM6" s="356"/>
      <c r="CON6" s="356"/>
      <c r="COO6" s="356"/>
      <c r="COP6" s="356"/>
      <c r="COQ6" s="356"/>
      <c r="COR6" s="356"/>
      <c r="COS6" s="356"/>
      <c r="COT6" s="356"/>
      <c r="COU6" s="356"/>
      <c r="COV6" s="356"/>
      <c r="COW6" s="356"/>
      <c r="COX6" s="356"/>
      <c r="COY6" s="356"/>
      <c r="COZ6" s="356"/>
      <c r="CPA6" s="356"/>
      <c r="CPB6" s="356"/>
      <c r="CPC6" s="356"/>
      <c r="CPD6" s="356"/>
      <c r="CPE6" s="356"/>
      <c r="CPF6" s="356"/>
      <c r="CPG6" s="356"/>
      <c r="CPH6" s="356"/>
      <c r="CPI6" s="356"/>
      <c r="CPJ6" s="356"/>
      <c r="CPK6" s="356"/>
      <c r="CPL6" s="356"/>
      <c r="CPM6" s="356"/>
      <c r="CPN6" s="356"/>
      <c r="CPO6" s="356"/>
      <c r="CPP6" s="356"/>
      <c r="CPQ6" s="356"/>
      <c r="CPR6" s="356"/>
      <c r="CPS6" s="356"/>
      <c r="CPT6" s="356"/>
      <c r="CPU6" s="356"/>
      <c r="CPV6" s="356"/>
      <c r="CPW6" s="356"/>
      <c r="CPX6" s="356"/>
      <c r="CPY6" s="356"/>
      <c r="CPZ6" s="356"/>
      <c r="CQA6" s="356"/>
      <c r="CQB6" s="356"/>
      <c r="CQC6" s="356"/>
      <c r="CQD6" s="356"/>
      <c r="CQE6" s="356"/>
      <c r="CQF6" s="356"/>
      <c r="CQG6" s="356"/>
      <c r="CQH6" s="356"/>
      <c r="CQI6" s="356"/>
      <c r="CQJ6" s="356"/>
      <c r="CQK6" s="356"/>
      <c r="CQL6" s="356"/>
      <c r="CQM6" s="356"/>
      <c r="CQN6" s="356"/>
      <c r="CQO6" s="356"/>
      <c r="CQP6" s="356"/>
      <c r="CQQ6" s="356"/>
      <c r="CQR6" s="356"/>
      <c r="CQS6" s="356"/>
      <c r="CQT6" s="356"/>
      <c r="CQU6" s="356"/>
      <c r="CQV6" s="356"/>
      <c r="CQW6" s="356"/>
      <c r="CQX6" s="356"/>
      <c r="CQY6" s="356"/>
      <c r="CQZ6" s="356"/>
      <c r="CRA6" s="356"/>
      <c r="CRB6" s="356"/>
      <c r="CRC6" s="356"/>
      <c r="CRD6" s="356"/>
      <c r="CRE6" s="356"/>
      <c r="CRF6" s="356"/>
      <c r="CRG6" s="356"/>
      <c r="CRH6" s="356"/>
      <c r="CRI6" s="356"/>
      <c r="CRJ6" s="356"/>
      <c r="CRK6" s="356"/>
      <c r="CRL6" s="356"/>
      <c r="CRM6" s="356"/>
      <c r="CRN6" s="356"/>
      <c r="CRO6" s="356"/>
      <c r="CRP6" s="356"/>
      <c r="CRQ6" s="356"/>
      <c r="CRR6" s="356"/>
      <c r="CRS6" s="356"/>
      <c r="CRT6" s="356"/>
      <c r="CRU6" s="356"/>
      <c r="CRV6" s="356"/>
      <c r="CRW6" s="356"/>
      <c r="CRX6" s="356"/>
      <c r="CRY6" s="356"/>
      <c r="CRZ6" s="356"/>
      <c r="CSA6" s="356"/>
      <c r="CSB6" s="356"/>
      <c r="CSC6" s="356"/>
      <c r="CSD6" s="356"/>
      <c r="CSE6" s="356"/>
      <c r="CSF6" s="356"/>
      <c r="CSG6" s="356"/>
      <c r="CSH6" s="356"/>
      <c r="CSI6" s="356"/>
      <c r="CSJ6" s="356"/>
      <c r="CSK6" s="356"/>
      <c r="CSL6" s="356"/>
      <c r="CSM6" s="356"/>
      <c r="CSN6" s="356"/>
      <c r="CSO6" s="356"/>
      <c r="CSP6" s="356"/>
      <c r="CSQ6" s="356"/>
      <c r="CSR6" s="356"/>
      <c r="CSS6" s="356"/>
      <c r="CST6" s="356"/>
      <c r="CSU6" s="356"/>
      <c r="CSV6" s="356"/>
      <c r="CSW6" s="356"/>
      <c r="CSX6" s="356"/>
      <c r="CSY6" s="356"/>
      <c r="CSZ6" s="356"/>
      <c r="CTA6" s="356"/>
      <c r="CTB6" s="356"/>
      <c r="CTC6" s="356"/>
      <c r="CTD6" s="356"/>
      <c r="CTE6" s="356"/>
      <c r="CTF6" s="356"/>
      <c r="CTG6" s="356"/>
      <c r="CTH6" s="356"/>
      <c r="CTI6" s="356"/>
      <c r="CTJ6" s="356"/>
      <c r="CTK6" s="356"/>
      <c r="CTL6" s="356"/>
      <c r="CTM6" s="356"/>
      <c r="CTN6" s="356"/>
      <c r="CTO6" s="356"/>
      <c r="CTP6" s="356"/>
      <c r="CTQ6" s="356"/>
      <c r="CTR6" s="356"/>
      <c r="CTS6" s="356"/>
      <c r="CTT6" s="356"/>
      <c r="CTU6" s="356"/>
      <c r="CTV6" s="356"/>
      <c r="CTW6" s="356"/>
      <c r="CTX6" s="356"/>
      <c r="CTY6" s="356"/>
      <c r="CTZ6" s="356"/>
      <c r="CUA6" s="356"/>
      <c r="CUB6" s="356"/>
      <c r="CUC6" s="356"/>
      <c r="CUD6" s="356"/>
      <c r="CUE6" s="356"/>
      <c r="CUF6" s="356"/>
      <c r="CUG6" s="356"/>
      <c r="CUH6" s="356"/>
      <c r="CUI6" s="356"/>
      <c r="CUJ6" s="356"/>
      <c r="CUK6" s="356"/>
      <c r="CUL6" s="356"/>
      <c r="CUM6" s="356"/>
      <c r="CUN6" s="356"/>
      <c r="CUO6" s="356"/>
      <c r="CUP6" s="356"/>
      <c r="CUQ6" s="356"/>
      <c r="CUR6" s="356"/>
      <c r="CUS6" s="356"/>
      <c r="CUT6" s="356"/>
      <c r="CUU6" s="356"/>
      <c r="CUV6" s="356"/>
      <c r="CUW6" s="356"/>
      <c r="CUX6" s="356"/>
      <c r="CUY6" s="356"/>
      <c r="CUZ6" s="356"/>
      <c r="CVA6" s="356"/>
      <c r="CVB6" s="356"/>
      <c r="CVC6" s="356"/>
      <c r="CVD6" s="356"/>
      <c r="CVE6" s="356"/>
      <c r="CVF6" s="356"/>
      <c r="CVG6" s="356"/>
      <c r="CVH6" s="356"/>
      <c r="CVI6" s="356"/>
      <c r="CVJ6" s="356"/>
      <c r="CVK6" s="356"/>
      <c r="CVL6" s="356"/>
      <c r="CVM6" s="356"/>
      <c r="CVN6" s="356"/>
      <c r="CVO6" s="356"/>
      <c r="CVP6" s="356"/>
      <c r="CVQ6" s="356"/>
      <c r="CVR6" s="356"/>
      <c r="CVS6" s="356"/>
      <c r="CVT6" s="356"/>
      <c r="CVU6" s="356"/>
      <c r="CVV6" s="356"/>
      <c r="CVW6" s="356"/>
      <c r="CVX6" s="356"/>
      <c r="CVY6" s="356"/>
      <c r="CVZ6" s="356"/>
      <c r="CWA6" s="356"/>
      <c r="CWB6" s="356"/>
      <c r="CWC6" s="356"/>
      <c r="CWD6" s="356"/>
      <c r="CWE6" s="356"/>
      <c r="CWF6" s="356"/>
      <c r="CWG6" s="356"/>
      <c r="CWH6" s="356"/>
      <c r="CWI6" s="356"/>
      <c r="CWJ6" s="356"/>
      <c r="CWK6" s="356"/>
      <c r="CWL6" s="356"/>
      <c r="CWM6" s="356"/>
      <c r="CWN6" s="356"/>
      <c r="CWO6" s="356"/>
      <c r="CWP6" s="356"/>
      <c r="CWQ6" s="356"/>
      <c r="CWR6" s="356"/>
      <c r="CWS6" s="356"/>
      <c r="CWT6" s="356"/>
      <c r="CWU6" s="356"/>
      <c r="CWV6" s="356"/>
      <c r="CWW6" s="356"/>
      <c r="CWX6" s="356"/>
      <c r="CWY6" s="356"/>
      <c r="CWZ6" s="356"/>
      <c r="CXA6" s="356"/>
      <c r="CXB6" s="356"/>
      <c r="CXC6" s="356"/>
      <c r="CXD6" s="356"/>
      <c r="CXE6" s="356"/>
      <c r="CXF6" s="356"/>
      <c r="CXG6" s="356"/>
      <c r="CXH6" s="356"/>
      <c r="CXI6" s="356"/>
      <c r="CXJ6" s="356"/>
      <c r="CXK6" s="356"/>
      <c r="CXL6" s="356"/>
      <c r="CXM6" s="356"/>
      <c r="CXN6" s="356"/>
      <c r="CXO6" s="356"/>
      <c r="CXP6" s="356"/>
      <c r="CXQ6" s="356"/>
      <c r="CXR6" s="356"/>
      <c r="CXS6" s="356"/>
      <c r="CXT6" s="356"/>
      <c r="CXU6" s="356"/>
      <c r="CXV6" s="356"/>
      <c r="CXW6" s="356"/>
      <c r="CXX6" s="356"/>
      <c r="CXY6" s="356"/>
      <c r="CXZ6" s="356"/>
      <c r="CYA6" s="356"/>
      <c r="CYB6" s="356"/>
      <c r="CYC6" s="356"/>
      <c r="CYD6" s="356"/>
      <c r="CYE6" s="356"/>
      <c r="CYF6" s="356"/>
      <c r="CYG6" s="356"/>
      <c r="CYH6" s="356"/>
      <c r="CYI6" s="356"/>
      <c r="CYJ6" s="356"/>
      <c r="CYK6" s="356"/>
      <c r="CYL6" s="356"/>
      <c r="CYM6" s="356"/>
      <c r="CYN6" s="356"/>
      <c r="CYO6" s="356"/>
      <c r="CYP6" s="356"/>
      <c r="CYQ6" s="356"/>
      <c r="CYR6" s="356"/>
      <c r="CYS6" s="356"/>
      <c r="CYT6" s="356"/>
      <c r="CYU6" s="356"/>
      <c r="CYV6" s="356"/>
      <c r="CYW6" s="356"/>
      <c r="CYX6" s="356"/>
      <c r="CYY6" s="356"/>
      <c r="CYZ6" s="356"/>
      <c r="CZA6" s="356"/>
      <c r="CZB6" s="356"/>
      <c r="CZC6" s="356"/>
      <c r="CZD6" s="356"/>
      <c r="CZE6" s="356"/>
      <c r="CZF6" s="356"/>
      <c r="CZG6" s="356"/>
      <c r="CZH6" s="356"/>
      <c r="CZI6" s="356"/>
      <c r="CZJ6" s="356"/>
      <c r="CZK6" s="356"/>
      <c r="CZL6" s="356"/>
      <c r="CZM6" s="356"/>
      <c r="CZN6" s="356"/>
      <c r="CZO6" s="356"/>
      <c r="CZP6" s="356"/>
      <c r="CZQ6" s="356"/>
      <c r="CZR6" s="356"/>
      <c r="CZS6" s="356"/>
      <c r="CZT6" s="356"/>
      <c r="CZU6" s="356"/>
      <c r="CZV6" s="356"/>
      <c r="CZW6" s="356"/>
      <c r="CZX6" s="356"/>
      <c r="CZY6" s="356"/>
      <c r="CZZ6" s="356"/>
      <c r="DAA6" s="356"/>
      <c r="DAB6" s="356"/>
      <c r="DAC6" s="356"/>
      <c r="DAD6" s="356"/>
      <c r="DAE6" s="356"/>
      <c r="DAF6" s="356"/>
      <c r="DAG6" s="356"/>
      <c r="DAH6" s="356"/>
      <c r="DAI6" s="356"/>
      <c r="DAJ6" s="356"/>
      <c r="DAK6" s="356"/>
      <c r="DAL6" s="356"/>
      <c r="DAM6" s="356"/>
      <c r="DAN6" s="356"/>
      <c r="DAO6" s="356"/>
      <c r="DAP6" s="356"/>
      <c r="DAQ6" s="356"/>
      <c r="DAR6" s="356"/>
      <c r="DAS6" s="356"/>
      <c r="DAT6" s="356"/>
      <c r="DAU6" s="356"/>
      <c r="DAV6" s="356"/>
      <c r="DAW6" s="356"/>
      <c r="DAX6" s="356"/>
      <c r="DAY6" s="356"/>
      <c r="DAZ6" s="356"/>
      <c r="DBA6" s="356"/>
      <c r="DBB6" s="356"/>
      <c r="DBC6" s="356"/>
      <c r="DBD6" s="356"/>
      <c r="DBE6" s="356"/>
      <c r="DBF6" s="356"/>
      <c r="DBG6" s="356"/>
      <c r="DBH6" s="356"/>
      <c r="DBI6" s="356"/>
      <c r="DBJ6" s="356"/>
      <c r="DBK6" s="356"/>
      <c r="DBL6" s="356"/>
      <c r="DBM6" s="356"/>
      <c r="DBN6" s="356"/>
      <c r="DBO6" s="356"/>
      <c r="DBP6" s="356"/>
      <c r="DBQ6" s="356"/>
      <c r="DBR6" s="356"/>
      <c r="DBS6" s="356"/>
      <c r="DBT6" s="356"/>
      <c r="DBU6" s="356"/>
      <c r="DBV6" s="356"/>
      <c r="DBW6" s="356"/>
      <c r="DBX6" s="356"/>
      <c r="DBY6" s="356"/>
      <c r="DBZ6" s="356"/>
      <c r="DCA6" s="356"/>
      <c r="DCB6" s="356"/>
      <c r="DCC6" s="356"/>
      <c r="DCD6" s="356"/>
      <c r="DCE6" s="356"/>
      <c r="DCF6" s="356"/>
      <c r="DCG6" s="356"/>
      <c r="DCH6" s="356"/>
      <c r="DCI6" s="356"/>
      <c r="DCJ6" s="356"/>
      <c r="DCK6" s="356"/>
      <c r="DCL6" s="356"/>
      <c r="DCM6" s="356"/>
      <c r="DCN6" s="356"/>
      <c r="DCO6" s="356"/>
      <c r="DCP6" s="356"/>
      <c r="DCQ6" s="356"/>
      <c r="DCR6" s="356"/>
      <c r="DCS6" s="356"/>
      <c r="DCT6" s="356"/>
      <c r="DCU6" s="356"/>
      <c r="DCV6" s="356"/>
      <c r="DCW6" s="356"/>
      <c r="DCX6" s="356"/>
      <c r="DCY6" s="356"/>
      <c r="DCZ6" s="356"/>
      <c r="DDA6" s="356"/>
      <c r="DDB6" s="356"/>
      <c r="DDC6" s="356"/>
      <c r="DDD6" s="356"/>
      <c r="DDE6" s="356"/>
      <c r="DDF6" s="356"/>
      <c r="DDG6" s="356"/>
      <c r="DDH6" s="356"/>
      <c r="DDI6" s="356"/>
      <c r="DDJ6" s="356"/>
      <c r="DDK6" s="356"/>
      <c r="DDL6" s="356"/>
      <c r="DDM6" s="356"/>
      <c r="DDN6" s="356"/>
      <c r="DDO6" s="356"/>
      <c r="DDP6" s="356"/>
      <c r="DDQ6" s="356"/>
      <c r="DDR6" s="356"/>
      <c r="DDS6" s="356"/>
      <c r="DDT6" s="356"/>
      <c r="DDU6" s="356"/>
      <c r="DDV6" s="356"/>
      <c r="DDW6" s="356"/>
      <c r="DDX6" s="356"/>
      <c r="DDY6" s="356"/>
      <c r="DDZ6" s="356"/>
      <c r="DEA6" s="356"/>
      <c r="DEB6" s="356"/>
      <c r="DEC6" s="356"/>
      <c r="DED6" s="356"/>
      <c r="DEE6" s="356"/>
      <c r="DEF6" s="356"/>
      <c r="DEG6" s="356"/>
      <c r="DEH6" s="356"/>
      <c r="DEI6" s="356"/>
      <c r="DEJ6" s="356"/>
      <c r="DEK6" s="356"/>
      <c r="DEL6" s="356"/>
      <c r="DEM6" s="356"/>
      <c r="DEN6" s="356"/>
      <c r="DEO6" s="356"/>
      <c r="DEP6" s="356"/>
      <c r="DEQ6" s="356"/>
      <c r="DER6" s="356"/>
      <c r="DES6" s="356"/>
      <c r="DET6" s="356"/>
      <c r="DEU6" s="356"/>
      <c r="DEV6" s="356"/>
      <c r="DEW6" s="356"/>
      <c r="DEX6" s="356"/>
      <c r="DEY6" s="356"/>
      <c r="DEZ6" s="356"/>
      <c r="DFA6" s="356"/>
      <c r="DFB6" s="356"/>
      <c r="DFC6" s="356"/>
      <c r="DFD6" s="356"/>
      <c r="DFE6" s="356"/>
      <c r="DFF6" s="356"/>
      <c r="DFG6" s="356"/>
      <c r="DFH6" s="356"/>
      <c r="DFI6" s="356"/>
      <c r="DFJ6" s="356"/>
      <c r="DFK6" s="356"/>
      <c r="DFL6" s="356"/>
      <c r="DFM6" s="356"/>
      <c r="DFN6" s="356"/>
      <c r="DFO6" s="356"/>
      <c r="DFP6" s="356"/>
      <c r="DFQ6" s="356"/>
      <c r="DFR6" s="356"/>
      <c r="DFS6" s="356"/>
      <c r="DFT6" s="356"/>
      <c r="DFU6" s="356"/>
      <c r="DFV6" s="356"/>
      <c r="DFW6" s="356"/>
      <c r="DFX6" s="356"/>
      <c r="DFY6" s="356"/>
      <c r="DFZ6" s="356"/>
      <c r="DGA6" s="356"/>
      <c r="DGB6" s="356"/>
      <c r="DGC6" s="356"/>
      <c r="DGD6" s="356"/>
      <c r="DGE6" s="356"/>
      <c r="DGF6" s="356"/>
      <c r="DGG6" s="356"/>
      <c r="DGH6" s="356"/>
      <c r="DGI6" s="356"/>
      <c r="DGJ6" s="356"/>
      <c r="DGK6" s="356"/>
      <c r="DGL6" s="356"/>
      <c r="DGM6" s="356"/>
      <c r="DGN6" s="356"/>
      <c r="DGO6" s="356"/>
      <c r="DGP6" s="356"/>
      <c r="DGQ6" s="356"/>
      <c r="DGR6" s="356"/>
      <c r="DGS6" s="356"/>
      <c r="DGT6" s="356"/>
      <c r="DGU6" s="356"/>
      <c r="DGV6" s="356"/>
      <c r="DGW6" s="356"/>
      <c r="DGX6" s="356"/>
      <c r="DGY6" s="356"/>
      <c r="DGZ6" s="356"/>
      <c r="DHA6" s="356"/>
      <c r="DHB6" s="356"/>
      <c r="DHC6" s="356"/>
      <c r="DHD6" s="356"/>
      <c r="DHE6" s="356"/>
      <c r="DHF6" s="356"/>
      <c r="DHG6" s="356"/>
      <c r="DHH6" s="356"/>
      <c r="DHI6" s="356"/>
      <c r="DHJ6" s="356"/>
      <c r="DHK6" s="356"/>
      <c r="DHL6" s="356"/>
      <c r="DHM6" s="356"/>
      <c r="DHN6" s="356"/>
      <c r="DHO6" s="356"/>
      <c r="DHP6" s="356"/>
      <c r="DHQ6" s="356"/>
      <c r="DHR6" s="356"/>
      <c r="DHS6" s="356"/>
      <c r="DHT6" s="356"/>
      <c r="DHU6" s="356"/>
      <c r="DHV6" s="356"/>
      <c r="DHW6" s="356"/>
      <c r="DHX6" s="356"/>
      <c r="DHY6" s="356"/>
      <c r="DHZ6" s="356"/>
      <c r="DIA6" s="356"/>
      <c r="DIB6" s="356"/>
      <c r="DIC6" s="356"/>
      <c r="DID6" s="356"/>
      <c r="DIE6" s="356"/>
      <c r="DIF6" s="356"/>
      <c r="DIG6" s="356"/>
      <c r="DIH6" s="356"/>
      <c r="DII6" s="356"/>
      <c r="DIJ6" s="356"/>
      <c r="DIK6" s="356"/>
      <c r="DIL6" s="356"/>
      <c r="DIM6" s="356"/>
      <c r="DIN6" s="356"/>
      <c r="DIO6" s="356"/>
      <c r="DIP6" s="356"/>
      <c r="DIQ6" s="356"/>
      <c r="DIR6" s="356"/>
      <c r="DIS6" s="356"/>
      <c r="DIT6" s="356"/>
      <c r="DIU6" s="356"/>
      <c r="DIV6" s="356"/>
      <c r="DIW6" s="356"/>
      <c r="DIX6" s="356"/>
      <c r="DIY6" s="356"/>
      <c r="DIZ6" s="356"/>
      <c r="DJA6" s="356"/>
      <c r="DJB6" s="356"/>
      <c r="DJC6" s="356"/>
      <c r="DJD6" s="356"/>
      <c r="DJE6" s="356"/>
      <c r="DJF6" s="356"/>
      <c r="DJG6" s="356"/>
      <c r="DJH6" s="356"/>
      <c r="DJI6" s="356"/>
      <c r="DJJ6" s="356"/>
      <c r="DJK6" s="356"/>
      <c r="DJL6" s="356"/>
      <c r="DJM6" s="356"/>
      <c r="DJN6" s="356"/>
      <c r="DJO6" s="356"/>
      <c r="DJP6" s="356"/>
      <c r="DJQ6" s="356"/>
      <c r="DJR6" s="356"/>
      <c r="DJS6" s="356"/>
      <c r="DJT6" s="356"/>
      <c r="DJU6" s="356"/>
      <c r="DJV6" s="356"/>
      <c r="DJW6" s="356"/>
      <c r="DJX6" s="356"/>
      <c r="DJY6" s="356"/>
      <c r="DJZ6" s="356"/>
      <c r="DKA6" s="356"/>
      <c r="DKB6" s="356"/>
      <c r="DKC6" s="356"/>
      <c r="DKD6" s="356"/>
      <c r="DKE6" s="356"/>
      <c r="DKF6" s="356"/>
      <c r="DKG6" s="356"/>
      <c r="DKH6" s="356"/>
      <c r="DKI6" s="356"/>
      <c r="DKJ6" s="356"/>
      <c r="DKK6" s="356"/>
      <c r="DKL6" s="356"/>
      <c r="DKM6" s="356"/>
      <c r="DKN6" s="356"/>
      <c r="DKO6" s="356"/>
      <c r="DKP6" s="356"/>
      <c r="DKQ6" s="356"/>
      <c r="DKR6" s="356"/>
      <c r="DKS6" s="356"/>
      <c r="DKT6" s="356"/>
      <c r="DKU6" s="356"/>
      <c r="DKV6" s="356"/>
      <c r="DKW6" s="356"/>
      <c r="DKX6" s="356"/>
      <c r="DKY6" s="356"/>
      <c r="DKZ6" s="356"/>
      <c r="DLA6" s="356"/>
      <c r="DLB6" s="356"/>
      <c r="DLC6" s="356"/>
      <c r="DLD6" s="356"/>
      <c r="DLE6" s="356"/>
      <c r="DLF6" s="356"/>
      <c r="DLG6" s="356"/>
      <c r="DLH6" s="356"/>
      <c r="DLI6" s="356"/>
      <c r="DLJ6" s="356"/>
      <c r="DLK6" s="356"/>
      <c r="DLL6" s="356"/>
      <c r="DLM6" s="356"/>
      <c r="DLN6" s="356"/>
      <c r="DLO6" s="356"/>
      <c r="DLP6" s="356"/>
      <c r="DLQ6" s="356"/>
      <c r="DLR6" s="356"/>
    </row>
    <row r="7" spans="1:3034" ht="14.1" customHeight="1">
      <c r="A7" s="12" t="s">
        <v>427</v>
      </c>
      <c r="B7" s="110" t="s">
        <v>52</v>
      </c>
      <c r="C7" s="351">
        <v>417</v>
      </c>
      <c r="D7" s="351">
        <v>112147</v>
      </c>
      <c r="E7" s="351">
        <v>37</v>
      </c>
      <c r="F7" s="346">
        <v>6857</v>
      </c>
      <c r="G7" s="351">
        <v>74769</v>
      </c>
      <c r="H7" s="351">
        <v>73239</v>
      </c>
      <c r="I7" s="454">
        <v>1086</v>
      </c>
      <c r="J7" s="178"/>
    </row>
    <row r="8" spans="1:3034" ht="14.1" customHeight="1">
      <c r="A8" s="123"/>
      <c r="B8" s="110" t="s">
        <v>53</v>
      </c>
      <c r="C8" s="351">
        <v>27</v>
      </c>
      <c r="D8" s="351">
        <v>3138</v>
      </c>
      <c r="E8" s="351">
        <v>11</v>
      </c>
      <c r="F8" s="346">
        <v>608</v>
      </c>
      <c r="G8" s="351">
        <v>2191</v>
      </c>
      <c r="H8" s="351">
        <v>1655</v>
      </c>
      <c r="I8" s="454">
        <v>6</v>
      </c>
      <c r="J8" s="584"/>
    </row>
    <row r="9" spans="1:3034" ht="26.1" customHeight="1">
      <c r="A9" s="23" t="s">
        <v>1429</v>
      </c>
      <c r="B9" s="19" t="s">
        <v>51</v>
      </c>
      <c r="C9" s="157">
        <v>367</v>
      </c>
      <c r="D9" s="157">
        <v>99314</v>
      </c>
      <c r="E9" s="157">
        <v>34</v>
      </c>
      <c r="F9" s="334">
        <v>5148</v>
      </c>
      <c r="G9" s="157">
        <v>67855</v>
      </c>
      <c r="H9" s="157">
        <v>66343</v>
      </c>
      <c r="I9" s="118">
        <v>1007</v>
      </c>
      <c r="J9" s="577" t="s">
        <v>1464</v>
      </c>
    </row>
    <row r="10" spans="1:3034" ht="26.1" customHeight="1">
      <c r="A10" s="22"/>
      <c r="B10" s="19" t="s">
        <v>52</v>
      </c>
      <c r="C10" s="157">
        <v>349</v>
      </c>
      <c r="D10" s="157">
        <v>97578</v>
      </c>
      <c r="E10" s="157">
        <v>28</v>
      </c>
      <c r="F10" s="334">
        <v>4871</v>
      </c>
      <c r="G10" s="157">
        <v>66431</v>
      </c>
      <c r="H10" s="157">
        <v>65348</v>
      </c>
      <c r="I10" s="118">
        <v>1007</v>
      </c>
      <c r="J10" s="578"/>
    </row>
    <row r="11" spans="1:3034" ht="14.1" customHeight="1">
      <c r="A11" s="31"/>
      <c r="B11" s="19" t="s">
        <v>53</v>
      </c>
      <c r="C11" s="157">
        <v>18</v>
      </c>
      <c r="D11" s="157">
        <v>1736</v>
      </c>
      <c r="E11" s="157">
        <v>6</v>
      </c>
      <c r="F11" s="334">
        <v>277</v>
      </c>
      <c r="G11" s="157">
        <v>1424</v>
      </c>
      <c r="H11" s="157">
        <v>995</v>
      </c>
      <c r="I11" s="352" t="s">
        <v>1902</v>
      </c>
      <c r="J11" s="584"/>
    </row>
    <row r="12" spans="1:3034" ht="26.1" customHeight="1">
      <c r="A12" s="23" t="s">
        <v>1430</v>
      </c>
      <c r="B12" s="19" t="s">
        <v>54</v>
      </c>
      <c r="C12" s="157">
        <v>32</v>
      </c>
      <c r="D12" s="157">
        <v>8818</v>
      </c>
      <c r="E12" s="157" t="s">
        <v>1902</v>
      </c>
      <c r="F12" s="334" t="s">
        <v>1902</v>
      </c>
      <c r="G12" s="157">
        <v>5942</v>
      </c>
      <c r="H12" s="157">
        <v>5841</v>
      </c>
      <c r="I12" s="118">
        <v>30</v>
      </c>
      <c r="J12" s="577" t="s">
        <v>1465</v>
      </c>
    </row>
    <row r="13" spans="1:3034" ht="26.1" customHeight="1">
      <c r="A13" s="18" t="s">
        <v>1431</v>
      </c>
      <c r="B13" s="19" t="s">
        <v>54</v>
      </c>
      <c r="C13" s="157">
        <v>5</v>
      </c>
      <c r="D13" s="157">
        <v>1660</v>
      </c>
      <c r="E13" s="157">
        <v>2</v>
      </c>
      <c r="F13" s="334">
        <v>250</v>
      </c>
      <c r="G13" s="157">
        <v>599</v>
      </c>
      <c r="H13" s="157">
        <v>599</v>
      </c>
      <c r="I13" s="352">
        <v>1</v>
      </c>
      <c r="J13" s="577" t="s">
        <v>1466</v>
      </c>
    </row>
    <row r="14" spans="1:3034" ht="36" customHeight="1">
      <c r="A14" s="23" t="s">
        <v>1432</v>
      </c>
      <c r="B14" s="19" t="s">
        <v>54</v>
      </c>
      <c r="C14" s="157">
        <v>13</v>
      </c>
      <c r="D14" s="157">
        <v>1119</v>
      </c>
      <c r="E14" s="157">
        <v>2</v>
      </c>
      <c r="F14" s="334">
        <v>154</v>
      </c>
      <c r="G14" s="157">
        <v>790</v>
      </c>
      <c r="H14" s="136">
        <v>675</v>
      </c>
      <c r="I14" s="118">
        <v>1</v>
      </c>
      <c r="J14" s="577" t="s">
        <v>1467</v>
      </c>
    </row>
    <row r="15" spans="1:3034" ht="26.1" customHeight="1">
      <c r="A15" s="18" t="s">
        <v>1433</v>
      </c>
      <c r="B15" s="19" t="s">
        <v>54</v>
      </c>
      <c r="C15" s="157">
        <v>12</v>
      </c>
      <c r="D15" s="157">
        <v>1994</v>
      </c>
      <c r="E15" s="157">
        <v>2</v>
      </c>
      <c r="F15" s="334">
        <v>462</v>
      </c>
      <c r="G15" s="157">
        <v>553</v>
      </c>
      <c r="H15" s="157">
        <v>324</v>
      </c>
      <c r="I15" s="352">
        <v>1</v>
      </c>
      <c r="J15" s="577" t="s">
        <v>1468</v>
      </c>
    </row>
    <row r="16" spans="1:3034" ht="36" customHeight="1">
      <c r="A16" s="18" t="s">
        <v>1470</v>
      </c>
      <c r="B16" s="19" t="s">
        <v>54</v>
      </c>
      <c r="C16" s="157">
        <v>6</v>
      </c>
      <c r="D16" s="157">
        <v>978</v>
      </c>
      <c r="E16" s="157">
        <v>3</v>
      </c>
      <c r="F16" s="334">
        <v>1120</v>
      </c>
      <c r="G16" s="157">
        <v>454</v>
      </c>
      <c r="H16" s="157">
        <v>452</v>
      </c>
      <c r="I16" s="352" t="s">
        <v>1902</v>
      </c>
      <c r="J16" s="577" t="s">
        <v>1469</v>
      </c>
    </row>
    <row r="17" spans="1:10" ht="26.1" customHeight="1">
      <c r="A17" s="18" t="s">
        <v>55</v>
      </c>
      <c r="B17" s="49" t="s">
        <v>56</v>
      </c>
      <c r="C17" s="157">
        <v>9</v>
      </c>
      <c r="D17" s="157">
        <v>1402</v>
      </c>
      <c r="E17" s="157">
        <v>5</v>
      </c>
      <c r="F17" s="334">
        <v>331</v>
      </c>
      <c r="G17" s="157">
        <v>767</v>
      </c>
      <c r="H17" s="157">
        <v>660</v>
      </c>
      <c r="I17" s="118">
        <v>6</v>
      </c>
      <c r="J17" s="577" t="s">
        <v>1332</v>
      </c>
    </row>
    <row r="18" spans="1:10" ht="23.25">
      <c r="A18" s="18" t="s">
        <v>1422</v>
      </c>
      <c r="B18" s="19" t="s">
        <v>54</v>
      </c>
      <c r="C18" s="157" t="s">
        <v>1902</v>
      </c>
      <c r="D18" s="157" t="s">
        <v>1902</v>
      </c>
      <c r="E18" s="157" t="s">
        <v>1902</v>
      </c>
      <c r="F18" s="334" t="s">
        <v>1902</v>
      </c>
      <c r="G18" s="157" t="s">
        <v>1902</v>
      </c>
      <c r="H18" s="157" t="s">
        <v>1902</v>
      </c>
      <c r="I18" s="118">
        <v>46</v>
      </c>
      <c r="J18" s="577" t="s">
        <v>1586</v>
      </c>
    </row>
    <row r="19" spans="1:10" ht="26.1" customHeight="1">
      <c r="A19" s="814" t="s">
        <v>1392</v>
      </c>
      <c r="B19" s="814"/>
      <c r="C19" s="814"/>
      <c r="D19" s="814"/>
      <c r="E19" s="814"/>
      <c r="F19" s="814"/>
      <c r="G19" s="814"/>
      <c r="H19" s="814"/>
      <c r="I19" s="814"/>
      <c r="J19" s="814"/>
    </row>
    <row r="20" spans="1:10" ht="14.1" customHeight="1">
      <c r="A20" s="123" t="s">
        <v>1002</v>
      </c>
      <c r="B20" s="122" t="s">
        <v>51</v>
      </c>
      <c r="C20" s="157">
        <v>31</v>
      </c>
      <c r="D20" s="157">
        <v>8003</v>
      </c>
      <c r="E20" s="157">
        <v>3</v>
      </c>
      <c r="F20" s="157">
        <v>580</v>
      </c>
      <c r="G20" s="157">
        <v>5914</v>
      </c>
      <c r="H20" s="334">
        <v>5780</v>
      </c>
      <c r="I20" s="334">
        <v>78</v>
      </c>
      <c r="J20" s="631" t="s">
        <v>1002</v>
      </c>
    </row>
    <row r="21" spans="1:10" ht="14.1" customHeight="1">
      <c r="A21" s="123"/>
      <c r="B21" s="122" t="s">
        <v>52</v>
      </c>
      <c r="C21" s="157">
        <v>31</v>
      </c>
      <c r="D21" s="157">
        <v>8003</v>
      </c>
      <c r="E21" s="157">
        <v>3</v>
      </c>
      <c r="F21" s="157">
        <v>580</v>
      </c>
      <c r="G21" s="157">
        <v>5876</v>
      </c>
      <c r="H21" s="334">
        <v>5780</v>
      </c>
      <c r="I21" s="334">
        <v>78</v>
      </c>
      <c r="J21" s="631"/>
    </row>
    <row r="22" spans="1:10" ht="14.1" customHeight="1">
      <c r="A22" s="123"/>
      <c r="B22" s="122" t="s">
        <v>53</v>
      </c>
      <c r="C22" s="157" t="s">
        <v>1902</v>
      </c>
      <c r="D22" s="157" t="s">
        <v>1902</v>
      </c>
      <c r="E22" s="157" t="s">
        <v>1902</v>
      </c>
      <c r="F22" s="157" t="s">
        <v>1902</v>
      </c>
      <c r="G22" s="157">
        <v>38</v>
      </c>
      <c r="H22" s="334" t="s">
        <v>1902</v>
      </c>
      <c r="I22" s="334" t="s">
        <v>1902</v>
      </c>
      <c r="J22" s="631"/>
    </row>
    <row r="23" spans="1:10" ht="14.1" customHeight="1">
      <c r="A23" s="123" t="s">
        <v>1003</v>
      </c>
      <c r="B23" s="122" t="s">
        <v>51</v>
      </c>
      <c r="C23" s="157">
        <v>23</v>
      </c>
      <c r="D23" s="157">
        <v>4911</v>
      </c>
      <c r="E23" s="157" t="s">
        <v>1902</v>
      </c>
      <c r="F23" s="157" t="s">
        <v>1902</v>
      </c>
      <c r="G23" s="157">
        <v>4045</v>
      </c>
      <c r="H23" s="334">
        <v>3978</v>
      </c>
      <c r="I23" s="334">
        <v>67</v>
      </c>
      <c r="J23" s="631" t="s">
        <v>1003</v>
      </c>
    </row>
    <row r="24" spans="1:10" ht="14.1" customHeight="1">
      <c r="A24" s="123"/>
      <c r="B24" s="122" t="s">
        <v>52</v>
      </c>
      <c r="C24" s="157">
        <v>21</v>
      </c>
      <c r="D24" s="157">
        <v>4799</v>
      </c>
      <c r="E24" s="157" t="s">
        <v>1902</v>
      </c>
      <c r="F24" s="157" t="s">
        <v>1902</v>
      </c>
      <c r="G24" s="157">
        <v>3933</v>
      </c>
      <c r="H24" s="334">
        <v>3866</v>
      </c>
      <c r="I24" s="334">
        <v>67</v>
      </c>
      <c r="J24" s="631"/>
    </row>
    <row r="25" spans="1:10" ht="14.1" customHeight="1">
      <c r="A25" s="123"/>
      <c r="B25" s="122" t="s">
        <v>53</v>
      </c>
      <c r="C25" s="157">
        <v>2</v>
      </c>
      <c r="D25" s="157">
        <v>112</v>
      </c>
      <c r="E25" s="157" t="s">
        <v>1902</v>
      </c>
      <c r="F25" s="157" t="s">
        <v>1902</v>
      </c>
      <c r="G25" s="157">
        <v>112</v>
      </c>
      <c r="H25" s="334">
        <v>112</v>
      </c>
      <c r="I25" s="334" t="s">
        <v>1902</v>
      </c>
      <c r="J25" s="631"/>
    </row>
    <row r="26" spans="1:10" ht="14.1" customHeight="1">
      <c r="A26" s="123" t="s">
        <v>1004</v>
      </c>
      <c r="B26" s="122" t="s">
        <v>51</v>
      </c>
      <c r="C26" s="157">
        <v>35</v>
      </c>
      <c r="D26" s="157">
        <v>8327</v>
      </c>
      <c r="E26" s="136">
        <v>3</v>
      </c>
      <c r="F26" s="136">
        <v>506</v>
      </c>
      <c r="G26" s="157">
        <v>4246</v>
      </c>
      <c r="H26" s="334">
        <v>4246</v>
      </c>
      <c r="I26" s="334">
        <v>10</v>
      </c>
      <c r="J26" s="631" t="s">
        <v>1004</v>
      </c>
    </row>
    <row r="27" spans="1:10" ht="14.1" customHeight="1">
      <c r="A27" s="123"/>
      <c r="B27" s="122" t="s">
        <v>52</v>
      </c>
      <c r="C27" s="157">
        <v>28</v>
      </c>
      <c r="D27" s="157">
        <v>6714</v>
      </c>
      <c r="E27" s="157">
        <v>2</v>
      </c>
      <c r="F27" s="157">
        <v>400</v>
      </c>
      <c r="G27" s="157">
        <v>3401</v>
      </c>
      <c r="H27" s="334">
        <v>3401</v>
      </c>
      <c r="I27" s="334">
        <v>4</v>
      </c>
      <c r="J27" s="631"/>
    </row>
    <row r="28" spans="1:10" ht="14.1" customHeight="1">
      <c r="A28" s="123"/>
      <c r="B28" s="122" t="s">
        <v>53</v>
      </c>
      <c r="C28" s="157">
        <v>7</v>
      </c>
      <c r="D28" s="157">
        <v>1613</v>
      </c>
      <c r="E28" s="157">
        <v>1</v>
      </c>
      <c r="F28" s="157">
        <v>106</v>
      </c>
      <c r="G28" s="157">
        <v>845</v>
      </c>
      <c r="H28" s="334">
        <v>845</v>
      </c>
      <c r="I28" s="334">
        <v>6</v>
      </c>
      <c r="J28" s="631"/>
    </row>
    <row r="29" spans="1:10" ht="14.1" customHeight="1">
      <c r="A29" s="123" t="s">
        <v>1005</v>
      </c>
      <c r="B29" s="122" t="s">
        <v>54</v>
      </c>
      <c r="C29" s="136">
        <v>7</v>
      </c>
      <c r="D29" s="136">
        <v>1885</v>
      </c>
      <c r="E29" s="136" t="s">
        <v>1902</v>
      </c>
      <c r="F29" s="136" t="s">
        <v>1902</v>
      </c>
      <c r="G29" s="157">
        <v>1074</v>
      </c>
      <c r="H29" s="182">
        <v>1074</v>
      </c>
      <c r="I29" s="334">
        <v>7</v>
      </c>
      <c r="J29" s="631" t="s">
        <v>1005</v>
      </c>
    </row>
    <row r="30" spans="1:10" ht="14.1" customHeight="1">
      <c r="A30" s="123" t="s">
        <v>1006</v>
      </c>
      <c r="B30" s="122" t="s">
        <v>51</v>
      </c>
      <c r="C30" s="157">
        <v>28</v>
      </c>
      <c r="D30" s="157">
        <v>7925</v>
      </c>
      <c r="E30" s="157">
        <v>3</v>
      </c>
      <c r="F30" s="157">
        <v>506</v>
      </c>
      <c r="G30" s="157">
        <v>5659</v>
      </c>
      <c r="H30" s="334">
        <v>5495</v>
      </c>
      <c r="I30" s="334">
        <v>57</v>
      </c>
      <c r="J30" s="631" t="s">
        <v>1006</v>
      </c>
    </row>
    <row r="31" spans="1:10" ht="14.1" customHeight="1">
      <c r="A31" s="123"/>
      <c r="B31" s="122" t="s">
        <v>52</v>
      </c>
      <c r="C31" s="157">
        <v>26</v>
      </c>
      <c r="D31" s="157">
        <v>7580</v>
      </c>
      <c r="E31" s="157">
        <v>3</v>
      </c>
      <c r="F31" s="157">
        <v>506</v>
      </c>
      <c r="G31" s="157">
        <v>5448</v>
      </c>
      <c r="H31" s="334">
        <v>5284</v>
      </c>
      <c r="I31" s="334">
        <v>57</v>
      </c>
      <c r="J31" s="631"/>
    </row>
    <row r="32" spans="1:10" ht="14.1" customHeight="1">
      <c r="A32" s="123"/>
      <c r="B32" s="122" t="s">
        <v>53</v>
      </c>
      <c r="C32" s="157">
        <v>2</v>
      </c>
      <c r="D32" s="157">
        <v>345</v>
      </c>
      <c r="E32" s="157" t="s">
        <v>1902</v>
      </c>
      <c r="F32" s="157" t="s">
        <v>1902</v>
      </c>
      <c r="G32" s="157">
        <v>211</v>
      </c>
      <c r="H32" s="334">
        <v>211</v>
      </c>
      <c r="I32" s="334" t="s">
        <v>1902</v>
      </c>
      <c r="J32" s="631"/>
    </row>
    <row r="33" spans="1:10" ht="14.1" customHeight="1">
      <c r="A33" s="123" t="s">
        <v>1007</v>
      </c>
      <c r="B33" s="122" t="s">
        <v>51</v>
      </c>
      <c r="C33" s="157">
        <v>48</v>
      </c>
      <c r="D33" s="157">
        <v>18059</v>
      </c>
      <c r="E33" s="157">
        <v>8</v>
      </c>
      <c r="F33" s="157">
        <v>1430</v>
      </c>
      <c r="G33" s="157">
        <v>13536</v>
      </c>
      <c r="H33" s="334">
        <v>12767</v>
      </c>
      <c r="I33" s="334">
        <v>323</v>
      </c>
      <c r="J33" s="631" t="s">
        <v>1007</v>
      </c>
    </row>
    <row r="34" spans="1:10" ht="14.1" customHeight="1">
      <c r="A34" s="123"/>
      <c r="B34" s="122" t="s">
        <v>52</v>
      </c>
      <c r="C34" s="157">
        <v>48</v>
      </c>
      <c r="D34" s="157">
        <v>18059</v>
      </c>
      <c r="E34" s="157">
        <v>8</v>
      </c>
      <c r="F34" s="157">
        <v>1430</v>
      </c>
      <c r="G34" s="157">
        <v>13269</v>
      </c>
      <c r="H34" s="334">
        <v>12767</v>
      </c>
      <c r="I34" s="334">
        <v>323</v>
      </c>
      <c r="J34" s="631"/>
    </row>
    <row r="35" spans="1:10" ht="14.1" customHeight="1">
      <c r="A35" s="123"/>
      <c r="B35" s="122" t="s">
        <v>53</v>
      </c>
      <c r="C35" s="157" t="s">
        <v>1902</v>
      </c>
      <c r="D35" s="157" t="s">
        <v>1902</v>
      </c>
      <c r="E35" s="157" t="s">
        <v>1902</v>
      </c>
      <c r="F35" s="157" t="s">
        <v>1902</v>
      </c>
      <c r="G35" s="136">
        <v>267</v>
      </c>
      <c r="H35" s="334" t="s">
        <v>1902</v>
      </c>
      <c r="I35" s="334" t="s">
        <v>1902</v>
      </c>
      <c r="J35" s="631"/>
    </row>
    <row r="36" spans="1:10" ht="14.1" customHeight="1">
      <c r="A36" s="123" t="s">
        <v>1008</v>
      </c>
      <c r="B36" s="122" t="s">
        <v>51</v>
      </c>
      <c r="C36" s="157">
        <v>73</v>
      </c>
      <c r="D36" s="157">
        <v>18365</v>
      </c>
      <c r="E36" s="157">
        <v>12</v>
      </c>
      <c r="F36" s="157">
        <v>1255</v>
      </c>
      <c r="G36" s="157">
        <v>12958</v>
      </c>
      <c r="H36" s="334">
        <v>12285</v>
      </c>
      <c r="I36" s="334">
        <v>96</v>
      </c>
      <c r="J36" s="631" t="s">
        <v>1008</v>
      </c>
    </row>
    <row r="37" spans="1:10" ht="14.1" customHeight="1">
      <c r="A37" s="123"/>
      <c r="B37" s="122" t="s">
        <v>52</v>
      </c>
      <c r="C37" s="157">
        <v>63</v>
      </c>
      <c r="D37" s="157">
        <v>17753</v>
      </c>
      <c r="E37" s="157">
        <v>7</v>
      </c>
      <c r="F37" s="157">
        <v>1040</v>
      </c>
      <c r="G37" s="157">
        <v>12570</v>
      </c>
      <c r="H37" s="334">
        <v>12127</v>
      </c>
      <c r="I37" s="334">
        <v>96</v>
      </c>
      <c r="J37" s="631"/>
    </row>
    <row r="38" spans="1:10" ht="14.1" customHeight="1">
      <c r="A38" s="123"/>
      <c r="B38" s="122" t="s">
        <v>53</v>
      </c>
      <c r="C38" s="157">
        <v>10</v>
      </c>
      <c r="D38" s="157">
        <v>612</v>
      </c>
      <c r="E38" s="157">
        <v>5</v>
      </c>
      <c r="F38" s="157">
        <v>215</v>
      </c>
      <c r="G38" s="157">
        <v>388</v>
      </c>
      <c r="H38" s="334">
        <v>158</v>
      </c>
      <c r="I38" s="334" t="s">
        <v>1902</v>
      </c>
      <c r="J38" s="631"/>
    </row>
    <row r="39" spans="1:10" ht="14.1" customHeight="1">
      <c r="A39" s="123" t="s">
        <v>1009</v>
      </c>
      <c r="B39" s="122" t="s">
        <v>51</v>
      </c>
      <c r="C39" s="157">
        <v>9</v>
      </c>
      <c r="D39" s="157">
        <v>2685</v>
      </c>
      <c r="E39" s="157">
        <v>1</v>
      </c>
      <c r="F39" s="157">
        <v>100</v>
      </c>
      <c r="G39" s="157">
        <v>1932</v>
      </c>
      <c r="H39" s="334">
        <v>1930</v>
      </c>
      <c r="I39" s="334">
        <v>8</v>
      </c>
      <c r="J39" s="631" t="s">
        <v>1009</v>
      </c>
    </row>
    <row r="40" spans="1:10" ht="14.1" customHeight="1">
      <c r="A40" s="123"/>
      <c r="B40" s="122" t="s">
        <v>52</v>
      </c>
      <c r="C40" s="157">
        <v>8</v>
      </c>
      <c r="D40" s="157">
        <v>2636</v>
      </c>
      <c r="E40" s="157">
        <v>1</v>
      </c>
      <c r="F40" s="157">
        <v>100</v>
      </c>
      <c r="G40" s="157">
        <v>1883</v>
      </c>
      <c r="H40" s="334">
        <v>1881</v>
      </c>
      <c r="I40" s="334">
        <v>8</v>
      </c>
      <c r="J40" s="631"/>
    </row>
    <row r="41" spans="1:10" ht="14.1" customHeight="1">
      <c r="A41" s="123"/>
      <c r="B41" s="122" t="s">
        <v>53</v>
      </c>
      <c r="C41" s="157">
        <v>1</v>
      </c>
      <c r="D41" s="157">
        <v>49</v>
      </c>
      <c r="E41" s="136" t="s">
        <v>1902</v>
      </c>
      <c r="F41" s="136" t="s">
        <v>1902</v>
      </c>
      <c r="G41" s="157">
        <v>49</v>
      </c>
      <c r="H41" s="334">
        <v>49</v>
      </c>
      <c r="I41" s="334" t="s">
        <v>1902</v>
      </c>
      <c r="J41" s="631"/>
    </row>
    <row r="42" spans="1:10" ht="14.1" customHeight="1">
      <c r="A42" s="123" t="s">
        <v>1010</v>
      </c>
      <c r="B42" s="122" t="s">
        <v>51</v>
      </c>
      <c r="C42" s="157">
        <v>19</v>
      </c>
      <c r="D42" s="157">
        <v>4230</v>
      </c>
      <c r="E42" s="136">
        <v>1</v>
      </c>
      <c r="F42" s="136">
        <v>43</v>
      </c>
      <c r="G42" s="157">
        <v>1635</v>
      </c>
      <c r="H42" s="334">
        <v>1635</v>
      </c>
      <c r="I42" s="334">
        <v>3</v>
      </c>
      <c r="J42" s="631" t="s">
        <v>1010</v>
      </c>
    </row>
    <row r="43" spans="1:10" ht="14.1" customHeight="1">
      <c r="A43" s="123"/>
      <c r="B43" s="122" t="s">
        <v>52</v>
      </c>
      <c r="C43" s="157">
        <v>16</v>
      </c>
      <c r="D43" s="157">
        <v>3977</v>
      </c>
      <c r="E43" s="136" t="s">
        <v>1902</v>
      </c>
      <c r="F43" s="136" t="s">
        <v>1902</v>
      </c>
      <c r="G43" s="157">
        <v>1488</v>
      </c>
      <c r="H43" s="334">
        <v>1488</v>
      </c>
      <c r="I43" s="334">
        <v>3</v>
      </c>
      <c r="J43" s="631"/>
    </row>
    <row r="44" spans="1:10" ht="14.1" customHeight="1">
      <c r="A44" s="123"/>
      <c r="B44" s="122" t="s">
        <v>53</v>
      </c>
      <c r="C44" s="136">
        <v>3</v>
      </c>
      <c r="D44" s="136">
        <v>253</v>
      </c>
      <c r="E44" s="136">
        <v>1</v>
      </c>
      <c r="F44" s="136">
        <v>43</v>
      </c>
      <c r="G44" s="157">
        <v>147</v>
      </c>
      <c r="H44" s="182">
        <v>147</v>
      </c>
      <c r="I44" s="334" t="s">
        <v>1902</v>
      </c>
      <c r="J44" s="631"/>
    </row>
    <row r="45" spans="1:10" ht="14.1" customHeight="1">
      <c r="A45" s="123" t="s">
        <v>1011</v>
      </c>
      <c r="B45" s="122" t="s">
        <v>54</v>
      </c>
      <c r="C45" s="157">
        <v>10</v>
      </c>
      <c r="D45" s="157">
        <v>2728</v>
      </c>
      <c r="E45" s="136" t="s">
        <v>1902</v>
      </c>
      <c r="F45" s="136" t="s">
        <v>1902</v>
      </c>
      <c r="G45" s="157">
        <v>1612</v>
      </c>
      <c r="H45" s="334">
        <v>1598</v>
      </c>
      <c r="I45" s="334">
        <v>13</v>
      </c>
      <c r="J45" s="631" t="s">
        <v>1011</v>
      </c>
    </row>
    <row r="46" spans="1:10" ht="14.1" customHeight="1">
      <c r="A46" s="123" t="s">
        <v>1012</v>
      </c>
      <c r="B46" s="122" t="s">
        <v>51</v>
      </c>
      <c r="C46" s="157">
        <v>39</v>
      </c>
      <c r="D46" s="157">
        <v>7936</v>
      </c>
      <c r="E46" s="157">
        <v>3</v>
      </c>
      <c r="F46" s="157">
        <v>436</v>
      </c>
      <c r="G46" s="157">
        <v>5129</v>
      </c>
      <c r="H46" s="334">
        <v>4937</v>
      </c>
      <c r="I46" s="625">
        <v>120</v>
      </c>
      <c r="J46" s="631" t="s">
        <v>1012</v>
      </c>
    </row>
    <row r="47" spans="1:10" ht="14.1" customHeight="1">
      <c r="A47" s="123"/>
      <c r="B47" s="122" t="s">
        <v>52</v>
      </c>
      <c r="C47" s="157">
        <v>39</v>
      </c>
      <c r="D47" s="157">
        <v>7936</v>
      </c>
      <c r="E47" s="157">
        <v>2</v>
      </c>
      <c r="F47" s="157">
        <v>412</v>
      </c>
      <c r="G47" s="157">
        <v>5129</v>
      </c>
      <c r="H47" s="334">
        <v>4937</v>
      </c>
      <c r="I47" s="625">
        <v>120</v>
      </c>
      <c r="J47" s="631"/>
    </row>
    <row r="48" spans="1:10" ht="14.1" customHeight="1">
      <c r="A48" s="123"/>
      <c r="B48" s="122" t="s">
        <v>53</v>
      </c>
      <c r="C48" s="157" t="s">
        <v>1902</v>
      </c>
      <c r="D48" s="157" t="s">
        <v>1902</v>
      </c>
      <c r="E48" s="157">
        <v>1</v>
      </c>
      <c r="F48" s="157">
        <v>24</v>
      </c>
      <c r="G48" s="157" t="s">
        <v>1902</v>
      </c>
      <c r="H48" s="334" t="s">
        <v>1902</v>
      </c>
      <c r="I48" s="334" t="s">
        <v>1902</v>
      </c>
      <c r="J48" s="631"/>
    </row>
    <row r="49" spans="1:10" ht="14.1" customHeight="1">
      <c r="A49" s="123" t="s">
        <v>1013</v>
      </c>
      <c r="B49" s="122" t="s">
        <v>51</v>
      </c>
      <c r="C49" s="157">
        <v>37</v>
      </c>
      <c r="D49" s="157">
        <v>8726</v>
      </c>
      <c r="E49" s="157">
        <v>5</v>
      </c>
      <c r="F49" s="157">
        <v>860</v>
      </c>
      <c r="G49" s="157">
        <v>5788</v>
      </c>
      <c r="H49" s="334">
        <v>5781</v>
      </c>
      <c r="I49" s="625">
        <v>114</v>
      </c>
      <c r="J49" s="631" t="s">
        <v>1013</v>
      </c>
    </row>
    <row r="50" spans="1:10" ht="14.1" customHeight="1">
      <c r="A50" s="123"/>
      <c r="B50" s="122" t="s">
        <v>52</v>
      </c>
      <c r="C50" s="157">
        <v>36</v>
      </c>
      <c r="D50" s="157">
        <v>8606</v>
      </c>
      <c r="E50" s="157">
        <v>3</v>
      </c>
      <c r="F50" s="157">
        <v>700</v>
      </c>
      <c r="G50" s="157">
        <v>5668</v>
      </c>
      <c r="H50" s="334">
        <v>5661</v>
      </c>
      <c r="I50" s="625">
        <v>114</v>
      </c>
      <c r="J50" s="631"/>
    </row>
    <row r="51" spans="1:10" ht="14.1" customHeight="1">
      <c r="A51" s="123"/>
      <c r="B51" s="122" t="s">
        <v>53</v>
      </c>
      <c r="C51" s="157">
        <v>1</v>
      </c>
      <c r="D51" s="157">
        <v>120</v>
      </c>
      <c r="E51" s="157">
        <v>2</v>
      </c>
      <c r="F51" s="157">
        <v>160</v>
      </c>
      <c r="G51" s="157">
        <v>120</v>
      </c>
      <c r="H51" s="334">
        <v>120</v>
      </c>
      <c r="I51" s="334" t="s">
        <v>1902</v>
      </c>
      <c r="J51" s="631"/>
    </row>
    <row r="52" spans="1:10" ht="14.1" customHeight="1">
      <c r="A52" s="123" t="s">
        <v>1014</v>
      </c>
      <c r="B52" s="122" t="s">
        <v>54</v>
      </c>
      <c r="C52" s="157">
        <v>12</v>
      </c>
      <c r="D52" s="157">
        <v>2499</v>
      </c>
      <c r="E52" s="157">
        <v>2</v>
      </c>
      <c r="F52" s="157">
        <v>120</v>
      </c>
      <c r="G52" s="157">
        <v>1325</v>
      </c>
      <c r="H52" s="334">
        <v>1323</v>
      </c>
      <c r="I52" s="334">
        <v>15</v>
      </c>
      <c r="J52" s="631" t="s">
        <v>1014</v>
      </c>
    </row>
    <row r="53" spans="1:10" ht="14.1" customHeight="1">
      <c r="A53" s="123"/>
      <c r="B53" s="122" t="s">
        <v>52</v>
      </c>
      <c r="C53" s="157">
        <v>12</v>
      </c>
      <c r="D53" s="157">
        <v>2499</v>
      </c>
      <c r="E53" s="157">
        <v>1</v>
      </c>
      <c r="F53" s="157">
        <v>60</v>
      </c>
      <c r="G53" s="157">
        <v>1325</v>
      </c>
      <c r="H53" s="334">
        <v>1323</v>
      </c>
      <c r="I53" s="334">
        <v>15</v>
      </c>
      <c r="J53" s="631"/>
    </row>
    <row r="54" spans="1:10" ht="14.1" customHeight="1">
      <c r="A54" s="123"/>
      <c r="B54" s="122" t="s">
        <v>53</v>
      </c>
      <c r="C54" s="157" t="s">
        <v>1902</v>
      </c>
      <c r="D54" s="157" t="s">
        <v>1902</v>
      </c>
      <c r="E54" s="157">
        <v>1</v>
      </c>
      <c r="F54" s="157">
        <v>60</v>
      </c>
      <c r="G54" s="157" t="s">
        <v>1902</v>
      </c>
      <c r="H54" s="334" t="s">
        <v>1902</v>
      </c>
      <c r="I54" s="334" t="s">
        <v>1902</v>
      </c>
      <c r="J54" s="631"/>
    </row>
    <row r="55" spans="1:10" ht="14.1" customHeight="1">
      <c r="A55" s="123" t="s">
        <v>1015</v>
      </c>
      <c r="B55" s="122" t="s">
        <v>51</v>
      </c>
      <c r="C55" s="157">
        <v>11</v>
      </c>
      <c r="D55" s="157">
        <v>2191</v>
      </c>
      <c r="E55" s="157">
        <v>3</v>
      </c>
      <c r="F55" s="157">
        <v>970</v>
      </c>
      <c r="G55" s="157">
        <v>1904</v>
      </c>
      <c r="H55" s="334">
        <v>1904</v>
      </c>
      <c r="I55" s="334">
        <v>7</v>
      </c>
      <c r="J55" s="631" t="s">
        <v>1015</v>
      </c>
    </row>
    <row r="56" spans="1:10" ht="14.1" customHeight="1">
      <c r="A56" s="123"/>
      <c r="B56" s="122" t="s">
        <v>52</v>
      </c>
      <c r="C56" s="157">
        <v>10</v>
      </c>
      <c r="D56" s="157">
        <v>2157</v>
      </c>
      <c r="E56" s="157">
        <v>3</v>
      </c>
      <c r="F56" s="157">
        <v>970</v>
      </c>
      <c r="G56" s="136">
        <v>1891</v>
      </c>
      <c r="H56" s="182">
        <v>1891</v>
      </c>
      <c r="I56" s="334">
        <v>7</v>
      </c>
      <c r="J56" s="631"/>
    </row>
    <row r="57" spans="1:10" ht="14.1" customHeight="1">
      <c r="A57" s="123"/>
      <c r="B57" s="122" t="s">
        <v>53</v>
      </c>
      <c r="C57" s="157">
        <v>1</v>
      </c>
      <c r="D57" s="157">
        <v>34</v>
      </c>
      <c r="E57" s="157" t="s">
        <v>1902</v>
      </c>
      <c r="F57" s="157" t="s">
        <v>1902</v>
      </c>
      <c r="G57" s="157">
        <v>13</v>
      </c>
      <c r="H57" s="334">
        <v>13</v>
      </c>
      <c r="I57" s="334" t="s">
        <v>1902</v>
      </c>
      <c r="J57" s="631"/>
    </row>
    <row r="58" spans="1:10" ht="14.1" customHeight="1">
      <c r="A58" s="123" t="s">
        <v>1016</v>
      </c>
      <c r="B58" s="122" t="s">
        <v>54</v>
      </c>
      <c r="C58" s="157">
        <v>39</v>
      </c>
      <c r="D58" s="157">
        <v>10044</v>
      </c>
      <c r="E58" s="157">
        <v>2</v>
      </c>
      <c r="F58" s="157">
        <v>409</v>
      </c>
      <c r="G58" s="157">
        <v>6310</v>
      </c>
      <c r="H58" s="334">
        <v>6281</v>
      </c>
      <c r="I58" s="625">
        <v>153</v>
      </c>
      <c r="J58" s="631" t="s">
        <v>1016</v>
      </c>
    </row>
    <row r="59" spans="1:10" ht="14.1" customHeight="1">
      <c r="A59" s="123" t="s">
        <v>1017</v>
      </c>
      <c r="B59" s="122" t="s">
        <v>51</v>
      </c>
      <c r="C59" s="157">
        <v>23</v>
      </c>
      <c r="D59" s="157">
        <v>6771</v>
      </c>
      <c r="E59" s="157">
        <v>2</v>
      </c>
      <c r="F59" s="157">
        <v>250</v>
      </c>
      <c r="G59" s="157">
        <v>3893</v>
      </c>
      <c r="H59" s="157">
        <v>3880</v>
      </c>
      <c r="I59" s="352">
        <v>21</v>
      </c>
      <c r="J59" s="631" t="s">
        <v>1017</v>
      </c>
    </row>
    <row r="60" spans="1:10">
      <c r="A60" s="123"/>
      <c r="B60" s="122" t="s">
        <v>52</v>
      </c>
      <c r="C60" s="157">
        <v>23</v>
      </c>
      <c r="D60" s="157">
        <v>6771</v>
      </c>
      <c r="E60" s="157">
        <v>2</v>
      </c>
      <c r="F60" s="157">
        <v>250</v>
      </c>
      <c r="G60" s="157">
        <v>3892</v>
      </c>
      <c r="H60" s="157">
        <v>3880</v>
      </c>
      <c r="I60" s="352">
        <v>21</v>
      </c>
      <c r="J60" s="631"/>
    </row>
    <row r="61" spans="1:10">
      <c r="A61" s="123"/>
      <c r="B61" s="122" t="s">
        <v>53</v>
      </c>
      <c r="C61" s="157" t="s">
        <v>1902</v>
      </c>
      <c r="D61" s="157" t="s">
        <v>1902</v>
      </c>
      <c r="E61" s="157" t="s">
        <v>1902</v>
      </c>
      <c r="F61" s="157" t="s">
        <v>1902</v>
      </c>
      <c r="G61" s="157">
        <v>1</v>
      </c>
      <c r="H61" s="157" t="s">
        <v>1902</v>
      </c>
      <c r="I61" s="352" t="s">
        <v>1902</v>
      </c>
      <c r="J61" s="631"/>
    </row>
  </sheetData>
  <mergeCells count="8">
    <mergeCell ref="J3:J4"/>
    <mergeCell ref="A5:J5"/>
    <mergeCell ref="A19:J19"/>
    <mergeCell ref="C3:D3"/>
    <mergeCell ref="E3:F3"/>
    <mergeCell ref="I3:I4"/>
    <mergeCell ref="A3:B4"/>
    <mergeCell ref="G3:H3"/>
  </mergeCells>
  <hyperlinks>
    <hyperlink ref="K1" location="'SPIS TABLIC'!A1" display="Powrót/Back" xr:uid="{00000000-0004-0000-2E00-000000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F89"/>
  <sheetViews>
    <sheetView workbookViewId="0"/>
  </sheetViews>
  <sheetFormatPr defaultColWidth="9" defaultRowHeight="11.65"/>
  <cols>
    <col min="1" max="1" width="23.625" style="53" customWidth="1"/>
    <col min="2" max="3" width="27.625" style="53" customWidth="1"/>
    <col min="4" max="4" width="29.625" style="53" customWidth="1"/>
    <col min="5" max="5" width="23.625" style="53" customWidth="1"/>
    <col min="6" max="6" width="9.375" style="53" customWidth="1"/>
    <col min="7" max="16384" width="9" style="53"/>
  </cols>
  <sheetData>
    <row r="1" spans="1:6" ht="14.1" customHeight="1">
      <c r="A1" s="322" t="s">
        <v>2071</v>
      </c>
      <c r="B1" s="46"/>
      <c r="C1" s="46"/>
      <c r="D1" s="46"/>
      <c r="E1" s="17"/>
      <c r="F1" s="481" t="s">
        <v>1379</v>
      </c>
    </row>
    <row r="2" spans="1:6" ht="14.1" customHeight="1">
      <c r="A2" s="240" t="s">
        <v>2287</v>
      </c>
      <c r="B2" s="52"/>
      <c r="C2" s="52"/>
      <c r="D2" s="52"/>
      <c r="E2" s="22"/>
    </row>
    <row r="3" spans="1:6" ht="30" customHeight="1">
      <c r="A3" s="886" t="s">
        <v>1772</v>
      </c>
      <c r="B3" s="822" t="s">
        <v>1092</v>
      </c>
      <c r="C3" s="822"/>
      <c r="D3" s="823"/>
      <c r="E3" s="892" t="s">
        <v>1780</v>
      </c>
    </row>
    <row r="4" spans="1:6" ht="74.25" customHeight="1">
      <c r="A4" s="886"/>
      <c r="B4" s="191" t="s">
        <v>1372</v>
      </c>
      <c r="C4" s="191" t="s">
        <v>1093</v>
      </c>
      <c r="D4" s="238" t="s">
        <v>1094</v>
      </c>
      <c r="E4" s="823"/>
    </row>
    <row r="5" spans="1:6" s="357" customFormat="1" ht="14.1" customHeight="1">
      <c r="A5" s="53" t="s">
        <v>1095</v>
      </c>
      <c r="B5" s="467">
        <v>1.6</v>
      </c>
      <c r="C5" s="468">
        <v>0.2</v>
      </c>
      <c r="D5" s="469">
        <v>1.8</v>
      </c>
      <c r="E5" s="680" t="s">
        <v>1095</v>
      </c>
    </row>
    <row r="6" spans="1:6" s="357" customFormat="1" ht="14.1" customHeight="1">
      <c r="A6" s="53" t="s">
        <v>1096</v>
      </c>
      <c r="B6" s="39">
        <v>1.5</v>
      </c>
      <c r="C6" s="358">
        <v>0.2</v>
      </c>
      <c r="D6" s="359">
        <v>1.7</v>
      </c>
      <c r="E6" s="583" t="s">
        <v>1097</v>
      </c>
    </row>
    <row r="7" spans="1:6" ht="14.1" customHeight="1">
      <c r="A7" s="53" t="s">
        <v>1098</v>
      </c>
      <c r="B7" s="39">
        <v>0.9</v>
      </c>
      <c r="C7" s="358">
        <v>0.2</v>
      </c>
      <c r="D7" s="359">
        <v>1.1000000000000001</v>
      </c>
      <c r="E7" s="583" t="s">
        <v>781</v>
      </c>
      <c r="F7" s="770"/>
    </row>
    <row r="8" spans="1:6" s="357" customFormat="1" ht="14.1" customHeight="1">
      <c r="A8" s="53" t="s">
        <v>1099</v>
      </c>
      <c r="B8" s="39">
        <v>1.7</v>
      </c>
      <c r="C8" s="358">
        <v>0.2</v>
      </c>
      <c r="D8" s="359">
        <v>1.9</v>
      </c>
      <c r="E8" s="583" t="s">
        <v>1100</v>
      </c>
    </row>
    <row r="9" spans="1:6" ht="14.1" customHeight="1">
      <c r="A9" s="53" t="s">
        <v>783</v>
      </c>
      <c r="B9" s="362">
        <v>1.3</v>
      </c>
      <c r="C9" s="362">
        <v>0.2</v>
      </c>
      <c r="D9" s="375">
        <v>1.5</v>
      </c>
      <c r="E9" s="583" t="s">
        <v>1101</v>
      </c>
    </row>
    <row r="10" spans="1:6" ht="14.1" customHeight="1">
      <c r="A10" s="53" t="s">
        <v>1102</v>
      </c>
      <c r="B10" s="362">
        <v>1.5</v>
      </c>
      <c r="C10" s="362">
        <v>0.1</v>
      </c>
      <c r="D10" s="375">
        <v>1.6</v>
      </c>
      <c r="E10" s="583" t="s">
        <v>1103</v>
      </c>
    </row>
    <row r="11" spans="1:6" ht="14.1" customHeight="1">
      <c r="A11" s="53" t="s">
        <v>960</v>
      </c>
      <c r="B11" s="362">
        <v>1.2</v>
      </c>
      <c r="C11" s="362">
        <v>0.4</v>
      </c>
      <c r="D11" s="375">
        <v>1.6</v>
      </c>
      <c r="E11" s="583" t="s">
        <v>961</v>
      </c>
    </row>
    <row r="12" spans="1:6" s="357" customFormat="1" ht="14.1" customHeight="1">
      <c r="A12" s="53" t="s">
        <v>1104</v>
      </c>
      <c r="B12" s="362" t="s">
        <v>1963</v>
      </c>
      <c r="C12" s="362" t="s">
        <v>1963</v>
      </c>
      <c r="D12" s="362" t="s">
        <v>1963</v>
      </c>
      <c r="E12" s="583" t="s">
        <v>1105</v>
      </c>
    </row>
    <row r="13" spans="1:6" ht="14.1" customHeight="1">
      <c r="A13" s="53" t="s">
        <v>962</v>
      </c>
      <c r="B13" s="362">
        <v>1</v>
      </c>
      <c r="C13" s="362">
        <v>0.5</v>
      </c>
      <c r="D13" s="375">
        <v>1.5</v>
      </c>
      <c r="E13" s="583" t="s">
        <v>963</v>
      </c>
    </row>
    <row r="14" spans="1:6" ht="14.1" customHeight="1">
      <c r="A14" s="53" t="s">
        <v>1106</v>
      </c>
      <c r="B14" s="362">
        <v>1.3</v>
      </c>
      <c r="C14" s="362">
        <v>0.5</v>
      </c>
      <c r="D14" s="375">
        <v>1.8</v>
      </c>
      <c r="E14" s="583" t="s">
        <v>1107</v>
      </c>
    </row>
    <row r="15" spans="1:6" ht="14.1" customHeight="1">
      <c r="A15" s="53" t="s">
        <v>1108</v>
      </c>
      <c r="B15" s="375">
        <v>0.6</v>
      </c>
      <c r="C15" s="470">
        <v>0.2</v>
      </c>
      <c r="D15" s="679">
        <v>0.8</v>
      </c>
      <c r="E15" s="583" t="s">
        <v>1109</v>
      </c>
    </row>
    <row r="16" spans="1:6" s="357" customFormat="1" ht="14.1" customHeight="1">
      <c r="A16" s="53" t="s">
        <v>1110</v>
      </c>
      <c r="B16" s="362">
        <v>0.9</v>
      </c>
      <c r="C16" s="362">
        <v>0.3</v>
      </c>
      <c r="D16" s="375">
        <v>1.2</v>
      </c>
      <c r="E16" s="583" t="s">
        <v>1111</v>
      </c>
    </row>
    <row r="17" spans="1:5" s="357" customFormat="1" ht="14.1" customHeight="1">
      <c r="A17" s="53" t="s">
        <v>1112</v>
      </c>
      <c r="B17" s="362">
        <v>0.9</v>
      </c>
      <c r="C17" s="362">
        <v>0.5</v>
      </c>
      <c r="D17" s="375">
        <v>1.4</v>
      </c>
      <c r="E17" s="583" t="s">
        <v>1113</v>
      </c>
    </row>
    <row r="18" spans="1:5" ht="14.1" customHeight="1">
      <c r="A18" s="53" t="s">
        <v>1114</v>
      </c>
      <c r="B18" s="362">
        <v>1.1000000000000001</v>
      </c>
      <c r="C18" s="362">
        <v>0.2</v>
      </c>
      <c r="D18" s="375">
        <v>1.3</v>
      </c>
      <c r="E18" s="583" t="s">
        <v>1115</v>
      </c>
    </row>
    <row r="19" spans="1:5" ht="14.1" customHeight="1">
      <c r="A19" s="53" t="s">
        <v>1116</v>
      </c>
      <c r="B19" s="362">
        <v>1.8</v>
      </c>
      <c r="C19" s="362">
        <v>0.1</v>
      </c>
      <c r="D19" s="375">
        <v>1.9000000000000001</v>
      </c>
      <c r="E19" s="583" t="s">
        <v>1117</v>
      </c>
    </row>
    <row r="20" spans="1:5" ht="14.1" customHeight="1">
      <c r="A20" s="322" t="s">
        <v>1118</v>
      </c>
      <c r="B20" s="368">
        <v>1</v>
      </c>
      <c r="C20" s="368">
        <v>0.2</v>
      </c>
      <c r="D20" s="471">
        <v>1.2</v>
      </c>
      <c r="E20" s="586" t="s">
        <v>1119</v>
      </c>
    </row>
    <row r="21" spans="1:5" ht="14.1" customHeight="1">
      <c r="A21" s="53" t="s">
        <v>1120</v>
      </c>
      <c r="B21" s="362">
        <v>0.9</v>
      </c>
      <c r="C21" s="362">
        <v>0.4</v>
      </c>
      <c r="D21" s="375">
        <v>1.3</v>
      </c>
      <c r="E21" s="583" t="s">
        <v>1121</v>
      </c>
    </row>
    <row r="22" spans="1:5" ht="14.1" customHeight="1">
      <c r="A22" s="53" t="s">
        <v>1122</v>
      </c>
      <c r="B22" s="362">
        <v>0.8</v>
      </c>
      <c r="C22" s="362">
        <v>0.3</v>
      </c>
      <c r="D22" s="375">
        <v>1.1000000000000001</v>
      </c>
      <c r="E22" s="583" t="s">
        <v>1123</v>
      </c>
    </row>
    <row r="23" spans="1:5" ht="14.1" customHeight="1">
      <c r="A23" s="53" t="s">
        <v>1124</v>
      </c>
      <c r="B23" s="362">
        <v>1.1000000000000001</v>
      </c>
      <c r="C23" s="362">
        <v>0.2</v>
      </c>
      <c r="D23" s="375">
        <v>1.3</v>
      </c>
      <c r="E23" s="583" t="s">
        <v>1125</v>
      </c>
    </row>
    <row r="24" spans="1:5" ht="14.1" customHeight="1">
      <c r="A24" s="53" t="s">
        <v>1126</v>
      </c>
      <c r="B24" s="362">
        <v>1.4</v>
      </c>
      <c r="C24" s="362">
        <v>0.2</v>
      </c>
      <c r="D24" s="375">
        <v>1.5999999999999999</v>
      </c>
      <c r="E24" s="583" t="s">
        <v>1127</v>
      </c>
    </row>
    <row r="25" spans="1:5" s="357" customFormat="1" ht="14.1" customHeight="1">
      <c r="A25" s="53" t="s">
        <v>1128</v>
      </c>
      <c r="B25" s="362">
        <v>0.6</v>
      </c>
      <c r="C25" s="362">
        <v>0.2</v>
      </c>
      <c r="D25" s="375">
        <v>0.8</v>
      </c>
      <c r="E25" s="583" t="s">
        <v>1129</v>
      </c>
    </row>
    <row r="26" spans="1:5" ht="14.1" customHeight="1">
      <c r="A26" s="53" t="s">
        <v>1130</v>
      </c>
      <c r="B26" s="362">
        <v>0.6</v>
      </c>
      <c r="C26" s="362">
        <v>1.5</v>
      </c>
      <c r="D26" s="375">
        <v>2.1</v>
      </c>
      <c r="E26" s="583" t="s">
        <v>1131</v>
      </c>
    </row>
    <row r="27" spans="1:5" ht="14.1" customHeight="1">
      <c r="A27" s="53" t="s">
        <v>1132</v>
      </c>
      <c r="B27" s="362">
        <v>0.6</v>
      </c>
      <c r="C27" s="362">
        <v>0.4</v>
      </c>
      <c r="D27" s="375">
        <v>1</v>
      </c>
      <c r="E27" s="583" t="s">
        <v>1133</v>
      </c>
    </row>
    <row r="28" spans="1:5" ht="20.100000000000001" customHeight="1">
      <c r="A28" s="566" t="s">
        <v>1879</v>
      </c>
    </row>
    <row r="29" spans="1:5" ht="14.1" customHeight="1">
      <c r="A29" s="261" t="s">
        <v>1880</v>
      </c>
    </row>
    <row r="88" spans="2:2" ht="12.75">
      <c r="B88" s="513" t="s">
        <v>1435</v>
      </c>
    </row>
    <row r="89" spans="2:2" ht="12.75">
      <c r="B89" s="514" t="s">
        <v>1436</v>
      </c>
    </row>
  </sheetData>
  <mergeCells count="3">
    <mergeCell ref="A3:A4"/>
    <mergeCell ref="B3:D3"/>
    <mergeCell ref="E3:E4"/>
  </mergeCells>
  <hyperlinks>
    <hyperlink ref="F1" location="'SPIS TABLIC'!A1" display="Powrót/Back" xr:uid="{00000000-0004-0000-2F00-000000000000}"/>
  </hyperlinks>
  <pageMargins left="0.7" right="0.7" top="0.75" bottom="0.75" header="0.3" footer="0.3"/>
  <pageSetup paperSize="9" orientation="portrait" horizontalDpi="4294967293" verticalDpi="4294967293"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P21"/>
  <sheetViews>
    <sheetView workbookViewId="0"/>
  </sheetViews>
  <sheetFormatPr defaultColWidth="9" defaultRowHeight="12.75"/>
  <cols>
    <col min="1" max="1" width="17.625" style="6" customWidth="1"/>
    <col min="2" max="4" width="18.125" style="6" customWidth="1"/>
    <col min="5" max="5" width="10.375" style="6" customWidth="1"/>
    <col min="6" max="16384" width="9" style="6"/>
  </cols>
  <sheetData>
    <row r="1" spans="1:16" ht="14.1" customHeight="1">
      <c r="A1" s="318" t="s">
        <v>2072</v>
      </c>
      <c r="E1" s="481" t="s">
        <v>1379</v>
      </c>
    </row>
    <row r="2" spans="1:16" ht="13.9">
      <c r="A2" s="261" t="s">
        <v>2073</v>
      </c>
    </row>
    <row r="3" spans="1:16" ht="26.25" customHeight="1">
      <c r="A3" s="886" t="s">
        <v>1134</v>
      </c>
      <c r="B3" s="822" t="s">
        <v>1135</v>
      </c>
      <c r="C3" s="822"/>
      <c r="D3" s="823" t="s">
        <v>1136</v>
      </c>
    </row>
    <row r="4" spans="1:16" ht="46.5">
      <c r="A4" s="886"/>
      <c r="B4" s="191" t="s">
        <v>1137</v>
      </c>
      <c r="C4" s="191" t="s">
        <v>1138</v>
      </c>
      <c r="D4" s="823"/>
    </row>
    <row r="5" spans="1:16" ht="25.5" customHeight="1">
      <c r="A5" s="886"/>
      <c r="B5" s="822" t="s">
        <v>1563</v>
      </c>
      <c r="C5" s="822"/>
      <c r="D5" s="238" t="s">
        <v>1553</v>
      </c>
    </row>
    <row r="6" spans="1:16" ht="14.1" customHeight="1">
      <c r="A6" s="105">
        <v>2005</v>
      </c>
      <c r="B6" s="360">
        <v>9676.5</v>
      </c>
      <c r="C6" s="360">
        <v>76.8</v>
      </c>
      <c r="D6" s="361">
        <v>0.99</v>
      </c>
    </row>
    <row r="7" spans="1:16" ht="14.1" customHeight="1">
      <c r="A7" s="105">
        <v>2010</v>
      </c>
      <c r="B7" s="362">
        <v>11722.4</v>
      </c>
      <c r="C7" s="362">
        <v>70.2</v>
      </c>
      <c r="D7" s="363">
        <v>0.71</v>
      </c>
    </row>
    <row r="8" spans="1:16" ht="14.1" customHeight="1">
      <c r="A8" s="105">
        <v>2011</v>
      </c>
      <c r="B8" s="362">
        <v>12009.2</v>
      </c>
      <c r="C8" s="364">
        <v>72.8</v>
      </c>
      <c r="D8" s="363">
        <v>0.67</v>
      </c>
    </row>
    <row r="9" spans="1:16" ht="14.1" customHeight="1">
      <c r="A9" s="105">
        <v>2012</v>
      </c>
      <c r="B9" s="362">
        <v>12402.1</v>
      </c>
      <c r="C9" s="364">
        <v>74.7</v>
      </c>
      <c r="D9" s="363">
        <v>0.65</v>
      </c>
    </row>
    <row r="10" spans="1:16" s="365" customFormat="1" ht="14.1" customHeight="1">
      <c r="A10" s="105">
        <v>2013</v>
      </c>
      <c r="B10" s="362">
        <v>13203.4</v>
      </c>
      <c r="C10" s="364">
        <v>82.4</v>
      </c>
      <c r="D10" s="363">
        <v>0.68</v>
      </c>
      <c r="E10" s="225"/>
      <c r="F10" s="225"/>
      <c r="G10" s="225"/>
      <c r="H10" s="225"/>
      <c r="I10" s="225"/>
      <c r="J10" s="225"/>
      <c r="K10" s="225"/>
      <c r="L10" s="225"/>
      <c r="M10" s="225"/>
      <c r="N10" s="225"/>
      <c r="O10" s="225"/>
      <c r="P10" s="225"/>
    </row>
    <row r="11" spans="1:16" s="225" customFormat="1" ht="14.1" customHeight="1">
      <c r="A11" s="105">
        <v>2014</v>
      </c>
      <c r="B11" s="362">
        <v>14389.7</v>
      </c>
      <c r="C11" s="364">
        <v>87.5</v>
      </c>
      <c r="D11" s="363">
        <v>0.71</v>
      </c>
    </row>
    <row r="12" spans="1:16" s="225" customFormat="1" ht="14.1" customHeight="1">
      <c r="A12" s="105">
        <v>2015</v>
      </c>
      <c r="B12" s="366">
        <v>15477.7</v>
      </c>
      <c r="C12" s="362">
        <v>34.1</v>
      </c>
      <c r="D12" s="363">
        <v>0.72</v>
      </c>
    </row>
    <row r="13" spans="1:16" ht="14.1" customHeight="1">
      <c r="A13" s="105">
        <v>2016</v>
      </c>
      <c r="B13" s="366">
        <v>15355.9</v>
      </c>
      <c r="C13" s="362">
        <v>36.1</v>
      </c>
      <c r="D13" s="363">
        <v>0.7</v>
      </c>
    </row>
    <row r="14" spans="1:16" ht="14.1" customHeight="1">
      <c r="A14" s="105">
        <v>2017</v>
      </c>
      <c r="B14" s="366">
        <v>15752.7</v>
      </c>
      <c r="C14" s="362">
        <v>37.1</v>
      </c>
      <c r="D14" s="363">
        <v>0.68</v>
      </c>
    </row>
    <row r="15" spans="1:16" ht="14.1" customHeight="1">
      <c r="A15" s="105">
        <v>2018</v>
      </c>
      <c r="B15" s="366">
        <v>16093.9</v>
      </c>
      <c r="C15" s="362">
        <v>39.9</v>
      </c>
      <c r="D15" s="363">
        <v>0.76</v>
      </c>
    </row>
    <row r="16" spans="1:16" ht="14.1" customHeight="1">
      <c r="A16" s="494">
        <v>2019</v>
      </c>
      <c r="B16" s="492">
        <v>24008</v>
      </c>
      <c r="C16" s="362">
        <v>54.1</v>
      </c>
      <c r="D16" s="363">
        <v>1.06</v>
      </c>
    </row>
    <row r="17" spans="1:5" ht="14.1" customHeight="1">
      <c r="A17" s="105">
        <v>2020</v>
      </c>
      <c r="B17" s="492">
        <v>25613.9</v>
      </c>
      <c r="C17" s="362">
        <v>58</v>
      </c>
      <c r="D17" s="363">
        <v>1.1000000000000001</v>
      </c>
    </row>
    <row r="18" spans="1:5" ht="14.1" customHeight="1">
      <c r="A18" s="105">
        <v>2021</v>
      </c>
      <c r="B18" s="492">
        <v>27121.7</v>
      </c>
      <c r="C18" s="362">
        <v>63.9</v>
      </c>
      <c r="D18" s="363">
        <v>1.04</v>
      </c>
    </row>
    <row r="19" spans="1:5" ht="14.1" customHeight="1">
      <c r="A19" s="106">
        <v>2022</v>
      </c>
      <c r="B19" s="367">
        <v>27493</v>
      </c>
      <c r="C19" s="368">
        <v>61.3</v>
      </c>
      <c r="D19" s="369">
        <v>0.9</v>
      </c>
    </row>
    <row r="20" spans="1:5" ht="18" customHeight="1">
      <c r="A20" s="53" t="s">
        <v>1459</v>
      </c>
      <c r="B20" s="53"/>
      <c r="C20" s="53"/>
      <c r="D20" s="53"/>
      <c r="E20" s="48"/>
    </row>
    <row r="21" spans="1:5" ht="14.1" customHeight="1">
      <c r="A21" s="172" t="s">
        <v>1460</v>
      </c>
      <c r="B21" s="172"/>
      <c r="C21" s="172"/>
      <c r="D21" s="172"/>
      <c r="E21" s="201"/>
    </row>
  </sheetData>
  <mergeCells count="4">
    <mergeCell ref="A3:A5"/>
    <mergeCell ref="B3:C3"/>
    <mergeCell ref="D3:D4"/>
    <mergeCell ref="B5:C5"/>
  </mergeCells>
  <hyperlinks>
    <hyperlink ref="E1" location="'SPIS TABLIC'!A1" display="Powrót/Back" xr:uid="{00000000-0004-0000-30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AA6"/>
  </sheetPr>
  <dimension ref="A1:M343"/>
  <sheetViews>
    <sheetView zoomScaleNormal="100" workbookViewId="0"/>
  </sheetViews>
  <sheetFormatPr defaultColWidth="9" defaultRowHeight="14.25"/>
  <cols>
    <col min="1" max="1" width="62" style="3" customWidth="1"/>
    <col min="2" max="2" width="4.125" style="41" customWidth="1"/>
    <col min="3" max="11" width="13.375" style="3" customWidth="1"/>
    <col min="12" max="12" width="62" style="3" customWidth="1"/>
    <col min="13" max="13" width="9.875" style="3" customWidth="1"/>
    <col min="14" max="16384" width="9" style="3"/>
  </cols>
  <sheetData>
    <row r="1" spans="1:13" ht="14.1" customHeight="1">
      <c r="A1" s="322" t="s">
        <v>1863</v>
      </c>
      <c r="B1" s="1"/>
      <c r="C1" s="1"/>
      <c r="D1" s="1"/>
      <c r="E1" s="1"/>
      <c r="F1" s="1"/>
      <c r="G1" s="1"/>
      <c r="H1" s="1"/>
      <c r="I1" s="1"/>
      <c r="J1" s="1"/>
      <c r="K1" s="1"/>
      <c r="L1" s="1"/>
      <c r="M1" s="512" t="s">
        <v>1379</v>
      </c>
    </row>
    <row r="2" spans="1:13" ht="14.1" customHeight="1">
      <c r="A2" s="255" t="s">
        <v>1864</v>
      </c>
      <c r="B2" s="6"/>
      <c r="C2" s="6"/>
      <c r="D2" s="6"/>
      <c r="E2" s="6"/>
      <c r="F2" s="6"/>
      <c r="G2" s="6"/>
      <c r="H2" s="6"/>
      <c r="I2" s="6"/>
      <c r="J2" s="1"/>
      <c r="K2" s="1"/>
      <c r="L2" s="1"/>
    </row>
    <row r="3" spans="1:13" ht="27" customHeight="1">
      <c r="A3" s="828" t="s">
        <v>1763</v>
      </c>
      <c r="B3" s="829"/>
      <c r="C3" s="822" t="s">
        <v>44</v>
      </c>
      <c r="D3" s="822" t="s">
        <v>45</v>
      </c>
      <c r="E3" s="822" t="s">
        <v>57</v>
      </c>
      <c r="F3" s="822"/>
      <c r="G3" s="822"/>
      <c r="H3" s="822"/>
      <c r="I3" s="822"/>
      <c r="J3" s="822"/>
      <c r="K3" s="823"/>
      <c r="L3" s="827" t="s">
        <v>1764</v>
      </c>
    </row>
    <row r="4" spans="1:13" ht="27" customHeight="1">
      <c r="A4" s="828"/>
      <c r="B4" s="829"/>
      <c r="C4" s="822"/>
      <c r="D4" s="822"/>
      <c r="E4" s="822" t="s">
        <v>58</v>
      </c>
      <c r="F4" s="822"/>
      <c r="G4" s="822"/>
      <c r="H4" s="822"/>
      <c r="I4" s="822" t="s">
        <v>59</v>
      </c>
      <c r="J4" s="822"/>
      <c r="K4" s="823"/>
      <c r="L4" s="827"/>
    </row>
    <row r="5" spans="1:13" ht="30" customHeight="1">
      <c r="A5" s="828"/>
      <c r="B5" s="829"/>
      <c r="C5" s="822"/>
      <c r="D5" s="822"/>
      <c r="E5" s="822" t="s">
        <v>46</v>
      </c>
      <c r="F5" s="822"/>
      <c r="G5" s="822" t="s">
        <v>47</v>
      </c>
      <c r="H5" s="822"/>
      <c r="I5" s="822" t="s">
        <v>48</v>
      </c>
      <c r="J5" s="822" t="s">
        <v>60</v>
      </c>
      <c r="K5" s="823" t="s">
        <v>61</v>
      </c>
      <c r="L5" s="827"/>
    </row>
    <row r="6" spans="1:13" ht="32.25" customHeight="1">
      <c r="A6" s="828"/>
      <c r="B6" s="829"/>
      <c r="C6" s="822"/>
      <c r="D6" s="822"/>
      <c r="E6" s="191" t="s">
        <v>48</v>
      </c>
      <c r="F6" s="191" t="s">
        <v>49</v>
      </c>
      <c r="G6" s="191" t="s">
        <v>48</v>
      </c>
      <c r="H6" s="191" t="s">
        <v>49</v>
      </c>
      <c r="I6" s="822"/>
      <c r="J6" s="822"/>
      <c r="K6" s="823"/>
      <c r="L6" s="827"/>
    </row>
    <row r="7" spans="1:13" ht="14.1" customHeight="1">
      <c r="A7" s="17" t="s">
        <v>1891</v>
      </c>
      <c r="B7" s="29" t="s">
        <v>51</v>
      </c>
      <c r="C7" s="42">
        <v>1223629</v>
      </c>
      <c r="D7" s="42">
        <v>711584</v>
      </c>
      <c r="E7" s="42">
        <v>786245</v>
      </c>
      <c r="F7" s="42">
        <v>450954</v>
      </c>
      <c r="G7" s="42">
        <v>437384</v>
      </c>
      <c r="H7" s="42">
        <v>260630</v>
      </c>
      <c r="I7" s="42">
        <v>351310</v>
      </c>
      <c r="J7" s="42">
        <v>238420</v>
      </c>
      <c r="K7" s="43">
        <v>112890</v>
      </c>
      <c r="L7" s="576" t="s">
        <v>427</v>
      </c>
    </row>
    <row r="8" spans="1:13" ht="14.1" customHeight="1">
      <c r="A8" s="12"/>
      <c r="B8" s="29" t="s">
        <v>52</v>
      </c>
      <c r="C8" s="44">
        <v>803219</v>
      </c>
      <c r="D8" s="44">
        <v>456488</v>
      </c>
      <c r="E8" s="44">
        <v>642870</v>
      </c>
      <c r="F8" s="44">
        <v>369165</v>
      </c>
      <c r="G8" s="44">
        <v>160349</v>
      </c>
      <c r="H8" s="44">
        <v>87323</v>
      </c>
      <c r="I8" s="44">
        <v>223782</v>
      </c>
      <c r="J8" s="44">
        <v>188022</v>
      </c>
      <c r="K8" s="45">
        <v>35760</v>
      </c>
      <c r="L8" s="575"/>
    </row>
    <row r="9" spans="1:13" ht="14.1" customHeight="1">
      <c r="A9" s="17"/>
      <c r="B9" s="29" t="s">
        <v>53</v>
      </c>
      <c r="C9" s="44">
        <v>420410</v>
      </c>
      <c r="D9" s="44">
        <v>255096</v>
      </c>
      <c r="E9" s="44">
        <v>143375</v>
      </c>
      <c r="F9" s="44">
        <v>81789</v>
      </c>
      <c r="G9" s="44">
        <v>277035</v>
      </c>
      <c r="H9" s="44">
        <v>173307</v>
      </c>
      <c r="I9" s="44">
        <v>127528</v>
      </c>
      <c r="J9" s="44">
        <v>50398</v>
      </c>
      <c r="K9" s="45">
        <v>77130</v>
      </c>
      <c r="L9" s="585"/>
    </row>
    <row r="10" spans="1:13" ht="14.1" customHeight="1">
      <c r="A10" s="46" t="s">
        <v>62</v>
      </c>
      <c r="B10" s="29" t="s">
        <v>51</v>
      </c>
      <c r="C10" s="44">
        <v>74550</v>
      </c>
      <c r="D10" s="44">
        <v>62065</v>
      </c>
      <c r="E10" s="44">
        <v>36700</v>
      </c>
      <c r="F10" s="44">
        <v>28908</v>
      </c>
      <c r="G10" s="44">
        <v>37850</v>
      </c>
      <c r="H10" s="44">
        <v>33157</v>
      </c>
      <c r="I10" s="44">
        <v>18653</v>
      </c>
      <c r="J10" s="44">
        <v>10109</v>
      </c>
      <c r="K10" s="45">
        <v>8544</v>
      </c>
      <c r="L10" s="586" t="s">
        <v>63</v>
      </c>
    </row>
    <row r="11" spans="1:13" ht="14.1" customHeight="1">
      <c r="A11" s="47"/>
      <c r="B11" s="29" t="s">
        <v>52</v>
      </c>
      <c r="C11" s="44">
        <v>41433</v>
      </c>
      <c r="D11" s="44">
        <v>33662</v>
      </c>
      <c r="E11" s="44">
        <v>30428</v>
      </c>
      <c r="F11" s="44">
        <v>23760</v>
      </c>
      <c r="G11" s="44">
        <v>11005</v>
      </c>
      <c r="H11" s="44">
        <v>9902</v>
      </c>
      <c r="I11" s="44">
        <v>10551</v>
      </c>
      <c r="J11" s="44">
        <v>8511</v>
      </c>
      <c r="K11" s="45">
        <v>2040</v>
      </c>
      <c r="L11" s="582"/>
    </row>
    <row r="12" spans="1:13" ht="14.1" customHeight="1">
      <c r="A12" s="48"/>
      <c r="B12" s="29" t="s">
        <v>53</v>
      </c>
      <c r="C12" s="44">
        <v>33117</v>
      </c>
      <c r="D12" s="44">
        <v>28403</v>
      </c>
      <c r="E12" s="44">
        <v>6272</v>
      </c>
      <c r="F12" s="44">
        <v>5148</v>
      </c>
      <c r="G12" s="44">
        <v>26845</v>
      </c>
      <c r="H12" s="44">
        <v>23255</v>
      </c>
      <c r="I12" s="44">
        <v>8102</v>
      </c>
      <c r="J12" s="44">
        <v>1598</v>
      </c>
      <c r="K12" s="45">
        <v>6504</v>
      </c>
      <c r="L12" s="582"/>
    </row>
    <row r="13" spans="1:13" ht="14.1" customHeight="1">
      <c r="A13" s="48" t="s">
        <v>64</v>
      </c>
      <c r="B13" s="49" t="s">
        <v>51</v>
      </c>
      <c r="C13" s="50">
        <v>72125</v>
      </c>
      <c r="D13" s="50">
        <v>59952</v>
      </c>
      <c r="E13" s="50">
        <v>36112</v>
      </c>
      <c r="F13" s="50">
        <v>28395</v>
      </c>
      <c r="G13" s="50">
        <v>36013</v>
      </c>
      <c r="H13" s="50">
        <v>31557</v>
      </c>
      <c r="I13" s="50">
        <v>18226</v>
      </c>
      <c r="J13" s="50">
        <v>9960</v>
      </c>
      <c r="K13" s="51">
        <v>8266</v>
      </c>
      <c r="L13" s="583" t="s">
        <v>65</v>
      </c>
    </row>
    <row r="14" spans="1:13" ht="14.1" customHeight="1">
      <c r="A14" s="52"/>
      <c r="B14" s="49" t="s">
        <v>52</v>
      </c>
      <c r="C14" s="50">
        <v>40931</v>
      </c>
      <c r="D14" s="50">
        <v>33198</v>
      </c>
      <c r="E14" s="50">
        <v>29926</v>
      </c>
      <c r="F14" s="50">
        <v>23296</v>
      </c>
      <c r="G14" s="50">
        <v>11005</v>
      </c>
      <c r="H14" s="50">
        <v>9902</v>
      </c>
      <c r="I14" s="50">
        <v>10428</v>
      </c>
      <c r="J14" s="50">
        <v>8388</v>
      </c>
      <c r="K14" s="51">
        <v>2040</v>
      </c>
      <c r="L14" s="582"/>
    </row>
    <row r="15" spans="1:13" ht="14.1" customHeight="1">
      <c r="A15" s="48"/>
      <c r="B15" s="49" t="s">
        <v>53</v>
      </c>
      <c r="C15" s="50">
        <v>31194</v>
      </c>
      <c r="D15" s="50">
        <v>26754</v>
      </c>
      <c r="E15" s="50">
        <v>6186</v>
      </c>
      <c r="F15" s="50">
        <v>5099</v>
      </c>
      <c r="G15" s="50">
        <v>25008</v>
      </c>
      <c r="H15" s="50">
        <v>21655</v>
      </c>
      <c r="I15" s="50">
        <v>7798</v>
      </c>
      <c r="J15" s="50">
        <v>1572</v>
      </c>
      <c r="K15" s="51">
        <v>6226</v>
      </c>
      <c r="L15" s="582"/>
    </row>
    <row r="16" spans="1:13" ht="14.1" customHeight="1">
      <c r="A16" s="48" t="s">
        <v>200</v>
      </c>
      <c r="B16" s="49" t="s">
        <v>51</v>
      </c>
      <c r="C16" s="50">
        <v>2425</v>
      </c>
      <c r="D16" s="50">
        <v>2113</v>
      </c>
      <c r="E16" s="50">
        <v>588</v>
      </c>
      <c r="F16" s="50">
        <v>513</v>
      </c>
      <c r="G16" s="50">
        <v>1837</v>
      </c>
      <c r="H16" s="50">
        <v>1600</v>
      </c>
      <c r="I16" s="50">
        <v>427</v>
      </c>
      <c r="J16" s="50">
        <v>149</v>
      </c>
      <c r="K16" s="51">
        <v>278</v>
      </c>
      <c r="L16" s="583" t="s">
        <v>66</v>
      </c>
    </row>
    <row r="17" spans="1:12" ht="14.1" customHeight="1">
      <c r="A17" s="52"/>
      <c r="B17" s="49" t="s">
        <v>52</v>
      </c>
      <c r="C17" s="50">
        <v>502</v>
      </c>
      <c r="D17" s="50">
        <v>464</v>
      </c>
      <c r="E17" s="50">
        <v>502</v>
      </c>
      <c r="F17" s="50">
        <v>464</v>
      </c>
      <c r="G17" s="50" t="s">
        <v>1902</v>
      </c>
      <c r="H17" s="50" t="s">
        <v>1902</v>
      </c>
      <c r="I17" s="50">
        <v>123</v>
      </c>
      <c r="J17" s="50">
        <v>123</v>
      </c>
      <c r="K17" s="51" t="s">
        <v>1902</v>
      </c>
      <c r="L17" s="582"/>
    </row>
    <row r="18" spans="1:12" ht="14.1" customHeight="1">
      <c r="A18" s="48"/>
      <c r="B18" s="49" t="s">
        <v>53</v>
      </c>
      <c r="C18" s="50">
        <v>1923</v>
      </c>
      <c r="D18" s="50">
        <v>1649</v>
      </c>
      <c r="E18" s="50">
        <v>86</v>
      </c>
      <c r="F18" s="50">
        <v>49</v>
      </c>
      <c r="G18" s="50">
        <v>1837</v>
      </c>
      <c r="H18" s="50">
        <v>1600</v>
      </c>
      <c r="I18" s="50">
        <v>304</v>
      </c>
      <c r="J18" s="50">
        <v>26</v>
      </c>
      <c r="K18" s="51">
        <v>278</v>
      </c>
      <c r="L18" s="585"/>
    </row>
    <row r="19" spans="1:12" ht="14.1" customHeight="1">
      <c r="A19" s="46" t="s">
        <v>67</v>
      </c>
      <c r="B19" s="29" t="s">
        <v>51</v>
      </c>
      <c r="C19" s="44">
        <v>123154</v>
      </c>
      <c r="D19" s="44">
        <v>84164</v>
      </c>
      <c r="E19" s="44">
        <v>97620</v>
      </c>
      <c r="F19" s="44">
        <v>67084</v>
      </c>
      <c r="G19" s="44">
        <v>25534</v>
      </c>
      <c r="H19" s="44">
        <v>17080</v>
      </c>
      <c r="I19" s="44">
        <v>40715</v>
      </c>
      <c r="J19" s="44">
        <v>32372</v>
      </c>
      <c r="K19" s="45">
        <v>8343</v>
      </c>
      <c r="L19" s="586" t="s">
        <v>68</v>
      </c>
    </row>
    <row r="20" spans="1:12" ht="14.1" customHeight="1">
      <c r="A20" s="47"/>
      <c r="B20" s="29" t="s">
        <v>52</v>
      </c>
      <c r="C20" s="44">
        <v>89523</v>
      </c>
      <c r="D20" s="44">
        <v>62755</v>
      </c>
      <c r="E20" s="44">
        <v>81342</v>
      </c>
      <c r="F20" s="44">
        <v>56937</v>
      </c>
      <c r="G20" s="44">
        <v>8181</v>
      </c>
      <c r="H20" s="44">
        <v>5818</v>
      </c>
      <c r="I20" s="44">
        <v>28417</v>
      </c>
      <c r="J20" s="44">
        <v>26188</v>
      </c>
      <c r="K20" s="45">
        <v>2229</v>
      </c>
      <c r="L20" s="538"/>
    </row>
    <row r="21" spans="1:12" ht="14.1" customHeight="1">
      <c r="A21" s="53"/>
      <c r="B21" s="29" t="s">
        <v>53</v>
      </c>
      <c r="C21" s="44">
        <v>33631</v>
      </c>
      <c r="D21" s="44">
        <v>21409</v>
      </c>
      <c r="E21" s="44">
        <v>16278</v>
      </c>
      <c r="F21" s="44">
        <v>10147</v>
      </c>
      <c r="G21" s="44">
        <v>17353</v>
      </c>
      <c r="H21" s="44">
        <v>11262</v>
      </c>
      <c r="I21" s="44">
        <v>12298</v>
      </c>
      <c r="J21" s="44">
        <v>6184</v>
      </c>
      <c r="K21" s="45">
        <v>6114</v>
      </c>
      <c r="L21" s="582"/>
    </row>
    <row r="22" spans="1:12" ht="14.1" customHeight="1">
      <c r="A22" s="48" t="s">
        <v>69</v>
      </c>
      <c r="B22" s="49" t="s">
        <v>51</v>
      </c>
      <c r="C22" s="50">
        <v>37659</v>
      </c>
      <c r="D22" s="50">
        <v>25860</v>
      </c>
      <c r="E22" s="50">
        <v>28905</v>
      </c>
      <c r="F22" s="50">
        <v>19968</v>
      </c>
      <c r="G22" s="50">
        <v>8754</v>
      </c>
      <c r="H22" s="50">
        <v>5892</v>
      </c>
      <c r="I22" s="50">
        <v>11146</v>
      </c>
      <c r="J22" s="50">
        <v>8491</v>
      </c>
      <c r="K22" s="51">
        <v>2655</v>
      </c>
      <c r="L22" s="583" t="s">
        <v>70</v>
      </c>
    </row>
    <row r="23" spans="1:12" ht="14.1" customHeight="1">
      <c r="A23" s="52"/>
      <c r="B23" s="49" t="s">
        <v>52</v>
      </c>
      <c r="C23" s="50">
        <v>23460</v>
      </c>
      <c r="D23" s="50">
        <v>16486</v>
      </c>
      <c r="E23" s="50">
        <v>21296</v>
      </c>
      <c r="F23" s="50">
        <v>14920</v>
      </c>
      <c r="G23" s="50">
        <v>2164</v>
      </c>
      <c r="H23" s="50">
        <v>1566</v>
      </c>
      <c r="I23" s="50">
        <v>5836</v>
      </c>
      <c r="J23" s="50">
        <v>5338</v>
      </c>
      <c r="K23" s="51">
        <v>498</v>
      </c>
      <c r="L23" s="582"/>
    </row>
    <row r="24" spans="1:12" ht="14.1" customHeight="1">
      <c r="A24" s="48"/>
      <c r="B24" s="49" t="s">
        <v>53</v>
      </c>
      <c r="C24" s="50">
        <v>14199</v>
      </c>
      <c r="D24" s="50">
        <v>9374</v>
      </c>
      <c r="E24" s="50">
        <v>7609</v>
      </c>
      <c r="F24" s="50">
        <v>5048</v>
      </c>
      <c r="G24" s="50">
        <v>6590</v>
      </c>
      <c r="H24" s="50">
        <v>4326</v>
      </c>
      <c r="I24" s="50">
        <v>5310</v>
      </c>
      <c r="J24" s="50">
        <v>3153</v>
      </c>
      <c r="K24" s="51">
        <v>2157</v>
      </c>
      <c r="L24" s="582"/>
    </row>
    <row r="25" spans="1:12" ht="14.1" customHeight="1">
      <c r="A25" s="48" t="s">
        <v>71</v>
      </c>
      <c r="B25" s="49" t="s">
        <v>51</v>
      </c>
      <c r="C25" s="50">
        <v>19936</v>
      </c>
      <c r="D25" s="50">
        <v>8514</v>
      </c>
      <c r="E25" s="50">
        <v>15930</v>
      </c>
      <c r="F25" s="50">
        <v>6927</v>
      </c>
      <c r="G25" s="50">
        <v>4006</v>
      </c>
      <c r="H25" s="50">
        <v>1587</v>
      </c>
      <c r="I25" s="50">
        <v>6953</v>
      </c>
      <c r="J25" s="50">
        <v>5396</v>
      </c>
      <c r="K25" s="51">
        <v>1557</v>
      </c>
      <c r="L25" s="583" t="s">
        <v>72</v>
      </c>
    </row>
    <row r="26" spans="1:12" ht="14.1" customHeight="1">
      <c r="A26" s="52"/>
      <c r="B26" s="49" t="s">
        <v>52</v>
      </c>
      <c r="C26" s="50">
        <v>15178</v>
      </c>
      <c r="D26" s="50">
        <v>7176</v>
      </c>
      <c r="E26" s="50">
        <v>13863</v>
      </c>
      <c r="F26" s="50">
        <v>6536</v>
      </c>
      <c r="G26" s="50">
        <v>1315</v>
      </c>
      <c r="H26" s="50">
        <v>640</v>
      </c>
      <c r="I26" s="50">
        <v>5308</v>
      </c>
      <c r="J26" s="50">
        <v>4926</v>
      </c>
      <c r="K26" s="51">
        <v>382</v>
      </c>
      <c r="L26" s="582"/>
    </row>
    <row r="27" spans="1:12" ht="14.1" customHeight="1">
      <c r="A27" s="48"/>
      <c r="B27" s="49" t="s">
        <v>53</v>
      </c>
      <c r="C27" s="50">
        <v>4758</v>
      </c>
      <c r="D27" s="50">
        <v>1338</v>
      </c>
      <c r="E27" s="50">
        <v>2067</v>
      </c>
      <c r="F27" s="50">
        <v>391</v>
      </c>
      <c r="G27" s="50">
        <v>2691</v>
      </c>
      <c r="H27" s="50">
        <v>947</v>
      </c>
      <c r="I27" s="50">
        <v>1645</v>
      </c>
      <c r="J27" s="50">
        <v>470</v>
      </c>
      <c r="K27" s="51">
        <v>1175</v>
      </c>
      <c r="L27" s="582"/>
    </row>
    <row r="28" spans="1:12" ht="14.1" customHeight="1">
      <c r="A28" s="48" t="s">
        <v>73</v>
      </c>
      <c r="B28" s="49" t="s">
        <v>51</v>
      </c>
      <c r="C28" s="50">
        <v>61879</v>
      </c>
      <c r="D28" s="50">
        <v>47153</v>
      </c>
      <c r="E28" s="50">
        <v>49450</v>
      </c>
      <c r="F28" s="50">
        <v>37760</v>
      </c>
      <c r="G28" s="50">
        <v>12429</v>
      </c>
      <c r="H28" s="50">
        <v>9393</v>
      </c>
      <c r="I28" s="50">
        <v>21442</v>
      </c>
      <c r="J28" s="50">
        <v>17415</v>
      </c>
      <c r="K28" s="51">
        <v>4027</v>
      </c>
      <c r="L28" s="583" t="s">
        <v>74</v>
      </c>
    </row>
    <row r="29" spans="1:12" ht="14.1" customHeight="1">
      <c r="A29" s="52"/>
      <c r="B29" s="49" t="s">
        <v>52</v>
      </c>
      <c r="C29" s="50">
        <v>47860</v>
      </c>
      <c r="D29" s="50">
        <v>36900</v>
      </c>
      <c r="E29" s="50">
        <v>43232</v>
      </c>
      <c r="F29" s="50">
        <v>33341</v>
      </c>
      <c r="G29" s="50">
        <v>4628</v>
      </c>
      <c r="H29" s="50">
        <v>3559</v>
      </c>
      <c r="I29" s="50">
        <v>16289</v>
      </c>
      <c r="J29" s="50">
        <v>14974</v>
      </c>
      <c r="K29" s="51">
        <v>1315</v>
      </c>
      <c r="L29" s="582"/>
    </row>
    <row r="30" spans="1:12" ht="14.1" customHeight="1">
      <c r="A30" s="48"/>
      <c r="B30" s="49" t="s">
        <v>53</v>
      </c>
      <c r="C30" s="50">
        <v>14019</v>
      </c>
      <c r="D30" s="50">
        <v>10253</v>
      </c>
      <c r="E30" s="50">
        <v>6218</v>
      </c>
      <c r="F30" s="50">
        <v>4419</v>
      </c>
      <c r="G30" s="50">
        <v>7801</v>
      </c>
      <c r="H30" s="50">
        <v>5834</v>
      </c>
      <c r="I30" s="50">
        <v>5153</v>
      </c>
      <c r="J30" s="50">
        <v>2441</v>
      </c>
      <c r="K30" s="51">
        <v>2712</v>
      </c>
      <c r="L30" s="582"/>
    </row>
    <row r="31" spans="1:12" ht="26.1" customHeight="1">
      <c r="A31" s="48" t="s">
        <v>75</v>
      </c>
      <c r="B31" s="49" t="s">
        <v>51</v>
      </c>
      <c r="C31" s="50">
        <v>3077</v>
      </c>
      <c r="D31" s="50">
        <v>2206</v>
      </c>
      <c r="E31" s="50">
        <v>2732</v>
      </c>
      <c r="F31" s="50">
        <v>1998</v>
      </c>
      <c r="G31" s="20">
        <v>345</v>
      </c>
      <c r="H31" s="20">
        <v>208</v>
      </c>
      <c r="I31" s="50">
        <v>941</v>
      </c>
      <c r="J31" s="50">
        <v>837</v>
      </c>
      <c r="K31" s="21">
        <v>104</v>
      </c>
      <c r="L31" s="583" t="s">
        <v>76</v>
      </c>
    </row>
    <row r="32" spans="1:12" ht="12.75" customHeight="1">
      <c r="A32" s="52"/>
      <c r="B32" s="49" t="s">
        <v>52</v>
      </c>
      <c r="C32" s="50">
        <v>2422</v>
      </c>
      <c r="D32" s="50">
        <v>1762</v>
      </c>
      <c r="E32" s="50">
        <v>2348</v>
      </c>
      <c r="F32" s="50">
        <v>1709</v>
      </c>
      <c r="G32" s="50">
        <v>74</v>
      </c>
      <c r="H32" s="50">
        <v>53</v>
      </c>
      <c r="I32" s="50">
        <v>751</v>
      </c>
      <c r="J32" s="50">
        <v>717</v>
      </c>
      <c r="K32" s="51">
        <v>34</v>
      </c>
      <c r="L32" s="582"/>
    </row>
    <row r="33" spans="1:12" ht="14.1" customHeight="1">
      <c r="A33" s="48"/>
      <c r="B33" s="49" t="s">
        <v>53</v>
      </c>
      <c r="C33" s="50">
        <v>655</v>
      </c>
      <c r="D33" s="50">
        <v>444</v>
      </c>
      <c r="E33" s="50">
        <v>384</v>
      </c>
      <c r="F33" s="50">
        <v>289</v>
      </c>
      <c r="G33" s="50">
        <v>271</v>
      </c>
      <c r="H33" s="50">
        <v>155</v>
      </c>
      <c r="I33" s="50">
        <v>190</v>
      </c>
      <c r="J33" s="50">
        <v>120</v>
      </c>
      <c r="K33" s="51">
        <v>70</v>
      </c>
      <c r="L33" s="582"/>
    </row>
    <row r="34" spans="1:12" ht="26.1" customHeight="1">
      <c r="A34" s="48" t="s">
        <v>1611</v>
      </c>
      <c r="B34" s="49" t="s">
        <v>54</v>
      </c>
      <c r="C34" s="50">
        <v>183</v>
      </c>
      <c r="D34" s="50">
        <v>124</v>
      </c>
      <c r="E34" s="50">
        <v>183</v>
      </c>
      <c r="F34" s="50">
        <v>124</v>
      </c>
      <c r="G34" s="50" t="s">
        <v>1902</v>
      </c>
      <c r="H34" s="50" t="s">
        <v>1902</v>
      </c>
      <c r="I34" s="50">
        <v>79</v>
      </c>
      <c r="J34" s="50">
        <v>79</v>
      </c>
      <c r="K34" s="51" t="s">
        <v>1902</v>
      </c>
      <c r="L34" s="583" t="s">
        <v>77</v>
      </c>
    </row>
    <row r="35" spans="1:12" ht="26.1" customHeight="1">
      <c r="A35" s="48" t="s">
        <v>78</v>
      </c>
      <c r="B35" s="49" t="s">
        <v>54</v>
      </c>
      <c r="C35" s="50">
        <v>420</v>
      </c>
      <c r="D35" s="50">
        <v>307</v>
      </c>
      <c r="E35" s="50">
        <v>420</v>
      </c>
      <c r="F35" s="50">
        <v>307</v>
      </c>
      <c r="G35" s="50" t="s">
        <v>1902</v>
      </c>
      <c r="H35" s="50" t="s">
        <v>1902</v>
      </c>
      <c r="I35" s="50">
        <v>154</v>
      </c>
      <c r="J35" s="50">
        <v>154</v>
      </c>
      <c r="K35" s="51" t="s">
        <v>1902</v>
      </c>
      <c r="L35" s="583" t="s">
        <v>79</v>
      </c>
    </row>
    <row r="36" spans="1:12" ht="14.1" customHeight="1">
      <c r="A36" s="46" t="s">
        <v>80</v>
      </c>
      <c r="B36" s="29" t="s">
        <v>51</v>
      </c>
      <c r="C36" s="44">
        <v>159251</v>
      </c>
      <c r="D36" s="44">
        <v>107943</v>
      </c>
      <c r="E36" s="44">
        <v>100041</v>
      </c>
      <c r="F36" s="44">
        <v>64814</v>
      </c>
      <c r="G36" s="44">
        <v>59210</v>
      </c>
      <c r="H36" s="44">
        <v>43129</v>
      </c>
      <c r="I36" s="44">
        <v>48788</v>
      </c>
      <c r="J36" s="44">
        <v>31177</v>
      </c>
      <c r="K36" s="45">
        <v>17611</v>
      </c>
      <c r="L36" s="586" t="s">
        <v>81</v>
      </c>
    </row>
    <row r="37" spans="1:12" ht="14.1" customHeight="1">
      <c r="A37" s="47"/>
      <c r="B37" s="29" t="s">
        <v>52</v>
      </c>
      <c r="C37" s="44">
        <v>93296</v>
      </c>
      <c r="D37" s="44">
        <v>60032</v>
      </c>
      <c r="E37" s="44">
        <v>73578</v>
      </c>
      <c r="F37" s="44">
        <v>46870</v>
      </c>
      <c r="G37" s="44">
        <v>19718</v>
      </c>
      <c r="H37" s="44">
        <v>13162</v>
      </c>
      <c r="I37" s="44">
        <v>27081</v>
      </c>
      <c r="J37" s="44">
        <v>22351</v>
      </c>
      <c r="K37" s="45">
        <v>4730</v>
      </c>
      <c r="L37" s="585"/>
    </row>
    <row r="38" spans="1:12" ht="14.1" customHeight="1">
      <c r="A38" s="46"/>
      <c r="B38" s="29" t="s">
        <v>53</v>
      </c>
      <c r="C38" s="44">
        <v>65955</v>
      </c>
      <c r="D38" s="44">
        <v>47911</v>
      </c>
      <c r="E38" s="44">
        <v>26463</v>
      </c>
      <c r="F38" s="44">
        <v>17944</v>
      </c>
      <c r="G38" s="44">
        <v>39492</v>
      </c>
      <c r="H38" s="44">
        <v>29967</v>
      </c>
      <c r="I38" s="44">
        <v>21707</v>
      </c>
      <c r="J38" s="44">
        <v>8826</v>
      </c>
      <c r="K38" s="45">
        <v>12881</v>
      </c>
      <c r="L38" s="582"/>
    </row>
    <row r="39" spans="1:12" ht="14.1" customHeight="1">
      <c r="A39" s="48" t="s">
        <v>82</v>
      </c>
      <c r="B39" s="49" t="s">
        <v>51</v>
      </c>
      <c r="C39" s="50">
        <v>140576</v>
      </c>
      <c r="D39" s="50">
        <v>95506</v>
      </c>
      <c r="E39" s="50">
        <v>86698</v>
      </c>
      <c r="F39" s="50">
        <v>55856</v>
      </c>
      <c r="G39" s="50">
        <v>53878</v>
      </c>
      <c r="H39" s="50">
        <v>39650</v>
      </c>
      <c r="I39" s="50">
        <v>43242</v>
      </c>
      <c r="J39" s="50">
        <v>27156</v>
      </c>
      <c r="K39" s="51">
        <v>16086</v>
      </c>
      <c r="L39" s="583" t="s">
        <v>83</v>
      </c>
    </row>
    <row r="40" spans="1:12" ht="14.1" customHeight="1">
      <c r="A40" s="52"/>
      <c r="B40" s="49" t="s">
        <v>52</v>
      </c>
      <c r="C40" s="50">
        <v>80179</v>
      </c>
      <c r="D40" s="50">
        <v>51101</v>
      </c>
      <c r="E40" s="50">
        <v>63348</v>
      </c>
      <c r="F40" s="50">
        <v>39977</v>
      </c>
      <c r="G40" s="50">
        <v>16831</v>
      </c>
      <c r="H40" s="50">
        <v>11124</v>
      </c>
      <c r="I40" s="50">
        <v>23268</v>
      </c>
      <c r="J40" s="50">
        <v>19370</v>
      </c>
      <c r="K40" s="51">
        <v>3898</v>
      </c>
      <c r="L40" s="582"/>
    </row>
    <row r="41" spans="1:12" ht="14.1" customHeight="1">
      <c r="A41" s="48"/>
      <c r="B41" s="49" t="s">
        <v>53</v>
      </c>
      <c r="C41" s="50">
        <v>60397</v>
      </c>
      <c r="D41" s="50">
        <v>44405</v>
      </c>
      <c r="E41" s="50">
        <v>23350</v>
      </c>
      <c r="F41" s="50">
        <v>15879</v>
      </c>
      <c r="G41" s="50">
        <v>37047</v>
      </c>
      <c r="H41" s="50">
        <v>28526</v>
      </c>
      <c r="I41" s="50">
        <v>19974</v>
      </c>
      <c r="J41" s="50">
        <v>7786</v>
      </c>
      <c r="K41" s="51">
        <v>12188</v>
      </c>
      <c r="L41" s="582"/>
    </row>
    <row r="42" spans="1:12" ht="14.1" customHeight="1">
      <c r="A42" s="48" t="s">
        <v>84</v>
      </c>
      <c r="B42" s="49" t="s">
        <v>51</v>
      </c>
      <c r="C42" s="50">
        <v>15361</v>
      </c>
      <c r="D42" s="50">
        <v>10297</v>
      </c>
      <c r="E42" s="50">
        <v>10925</v>
      </c>
      <c r="F42" s="50">
        <v>7445</v>
      </c>
      <c r="G42" s="50">
        <v>4436</v>
      </c>
      <c r="H42" s="50">
        <v>2852</v>
      </c>
      <c r="I42" s="50">
        <v>4453</v>
      </c>
      <c r="J42" s="50">
        <v>3225</v>
      </c>
      <c r="K42" s="51">
        <v>1228</v>
      </c>
      <c r="L42" s="583" t="s">
        <v>85</v>
      </c>
    </row>
    <row r="43" spans="1:12" ht="14.1" customHeight="1">
      <c r="A43" s="52"/>
      <c r="B43" s="49" t="s">
        <v>52</v>
      </c>
      <c r="C43" s="50">
        <v>11251</v>
      </c>
      <c r="D43" s="50">
        <v>7738</v>
      </c>
      <c r="E43" s="50">
        <v>8521</v>
      </c>
      <c r="F43" s="50">
        <v>5840</v>
      </c>
      <c r="G43" s="50">
        <v>2730</v>
      </c>
      <c r="H43" s="50">
        <v>1898</v>
      </c>
      <c r="I43" s="50">
        <v>3181</v>
      </c>
      <c r="J43" s="50">
        <v>2417</v>
      </c>
      <c r="K43" s="51">
        <v>764</v>
      </c>
      <c r="L43" s="582"/>
    </row>
    <row r="44" spans="1:12" ht="14.1" customHeight="1">
      <c r="A44" s="48"/>
      <c r="B44" s="49" t="s">
        <v>53</v>
      </c>
      <c r="C44" s="50">
        <v>4110</v>
      </c>
      <c r="D44" s="50">
        <v>2559</v>
      </c>
      <c r="E44" s="50">
        <v>2404</v>
      </c>
      <c r="F44" s="50">
        <v>1605</v>
      </c>
      <c r="G44" s="50">
        <v>1706</v>
      </c>
      <c r="H44" s="50">
        <v>954</v>
      </c>
      <c r="I44" s="50">
        <v>1272</v>
      </c>
      <c r="J44" s="50">
        <v>808</v>
      </c>
      <c r="K44" s="51">
        <v>464</v>
      </c>
      <c r="L44" s="582"/>
    </row>
    <row r="45" spans="1:12" ht="26.1" customHeight="1">
      <c r="A45" s="48" t="s">
        <v>177</v>
      </c>
      <c r="B45" s="49" t="s">
        <v>51</v>
      </c>
      <c r="C45" s="50">
        <v>2512</v>
      </c>
      <c r="D45" s="50">
        <v>1619</v>
      </c>
      <c r="E45" s="50">
        <v>1957</v>
      </c>
      <c r="F45" s="50">
        <v>1202</v>
      </c>
      <c r="G45" s="50">
        <v>555</v>
      </c>
      <c r="H45" s="50">
        <v>417</v>
      </c>
      <c r="I45" s="50">
        <v>873</v>
      </c>
      <c r="J45" s="50">
        <v>671</v>
      </c>
      <c r="K45" s="51">
        <v>202</v>
      </c>
      <c r="L45" s="583" t="s">
        <v>86</v>
      </c>
    </row>
    <row r="46" spans="1:12" ht="13.5" customHeight="1">
      <c r="A46" s="52"/>
      <c r="B46" s="49" t="s">
        <v>52</v>
      </c>
      <c r="C46" s="50">
        <v>1866</v>
      </c>
      <c r="D46" s="50">
        <v>1193</v>
      </c>
      <c r="E46" s="50">
        <v>1709</v>
      </c>
      <c r="F46" s="50">
        <v>1053</v>
      </c>
      <c r="G46" s="50">
        <v>157</v>
      </c>
      <c r="H46" s="50">
        <v>140</v>
      </c>
      <c r="I46" s="50">
        <v>632</v>
      </c>
      <c r="J46" s="50">
        <v>564</v>
      </c>
      <c r="K46" s="51">
        <v>68</v>
      </c>
      <c r="L46" s="582"/>
    </row>
    <row r="47" spans="1:12" ht="14.1" customHeight="1">
      <c r="A47" s="48"/>
      <c r="B47" s="49" t="s">
        <v>53</v>
      </c>
      <c r="C47" s="50">
        <v>646</v>
      </c>
      <c r="D47" s="50">
        <v>426</v>
      </c>
      <c r="E47" s="50">
        <v>248</v>
      </c>
      <c r="F47" s="50">
        <v>149</v>
      </c>
      <c r="G47" s="50">
        <v>398</v>
      </c>
      <c r="H47" s="50">
        <v>277</v>
      </c>
      <c r="I47" s="50">
        <v>241</v>
      </c>
      <c r="J47" s="50">
        <v>107</v>
      </c>
      <c r="K47" s="51">
        <v>134</v>
      </c>
      <c r="L47" s="582"/>
    </row>
    <row r="48" spans="1:12" ht="14.1" customHeight="1">
      <c r="A48" s="53" t="s">
        <v>1477</v>
      </c>
      <c r="B48" s="49" t="s">
        <v>56</v>
      </c>
      <c r="C48" s="50">
        <v>312</v>
      </c>
      <c r="D48" s="50">
        <v>135</v>
      </c>
      <c r="E48" s="50">
        <v>135</v>
      </c>
      <c r="F48" s="50">
        <v>52</v>
      </c>
      <c r="G48" s="50">
        <v>177</v>
      </c>
      <c r="H48" s="50">
        <v>83</v>
      </c>
      <c r="I48" s="50">
        <v>109</v>
      </c>
      <c r="J48" s="50">
        <v>59</v>
      </c>
      <c r="K48" s="51">
        <v>50</v>
      </c>
      <c r="L48" s="651" t="s">
        <v>1478</v>
      </c>
    </row>
    <row r="49" spans="1:12" ht="14.1" customHeight="1">
      <c r="A49" s="48" t="s">
        <v>1475</v>
      </c>
      <c r="B49" s="49" t="s">
        <v>56</v>
      </c>
      <c r="C49" s="50">
        <v>490</v>
      </c>
      <c r="D49" s="50">
        <v>386</v>
      </c>
      <c r="E49" s="50">
        <v>326</v>
      </c>
      <c r="F49" s="50">
        <v>259</v>
      </c>
      <c r="G49" s="50">
        <v>164</v>
      </c>
      <c r="H49" s="50">
        <v>127</v>
      </c>
      <c r="I49" s="50">
        <v>111</v>
      </c>
      <c r="J49" s="50">
        <v>66</v>
      </c>
      <c r="K49" s="51">
        <v>45</v>
      </c>
      <c r="L49" s="583" t="s">
        <v>1476</v>
      </c>
    </row>
    <row r="50" spans="1:12" ht="14.1" customHeight="1">
      <c r="A50" s="46" t="s">
        <v>87</v>
      </c>
      <c r="B50" s="29" t="s">
        <v>51</v>
      </c>
      <c r="C50" s="44">
        <v>277395</v>
      </c>
      <c r="D50" s="44">
        <v>162891</v>
      </c>
      <c r="E50" s="44">
        <v>131065</v>
      </c>
      <c r="F50" s="44">
        <v>72310</v>
      </c>
      <c r="G50" s="44">
        <v>146330</v>
      </c>
      <c r="H50" s="44">
        <v>90581</v>
      </c>
      <c r="I50" s="44">
        <v>73647</v>
      </c>
      <c r="J50" s="44">
        <v>38835</v>
      </c>
      <c r="K50" s="45">
        <v>34812</v>
      </c>
      <c r="L50" s="586" t="s">
        <v>88</v>
      </c>
    </row>
    <row r="51" spans="1:12" ht="14.1" customHeight="1">
      <c r="A51" s="47"/>
      <c r="B51" s="29" t="s">
        <v>52</v>
      </c>
      <c r="C51" s="44">
        <v>139668</v>
      </c>
      <c r="D51" s="44">
        <v>86417</v>
      </c>
      <c r="E51" s="44">
        <v>91435</v>
      </c>
      <c r="F51" s="44">
        <v>54943</v>
      </c>
      <c r="G51" s="44">
        <v>48233</v>
      </c>
      <c r="H51" s="44">
        <v>31474</v>
      </c>
      <c r="I51" s="44">
        <v>34737</v>
      </c>
      <c r="J51" s="44">
        <v>24986</v>
      </c>
      <c r="K51" s="45">
        <v>9751</v>
      </c>
      <c r="L51" s="585"/>
    </row>
    <row r="52" spans="1:12" ht="14.1" customHeight="1">
      <c r="A52" s="46"/>
      <c r="B52" s="29" t="s">
        <v>53</v>
      </c>
      <c r="C52" s="44">
        <v>137727</v>
      </c>
      <c r="D52" s="44">
        <v>76474</v>
      </c>
      <c r="E52" s="44">
        <v>39630</v>
      </c>
      <c r="F52" s="44">
        <v>17367</v>
      </c>
      <c r="G52" s="44">
        <v>98097</v>
      </c>
      <c r="H52" s="44">
        <v>59107</v>
      </c>
      <c r="I52" s="44">
        <v>38910</v>
      </c>
      <c r="J52" s="44">
        <v>13849</v>
      </c>
      <c r="K52" s="45">
        <v>25061</v>
      </c>
      <c r="L52" s="582"/>
    </row>
    <row r="53" spans="1:12" ht="14.1" customHeight="1">
      <c r="A53" s="48" t="s">
        <v>89</v>
      </c>
      <c r="B53" s="49" t="s">
        <v>51</v>
      </c>
      <c r="C53" s="50">
        <v>224046</v>
      </c>
      <c r="D53" s="50">
        <v>129812</v>
      </c>
      <c r="E53" s="50">
        <v>98889</v>
      </c>
      <c r="F53" s="50">
        <v>53361</v>
      </c>
      <c r="G53" s="50">
        <v>125157</v>
      </c>
      <c r="H53" s="50">
        <v>76451</v>
      </c>
      <c r="I53" s="50">
        <v>59329</v>
      </c>
      <c r="J53" s="50">
        <v>30063</v>
      </c>
      <c r="K53" s="51">
        <v>29266</v>
      </c>
      <c r="L53" s="583" t="s">
        <v>90</v>
      </c>
    </row>
    <row r="54" spans="1:12" ht="14.1" customHeight="1">
      <c r="A54" s="52"/>
      <c r="B54" s="49" t="s">
        <v>52</v>
      </c>
      <c r="C54" s="50">
        <v>100094</v>
      </c>
      <c r="D54" s="50">
        <v>62447</v>
      </c>
      <c r="E54" s="50">
        <v>64850</v>
      </c>
      <c r="F54" s="50">
        <v>39558</v>
      </c>
      <c r="G54" s="50">
        <v>35244</v>
      </c>
      <c r="H54" s="50">
        <v>22889</v>
      </c>
      <c r="I54" s="50">
        <v>24464</v>
      </c>
      <c r="J54" s="50">
        <v>17848</v>
      </c>
      <c r="K54" s="51">
        <v>6616</v>
      </c>
      <c r="L54" s="538"/>
    </row>
    <row r="55" spans="1:12" ht="14.1" customHeight="1">
      <c r="A55" s="53"/>
      <c r="B55" s="49" t="s">
        <v>53</v>
      </c>
      <c r="C55" s="50">
        <v>123952</v>
      </c>
      <c r="D55" s="50">
        <v>67365</v>
      </c>
      <c r="E55" s="50">
        <v>34039</v>
      </c>
      <c r="F55" s="50">
        <v>13803</v>
      </c>
      <c r="G55" s="50">
        <v>89913</v>
      </c>
      <c r="H55" s="50">
        <v>53562</v>
      </c>
      <c r="I55" s="50">
        <v>34865</v>
      </c>
      <c r="J55" s="50">
        <v>12215</v>
      </c>
      <c r="K55" s="51">
        <v>22650</v>
      </c>
      <c r="L55" s="582"/>
    </row>
    <row r="56" spans="1:12" ht="14.1" customHeight="1">
      <c r="A56" s="48" t="s">
        <v>91</v>
      </c>
      <c r="B56" s="49" t="s">
        <v>51</v>
      </c>
      <c r="C56" s="50">
        <v>46017</v>
      </c>
      <c r="D56" s="50">
        <v>28499</v>
      </c>
      <c r="E56" s="50">
        <v>27565</v>
      </c>
      <c r="F56" s="50">
        <v>16276</v>
      </c>
      <c r="G56" s="50">
        <v>18452</v>
      </c>
      <c r="H56" s="50">
        <v>12223</v>
      </c>
      <c r="I56" s="50">
        <v>12271</v>
      </c>
      <c r="J56" s="50">
        <v>7333</v>
      </c>
      <c r="K56" s="51">
        <v>4938</v>
      </c>
      <c r="L56" s="583" t="s">
        <v>92</v>
      </c>
    </row>
    <row r="57" spans="1:12" ht="14.1" customHeight="1">
      <c r="A57" s="52"/>
      <c r="B57" s="49" t="s">
        <v>52</v>
      </c>
      <c r="C57" s="50">
        <v>33383</v>
      </c>
      <c r="D57" s="50">
        <v>20221</v>
      </c>
      <c r="E57" s="50">
        <v>22167</v>
      </c>
      <c r="F57" s="50">
        <v>12837</v>
      </c>
      <c r="G57" s="50">
        <v>11216</v>
      </c>
      <c r="H57" s="50">
        <v>7384</v>
      </c>
      <c r="I57" s="50">
        <v>8569</v>
      </c>
      <c r="J57" s="50">
        <v>5785</v>
      </c>
      <c r="K57" s="21">
        <v>2784</v>
      </c>
      <c r="L57" s="582"/>
    </row>
    <row r="58" spans="1:12" ht="14.1" customHeight="1">
      <c r="A58" s="48"/>
      <c r="B58" s="49" t="s">
        <v>53</v>
      </c>
      <c r="C58" s="50">
        <v>12634</v>
      </c>
      <c r="D58" s="50">
        <v>8278</v>
      </c>
      <c r="E58" s="20">
        <v>5398</v>
      </c>
      <c r="F58" s="20">
        <v>3439</v>
      </c>
      <c r="G58" s="50">
        <v>7236</v>
      </c>
      <c r="H58" s="50">
        <v>4839</v>
      </c>
      <c r="I58" s="50">
        <v>3702</v>
      </c>
      <c r="J58" s="20">
        <v>1548</v>
      </c>
      <c r="K58" s="51">
        <v>2154</v>
      </c>
      <c r="L58" s="582"/>
    </row>
    <row r="59" spans="1:12" ht="26.1" customHeight="1">
      <c r="A59" s="48" t="s">
        <v>93</v>
      </c>
      <c r="B59" s="49" t="s">
        <v>51</v>
      </c>
      <c r="C59" s="553">
        <v>6104</v>
      </c>
      <c r="D59" s="553">
        <v>3650</v>
      </c>
      <c r="E59" s="553">
        <v>4016</v>
      </c>
      <c r="F59" s="553">
        <v>2232</v>
      </c>
      <c r="G59" s="553">
        <v>2088</v>
      </c>
      <c r="H59" s="553">
        <v>1418</v>
      </c>
      <c r="I59" s="553">
        <v>1826</v>
      </c>
      <c r="J59" s="553">
        <v>1338</v>
      </c>
      <c r="K59" s="553">
        <v>488</v>
      </c>
      <c r="L59" s="583" t="s">
        <v>94</v>
      </c>
    </row>
    <row r="60" spans="1:12" ht="14.25" customHeight="1">
      <c r="A60" s="52"/>
      <c r="B60" s="49" t="s">
        <v>52</v>
      </c>
      <c r="C60" s="553">
        <v>5307</v>
      </c>
      <c r="D60" s="553">
        <v>3071</v>
      </c>
      <c r="E60" s="553">
        <v>3849</v>
      </c>
      <c r="F60" s="553">
        <v>2126</v>
      </c>
      <c r="G60" s="553">
        <v>1458</v>
      </c>
      <c r="H60" s="553">
        <v>945</v>
      </c>
      <c r="I60" s="553">
        <v>1540</v>
      </c>
      <c r="J60" s="553">
        <v>1252</v>
      </c>
      <c r="K60" s="553">
        <v>288</v>
      </c>
      <c r="L60" s="582"/>
    </row>
    <row r="61" spans="1:12" ht="14.1" customHeight="1">
      <c r="A61" s="48"/>
      <c r="B61" s="49" t="s">
        <v>53</v>
      </c>
      <c r="C61" s="553">
        <v>797</v>
      </c>
      <c r="D61" s="553">
        <v>579</v>
      </c>
      <c r="E61" s="553">
        <v>167</v>
      </c>
      <c r="F61" s="553">
        <v>106</v>
      </c>
      <c r="G61" s="553">
        <v>630</v>
      </c>
      <c r="H61" s="553">
        <v>473</v>
      </c>
      <c r="I61" s="553">
        <v>286</v>
      </c>
      <c r="J61" s="553">
        <v>86</v>
      </c>
      <c r="K61" s="553">
        <v>200</v>
      </c>
      <c r="L61" s="582"/>
    </row>
    <row r="62" spans="1:12" ht="26.1" customHeight="1">
      <c r="A62" s="48" t="s">
        <v>95</v>
      </c>
      <c r="B62" s="49" t="s">
        <v>54</v>
      </c>
      <c r="C62" s="50">
        <v>783</v>
      </c>
      <c r="D62" s="50">
        <v>607</v>
      </c>
      <c r="E62" s="20">
        <v>494</v>
      </c>
      <c r="F62" s="20">
        <v>373</v>
      </c>
      <c r="G62" s="50">
        <v>289</v>
      </c>
      <c r="H62" s="50">
        <v>234</v>
      </c>
      <c r="I62" s="50">
        <v>150</v>
      </c>
      <c r="J62" s="20">
        <v>87</v>
      </c>
      <c r="K62" s="51">
        <v>63</v>
      </c>
      <c r="L62" s="583" t="s">
        <v>96</v>
      </c>
    </row>
    <row r="63" spans="1:12" ht="14.1" customHeight="1">
      <c r="A63" s="48" t="s">
        <v>97</v>
      </c>
      <c r="B63" s="49" t="s">
        <v>51</v>
      </c>
      <c r="C63" s="50">
        <v>445</v>
      </c>
      <c r="D63" s="50">
        <v>323</v>
      </c>
      <c r="E63" s="50">
        <v>101</v>
      </c>
      <c r="F63" s="50">
        <v>68</v>
      </c>
      <c r="G63" s="50">
        <v>344</v>
      </c>
      <c r="H63" s="50">
        <v>255</v>
      </c>
      <c r="I63" s="50">
        <v>71</v>
      </c>
      <c r="J63" s="50">
        <v>14</v>
      </c>
      <c r="K63" s="51">
        <v>57</v>
      </c>
      <c r="L63" s="583" t="s">
        <v>98</v>
      </c>
    </row>
    <row r="64" spans="1:12" ht="14.1" customHeight="1">
      <c r="A64" s="52"/>
      <c r="B64" s="49" t="s">
        <v>52</v>
      </c>
      <c r="C64" s="50">
        <v>101</v>
      </c>
      <c r="D64" s="50">
        <v>71</v>
      </c>
      <c r="E64" s="50">
        <v>75</v>
      </c>
      <c r="F64" s="50">
        <v>49</v>
      </c>
      <c r="G64" s="50">
        <v>26</v>
      </c>
      <c r="H64" s="50">
        <v>22</v>
      </c>
      <c r="I64" s="50">
        <v>14</v>
      </c>
      <c r="J64" s="50">
        <v>14</v>
      </c>
      <c r="K64" s="51" t="s">
        <v>1902</v>
      </c>
      <c r="L64" s="582"/>
    </row>
    <row r="65" spans="1:12" ht="14.1" customHeight="1">
      <c r="A65" s="48"/>
      <c r="B65" s="49" t="s">
        <v>53</v>
      </c>
      <c r="C65" s="50">
        <v>344</v>
      </c>
      <c r="D65" s="50">
        <v>252</v>
      </c>
      <c r="E65" s="50">
        <v>26</v>
      </c>
      <c r="F65" s="50">
        <v>19</v>
      </c>
      <c r="G65" s="50">
        <v>318</v>
      </c>
      <c r="H65" s="50">
        <v>233</v>
      </c>
      <c r="I65" s="50">
        <v>57</v>
      </c>
      <c r="J65" s="50" t="s">
        <v>1902</v>
      </c>
      <c r="K65" s="51">
        <v>57</v>
      </c>
      <c r="L65" s="585"/>
    </row>
    <row r="66" spans="1:12" ht="14.1" customHeight="1">
      <c r="A66" s="46" t="s">
        <v>99</v>
      </c>
      <c r="B66" s="29" t="s">
        <v>51</v>
      </c>
      <c r="C66" s="44">
        <v>40772</v>
      </c>
      <c r="D66" s="44">
        <v>25555</v>
      </c>
      <c r="E66" s="44">
        <v>39326</v>
      </c>
      <c r="F66" s="44">
        <v>24589</v>
      </c>
      <c r="G66" s="44">
        <v>1446</v>
      </c>
      <c r="H66" s="44">
        <v>966</v>
      </c>
      <c r="I66" s="44">
        <v>12905</v>
      </c>
      <c r="J66" s="44">
        <v>12567</v>
      </c>
      <c r="K66" s="45">
        <v>338</v>
      </c>
      <c r="L66" s="586" t="s">
        <v>100</v>
      </c>
    </row>
    <row r="67" spans="1:12" ht="14.1" customHeight="1">
      <c r="A67" s="47"/>
      <c r="B67" s="29" t="s">
        <v>52</v>
      </c>
      <c r="C67" s="44">
        <v>40509</v>
      </c>
      <c r="D67" s="44">
        <v>25361</v>
      </c>
      <c r="E67" s="44">
        <v>39232</v>
      </c>
      <c r="F67" s="44">
        <v>24505</v>
      </c>
      <c r="G67" s="44">
        <v>1277</v>
      </c>
      <c r="H67" s="44">
        <v>856</v>
      </c>
      <c r="I67" s="44">
        <v>12856</v>
      </c>
      <c r="J67" s="44">
        <v>12547</v>
      </c>
      <c r="K67" s="45">
        <v>309</v>
      </c>
      <c r="L67" s="582"/>
    </row>
    <row r="68" spans="1:12" ht="14.1" customHeight="1">
      <c r="A68" s="48"/>
      <c r="B68" s="29" t="s">
        <v>53</v>
      </c>
      <c r="C68" s="44">
        <v>263</v>
      </c>
      <c r="D68" s="44">
        <v>194</v>
      </c>
      <c r="E68" s="44">
        <v>94</v>
      </c>
      <c r="F68" s="44">
        <v>84</v>
      </c>
      <c r="G68" s="44">
        <v>169</v>
      </c>
      <c r="H68" s="44">
        <v>110</v>
      </c>
      <c r="I68" s="44">
        <v>49</v>
      </c>
      <c r="J68" s="44">
        <v>20</v>
      </c>
      <c r="K68" s="45">
        <v>29</v>
      </c>
      <c r="L68" s="582"/>
    </row>
    <row r="69" spans="1:12" ht="14.1" customHeight="1">
      <c r="A69" s="48" t="s">
        <v>101</v>
      </c>
      <c r="B69" s="49" t="s">
        <v>54</v>
      </c>
      <c r="C69" s="50">
        <v>11836</v>
      </c>
      <c r="D69" s="50">
        <v>8893</v>
      </c>
      <c r="E69" s="50">
        <v>11430</v>
      </c>
      <c r="F69" s="50">
        <v>8561</v>
      </c>
      <c r="G69" s="50">
        <v>406</v>
      </c>
      <c r="H69" s="50">
        <v>332</v>
      </c>
      <c r="I69" s="50">
        <v>3543</v>
      </c>
      <c r="J69" s="50">
        <v>3459</v>
      </c>
      <c r="K69" s="51">
        <v>84</v>
      </c>
      <c r="L69" s="583" t="s">
        <v>102</v>
      </c>
    </row>
    <row r="70" spans="1:12" ht="14.1" customHeight="1">
      <c r="A70" s="48" t="s">
        <v>103</v>
      </c>
      <c r="B70" s="49" t="s">
        <v>51</v>
      </c>
      <c r="C70" s="50">
        <v>2929</v>
      </c>
      <c r="D70" s="50">
        <v>1912</v>
      </c>
      <c r="E70" s="50">
        <v>2782</v>
      </c>
      <c r="F70" s="50">
        <v>1837</v>
      </c>
      <c r="G70" s="50">
        <v>147</v>
      </c>
      <c r="H70" s="50">
        <v>75</v>
      </c>
      <c r="I70" s="50">
        <v>877</v>
      </c>
      <c r="J70" s="50">
        <v>876</v>
      </c>
      <c r="K70" s="51">
        <v>1</v>
      </c>
      <c r="L70" s="583" t="s">
        <v>104</v>
      </c>
    </row>
    <row r="71" spans="1:12" ht="14.1" customHeight="1">
      <c r="A71" s="52"/>
      <c r="B71" s="49" t="s">
        <v>52</v>
      </c>
      <c r="C71" s="50">
        <v>2872</v>
      </c>
      <c r="D71" s="50">
        <v>1897</v>
      </c>
      <c r="E71" s="50">
        <v>2782</v>
      </c>
      <c r="F71" s="50">
        <v>1837</v>
      </c>
      <c r="G71" s="50">
        <v>90</v>
      </c>
      <c r="H71" s="50">
        <v>60</v>
      </c>
      <c r="I71" s="50">
        <v>877</v>
      </c>
      <c r="J71" s="50">
        <v>876</v>
      </c>
      <c r="K71" s="51">
        <v>1</v>
      </c>
      <c r="L71" s="582"/>
    </row>
    <row r="72" spans="1:12" ht="14.1" customHeight="1">
      <c r="A72" s="48"/>
      <c r="B72" s="49" t="s">
        <v>53</v>
      </c>
      <c r="C72" s="50">
        <v>57</v>
      </c>
      <c r="D72" s="50">
        <v>15</v>
      </c>
      <c r="E72" s="20" t="s">
        <v>1902</v>
      </c>
      <c r="F72" s="20" t="s">
        <v>1902</v>
      </c>
      <c r="G72" s="50">
        <v>57</v>
      </c>
      <c r="H72" s="50">
        <v>15</v>
      </c>
      <c r="I72" s="50" t="s">
        <v>1902</v>
      </c>
      <c r="J72" s="20" t="s">
        <v>1902</v>
      </c>
      <c r="K72" s="51" t="s">
        <v>1902</v>
      </c>
      <c r="L72" s="582"/>
    </row>
    <row r="73" spans="1:12" ht="14.1" customHeight="1">
      <c r="A73" s="48" t="s">
        <v>105</v>
      </c>
      <c r="B73" s="49" t="s">
        <v>51</v>
      </c>
      <c r="C73" s="50">
        <v>15974</v>
      </c>
      <c r="D73" s="50">
        <v>9698</v>
      </c>
      <c r="E73" s="50">
        <v>15480</v>
      </c>
      <c r="F73" s="50">
        <v>9370</v>
      </c>
      <c r="G73" s="50">
        <v>494</v>
      </c>
      <c r="H73" s="50">
        <v>328</v>
      </c>
      <c r="I73" s="50">
        <v>5046</v>
      </c>
      <c r="J73" s="50">
        <v>4919</v>
      </c>
      <c r="K73" s="51">
        <v>127</v>
      </c>
      <c r="L73" s="583" t="s">
        <v>106</v>
      </c>
    </row>
    <row r="74" spans="1:12" ht="14.1" customHeight="1">
      <c r="A74" s="52"/>
      <c r="B74" s="49" t="s">
        <v>52</v>
      </c>
      <c r="C74" s="50">
        <v>15776</v>
      </c>
      <c r="D74" s="50">
        <v>9523</v>
      </c>
      <c r="E74" s="50">
        <v>15394</v>
      </c>
      <c r="F74" s="50">
        <v>9290</v>
      </c>
      <c r="G74" s="50">
        <v>382</v>
      </c>
      <c r="H74" s="50">
        <v>233</v>
      </c>
      <c r="I74" s="50">
        <v>4997</v>
      </c>
      <c r="J74" s="50">
        <v>4899</v>
      </c>
      <c r="K74" s="51">
        <v>98</v>
      </c>
      <c r="L74" s="582"/>
    </row>
    <row r="75" spans="1:12" ht="14.1" customHeight="1">
      <c r="A75" s="48"/>
      <c r="B75" s="49" t="s">
        <v>53</v>
      </c>
      <c r="C75" s="50">
        <v>198</v>
      </c>
      <c r="D75" s="50">
        <v>175</v>
      </c>
      <c r="E75" s="20">
        <v>86</v>
      </c>
      <c r="F75" s="20">
        <v>80</v>
      </c>
      <c r="G75" s="50">
        <v>112</v>
      </c>
      <c r="H75" s="50">
        <v>95</v>
      </c>
      <c r="I75" s="50">
        <v>49</v>
      </c>
      <c r="J75" s="20">
        <v>20</v>
      </c>
      <c r="K75" s="54">
        <v>29</v>
      </c>
      <c r="L75" s="582"/>
    </row>
    <row r="76" spans="1:12" ht="14.1" customHeight="1">
      <c r="A76" s="48" t="s">
        <v>107</v>
      </c>
      <c r="B76" s="49" t="s">
        <v>51</v>
      </c>
      <c r="C76" s="50">
        <v>8702</v>
      </c>
      <c r="D76" s="50">
        <v>4292</v>
      </c>
      <c r="E76" s="50">
        <v>8303</v>
      </c>
      <c r="F76" s="50">
        <v>4061</v>
      </c>
      <c r="G76" s="50">
        <v>399</v>
      </c>
      <c r="H76" s="50">
        <v>231</v>
      </c>
      <c r="I76" s="50">
        <v>3017</v>
      </c>
      <c r="J76" s="50">
        <v>2891</v>
      </c>
      <c r="K76" s="51">
        <v>126</v>
      </c>
      <c r="L76" s="583" t="s">
        <v>108</v>
      </c>
    </row>
    <row r="77" spans="1:12" ht="14.1" customHeight="1">
      <c r="A77" s="52"/>
      <c r="B77" s="49" t="s">
        <v>52</v>
      </c>
      <c r="C77" s="50">
        <v>8694</v>
      </c>
      <c r="D77" s="50">
        <v>4288</v>
      </c>
      <c r="E77" s="50">
        <v>8295</v>
      </c>
      <c r="F77" s="50">
        <v>4057</v>
      </c>
      <c r="G77" s="50">
        <v>399</v>
      </c>
      <c r="H77" s="50">
        <v>231</v>
      </c>
      <c r="I77" s="50">
        <v>3017</v>
      </c>
      <c r="J77" s="50">
        <v>2891</v>
      </c>
      <c r="K77" s="51">
        <v>126</v>
      </c>
      <c r="L77" s="582"/>
    </row>
    <row r="78" spans="1:12" ht="14.1" customHeight="1">
      <c r="A78" s="48"/>
      <c r="B78" s="49" t="s">
        <v>53</v>
      </c>
      <c r="C78" s="50">
        <v>8</v>
      </c>
      <c r="D78" s="50">
        <v>4</v>
      </c>
      <c r="E78" s="50">
        <v>8</v>
      </c>
      <c r="F78" s="50">
        <v>4</v>
      </c>
      <c r="G78" s="20" t="s">
        <v>1902</v>
      </c>
      <c r="H78" s="20" t="s">
        <v>1902</v>
      </c>
      <c r="I78" s="50" t="s">
        <v>1902</v>
      </c>
      <c r="J78" s="50" t="s">
        <v>1902</v>
      </c>
      <c r="K78" s="21" t="s">
        <v>1902</v>
      </c>
      <c r="L78" s="582"/>
    </row>
    <row r="79" spans="1:12" ht="26.1" customHeight="1">
      <c r="A79" s="48" t="s">
        <v>109</v>
      </c>
      <c r="B79" s="49" t="s">
        <v>54</v>
      </c>
      <c r="C79" s="50">
        <v>1233</v>
      </c>
      <c r="D79" s="50">
        <v>688</v>
      </c>
      <c r="E79" s="50">
        <v>1233</v>
      </c>
      <c r="F79" s="50">
        <v>688</v>
      </c>
      <c r="G79" s="20" t="s">
        <v>1902</v>
      </c>
      <c r="H79" s="20" t="s">
        <v>1902</v>
      </c>
      <c r="I79" s="50">
        <v>403</v>
      </c>
      <c r="J79" s="50">
        <v>403</v>
      </c>
      <c r="K79" s="21" t="s">
        <v>1902</v>
      </c>
      <c r="L79" s="583" t="s">
        <v>110</v>
      </c>
    </row>
    <row r="80" spans="1:12" ht="26.1" customHeight="1">
      <c r="A80" s="48" t="s">
        <v>1800</v>
      </c>
      <c r="B80" s="49" t="s">
        <v>54</v>
      </c>
      <c r="C80" s="50">
        <v>86</v>
      </c>
      <c r="D80" s="50">
        <v>70</v>
      </c>
      <c r="E80" s="50">
        <v>86</v>
      </c>
      <c r="F80" s="50">
        <v>70</v>
      </c>
      <c r="G80" s="20" t="s">
        <v>1902</v>
      </c>
      <c r="H80" s="20" t="s">
        <v>1902</v>
      </c>
      <c r="I80" s="50">
        <v>19</v>
      </c>
      <c r="J80" s="50">
        <v>19</v>
      </c>
      <c r="K80" s="21" t="s">
        <v>1902</v>
      </c>
      <c r="L80" s="583" t="s">
        <v>1798</v>
      </c>
    </row>
    <row r="81" spans="1:12" ht="14.1" customHeight="1">
      <c r="A81" s="48" t="s">
        <v>111</v>
      </c>
      <c r="B81" s="49" t="s">
        <v>54</v>
      </c>
      <c r="C81" s="50">
        <v>12</v>
      </c>
      <c r="D81" s="50">
        <v>2</v>
      </c>
      <c r="E81" s="50">
        <v>12</v>
      </c>
      <c r="F81" s="50">
        <v>2</v>
      </c>
      <c r="G81" s="50" t="s">
        <v>1902</v>
      </c>
      <c r="H81" s="50" t="s">
        <v>1902</v>
      </c>
      <c r="I81" s="50" t="s">
        <v>1902</v>
      </c>
      <c r="J81" s="50" t="s">
        <v>1902</v>
      </c>
      <c r="K81" s="51" t="s">
        <v>1902</v>
      </c>
      <c r="L81" s="583" t="s">
        <v>112</v>
      </c>
    </row>
    <row r="82" spans="1:12" ht="14.1" customHeight="1">
      <c r="A82" s="46" t="s">
        <v>113</v>
      </c>
      <c r="B82" s="29" t="s">
        <v>51</v>
      </c>
      <c r="C82" s="44">
        <v>70429</v>
      </c>
      <c r="D82" s="44">
        <v>10675</v>
      </c>
      <c r="E82" s="44">
        <v>47712</v>
      </c>
      <c r="F82" s="44">
        <v>7613</v>
      </c>
      <c r="G82" s="44">
        <v>22717</v>
      </c>
      <c r="H82" s="44">
        <v>3062</v>
      </c>
      <c r="I82" s="44">
        <v>21970</v>
      </c>
      <c r="J82" s="44">
        <v>15479</v>
      </c>
      <c r="K82" s="45">
        <v>6491</v>
      </c>
      <c r="L82" s="586" t="s">
        <v>114</v>
      </c>
    </row>
    <row r="83" spans="1:12" ht="14.1" customHeight="1">
      <c r="A83" s="47"/>
      <c r="B83" s="29" t="s">
        <v>52</v>
      </c>
      <c r="C83" s="44">
        <v>51257</v>
      </c>
      <c r="D83" s="44">
        <v>8008</v>
      </c>
      <c r="E83" s="44">
        <v>41361</v>
      </c>
      <c r="F83" s="44">
        <v>6709</v>
      </c>
      <c r="G83" s="44">
        <v>9896</v>
      </c>
      <c r="H83" s="44">
        <v>1299</v>
      </c>
      <c r="I83" s="44">
        <v>15173</v>
      </c>
      <c r="J83" s="44">
        <v>12698</v>
      </c>
      <c r="K83" s="45">
        <v>2475</v>
      </c>
      <c r="L83" s="582"/>
    </row>
    <row r="84" spans="1:12" ht="14.1" customHeight="1">
      <c r="A84" s="48"/>
      <c r="B84" s="29" t="s">
        <v>53</v>
      </c>
      <c r="C84" s="44">
        <v>19172</v>
      </c>
      <c r="D84" s="44">
        <v>2667</v>
      </c>
      <c r="E84" s="44">
        <v>6351</v>
      </c>
      <c r="F84" s="44">
        <v>904</v>
      </c>
      <c r="G84" s="44">
        <v>12821</v>
      </c>
      <c r="H84" s="44">
        <v>1763</v>
      </c>
      <c r="I84" s="44">
        <v>6797</v>
      </c>
      <c r="J84" s="44">
        <v>2781</v>
      </c>
      <c r="K84" s="45">
        <v>4016</v>
      </c>
      <c r="L84" s="582"/>
    </row>
    <row r="85" spans="1:12" ht="14.1" customHeight="1">
      <c r="A85" s="48" t="s">
        <v>115</v>
      </c>
      <c r="B85" s="49" t="s">
        <v>51</v>
      </c>
      <c r="C85" s="50">
        <v>52879</v>
      </c>
      <c r="D85" s="50">
        <v>7572</v>
      </c>
      <c r="E85" s="50">
        <v>36126</v>
      </c>
      <c r="F85" s="50">
        <v>5378</v>
      </c>
      <c r="G85" s="50">
        <v>16753</v>
      </c>
      <c r="H85" s="50">
        <v>2194</v>
      </c>
      <c r="I85" s="50">
        <v>17107</v>
      </c>
      <c r="J85" s="50">
        <v>11794</v>
      </c>
      <c r="K85" s="51">
        <v>5313</v>
      </c>
      <c r="L85" s="583" t="s">
        <v>116</v>
      </c>
    </row>
    <row r="86" spans="1:12" ht="14.1" customHeight="1">
      <c r="A86" s="52"/>
      <c r="B86" s="49" t="s">
        <v>52</v>
      </c>
      <c r="C86" s="50">
        <v>37129</v>
      </c>
      <c r="D86" s="50">
        <v>5247</v>
      </c>
      <c r="E86" s="50">
        <v>30968</v>
      </c>
      <c r="F86" s="50">
        <v>4596</v>
      </c>
      <c r="G86" s="50">
        <v>6161</v>
      </c>
      <c r="H86" s="50">
        <v>651</v>
      </c>
      <c r="I86" s="50">
        <v>11212</v>
      </c>
      <c r="J86" s="50">
        <v>9475</v>
      </c>
      <c r="K86" s="51">
        <v>1737</v>
      </c>
      <c r="L86" s="582"/>
    </row>
    <row r="87" spans="1:12" ht="14.1" customHeight="1">
      <c r="A87" s="48"/>
      <c r="B87" s="49" t="s">
        <v>53</v>
      </c>
      <c r="C87" s="50">
        <v>15750</v>
      </c>
      <c r="D87" s="50">
        <v>2325</v>
      </c>
      <c r="E87" s="50">
        <v>5158</v>
      </c>
      <c r="F87" s="50">
        <v>782</v>
      </c>
      <c r="G87" s="50">
        <v>10592</v>
      </c>
      <c r="H87" s="50">
        <v>1543</v>
      </c>
      <c r="I87" s="50">
        <v>5895</v>
      </c>
      <c r="J87" s="50">
        <v>2319</v>
      </c>
      <c r="K87" s="51">
        <v>3576</v>
      </c>
      <c r="L87" s="582"/>
    </row>
    <row r="88" spans="1:12" ht="26.1" customHeight="1">
      <c r="A88" s="48" t="s">
        <v>438</v>
      </c>
      <c r="B88" s="49" t="s">
        <v>51</v>
      </c>
      <c r="C88" s="50">
        <v>17550</v>
      </c>
      <c r="D88" s="50">
        <v>3103</v>
      </c>
      <c r="E88" s="50">
        <v>11586</v>
      </c>
      <c r="F88" s="50">
        <v>2235</v>
      </c>
      <c r="G88" s="50">
        <v>5964</v>
      </c>
      <c r="H88" s="50">
        <v>868</v>
      </c>
      <c r="I88" s="50">
        <v>4863</v>
      </c>
      <c r="J88" s="50">
        <v>3685</v>
      </c>
      <c r="K88" s="51">
        <v>1178</v>
      </c>
      <c r="L88" s="583" t="s">
        <v>117</v>
      </c>
    </row>
    <row r="89" spans="1:12" ht="12" customHeight="1">
      <c r="A89" s="52"/>
      <c r="B89" s="49" t="s">
        <v>52</v>
      </c>
      <c r="C89" s="50">
        <v>14128</v>
      </c>
      <c r="D89" s="50">
        <v>2761</v>
      </c>
      <c r="E89" s="50">
        <v>10393</v>
      </c>
      <c r="F89" s="50">
        <v>2113</v>
      </c>
      <c r="G89" s="50">
        <v>3735</v>
      </c>
      <c r="H89" s="50">
        <v>648</v>
      </c>
      <c r="I89" s="50">
        <v>3961</v>
      </c>
      <c r="J89" s="50">
        <v>3223</v>
      </c>
      <c r="K89" s="51">
        <v>738</v>
      </c>
      <c r="L89" s="582"/>
    </row>
    <row r="90" spans="1:12" ht="14.1" customHeight="1">
      <c r="A90" s="48"/>
      <c r="B90" s="49" t="s">
        <v>53</v>
      </c>
      <c r="C90" s="50">
        <v>3422</v>
      </c>
      <c r="D90" s="50">
        <v>342</v>
      </c>
      <c r="E90" s="50">
        <v>1193</v>
      </c>
      <c r="F90" s="50">
        <v>122</v>
      </c>
      <c r="G90" s="50">
        <v>2229</v>
      </c>
      <c r="H90" s="50">
        <v>220</v>
      </c>
      <c r="I90" s="50">
        <v>902</v>
      </c>
      <c r="J90" s="50">
        <v>462</v>
      </c>
      <c r="K90" s="51">
        <v>440</v>
      </c>
      <c r="L90" s="585"/>
    </row>
    <row r="91" spans="1:12" ht="14.1" customHeight="1">
      <c r="A91" s="46" t="s">
        <v>118</v>
      </c>
      <c r="B91" s="29" t="s">
        <v>51</v>
      </c>
      <c r="C91" s="44">
        <v>161485</v>
      </c>
      <c r="D91" s="44">
        <v>55237</v>
      </c>
      <c r="E91" s="44">
        <v>123837</v>
      </c>
      <c r="F91" s="44">
        <v>46011</v>
      </c>
      <c r="G91" s="44">
        <v>37648</v>
      </c>
      <c r="H91" s="44">
        <v>9226</v>
      </c>
      <c r="I91" s="44">
        <v>43807</v>
      </c>
      <c r="J91" s="44">
        <v>35818</v>
      </c>
      <c r="K91" s="45">
        <v>7989</v>
      </c>
      <c r="L91" s="586" t="s">
        <v>1794</v>
      </c>
    </row>
    <row r="92" spans="1:12" ht="14.1" customHeight="1">
      <c r="A92" s="47"/>
      <c r="B92" s="29" t="s">
        <v>52</v>
      </c>
      <c r="C92" s="44">
        <v>153326</v>
      </c>
      <c r="D92" s="44">
        <v>52364</v>
      </c>
      <c r="E92" s="44">
        <v>121667</v>
      </c>
      <c r="F92" s="44">
        <v>44736</v>
      </c>
      <c r="G92" s="44">
        <v>31659</v>
      </c>
      <c r="H92" s="44">
        <v>7628</v>
      </c>
      <c r="I92" s="44">
        <v>41805</v>
      </c>
      <c r="J92" s="44">
        <v>35282</v>
      </c>
      <c r="K92" s="45">
        <v>6523</v>
      </c>
      <c r="L92" s="585"/>
    </row>
    <row r="93" spans="1:12" ht="14.1" customHeight="1">
      <c r="A93" s="46"/>
      <c r="B93" s="29" t="s">
        <v>53</v>
      </c>
      <c r="C93" s="44">
        <v>8159</v>
      </c>
      <c r="D93" s="44">
        <v>2873</v>
      </c>
      <c r="E93" s="44">
        <v>2170</v>
      </c>
      <c r="F93" s="44">
        <v>1275</v>
      </c>
      <c r="G93" s="44">
        <v>5989</v>
      </c>
      <c r="H93" s="44">
        <v>1598</v>
      </c>
      <c r="I93" s="44">
        <v>2002</v>
      </c>
      <c r="J93" s="44">
        <v>536</v>
      </c>
      <c r="K93" s="45">
        <v>1466</v>
      </c>
      <c r="L93" s="582"/>
    </row>
    <row r="94" spans="1:12" ht="14.1" customHeight="1">
      <c r="A94" s="48" t="s">
        <v>120</v>
      </c>
      <c r="B94" s="49" t="s">
        <v>51</v>
      </c>
      <c r="C94" s="50">
        <v>94060</v>
      </c>
      <c r="D94" s="50">
        <v>21284</v>
      </c>
      <c r="E94" s="50">
        <v>74296</v>
      </c>
      <c r="F94" s="50">
        <v>18586</v>
      </c>
      <c r="G94" s="50">
        <v>19764</v>
      </c>
      <c r="H94" s="50">
        <v>2698</v>
      </c>
      <c r="I94" s="50">
        <v>26525</v>
      </c>
      <c r="J94" s="50">
        <v>21992</v>
      </c>
      <c r="K94" s="51">
        <v>4533</v>
      </c>
      <c r="L94" s="583" t="s">
        <v>121</v>
      </c>
    </row>
    <row r="95" spans="1:12" ht="14.1" customHeight="1">
      <c r="A95" s="52"/>
      <c r="B95" s="49" t="s">
        <v>52</v>
      </c>
      <c r="C95" s="50">
        <v>92149</v>
      </c>
      <c r="D95" s="50">
        <v>20876</v>
      </c>
      <c r="E95" s="50">
        <v>74093</v>
      </c>
      <c r="F95" s="50">
        <v>18495</v>
      </c>
      <c r="G95" s="50">
        <v>18056</v>
      </c>
      <c r="H95" s="50">
        <v>2381</v>
      </c>
      <c r="I95" s="50">
        <v>26043</v>
      </c>
      <c r="J95" s="50">
        <v>21958</v>
      </c>
      <c r="K95" s="51">
        <v>4085</v>
      </c>
      <c r="L95" s="582"/>
    </row>
    <row r="96" spans="1:12" ht="14.1" customHeight="1">
      <c r="A96" s="48"/>
      <c r="B96" s="49" t="s">
        <v>53</v>
      </c>
      <c r="C96" s="50">
        <v>1911</v>
      </c>
      <c r="D96" s="50">
        <v>408</v>
      </c>
      <c r="E96" s="50">
        <v>203</v>
      </c>
      <c r="F96" s="50">
        <v>91</v>
      </c>
      <c r="G96" s="50">
        <v>1708</v>
      </c>
      <c r="H96" s="50">
        <v>317</v>
      </c>
      <c r="I96" s="50">
        <v>482</v>
      </c>
      <c r="J96" s="50">
        <v>34</v>
      </c>
      <c r="K96" s="51">
        <v>448</v>
      </c>
      <c r="L96" s="582"/>
    </row>
    <row r="97" spans="1:12" ht="14.1" customHeight="1">
      <c r="A97" s="48" t="s">
        <v>122</v>
      </c>
      <c r="B97" s="49" t="s">
        <v>51</v>
      </c>
      <c r="C97" s="50">
        <v>15880</v>
      </c>
      <c r="D97" s="50">
        <v>8207</v>
      </c>
      <c r="E97" s="50">
        <v>11508</v>
      </c>
      <c r="F97" s="50">
        <v>6527</v>
      </c>
      <c r="G97" s="50">
        <v>4372</v>
      </c>
      <c r="H97" s="50">
        <v>1680</v>
      </c>
      <c r="I97" s="50">
        <v>4030</v>
      </c>
      <c r="J97" s="50">
        <v>3290</v>
      </c>
      <c r="K97" s="51">
        <v>740</v>
      </c>
      <c r="L97" s="583" t="s">
        <v>123</v>
      </c>
    </row>
    <row r="98" spans="1:12" ht="14.1" customHeight="1">
      <c r="A98" s="52"/>
      <c r="B98" s="49" t="s">
        <v>52</v>
      </c>
      <c r="C98" s="50">
        <v>15253</v>
      </c>
      <c r="D98" s="50">
        <v>8063</v>
      </c>
      <c r="E98" s="50">
        <v>11457</v>
      </c>
      <c r="F98" s="50">
        <v>6504</v>
      </c>
      <c r="G98" s="50">
        <v>3796</v>
      </c>
      <c r="H98" s="50">
        <v>1559</v>
      </c>
      <c r="I98" s="50">
        <v>3907</v>
      </c>
      <c r="J98" s="50">
        <v>3290</v>
      </c>
      <c r="K98" s="51">
        <v>617</v>
      </c>
      <c r="L98" s="582"/>
    </row>
    <row r="99" spans="1:12" ht="14.1" customHeight="1">
      <c r="A99" s="48"/>
      <c r="B99" s="49" t="s">
        <v>53</v>
      </c>
      <c r="C99" s="50">
        <v>627</v>
      </c>
      <c r="D99" s="50">
        <v>144</v>
      </c>
      <c r="E99" s="50">
        <v>51</v>
      </c>
      <c r="F99" s="50">
        <v>23</v>
      </c>
      <c r="G99" s="50">
        <v>576</v>
      </c>
      <c r="H99" s="50">
        <v>121</v>
      </c>
      <c r="I99" s="50">
        <v>123</v>
      </c>
      <c r="J99" s="50" t="s">
        <v>1902</v>
      </c>
      <c r="K99" s="51">
        <v>123</v>
      </c>
      <c r="L99" s="582"/>
    </row>
    <row r="100" spans="1:12" ht="14.1" customHeight="1">
      <c r="A100" s="48" t="s">
        <v>124</v>
      </c>
      <c r="B100" s="49" t="s">
        <v>51</v>
      </c>
      <c r="C100" s="50">
        <v>45517</v>
      </c>
      <c r="D100" s="50">
        <v>23315</v>
      </c>
      <c r="E100" s="50">
        <v>34181</v>
      </c>
      <c r="F100" s="50">
        <v>19114</v>
      </c>
      <c r="G100" s="50">
        <v>11336</v>
      </c>
      <c r="H100" s="50">
        <v>4201</v>
      </c>
      <c r="I100" s="50">
        <v>11679</v>
      </c>
      <c r="J100" s="50">
        <v>9446</v>
      </c>
      <c r="K100" s="51">
        <v>2233</v>
      </c>
      <c r="L100" s="583" t="s">
        <v>125</v>
      </c>
    </row>
    <row r="101" spans="1:12" ht="14.1" customHeight="1">
      <c r="A101" s="52"/>
      <c r="B101" s="49" t="s">
        <v>52</v>
      </c>
      <c r="C101" s="50">
        <v>41029</v>
      </c>
      <c r="D101" s="50">
        <v>21252</v>
      </c>
      <c r="E101" s="50">
        <v>32265</v>
      </c>
      <c r="F101" s="50">
        <v>17953</v>
      </c>
      <c r="G101" s="50">
        <v>8764</v>
      </c>
      <c r="H101" s="50">
        <v>3299</v>
      </c>
      <c r="I101" s="50">
        <v>10513</v>
      </c>
      <c r="J101" s="50">
        <v>8944</v>
      </c>
      <c r="K101" s="51">
        <v>1569</v>
      </c>
      <c r="L101" s="582"/>
    </row>
    <row r="102" spans="1:12" ht="14.1" customHeight="1">
      <c r="A102" s="48"/>
      <c r="B102" s="49" t="s">
        <v>53</v>
      </c>
      <c r="C102" s="50">
        <v>4488</v>
      </c>
      <c r="D102" s="50">
        <v>2063</v>
      </c>
      <c r="E102" s="50">
        <v>1916</v>
      </c>
      <c r="F102" s="50">
        <v>1161</v>
      </c>
      <c r="G102" s="50">
        <v>2572</v>
      </c>
      <c r="H102" s="50">
        <v>902</v>
      </c>
      <c r="I102" s="50">
        <v>1166</v>
      </c>
      <c r="J102" s="50">
        <v>502</v>
      </c>
      <c r="K102" s="51">
        <v>664</v>
      </c>
      <c r="L102" s="582"/>
    </row>
    <row r="103" spans="1:12" ht="26.1" customHeight="1">
      <c r="A103" s="48" t="s">
        <v>439</v>
      </c>
      <c r="B103" s="49" t="s">
        <v>51</v>
      </c>
      <c r="C103" s="50">
        <v>5661</v>
      </c>
      <c r="D103" s="50">
        <v>2342</v>
      </c>
      <c r="E103" s="50">
        <v>3713</v>
      </c>
      <c r="F103" s="50">
        <v>1728</v>
      </c>
      <c r="G103" s="50">
        <v>1948</v>
      </c>
      <c r="H103" s="50">
        <v>614</v>
      </c>
      <c r="I103" s="50">
        <v>1433</v>
      </c>
      <c r="J103" s="50">
        <v>1020</v>
      </c>
      <c r="K103" s="51">
        <v>413</v>
      </c>
      <c r="L103" s="583" t="s">
        <v>126</v>
      </c>
    </row>
    <row r="104" spans="1:12" ht="12.75" customHeight="1">
      <c r="A104" s="52"/>
      <c r="B104" s="49" t="s">
        <v>52</v>
      </c>
      <c r="C104" s="50">
        <v>4708</v>
      </c>
      <c r="D104" s="50">
        <v>2090</v>
      </c>
      <c r="E104" s="50">
        <v>3713</v>
      </c>
      <c r="F104" s="50">
        <v>1728</v>
      </c>
      <c r="G104" s="50">
        <v>995</v>
      </c>
      <c r="H104" s="50">
        <v>362</v>
      </c>
      <c r="I104" s="50">
        <v>1256</v>
      </c>
      <c r="J104" s="50">
        <v>1020</v>
      </c>
      <c r="K104" s="51">
        <v>236</v>
      </c>
      <c r="L104" s="582"/>
    </row>
    <row r="105" spans="1:12" ht="14.1" customHeight="1">
      <c r="A105" s="48"/>
      <c r="B105" s="49" t="s">
        <v>53</v>
      </c>
      <c r="C105" s="50">
        <v>953</v>
      </c>
      <c r="D105" s="50">
        <v>252</v>
      </c>
      <c r="E105" s="50" t="s">
        <v>1902</v>
      </c>
      <c r="F105" s="50" t="s">
        <v>1902</v>
      </c>
      <c r="G105" s="50">
        <v>953</v>
      </c>
      <c r="H105" s="50">
        <v>252</v>
      </c>
      <c r="I105" s="50">
        <v>177</v>
      </c>
      <c r="J105" s="50" t="s">
        <v>1902</v>
      </c>
      <c r="K105" s="51">
        <v>177</v>
      </c>
      <c r="L105" s="582"/>
    </row>
    <row r="106" spans="1:12" ht="14.1" customHeight="1">
      <c r="A106" s="48" t="s">
        <v>1212</v>
      </c>
      <c r="B106" s="49" t="s">
        <v>51</v>
      </c>
      <c r="C106" s="50">
        <v>367</v>
      </c>
      <c r="D106" s="50">
        <v>89</v>
      </c>
      <c r="E106" s="50">
        <v>139</v>
      </c>
      <c r="F106" s="50">
        <v>56</v>
      </c>
      <c r="G106" s="50">
        <v>228</v>
      </c>
      <c r="H106" s="50">
        <v>33</v>
      </c>
      <c r="I106" s="50">
        <v>140</v>
      </c>
      <c r="J106" s="50">
        <v>70</v>
      </c>
      <c r="K106" s="51">
        <v>70</v>
      </c>
      <c r="L106" s="583" t="s">
        <v>1795</v>
      </c>
    </row>
    <row r="107" spans="1:12" ht="14.1" customHeight="1">
      <c r="A107" s="52"/>
      <c r="B107" s="49" t="s">
        <v>52</v>
      </c>
      <c r="C107" s="50">
        <v>187</v>
      </c>
      <c r="D107" s="50">
        <v>83</v>
      </c>
      <c r="E107" s="50">
        <v>139</v>
      </c>
      <c r="F107" s="50">
        <v>56</v>
      </c>
      <c r="G107" s="50">
        <v>48</v>
      </c>
      <c r="H107" s="50">
        <v>27</v>
      </c>
      <c r="I107" s="50">
        <v>86</v>
      </c>
      <c r="J107" s="50">
        <v>70</v>
      </c>
      <c r="K107" s="51">
        <v>16</v>
      </c>
      <c r="L107" s="583"/>
    </row>
    <row r="108" spans="1:12" ht="14.1" customHeight="1">
      <c r="A108" s="52"/>
      <c r="B108" s="49" t="s">
        <v>53</v>
      </c>
      <c r="C108" s="50">
        <v>180</v>
      </c>
      <c r="D108" s="50">
        <v>6</v>
      </c>
      <c r="E108" s="50" t="s">
        <v>1902</v>
      </c>
      <c r="F108" s="50" t="s">
        <v>1902</v>
      </c>
      <c r="G108" s="50">
        <v>180</v>
      </c>
      <c r="H108" s="50">
        <v>6</v>
      </c>
      <c r="I108" s="50">
        <v>54</v>
      </c>
      <c r="J108" s="50" t="s">
        <v>1902</v>
      </c>
      <c r="K108" s="51">
        <v>54</v>
      </c>
      <c r="L108" s="585"/>
    </row>
    <row r="109" spans="1:12" ht="14.1" customHeight="1">
      <c r="A109" s="46" t="s">
        <v>127</v>
      </c>
      <c r="B109" s="29" t="s">
        <v>51</v>
      </c>
      <c r="C109" s="44">
        <v>20978</v>
      </c>
      <c r="D109" s="44">
        <v>13036</v>
      </c>
      <c r="E109" s="44">
        <v>16054</v>
      </c>
      <c r="F109" s="44">
        <v>10936</v>
      </c>
      <c r="G109" s="44">
        <v>4924</v>
      </c>
      <c r="H109" s="44">
        <v>2100</v>
      </c>
      <c r="I109" s="44">
        <v>5364</v>
      </c>
      <c r="J109" s="44">
        <v>4192</v>
      </c>
      <c r="K109" s="45">
        <v>1172</v>
      </c>
      <c r="L109" s="586" t="s">
        <v>128</v>
      </c>
    </row>
    <row r="110" spans="1:12" ht="14.1" customHeight="1">
      <c r="A110" s="47"/>
      <c r="B110" s="29" t="s">
        <v>52</v>
      </c>
      <c r="C110" s="44">
        <v>20399</v>
      </c>
      <c r="D110" s="44">
        <v>12853</v>
      </c>
      <c r="E110" s="44">
        <v>16054</v>
      </c>
      <c r="F110" s="44">
        <v>10936</v>
      </c>
      <c r="G110" s="44">
        <v>4345</v>
      </c>
      <c r="H110" s="44">
        <v>1917</v>
      </c>
      <c r="I110" s="44">
        <v>5222</v>
      </c>
      <c r="J110" s="44">
        <v>4192</v>
      </c>
      <c r="K110" s="45">
        <v>1030</v>
      </c>
      <c r="L110" s="582"/>
    </row>
    <row r="111" spans="1:12" ht="14.1" customHeight="1">
      <c r="A111" s="48"/>
      <c r="B111" s="29" t="s">
        <v>53</v>
      </c>
      <c r="C111" s="44">
        <v>579</v>
      </c>
      <c r="D111" s="44">
        <v>183</v>
      </c>
      <c r="E111" s="44" t="s">
        <v>1902</v>
      </c>
      <c r="F111" s="44" t="s">
        <v>1902</v>
      </c>
      <c r="G111" s="44">
        <v>579</v>
      </c>
      <c r="H111" s="44">
        <v>183</v>
      </c>
      <c r="I111" s="44">
        <v>142</v>
      </c>
      <c r="J111" s="55" t="s">
        <v>1902</v>
      </c>
      <c r="K111" s="45">
        <v>142</v>
      </c>
      <c r="L111" s="582"/>
    </row>
    <row r="112" spans="1:12" ht="14.1" customHeight="1">
      <c r="A112" s="48" t="s">
        <v>129</v>
      </c>
      <c r="B112" s="49" t="s">
        <v>51</v>
      </c>
      <c r="C112" s="50">
        <v>8707</v>
      </c>
      <c r="D112" s="50">
        <v>5287</v>
      </c>
      <c r="E112" s="50">
        <v>6242</v>
      </c>
      <c r="F112" s="50">
        <v>4188</v>
      </c>
      <c r="G112" s="50">
        <v>2465</v>
      </c>
      <c r="H112" s="50">
        <v>1099</v>
      </c>
      <c r="I112" s="50">
        <v>2411</v>
      </c>
      <c r="J112" s="56">
        <v>1772</v>
      </c>
      <c r="K112" s="51">
        <v>639</v>
      </c>
      <c r="L112" s="583" t="s">
        <v>130</v>
      </c>
    </row>
    <row r="113" spans="1:12" ht="14.1" customHeight="1">
      <c r="A113" s="52"/>
      <c r="B113" s="49" t="s">
        <v>52</v>
      </c>
      <c r="C113" s="50">
        <v>8473</v>
      </c>
      <c r="D113" s="50">
        <v>5230</v>
      </c>
      <c r="E113" s="50">
        <v>6242</v>
      </c>
      <c r="F113" s="50">
        <v>4188</v>
      </c>
      <c r="G113" s="50">
        <v>2231</v>
      </c>
      <c r="H113" s="50">
        <v>1042</v>
      </c>
      <c r="I113" s="50">
        <v>2340</v>
      </c>
      <c r="J113" s="56">
        <v>1772</v>
      </c>
      <c r="K113" s="51">
        <v>568</v>
      </c>
      <c r="L113" s="582"/>
    </row>
    <row r="114" spans="1:12" ht="14.1" customHeight="1">
      <c r="A114" s="48"/>
      <c r="B114" s="49" t="s">
        <v>53</v>
      </c>
      <c r="C114" s="50">
        <v>234</v>
      </c>
      <c r="D114" s="50">
        <v>57</v>
      </c>
      <c r="E114" s="50" t="s">
        <v>1902</v>
      </c>
      <c r="F114" s="50" t="s">
        <v>1902</v>
      </c>
      <c r="G114" s="50">
        <v>234</v>
      </c>
      <c r="H114" s="50">
        <v>57</v>
      </c>
      <c r="I114" s="50">
        <v>71</v>
      </c>
      <c r="J114" s="56" t="s">
        <v>1902</v>
      </c>
      <c r="K114" s="51">
        <v>71</v>
      </c>
      <c r="L114" s="582"/>
    </row>
    <row r="115" spans="1:12" ht="14.1" customHeight="1">
      <c r="A115" s="48" t="s">
        <v>131</v>
      </c>
      <c r="B115" s="49" t="s">
        <v>51</v>
      </c>
      <c r="C115" s="50">
        <v>3967</v>
      </c>
      <c r="D115" s="50">
        <v>1381</v>
      </c>
      <c r="E115" s="50">
        <v>2072</v>
      </c>
      <c r="F115" s="50">
        <v>784</v>
      </c>
      <c r="G115" s="50">
        <v>1895</v>
      </c>
      <c r="H115" s="50">
        <v>597</v>
      </c>
      <c r="I115" s="50">
        <v>1007</v>
      </c>
      <c r="J115" s="56">
        <v>550</v>
      </c>
      <c r="K115" s="51">
        <v>457</v>
      </c>
      <c r="L115" s="583" t="s">
        <v>132</v>
      </c>
    </row>
    <row r="116" spans="1:12" ht="14.1" customHeight="1">
      <c r="A116" s="52"/>
      <c r="B116" s="49" t="s">
        <v>52</v>
      </c>
      <c r="C116" s="50">
        <v>3630</v>
      </c>
      <c r="D116" s="50">
        <v>1259</v>
      </c>
      <c r="E116" s="50">
        <v>2072</v>
      </c>
      <c r="F116" s="50">
        <v>784</v>
      </c>
      <c r="G116" s="50">
        <v>1558</v>
      </c>
      <c r="H116" s="50">
        <v>475</v>
      </c>
      <c r="I116" s="50">
        <v>938</v>
      </c>
      <c r="J116" s="56">
        <v>550</v>
      </c>
      <c r="K116" s="51">
        <v>388</v>
      </c>
      <c r="L116" s="582"/>
    </row>
    <row r="117" spans="1:12" ht="14.1" customHeight="1">
      <c r="A117" s="48"/>
      <c r="B117" s="49" t="s">
        <v>53</v>
      </c>
      <c r="C117" s="50">
        <v>337</v>
      </c>
      <c r="D117" s="50">
        <v>122</v>
      </c>
      <c r="E117" s="50" t="s">
        <v>1902</v>
      </c>
      <c r="F117" s="50" t="s">
        <v>1902</v>
      </c>
      <c r="G117" s="50">
        <v>337</v>
      </c>
      <c r="H117" s="50">
        <v>122</v>
      </c>
      <c r="I117" s="50">
        <v>69</v>
      </c>
      <c r="J117" s="56" t="s">
        <v>1902</v>
      </c>
      <c r="K117" s="51">
        <v>69</v>
      </c>
      <c r="L117" s="582"/>
    </row>
    <row r="118" spans="1:12" ht="14.1" customHeight="1">
      <c r="A118" s="48" t="s">
        <v>133</v>
      </c>
      <c r="B118" s="49" t="s">
        <v>54</v>
      </c>
      <c r="C118" s="50">
        <v>25</v>
      </c>
      <c r="D118" s="50">
        <v>5</v>
      </c>
      <c r="E118" s="50">
        <v>25</v>
      </c>
      <c r="F118" s="50">
        <v>5</v>
      </c>
      <c r="G118" s="50" t="s">
        <v>1902</v>
      </c>
      <c r="H118" s="50" t="s">
        <v>1902</v>
      </c>
      <c r="I118" s="50">
        <v>10</v>
      </c>
      <c r="J118" s="50">
        <v>10</v>
      </c>
      <c r="K118" s="51" t="s">
        <v>1902</v>
      </c>
      <c r="L118" s="583" t="s">
        <v>134</v>
      </c>
    </row>
    <row r="119" spans="1:12" ht="14.1" customHeight="1">
      <c r="A119" s="48" t="s">
        <v>135</v>
      </c>
      <c r="B119" s="49" t="s">
        <v>54</v>
      </c>
      <c r="C119" s="50">
        <v>6001</v>
      </c>
      <c r="D119" s="50">
        <v>4758</v>
      </c>
      <c r="E119" s="50">
        <v>5504</v>
      </c>
      <c r="F119" s="50">
        <v>4372</v>
      </c>
      <c r="G119" s="50">
        <v>497</v>
      </c>
      <c r="H119" s="50">
        <v>386</v>
      </c>
      <c r="I119" s="50">
        <v>1296</v>
      </c>
      <c r="J119" s="50">
        <v>1222</v>
      </c>
      <c r="K119" s="51">
        <v>74</v>
      </c>
      <c r="L119" s="583" t="s">
        <v>136</v>
      </c>
    </row>
    <row r="120" spans="1:12" ht="26.1" customHeight="1">
      <c r="A120" s="48" t="s">
        <v>137</v>
      </c>
      <c r="B120" s="49" t="s">
        <v>54</v>
      </c>
      <c r="C120" s="50">
        <v>1895</v>
      </c>
      <c r="D120" s="50">
        <v>1368</v>
      </c>
      <c r="E120" s="50">
        <v>1836</v>
      </c>
      <c r="F120" s="50">
        <v>1354</v>
      </c>
      <c r="G120" s="50">
        <v>59</v>
      </c>
      <c r="H120" s="50">
        <v>14</v>
      </c>
      <c r="I120" s="50">
        <v>529</v>
      </c>
      <c r="J120" s="50">
        <v>529</v>
      </c>
      <c r="K120" s="51" t="s">
        <v>1902</v>
      </c>
      <c r="L120" s="583" t="s">
        <v>138</v>
      </c>
    </row>
    <row r="121" spans="1:12" ht="14.1" customHeight="1">
      <c r="A121" s="48" t="s">
        <v>1969</v>
      </c>
      <c r="B121" s="49" t="s">
        <v>51</v>
      </c>
      <c r="C121" s="50">
        <v>282</v>
      </c>
      <c r="D121" s="50">
        <v>168</v>
      </c>
      <c r="E121" s="50">
        <v>274</v>
      </c>
      <c r="F121" s="50">
        <v>164</v>
      </c>
      <c r="G121" s="50">
        <v>8</v>
      </c>
      <c r="H121" s="50">
        <v>4</v>
      </c>
      <c r="I121" s="50">
        <v>74</v>
      </c>
      <c r="J121" s="50">
        <v>72</v>
      </c>
      <c r="K121" s="51">
        <v>2</v>
      </c>
      <c r="L121" s="583" t="s">
        <v>139</v>
      </c>
    </row>
    <row r="122" spans="1:12" ht="14.1" customHeight="1">
      <c r="A122" s="52"/>
      <c r="B122" s="49" t="s">
        <v>52</v>
      </c>
      <c r="C122" s="50">
        <v>274</v>
      </c>
      <c r="D122" s="50">
        <v>164</v>
      </c>
      <c r="E122" s="50">
        <v>274</v>
      </c>
      <c r="F122" s="50">
        <v>164</v>
      </c>
      <c r="G122" s="50" t="s">
        <v>1902</v>
      </c>
      <c r="H122" s="50" t="s">
        <v>1902</v>
      </c>
      <c r="I122" s="50">
        <v>72</v>
      </c>
      <c r="J122" s="50">
        <v>72</v>
      </c>
      <c r="K122" s="51" t="s">
        <v>1902</v>
      </c>
      <c r="L122" s="583"/>
    </row>
    <row r="123" spans="1:12" ht="14.1" customHeight="1">
      <c r="A123" s="52"/>
      <c r="B123" s="49" t="s">
        <v>53</v>
      </c>
      <c r="C123" s="50">
        <v>8</v>
      </c>
      <c r="D123" s="50">
        <v>4</v>
      </c>
      <c r="E123" s="50" t="s">
        <v>1902</v>
      </c>
      <c r="F123" s="50" t="s">
        <v>1902</v>
      </c>
      <c r="G123" s="50">
        <v>8</v>
      </c>
      <c r="H123" s="50">
        <v>4</v>
      </c>
      <c r="I123" s="50">
        <v>2</v>
      </c>
      <c r="J123" s="50" t="s">
        <v>1902</v>
      </c>
      <c r="K123" s="51">
        <v>2</v>
      </c>
      <c r="L123" s="582"/>
    </row>
    <row r="124" spans="1:12" ht="14.1" customHeight="1">
      <c r="A124" s="48" t="s">
        <v>140</v>
      </c>
      <c r="B124" s="49" t="s">
        <v>54</v>
      </c>
      <c r="C124" s="50">
        <v>101</v>
      </c>
      <c r="D124" s="50">
        <v>69</v>
      </c>
      <c r="E124" s="50">
        <v>101</v>
      </c>
      <c r="F124" s="50">
        <v>69</v>
      </c>
      <c r="G124" s="50" t="s">
        <v>1902</v>
      </c>
      <c r="H124" s="50" t="s">
        <v>1902</v>
      </c>
      <c r="I124" s="50">
        <v>37</v>
      </c>
      <c r="J124" s="50">
        <v>37</v>
      </c>
      <c r="K124" s="51" t="s">
        <v>1902</v>
      </c>
      <c r="L124" s="583" t="s">
        <v>141</v>
      </c>
    </row>
    <row r="125" spans="1:12" ht="14.1" customHeight="1">
      <c r="A125" s="46" t="s">
        <v>142</v>
      </c>
      <c r="B125" s="29" t="s">
        <v>51</v>
      </c>
      <c r="C125" s="44">
        <v>162645</v>
      </c>
      <c r="D125" s="44">
        <v>122628</v>
      </c>
      <c r="E125" s="44">
        <v>123337</v>
      </c>
      <c r="F125" s="44">
        <v>92624</v>
      </c>
      <c r="G125" s="44">
        <v>39308</v>
      </c>
      <c r="H125" s="44">
        <v>30004</v>
      </c>
      <c r="I125" s="44">
        <v>41387</v>
      </c>
      <c r="J125" s="44">
        <v>32074</v>
      </c>
      <c r="K125" s="45">
        <v>9313</v>
      </c>
      <c r="L125" s="586" t="s">
        <v>143</v>
      </c>
    </row>
    <row r="126" spans="1:12" ht="14.1" customHeight="1">
      <c r="A126" s="47"/>
      <c r="B126" s="29" t="s">
        <v>52</v>
      </c>
      <c r="C126" s="44">
        <v>114447</v>
      </c>
      <c r="D126" s="44">
        <v>84971</v>
      </c>
      <c r="E126" s="44">
        <v>100915</v>
      </c>
      <c r="F126" s="44">
        <v>75234</v>
      </c>
      <c r="G126" s="44">
        <v>13532</v>
      </c>
      <c r="H126" s="44">
        <v>9737</v>
      </c>
      <c r="I126" s="44">
        <v>27888</v>
      </c>
      <c r="J126" s="44">
        <v>24942</v>
      </c>
      <c r="K126" s="45">
        <v>2946</v>
      </c>
      <c r="L126" s="582"/>
    </row>
    <row r="127" spans="1:12" ht="14.1" customHeight="1">
      <c r="A127" s="48"/>
      <c r="B127" s="29" t="s">
        <v>53</v>
      </c>
      <c r="C127" s="44">
        <v>48198</v>
      </c>
      <c r="D127" s="44">
        <v>37657</v>
      </c>
      <c r="E127" s="44">
        <v>22422</v>
      </c>
      <c r="F127" s="44">
        <v>17390</v>
      </c>
      <c r="G127" s="44">
        <v>25776</v>
      </c>
      <c r="H127" s="44">
        <v>20267</v>
      </c>
      <c r="I127" s="44">
        <v>13499</v>
      </c>
      <c r="J127" s="44">
        <v>7132</v>
      </c>
      <c r="K127" s="45">
        <v>6367</v>
      </c>
      <c r="L127" s="582"/>
    </row>
    <row r="128" spans="1:12" ht="14.1" customHeight="1">
      <c r="A128" s="48" t="s">
        <v>144</v>
      </c>
      <c r="B128" s="49" t="s">
        <v>51</v>
      </c>
      <c r="C128" s="50">
        <v>153609</v>
      </c>
      <c r="D128" s="50">
        <v>115169</v>
      </c>
      <c r="E128" s="50">
        <v>117633</v>
      </c>
      <c r="F128" s="50">
        <v>88011</v>
      </c>
      <c r="G128" s="50">
        <v>35976</v>
      </c>
      <c r="H128" s="50">
        <v>27158</v>
      </c>
      <c r="I128" s="50">
        <v>38247</v>
      </c>
      <c r="J128" s="50">
        <v>30482</v>
      </c>
      <c r="K128" s="51">
        <v>7765</v>
      </c>
      <c r="L128" s="583" t="s">
        <v>145</v>
      </c>
    </row>
    <row r="129" spans="1:12" ht="14.1" customHeight="1">
      <c r="A129" s="52"/>
      <c r="B129" s="49" t="s">
        <v>52</v>
      </c>
      <c r="C129" s="50">
        <v>108722</v>
      </c>
      <c r="D129" s="50">
        <v>80272</v>
      </c>
      <c r="E129" s="50">
        <v>95789</v>
      </c>
      <c r="F129" s="50">
        <v>71087</v>
      </c>
      <c r="G129" s="50">
        <v>12933</v>
      </c>
      <c r="H129" s="50">
        <v>9185</v>
      </c>
      <c r="I129" s="50">
        <v>26364</v>
      </c>
      <c r="J129" s="50">
        <v>23486</v>
      </c>
      <c r="K129" s="51">
        <v>2878</v>
      </c>
      <c r="L129" s="582"/>
    </row>
    <row r="130" spans="1:12" ht="14.1" customHeight="1">
      <c r="A130" s="48"/>
      <c r="B130" s="49" t="s">
        <v>53</v>
      </c>
      <c r="C130" s="50">
        <v>44887</v>
      </c>
      <c r="D130" s="50">
        <v>34897</v>
      </c>
      <c r="E130" s="50">
        <v>21844</v>
      </c>
      <c r="F130" s="50">
        <v>16924</v>
      </c>
      <c r="G130" s="50">
        <v>23043</v>
      </c>
      <c r="H130" s="50">
        <v>17973</v>
      </c>
      <c r="I130" s="50">
        <v>11883</v>
      </c>
      <c r="J130" s="50">
        <v>6996</v>
      </c>
      <c r="K130" s="51">
        <v>4887</v>
      </c>
      <c r="L130" s="582"/>
    </row>
    <row r="131" spans="1:12" ht="14.1" customHeight="1">
      <c r="A131" s="48" t="s">
        <v>146</v>
      </c>
      <c r="B131" s="49" t="s">
        <v>51</v>
      </c>
      <c r="C131" s="50">
        <v>4615</v>
      </c>
      <c r="D131" s="50">
        <v>3970</v>
      </c>
      <c r="E131" s="50">
        <v>3267</v>
      </c>
      <c r="F131" s="50">
        <v>2798</v>
      </c>
      <c r="G131" s="50">
        <v>1348</v>
      </c>
      <c r="H131" s="50">
        <v>1172</v>
      </c>
      <c r="I131" s="50">
        <v>1221</v>
      </c>
      <c r="J131" s="50">
        <v>970</v>
      </c>
      <c r="K131" s="51">
        <v>251</v>
      </c>
      <c r="L131" s="583" t="s">
        <v>147</v>
      </c>
    </row>
    <row r="132" spans="1:12" ht="14.1" customHeight="1">
      <c r="A132" s="52"/>
      <c r="B132" s="49" t="s">
        <v>52</v>
      </c>
      <c r="C132" s="50">
        <v>3492</v>
      </c>
      <c r="D132" s="50">
        <v>3061</v>
      </c>
      <c r="E132" s="50">
        <v>2909</v>
      </c>
      <c r="F132" s="50">
        <v>2520</v>
      </c>
      <c r="G132" s="50">
        <v>583</v>
      </c>
      <c r="H132" s="50">
        <v>541</v>
      </c>
      <c r="I132" s="50">
        <v>947</v>
      </c>
      <c r="J132" s="50">
        <v>879</v>
      </c>
      <c r="K132" s="51">
        <v>68</v>
      </c>
      <c r="L132" s="582"/>
    </row>
    <row r="133" spans="1:12" ht="14.1" customHeight="1">
      <c r="A133" s="48"/>
      <c r="B133" s="49" t="s">
        <v>53</v>
      </c>
      <c r="C133" s="50">
        <v>1123</v>
      </c>
      <c r="D133" s="50">
        <v>909</v>
      </c>
      <c r="E133" s="50">
        <v>358</v>
      </c>
      <c r="F133" s="50">
        <v>278</v>
      </c>
      <c r="G133" s="50">
        <v>765</v>
      </c>
      <c r="H133" s="50">
        <v>631</v>
      </c>
      <c r="I133" s="50">
        <v>274</v>
      </c>
      <c r="J133" s="50">
        <v>91</v>
      </c>
      <c r="K133" s="51">
        <v>183</v>
      </c>
      <c r="L133" s="582"/>
    </row>
    <row r="134" spans="1:12" ht="26.1" customHeight="1">
      <c r="A134" s="48" t="s">
        <v>441</v>
      </c>
      <c r="B134" s="49" t="s">
        <v>51</v>
      </c>
      <c r="C134" s="50">
        <v>1861</v>
      </c>
      <c r="D134" s="50">
        <v>1396</v>
      </c>
      <c r="E134" s="50">
        <v>1718</v>
      </c>
      <c r="F134" s="50">
        <v>1294</v>
      </c>
      <c r="G134" s="50">
        <v>143</v>
      </c>
      <c r="H134" s="50">
        <v>102</v>
      </c>
      <c r="I134" s="50">
        <v>488</v>
      </c>
      <c r="J134" s="50">
        <v>455</v>
      </c>
      <c r="K134" s="51">
        <v>33</v>
      </c>
      <c r="L134" s="583" t="s">
        <v>148</v>
      </c>
    </row>
    <row r="135" spans="1:12" ht="13.5" customHeight="1">
      <c r="A135" s="52"/>
      <c r="B135" s="49" t="s">
        <v>52</v>
      </c>
      <c r="C135" s="50">
        <v>1734</v>
      </c>
      <c r="D135" s="50">
        <v>1305</v>
      </c>
      <c r="E135" s="50">
        <v>1718</v>
      </c>
      <c r="F135" s="50">
        <v>1294</v>
      </c>
      <c r="G135" s="50">
        <v>16</v>
      </c>
      <c r="H135" s="50">
        <v>11</v>
      </c>
      <c r="I135" s="50">
        <v>455</v>
      </c>
      <c r="J135" s="50">
        <v>455</v>
      </c>
      <c r="K135" s="51" t="s">
        <v>1902</v>
      </c>
      <c r="L135" s="582"/>
    </row>
    <row r="136" spans="1:12" ht="14.1" customHeight="1">
      <c r="A136" s="48"/>
      <c r="B136" s="49" t="s">
        <v>53</v>
      </c>
      <c r="C136" s="50">
        <v>127</v>
      </c>
      <c r="D136" s="50">
        <v>91</v>
      </c>
      <c r="E136" s="50" t="s">
        <v>1902</v>
      </c>
      <c r="F136" s="50" t="s">
        <v>1902</v>
      </c>
      <c r="G136" s="50">
        <v>127</v>
      </c>
      <c r="H136" s="50">
        <v>91</v>
      </c>
      <c r="I136" s="50">
        <v>33</v>
      </c>
      <c r="J136" s="50" t="s">
        <v>1902</v>
      </c>
      <c r="K136" s="51">
        <v>33</v>
      </c>
      <c r="L136" s="582"/>
    </row>
    <row r="137" spans="1:12" ht="14.1" customHeight="1">
      <c r="A137" s="48" t="s">
        <v>149</v>
      </c>
      <c r="B137" s="49" t="s">
        <v>51</v>
      </c>
      <c r="C137" s="50">
        <v>2560</v>
      </c>
      <c r="D137" s="50">
        <v>2093</v>
      </c>
      <c r="E137" s="50">
        <v>719</v>
      </c>
      <c r="F137" s="50">
        <v>521</v>
      </c>
      <c r="G137" s="50">
        <v>1841</v>
      </c>
      <c r="H137" s="50">
        <v>1572</v>
      </c>
      <c r="I137" s="50">
        <v>1431</v>
      </c>
      <c r="J137" s="50">
        <v>167</v>
      </c>
      <c r="K137" s="51">
        <v>1264</v>
      </c>
      <c r="L137" s="583" t="s">
        <v>150</v>
      </c>
    </row>
    <row r="138" spans="1:12" ht="14.1" customHeight="1">
      <c r="A138" s="52"/>
      <c r="B138" s="49" t="s">
        <v>52</v>
      </c>
      <c r="C138" s="50">
        <v>499</v>
      </c>
      <c r="D138" s="50">
        <v>333</v>
      </c>
      <c r="E138" s="50">
        <v>499</v>
      </c>
      <c r="F138" s="50">
        <v>333</v>
      </c>
      <c r="G138" s="50" t="s">
        <v>1902</v>
      </c>
      <c r="H138" s="50" t="s">
        <v>1902</v>
      </c>
      <c r="I138" s="50">
        <v>122</v>
      </c>
      <c r="J138" s="50">
        <v>122</v>
      </c>
      <c r="K138" s="51" t="s">
        <v>1902</v>
      </c>
      <c r="L138" s="583"/>
    </row>
    <row r="139" spans="1:12" ht="14.1" customHeight="1">
      <c r="A139" s="52"/>
      <c r="B139" s="49" t="s">
        <v>53</v>
      </c>
      <c r="C139" s="50">
        <v>2061</v>
      </c>
      <c r="D139" s="50">
        <v>1760</v>
      </c>
      <c r="E139" s="50">
        <v>220</v>
      </c>
      <c r="F139" s="50">
        <v>188</v>
      </c>
      <c r="G139" s="50">
        <v>1841</v>
      </c>
      <c r="H139" s="50">
        <v>1572</v>
      </c>
      <c r="I139" s="50">
        <v>1309</v>
      </c>
      <c r="J139" s="50">
        <v>45</v>
      </c>
      <c r="K139" s="51">
        <v>1264</v>
      </c>
      <c r="L139" s="585"/>
    </row>
    <row r="140" spans="1:12" ht="14.1" customHeight="1">
      <c r="A140" s="46" t="s">
        <v>151</v>
      </c>
      <c r="B140" s="29" t="s">
        <v>51</v>
      </c>
      <c r="C140" s="44">
        <v>87403</v>
      </c>
      <c r="D140" s="44">
        <v>49732</v>
      </c>
      <c r="E140" s="44">
        <v>47106</v>
      </c>
      <c r="F140" s="44">
        <v>26288</v>
      </c>
      <c r="G140" s="44">
        <v>40297</v>
      </c>
      <c r="H140" s="44">
        <v>23444</v>
      </c>
      <c r="I140" s="44">
        <v>26839</v>
      </c>
      <c r="J140" s="44">
        <v>15727</v>
      </c>
      <c r="K140" s="45">
        <v>11112</v>
      </c>
      <c r="L140" s="586" t="s">
        <v>152</v>
      </c>
    </row>
    <row r="141" spans="1:12" ht="14.1" customHeight="1">
      <c r="A141" s="47"/>
      <c r="B141" s="29" t="s">
        <v>52</v>
      </c>
      <c r="C141" s="44">
        <v>44235</v>
      </c>
      <c r="D141" s="44">
        <v>21491</v>
      </c>
      <c r="E141" s="44">
        <v>35185</v>
      </c>
      <c r="F141" s="44">
        <v>17864</v>
      </c>
      <c r="G141" s="44">
        <v>9050</v>
      </c>
      <c r="H141" s="44">
        <v>3627</v>
      </c>
      <c r="I141" s="44">
        <v>13958</v>
      </c>
      <c r="J141" s="44">
        <v>11703</v>
      </c>
      <c r="K141" s="45">
        <v>2255</v>
      </c>
      <c r="L141" s="582"/>
    </row>
    <row r="142" spans="1:12" ht="14.1" customHeight="1">
      <c r="A142" s="48"/>
      <c r="B142" s="29" t="s">
        <v>53</v>
      </c>
      <c r="C142" s="44">
        <v>43168</v>
      </c>
      <c r="D142" s="44">
        <v>28241</v>
      </c>
      <c r="E142" s="44">
        <v>11921</v>
      </c>
      <c r="F142" s="44">
        <v>8424</v>
      </c>
      <c r="G142" s="44">
        <v>31247</v>
      </c>
      <c r="H142" s="44">
        <v>19817</v>
      </c>
      <c r="I142" s="44">
        <v>12881</v>
      </c>
      <c r="J142" s="44">
        <v>4024</v>
      </c>
      <c r="K142" s="45">
        <v>8857</v>
      </c>
      <c r="L142" s="582"/>
    </row>
    <row r="143" spans="1:12" ht="14.1" customHeight="1">
      <c r="A143" s="48" t="s">
        <v>153</v>
      </c>
      <c r="B143" s="49" t="s">
        <v>51</v>
      </c>
      <c r="C143" s="50">
        <v>36111</v>
      </c>
      <c r="D143" s="50">
        <v>28902</v>
      </c>
      <c r="E143" s="50">
        <v>21656</v>
      </c>
      <c r="F143" s="50">
        <v>15855</v>
      </c>
      <c r="G143" s="50">
        <v>14455</v>
      </c>
      <c r="H143" s="50">
        <v>13047</v>
      </c>
      <c r="I143" s="50">
        <v>11408</v>
      </c>
      <c r="J143" s="50">
        <v>7564</v>
      </c>
      <c r="K143" s="51">
        <v>3844</v>
      </c>
      <c r="L143" s="583" t="s">
        <v>154</v>
      </c>
    </row>
    <row r="144" spans="1:12" ht="14.1" customHeight="1">
      <c r="A144" s="52"/>
      <c r="B144" s="49" t="s">
        <v>52</v>
      </c>
      <c r="C144" s="50">
        <v>15691</v>
      </c>
      <c r="D144" s="50">
        <v>11059</v>
      </c>
      <c r="E144" s="50">
        <v>14294</v>
      </c>
      <c r="F144" s="50">
        <v>9921</v>
      </c>
      <c r="G144" s="50">
        <v>1397</v>
      </c>
      <c r="H144" s="50">
        <v>1138</v>
      </c>
      <c r="I144" s="50">
        <v>5475</v>
      </c>
      <c r="J144" s="50">
        <v>5079</v>
      </c>
      <c r="K144" s="51">
        <v>396</v>
      </c>
      <c r="L144" s="582"/>
    </row>
    <row r="145" spans="1:12" ht="14.1" customHeight="1">
      <c r="A145" s="48"/>
      <c r="B145" s="49" t="s">
        <v>53</v>
      </c>
      <c r="C145" s="50">
        <v>20420</v>
      </c>
      <c r="D145" s="50">
        <v>17843</v>
      </c>
      <c r="E145" s="50">
        <v>7362</v>
      </c>
      <c r="F145" s="50">
        <v>5934</v>
      </c>
      <c r="G145" s="50">
        <v>13058</v>
      </c>
      <c r="H145" s="50">
        <v>11909</v>
      </c>
      <c r="I145" s="50">
        <v>5933</v>
      </c>
      <c r="J145" s="50">
        <v>2485</v>
      </c>
      <c r="K145" s="51">
        <v>3448</v>
      </c>
      <c r="L145" s="582"/>
    </row>
    <row r="146" spans="1:12" ht="14.1" customHeight="1">
      <c r="A146" s="48" t="s">
        <v>155</v>
      </c>
      <c r="B146" s="49" t="s">
        <v>51</v>
      </c>
      <c r="C146" s="50">
        <v>1781</v>
      </c>
      <c r="D146" s="50">
        <v>857</v>
      </c>
      <c r="E146" s="50">
        <v>638</v>
      </c>
      <c r="F146" s="50">
        <v>334</v>
      </c>
      <c r="G146" s="50">
        <v>1143</v>
      </c>
      <c r="H146" s="50">
        <v>523</v>
      </c>
      <c r="I146" s="50">
        <v>404</v>
      </c>
      <c r="J146" s="50">
        <v>170</v>
      </c>
      <c r="K146" s="51">
        <v>234</v>
      </c>
      <c r="L146" s="583" t="s">
        <v>156</v>
      </c>
    </row>
    <row r="147" spans="1:12" ht="14.1" customHeight="1">
      <c r="A147" s="52"/>
      <c r="B147" s="49" t="s">
        <v>52</v>
      </c>
      <c r="C147" s="50">
        <v>995</v>
      </c>
      <c r="D147" s="50">
        <v>500</v>
      </c>
      <c r="E147" s="50">
        <v>635</v>
      </c>
      <c r="F147" s="50">
        <v>334</v>
      </c>
      <c r="G147" s="50">
        <v>360</v>
      </c>
      <c r="H147" s="50">
        <v>166</v>
      </c>
      <c r="I147" s="50">
        <v>226</v>
      </c>
      <c r="J147" s="50">
        <v>170</v>
      </c>
      <c r="K147" s="51">
        <v>56</v>
      </c>
      <c r="L147" s="582"/>
    </row>
    <row r="148" spans="1:12" ht="14.1" customHeight="1">
      <c r="A148" s="48"/>
      <c r="B148" s="49" t="s">
        <v>53</v>
      </c>
      <c r="C148" s="50">
        <v>786</v>
      </c>
      <c r="D148" s="50">
        <v>357</v>
      </c>
      <c r="E148" s="50">
        <v>3</v>
      </c>
      <c r="F148" s="50" t="s">
        <v>1902</v>
      </c>
      <c r="G148" s="50">
        <v>783</v>
      </c>
      <c r="H148" s="50">
        <v>357</v>
      </c>
      <c r="I148" s="50">
        <v>178</v>
      </c>
      <c r="J148" s="50" t="s">
        <v>1902</v>
      </c>
      <c r="K148" s="51">
        <v>178</v>
      </c>
      <c r="L148" s="582"/>
    </row>
    <row r="149" spans="1:12" ht="14.1" customHeight="1">
      <c r="A149" s="48" t="s">
        <v>157</v>
      </c>
      <c r="B149" s="49" t="s">
        <v>51</v>
      </c>
      <c r="C149" s="50">
        <v>36873</v>
      </c>
      <c r="D149" s="50">
        <v>16285</v>
      </c>
      <c r="E149" s="50">
        <v>16292</v>
      </c>
      <c r="F149" s="50">
        <v>7609</v>
      </c>
      <c r="G149" s="50">
        <v>20581</v>
      </c>
      <c r="H149" s="50">
        <v>8676</v>
      </c>
      <c r="I149" s="50">
        <v>10861</v>
      </c>
      <c r="J149" s="50">
        <v>5008</v>
      </c>
      <c r="K149" s="51">
        <v>5853</v>
      </c>
      <c r="L149" s="583" t="s">
        <v>158</v>
      </c>
    </row>
    <row r="150" spans="1:12" ht="14.1" customHeight="1">
      <c r="A150" s="52"/>
      <c r="B150" s="49" t="s">
        <v>52</v>
      </c>
      <c r="C150" s="50">
        <v>17703</v>
      </c>
      <c r="D150" s="50">
        <v>6926</v>
      </c>
      <c r="E150" s="50">
        <v>12434</v>
      </c>
      <c r="F150" s="50">
        <v>5254</v>
      </c>
      <c r="G150" s="50">
        <v>5269</v>
      </c>
      <c r="H150" s="50">
        <v>1672</v>
      </c>
      <c r="I150" s="50">
        <v>4994</v>
      </c>
      <c r="J150" s="50">
        <v>3741</v>
      </c>
      <c r="K150" s="51">
        <v>1253</v>
      </c>
      <c r="L150" s="582"/>
    </row>
    <row r="151" spans="1:12" ht="14.1" customHeight="1">
      <c r="A151" s="48"/>
      <c r="B151" s="49" t="s">
        <v>53</v>
      </c>
      <c r="C151" s="50">
        <v>19170</v>
      </c>
      <c r="D151" s="50">
        <v>9359</v>
      </c>
      <c r="E151" s="50">
        <v>3858</v>
      </c>
      <c r="F151" s="50">
        <v>2355</v>
      </c>
      <c r="G151" s="50">
        <v>15312</v>
      </c>
      <c r="H151" s="50">
        <v>7004</v>
      </c>
      <c r="I151" s="50">
        <v>5867</v>
      </c>
      <c r="J151" s="50">
        <v>1267</v>
      </c>
      <c r="K151" s="51">
        <v>4600</v>
      </c>
      <c r="L151" s="584"/>
    </row>
    <row r="152" spans="1:12" ht="14.1" customHeight="1">
      <c r="A152" s="23" t="s">
        <v>159</v>
      </c>
      <c r="B152" s="49" t="s">
        <v>51</v>
      </c>
      <c r="C152" s="50">
        <v>12173</v>
      </c>
      <c r="D152" s="50">
        <v>3494</v>
      </c>
      <c r="E152" s="50">
        <v>8245</v>
      </c>
      <c r="F152" s="50">
        <v>2386</v>
      </c>
      <c r="G152" s="50">
        <v>3928</v>
      </c>
      <c r="H152" s="50">
        <v>1108</v>
      </c>
      <c r="I152" s="50">
        <v>4026</v>
      </c>
      <c r="J152" s="50">
        <v>2906</v>
      </c>
      <c r="K152" s="51">
        <v>1120</v>
      </c>
      <c r="L152" s="577" t="s">
        <v>160</v>
      </c>
    </row>
    <row r="153" spans="1:12" ht="14.1" customHeight="1">
      <c r="A153" s="22"/>
      <c r="B153" s="49" t="s">
        <v>52</v>
      </c>
      <c r="C153" s="50">
        <v>9453</v>
      </c>
      <c r="D153" s="50">
        <v>2847</v>
      </c>
      <c r="E153" s="50">
        <v>7593</v>
      </c>
      <c r="F153" s="50">
        <v>2267</v>
      </c>
      <c r="G153" s="50">
        <v>1860</v>
      </c>
      <c r="H153" s="50">
        <v>580</v>
      </c>
      <c r="I153" s="50">
        <v>3139</v>
      </c>
      <c r="J153" s="50">
        <v>2650</v>
      </c>
      <c r="K153" s="51">
        <v>489</v>
      </c>
      <c r="L153" s="584"/>
    </row>
    <row r="154" spans="1:12" ht="14.1" customHeight="1">
      <c r="A154" s="23"/>
      <c r="B154" s="49" t="s">
        <v>53</v>
      </c>
      <c r="C154" s="50">
        <v>2720</v>
      </c>
      <c r="D154" s="50">
        <v>647</v>
      </c>
      <c r="E154" s="50">
        <v>652</v>
      </c>
      <c r="F154" s="50">
        <v>119</v>
      </c>
      <c r="G154" s="50">
        <v>2068</v>
      </c>
      <c r="H154" s="50">
        <v>528</v>
      </c>
      <c r="I154" s="50">
        <v>887</v>
      </c>
      <c r="J154" s="50">
        <v>256</v>
      </c>
      <c r="K154" s="51">
        <v>631</v>
      </c>
      <c r="L154" s="584"/>
    </row>
    <row r="155" spans="1:12" ht="14.1" customHeight="1">
      <c r="A155" s="23" t="s">
        <v>764</v>
      </c>
      <c r="B155" s="49" t="s">
        <v>51</v>
      </c>
      <c r="C155" s="50">
        <v>422</v>
      </c>
      <c r="D155" s="50">
        <v>164</v>
      </c>
      <c r="E155" s="50">
        <v>258</v>
      </c>
      <c r="F155" s="50">
        <v>93</v>
      </c>
      <c r="G155" s="50">
        <v>164</v>
      </c>
      <c r="H155" s="50">
        <v>71</v>
      </c>
      <c r="I155" s="50">
        <v>139</v>
      </c>
      <c r="J155" s="50">
        <v>78</v>
      </c>
      <c r="K155" s="51">
        <v>61</v>
      </c>
      <c r="L155" s="577" t="s">
        <v>161</v>
      </c>
    </row>
    <row r="156" spans="1:12" ht="14.1" customHeight="1">
      <c r="A156" s="23"/>
      <c r="B156" s="49" t="s">
        <v>52</v>
      </c>
      <c r="C156" s="50">
        <v>393</v>
      </c>
      <c r="D156" s="50">
        <v>159</v>
      </c>
      <c r="E156" s="50">
        <v>229</v>
      </c>
      <c r="F156" s="50">
        <v>88</v>
      </c>
      <c r="G156" s="50">
        <v>164</v>
      </c>
      <c r="H156" s="50">
        <v>71</v>
      </c>
      <c r="I156" s="50">
        <v>124</v>
      </c>
      <c r="J156" s="50">
        <v>63</v>
      </c>
      <c r="K156" s="51">
        <v>61</v>
      </c>
      <c r="L156" s="577"/>
    </row>
    <row r="157" spans="1:12" ht="14.1" customHeight="1">
      <c r="A157" s="23"/>
      <c r="B157" s="49" t="s">
        <v>53</v>
      </c>
      <c r="C157" s="50">
        <v>29</v>
      </c>
      <c r="D157" s="50">
        <v>5</v>
      </c>
      <c r="E157" s="50">
        <v>29</v>
      </c>
      <c r="F157" s="50">
        <v>5</v>
      </c>
      <c r="G157" s="50" t="s">
        <v>1902</v>
      </c>
      <c r="H157" s="50" t="s">
        <v>1902</v>
      </c>
      <c r="I157" s="50">
        <v>15</v>
      </c>
      <c r="J157" s="50">
        <v>15</v>
      </c>
      <c r="K157" s="51" t="s">
        <v>1902</v>
      </c>
      <c r="L157" s="577"/>
    </row>
    <row r="158" spans="1:12" ht="14.1" customHeight="1">
      <c r="A158" s="23" t="s">
        <v>1903</v>
      </c>
      <c r="B158" s="49" t="s">
        <v>56</v>
      </c>
      <c r="C158" s="50">
        <v>14</v>
      </c>
      <c r="D158" s="50">
        <v>11</v>
      </c>
      <c r="E158" s="50" t="s">
        <v>1902</v>
      </c>
      <c r="F158" s="50" t="s">
        <v>1902</v>
      </c>
      <c r="G158" s="50">
        <v>14</v>
      </c>
      <c r="H158" s="50">
        <v>11</v>
      </c>
      <c r="I158" s="50" t="s">
        <v>1902</v>
      </c>
      <c r="J158" s="50" t="s">
        <v>1902</v>
      </c>
      <c r="K158" s="51" t="s">
        <v>1902</v>
      </c>
      <c r="L158" s="577" t="s">
        <v>1904</v>
      </c>
    </row>
    <row r="159" spans="1:12" ht="14.1" customHeight="1">
      <c r="A159" s="23" t="s">
        <v>1480</v>
      </c>
      <c r="B159" s="49" t="s">
        <v>56</v>
      </c>
      <c r="C159" s="50">
        <v>29</v>
      </c>
      <c r="D159" s="50">
        <v>19</v>
      </c>
      <c r="E159" s="50">
        <v>17</v>
      </c>
      <c r="F159" s="50">
        <v>11</v>
      </c>
      <c r="G159" s="50">
        <v>12</v>
      </c>
      <c r="H159" s="50">
        <v>8</v>
      </c>
      <c r="I159" s="50">
        <v>1</v>
      </c>
      <c r="J159" s="50">
        <v>1</v>
      </c>
      <c r="K159" s="51" t="s">
        <v>1902</v>
      </c>
      <c r="L159" s="577" t="s">
        <v>1479</v>
      </c>
    </row>
    <row r="160" spans="1:12" ht="14.1" customHeight="1">
      <c r="A160" s="17" t="s">
        <v>162</v>
      </c>
      <c r="B160" s="29" t="s">
        <v>51</v>
      </c>
      <c r="C160" s="44">
        <v>45567</v>
      </c>
      <c r="D160" s="44">
        <v>17658</v>
      </c>
      <c r="E160" s="44">
        <v>23447</v>
      </c>
      <c r="F160" s="44">
        <v>9777</v>
      </c>
      <c r="G160" s="44">
        <v>22120</v>
      </c>
      <c r="H160" s="44">
        <v>7881</v>
      </c>
      <c r="I160" s="44">
        <v>17235</v>
      </c>
      <c r="J160" s="44">
        <v>10070</v>
      </c>
      <c r="K160" s="45">
        <v>7165</v>
      </c>
      <c r="L160" s="576" t="s">
        <v>1559</v>
      </c>
    </row>
    <row r="161" spans="1:12" ht="14.1" customHeight="1">
      <c r="A161" s="12"/>
      <c r="B161" s="29" t="s">
        <v>52</v>
      </c>
      <c r="C161" s="44">
        <v>15126</v>
      </c>
      <c r="D161" s="44">
        <v>8574</v>
      </c>
      <c r="E161" s="44">
        <v>11673</v>
      </c>
      <c r="F161" s="44">
        <v>6671</v>
      </c>
      <c r="G161" s="44">
        <v>3453</v>
      </c>
      <c r="H161" s="44">
        <v>1903</v>
      </c>
      <c r="I161" s="44">
        <v>6094</v>
      </c>
      <c r="J161" s="44">
        <v>4622</v>
      </c>
      <c r="K161" s="45">
        <v>1472</v>
      </c>
      <c r="L161" s="538"/>
    </row>
    <row r="162" spans="1:12" ht="14.1" customHeight="1">
      <c r="A162" s="53"/>
      <c r="B162" s="29" t="s">
        <v>53</v>
      </c>
      <c r="C162" s="44">
        <v>30441</v>
      </c>
      <c r="D162" s="44">
        <v>9084</v>
      </c>
      <c r="E162" s="44">
        <v>11774</v>
      </c>
      <c r="F162" s="44">
        <v>3106</v>
      </c>
      <c r="G162" s="44">
        <v>18667</v>
      </c>
      <c r="H162" s="44">
        <v>5978</v>
      </c>
      <c r="I162" s="44">
        <v>11141</v>
      </c>
      <c r="J162" s="44">
        <v>5448</v>
      </c>
      <c r="K162" s="45">
        <v>5693</v>
      </c>
      <c r="L162" s="687"/>
    </row>
    <row r="163" spans="1:12" ht="20.100000000000001" customHeight="1">
      <c r="A163" s="118" t="s">
        <v>1569</v>
      </c>
    </row>
    <row r="164" spans="1:12" ht="14.1" customHeight="1">
      <c r="A164" s="57" t="s">
        <v>1570</v>
      </c>
      <c r="L164" s="573"/>
    </row>
    <row r="165" spans="1:12">
      <c r="C165" s="573"/>
      <c r="D165" s="573"/>
      <c r="E165" s="573"/>
      <c r="F165" s="573"/>
      <c r="G165" s="573"/>
      <c r="H165" s="573"/>
      <c r="I165" s="573"/>
      <c r="J165" s="573"/>
      <c r="K165" s="573"/>
      <c r="L165" s="573"/>
    </row>
    <row r="166" spans="1:12">
      <c r="C166" s="573"/>
      <c r="D166" s="573"/>
      <c r="E166" s="573"/>
      <c r="F166" s="573"/>
      <c r="G166" s="573"/>
      <c r="H166" s="573"/>
      <c r="I166" s="573"/>
      <c r="J166" s="573"/>
      <c r="K166" s="573"/>
      <c r="L166" s="573"/>
    </row>
    <row r="167" spans="1:12">
      <c r="C167" s="573"/>
      <c r="D167" s="573"/>
      <c r="E167" s="573"/>
      <c r="F167" s="573"/>
      <c r="G167" s="573"/>
      <c r="H167" s="573"/>
      <c r="I167" s="573"/>
      <c r="J167" s="573"/>
      <c r="K167" s="573"/>
      <c r="L167" s="58"/>
    </row>
    <row r="168" spans="1:12">
      <c r="C168" s="58"/>
      <c r="D168" s="58"/>
      <c r="E168" s="58"/>
      <c r="F168" s="58"/>
      <c r="G168" s="58"/>
      <c r="H168" s="58"/>
      <c r="I168" s="58"/>
      <c r="J168" s="58"/>
      <c r="K168" s="58"/>
      <c r="L168" s="58"/>
    </row>
    <row r="169" spans="1:12">
      <c r="C169" s="58"/>
      <c r="D169" s="58"/>
      <c r="E169" s="58"/>
      <c r="F169" s="58"/>
      <c r="G169" s="58"/>
      <c r="H169" s="58"/>
      <c r="I169" s="58"/>
      <c r="J169" s="58"/>
      <c r="K169" s="58"/>
      <c r="L169" s="58"/>
    </row>
    <row r="170" spans="1:12">
      <c r="C170" s="58"/>
      <c r="D170" s="58"/>
      <c r="E170" s="58"/>
      <c r="F170" s="58"/>
      <c r="G170" s="58"/>
      <c r="H170" s="58"/>
      <c r="I170" s="58"/>
      <c r="J170" s="58"/>
      <c r="K170" s="58"/>
      <c r="L170" s="58"/>
    </row>
    <row r="171" spans="1:12">
      <c r="C171" s="58"/>
      <c r="D171" s="58"/>
      <c r="E171" s="58"/>
      <c r="F171" s="58"/>
      <c r="G171" s="58"/>
      <c r="H171" s="58"/>
      <c r="I171" s="58"/>
      <c r="J171" s="58"/>
      <c r="K171" s="58"/>
      <c r="L171" s="58"/>
    </row>
    <row r="172" spans="1:12">
      <c r="C172" s="58"/>
      <c r="D172" s="58"/>
      <c r="E172" s="58"/>
      <c r="F172" s="58"/>
      <c r="G172" s="58"/>
      <c r="H172" s="58"/>
      <c r="I172" s="58"/>
      <c r="J172" s="58"/>
      <c r="K172" s="58"/>
      <c r="L172" s="58"/>
    </row>
    <row r="173" spans="1:12">
      <c r="C173" s="58"/>
      <c r="D173" s="58"/>
      <c r="E173" s="58"/>
      <c r="F173" s="58"/>
      <c r="G173" s="58"/>
      <c r="H173" s="58"/>
      <c r="I173" s="58"/>
      <c r="J173" s="58"/>
      <c r="K173" s="58"/>
      <c r="L173" s="58"/>
    </row>
    <row r="174" spans="1:12">
      <c r="C174" s="58"/>
      <c r="D174" s="58"/>
      <c r="E174" s="58"/>
      <c r="F174" s="58"/>
      <c r="G174" s="58"/>
      <c r="H174" s="58"/>
      <c r="I174" s="58"/>
      <c r="J174" s="58"/>
      <c r="K174" s="58"/>
      <c r="L174" s="58"/>
    </row>
    <row r="175" spans="1:12">
      <c r="C175" s="58"/>
      <c r="D175" s="58"/>
      <c r="E175" s="58"/>
      <c r="F175" s="58"/>
      <c r="G175" s="58"/>
      <c r="H175" s="58"/>
      <c r="I175" s="58"/>
      <c r="J175" s="58"/>
      <c r="K175" s="58"/>
      <c r="L175" s="58"/>
    </row>
    <row r="176" spans="1:12">
      <c r="C176" s="58"/>
      <c r="D176" s="58"/>
      <c r="E176" s="58"/>
      <c r="F176" s="58"/>
      <c r="G176" s="58"/>
      <c r="H176" s="58"/>
      <c r="I176" s="58"/>
      <c r="J176" s="58"/>
      <c r="K176" s="58"/>
      <c r="L176" s="58"/>
    </row>
    <row r="177" spans="3:12">
      <c r="C177" s="58"/>
      <c r="D177" s="58"/>
      <c r="E177" s="58"/>
      <c r="F177" s="58"/>
      <c r="G177" s="58"/>
      <c r="H177" s="58"/>
      <c r="I177" s="58"/>
      <c r="J177" s="58"/>
      <c r="K177" s="58"/>
      <c r="L177" s="58"/>
    </row>
    <row r="178" spans="3:12">
      <c r="C178" s="58"/>
      <c r="D178" s="58"/>
      <c r="E178" s="58"/>
      <c r="F178" s="58"/>
      <c r="G178" s="58"/>
      <c r="H178" s="58"/>
      <c r="I178" s="58"/>
      <c r="J178" s="58"/>
      <c r="K178" s="58"/>
      <c r="L178" s="58"/>
    </row>
    <row r="179" spans="3:12">
      <c r="C179" s="58"/>
      <c r="D179" s="58"/>
      <c r="E179" s="58"/>
      <c r="F179" s="58"/>
      <c r="G179" s="58"/>
      <c r="H179" s="58"/>
      <c r="I179" s="58"/>
      <c r="J179" s="58"/>
      <c r="K179" s="58"/>
      <c r="L179" s="58"/>
    </row>
    <row r="180" spans="3:12">
      <c r="C180" s="58"/>
      <c r="D180" s="58"/>
      <c r="E180" s="58"/>
      <c r="F180" s="58"/>
      <c r="G180" s="58"/>
      <c r="H180" s="58"/>
      <c r="I180" s="58"/>
      <c r="J180" s="58"/>
      <c r="K180" s="58"/>
      <c r="L180" s="58"/>
    </row>
    <row r="181" spans="3:12">
      <c r="C181" s="58"/>
      <c r="D181" s="58"/>
      <c r="E181" s="58"/>
      <c r="F181" s="58"/>
      <c r="G181" s="58"/>
      <c r="H181" s="58"/>
      <c r="I181" s="58"/>
      <c r="J181" s="58"/>
      <c r="K181" s="58"/>
      <c r="L181" s="58"/>
    </row>
    <row r="182" spans="3:12">
      <c r="C182" s="58"/>
      <c r="D182" s="58"/>
      <c r="E182" s="58"/>
      <c r="F182" s="58"/>
      <c r="G182" s="58"/>
      <c r="H182" s="58"/>
      <c r="I182" s="58"/>
      <c r="J182" s="58"/>
      <c r="K182" s="58"/>
      <c r="L182" s="58"/>
    </row>
    <row r="183" spans="3:12">
      <c r="C183" s="58"/>
      <c r="D183" s="58"/>
      <c r="E183" s="58"/>
      <c r="F183" s="58"/>
      <c r="G183" s="58"/>
      <c r="H183" s="58"/>
      <c r="I183" s="58"/>
      <c r="J183" s="58"/>
      <c r="K183" s="58"/>
      <c r="L183" s="58"/>
    </row>
    <row r="184" spans="3:12">
      <c r="C184" s="58"/>
      <c r="D184" s="58"/>
      <c r="E184" s="58"/>
      <c r="F184" s="58"/>
      <c r="G184" s="58"/>
      <c r="H184" s="58"/>
      <c r="I184" s="58"/>
      <c r="J184" s="58"/>
      <c r="K184" s="58"/>
      <c r="L184" s="58"/>
    </row>
    <row r="185" spans="3:12">
      <c r="C185" s="58"/>
      <c r="D185" s="58"/>
      <c r="E185" s="58"/>
      <c r="F185" s="58"/>
      <c r="G185" s="58"/>
      <c r="H185" s="58"/>
      <c r="I185" s="58"/>
      <c r="J185" s="58"/>
      <c r="K185" s="58"/>
      <c r="L185" s="58"/>
    </row>
    <row r="186" spans="3:12">
      <c r="C186" s="58"/>
      <c r="D186" s="58"/>
      <c r="E186" s="58"/>
      <c r="F186" s="58"/>
      <c r="G186" s="58"/>
      <c r="H186" s="58"/>
      <c r="I186" s="58"/>
      <c r="J186" s="58"/>
      <c r="K186" s="58"/>
      <c r="L186" s="58"/>
    </row>
    <row r="187" spans="3:12">
      <c r="C187" s="58"/>
      <c r="D187" s="58"/>
      <c r="E187" s="58"/>
      <c r="F187" s="58"/>
      <c r="G187" s="58"/>
      <c r="H187" s="58"/>
      <c r="I187" s="58"/>
      <c r="J187" s="58"/>
      <c r="K187" s="58"/>
      <c r="L187" s="58"/>
    </row>
    <row r="188" spans="3:12">
      <c r="C188" s="58"/>
      <c r="D188" s="58"/>
      <c r="E188" s="58"/>
      <c r="F188" s="58"/>
      <c r="G188" s="58"/>
      <c r="H188" s="58"/>
      <c r="I188" s="58"/>
      <c r="J188" s="58"/>
      <c r="K188" s="58"/>
      <c r="L188" s="58"/>
    </row>
    <row r="189" spans="3:12">
      <c r="C189" s="58"/>
      <c r="D189" s="58"/>
      <c r="E189" s="58"/>
      <c r="F189" s="58"/>
      <c r="G189" s="58"/>
      <c r="H189" s="58"/>
      <c r="I189" s="58"/>
      <c r="J189" s="58"/>
      <c r="K189" s="58"/>
      <c r="L189" s="58"/>
    </row>
    <row r="190" spans="3:12">
      <c r="C190" s="58"/>
      <c r="D190" s="58"/>
      <c r="E190" s="58"/>
      <c r="F190" s="58"/>
      <c r="G190" s="58"/>
      <c r="H190" s="58"/>
      <c r="I190" s="58"/>
      <c r="J190" s="58"/>
      <c r="K190" s="58"/>
      <c r="L190" s="58"/>
    </row>
    <row r="191" spans="3:12">
      <c r="C191" s="58"/>
      <c r="D191" s="58"/>
      <c r="E191" s="58"/>
      <c r="F191" s="58"/>
      <c r="G191" s="58"/>
      <c r="H191" s="58"/>
      <c r="I191" s="58"/>
      <c r="J191" s="58"/>
      <c r="K191" s="58"/>
      <c r="L191" s="58"/>
    </row>
    <row r="192" spans="3:12">
      <c r="C192" s="58"/>
      <c r="D192" s="58"/>
      <c r="E192" s="58"/>
      <c r="F192" s="58"/>
      <c r="G192" s="58"/>
      <c r="H192" s="58"/>
      <c r="I192" s="58"/>
      <c r="J192" s="58"/>
      <c r="K192" s="58"/>
      <c r="L192" s="58"/>
    </row>
    <row r="193" spans="3:12">
      <c r="C193" s="58"/>
      <c r="D193" s="58"/>
      <c r="E193" s="58"/>
      <c r="F193" s="58"/>
      <c r="G193" s="58"/>
      <c r="H193" s="58"/>
      <c r="I193" s="58"/>
      <c r="J193" s="58"/>
      <c r="K193" s="58"/>
      <c r="L193" s="58"/>
    </row>
    <row r="194" spans="3:12">
      <c r="C194" s="58"/>
      <c r="D194" s="58"/>
      <c r="E194" s="58"/>
      <c r="F194" s="58"/>
      <c r="G194" s="58"/>
      <c r="H194" s="58"/>
      <c r="I194" s="58"/>
      <c r="J194" s="58"/>
      <c r="K194" s="58"/>
      <c r="L194" s="58"/>
    </row>
    <row r="195" spans="3:12">
      <c r="C195" s="58"/>
      <c r="D195" s="58"/>
      <c r="E195" s="58"/>
      <c r="F195" s="58"/>
      <c r="G195" s="58"/>
      <c r="H195" s="58"/>
      <c r="I195" s="58"/>
      <c r="J195" s="58"/>
      <c r="K195" s="58"/>
      <c r="L195" s="58"/>
    </row>
    <row r="196" spans="3:12">
      <c r="C196" s="58"/>
      <c r="D196" s="58"/>
      <c r="E196" s="58"/>
      <c r="F196" s="58"/>
      <c r="G196" s="58"/>
      <c r="H196" s="58"/>
      <c r="I196" s="58"/>
      <c r="J196" s="58"/>
      <c r="K196" s="58"/>
      <c r="L196" s="58"/>
    </row>
    <row r="197" spans="3:12">
      <c r="C197" s="58"/>
      <c r="D197" s="58"/>
      <c r="E197" s="58"/>
      <c r="F197" s="58"/>
      <c r="G197" s="58"/>
      <c r="H197" s="58"/>
      <c r="I197" s="58"/>
      <c r="J197" s="58"/>
      <c r="K197" s="58"/>
      <c r="L197" s="58"/>
    </row>
    <row r="198" spans="3:12">
      <c r="C198" s="58"/>
      <c r="D198" s="58"/>
      <c r="E198" s="58"/>
      <c r="F198" s="58"/>
      <c r="G198" s="58"/>
      <c r="H198" s="58"/>
      <c r="I198" s="58"/>
      <c r="J198" s="58"/>
      <c r="K198" s="58"/>
      <c r="L198" s="58"/>
    </row>
    <row r="199" spans="3:12">
      <c r="C199" s="58"/>
      <c r="D199" s="58"/>
      <c r="E199" s="58"/>
      <c r="F199" s="58"/>
      <c r="G199" s="58"/>
      <c r="H199" s="58"/>
      <c r="I199" s="58"/>
      <c r="J199" s="58"/>
      <c r="K199" s="58"/>
      <c r="L199" s="58"/>
    </row>
    <row r="200" spans="3:12">
      <c r="C200" s="58"/>
      <c r="D200" s="58"/>
      <c r="E200" s="58"/>
      <c r="F200" s="58"/>
      <c r="G200" s="58"/>
      <c r="H200" s="58"/>
      <c r="I200" s="58"/>
      <c r="J200" s="58"/>
      <c r="K200" s="58"/>
      <c r="L200" s="58"/>
    </row>
    <row r="201" spans="3:12">
      <c r="C201" s="58"/>
      <c r="D201" s="58"/>
      <c r="E201" s="58"/>
      <c r="F201" s="58"/>
      <c r="G201" s="58"/>
      <c r="H201" s="58"/>
      <c r="I201" s="58"/>
      <c r="J201" s="58"/>
      <c r="K201" s="58"/>
      <c r="L201" s="58"/>
    </row>
    <row r="202" spans="3:12">
      <c r="C202" s="58"/>
      <c r="D202" s="58"/>
      <c r="E202" s="58"/>
      <c r="F202" s="58"/>
      <c r="G202" s="58"/>
      <c r="H202" s="58"/>
      <c r="I202" s="58"/>
      <c r="J202" s="58"/>
      <c r="K202" s="58"/>
      <c r="L202" s="58"/>
    </row>
    <row r="203" spans="3:12">
      <c r="C203" s="58"/>
      <c r="D203" s="58"/>
      <c r="E203" s="58"/>
      <c r="F203" s="58"/>
      <c r="G203" s="58"/>
      <c r="H203" s="58"/>
      <c r="I203" s="58"/>
      <c r="J203" s="58"/>
      <c r="K203" s="58"/>
      <c r="L203" s="58"/>
    </row>
    <row r="204" spans="3:12">
      <c r="C204" s="58"/>
      <c r="D204" s="58"/>
      <c r="E204" s="58"/>
      <c r="F204" s="58"/>
      <c r="G204" s="58"/>
      <c r="H204" s="58"/>
      <c r="I204" s="58"/>
      <c r="J204" s="58"/>
      <c r="K204" s="58"/>
      <c r="L204" s="58"/>
    </row>
    <row r="205" spans="3:12">
      <c r="C205" s="58"/>
      <c r="D205" s="58"/>
      <c r="E205" s="58"/>
      <c r="F205" s="58"/>
      <c r="G205" s="58"/>
      <c r="H205" s="58"/>
      <c r="I205" s="58"/>
      <c r="J205" s="58"/>
      <c r="K205" s="58"/>
      <c r="L205" s="58"/>
    </row>
    <row r="206" spans="3:12">
      <c r="C206" s="58"/>
      <c r="D206" s="58"/>
      <c r="E206" s="58"/>
      <c r="F206" s="58"/>
      <c r="G206" s="58"/>
      <c r="H206" s="58"/>
      <c r="I206" s="58"/>
      <c r="J206" s="58"/>
      <c r="K206" s="58"/>
      <c r="L206" s="58"/>
    </row>
    <row r="207" spans="3:12">
      <c r="C207" s="58"/>
      <c r="D207" s="58"/>
      <c r="E207" s="58"/>
      <c r="F207" s="58"/>
      <c r="G207" s="58"/>
      <c r="H207" s="58"/>
      <c r="I207" s="58"/>
      <c r="J207" s="58"/>
      <c r="K207" s="58"/>
      <c r="L207" s="58"/>
    </row>
    <row r="208" spans="3:12">
      <c r="C208" s="58"/>
      <c r="D208" s="58"/>
      <c r="E208" s="58"/>
      <c r="F208" s="58"/>
      <c r="G208" s="58"/>
      <c r="H208" s="58"/>
      <c r="I208" s="58"/>
      <c r="J208" s="58"/>
      <c r="K208" s="58"/>
      <c r="L208" s="58"/>
    </row>
    <row r="209" spans="3:12">
      <c r="C209" s="58"/>
      <c r="D209" s="58"/>
      <c r="E209" s="58"/>
      <c r="F209" s="58"/>
      <c r="G209" s="58"/>
      <c r="H209" s="58"/>
      <c r="I209" s="58"/>
      <c r="J209" s="58"/>
      <c r="K209" s="58"/>
      <c r="L209" s="58"/>
    </row>
    <row r="210" spans="3:12">
      <c r="C210" s="58"/>
      <c r="D210" s="58"/>
      <c r="E210" s="58"/>
      <c r="F210" s="58"/>
      <c r="G210" s="58"/>
      <c r="H210" s="58"/>
      <c r="I210" s="58"/>
      <c r="J210" s="58"/>
      <c r="K210" s="58"/>
      <c r="L210" s="58"/>
    </row>
    <row r="211" spans="3:12">
      <c r="C211" s="58"/>
      <c r="D211" s="58"/>
      <c r="E211" s="58"/>
      <c r="F211" s="58"/>
      <c r="G211" s="58"/>
      <c r="H211" s="58"/>
      <c r="I211" s="58"/>
      <c r="J211" s="58"/>
      <c r="K211" s="58"/>
      <c r="L211" s="58"/>
    </row>
    <row r="212" spans="3:12">
      <c r="C212" s="58"/>
      <c r="D212" s="58"/>
      <c r="E212" s="58"/>
      <c r="F212" s="58"/>
      <c r="G212" s="58"/>
      <c r="H212" s="58"/>
      <c r="I212" s="58"/>
      <c r="J212" s="58"/>
      <c r="K212" s="58"/>
      <c r="L212" s="58"/>
    </row>
    <row r="213" spans="3:12">
      <c r="C213" s="58"/>
      <c r="D213" s="58"/>
      <c r="E213" s="58"/>
      <c r="F213" s="58"/>
      <c r="G213" s="58"/>
      <c r="H213" s="58"/>
      <c r="I213" s="58"/>
      <c r="J213" s="58"/>
      <c r="K213" s="58"/>
      <c r="L213" s="58"/>
    </row>
    <row r="214" spans="3:12">
      <c r="C214" s="58"/>
      <c r="D214" s="58"/>
      <c r="E214" s="58"/>
      <c r="F214" s="58"/>
      <c r="G214" s="58"/>
      <c r="H214" s="58"/>
      <c r="I214" s="58"/>
      <c r="J214" s="58"/>
      <c r="K214" s="58"/>
      <c r="L214" s="58"/>
    </row>
    <row r="215" spans="3:12">
      <c r="C215" s="58"/>
      <c r="D215" s="58"/>
      <c r="E215" s="58"/>
      <c r="F215" s="58"/>
      <c r="G215" s="58"/>
      <c r="H215" s="58"/>
      <c r="I215" s="58"/>
      <c r="J215" s="58"/>
      <c r="K215" s="58"/>
      <c r="L215" s="58"/>
    </row>
    <row r="216" spans="3:12">
      <c r="C216" s="58"/>
      <c r="D216" s="58"/>
      <c r="E216" s="58"/>
      <c r="F216" s="58"/>
      <c r="G216" s="58"/>
      <c r="H216" s="58"/>
      <c r="I216" s="58"/>
      <c r="J216" s="58"/>
      <c r="K216" s="58"/>
      <c r="L216" s="58"/>
    </row>
    <row r="217" spans="3:12">
      <c r="C217" s="58"/>
      <c r="D217" s="58"/>
      <c r="E217" s="58"/>
      <c r="F217" s="58"/>
      <c r="G217" s="58"/>
      <c r="H217" s="58"/>
      <c r="I217" s="58"/>
      <c r="J217" s="58"/>
      <c r="K217" s="58"/>
      <c r="L217" s="58"/>
    </row>
    <row r="218" spans="3:12">
      <c r="C218" s="58"/>
      <c r="D218" s="58"/>
      <c r="E218" s="58"/>
      <c r="F218" s="58"/>
      <c r="G218" s="58"/>
      <c r="H218" s="58"/>
      <c r="I218" s="58"/>
      <c r="J218" s="58"/>
      <c r="K218" s="58"/>
      <c r="L218" s="58"/>
    </row>
    <row r="219" spans="3:12">
      <c r="C219" s="58"/>
      <c r="D219" s="58"/>
      <c r="E219" s="58"/>
      <c r="F219" s="58"/>
      <c r="G219" s="58"/>
      <c r="H219" s="58"/>
      <c r="I219" s="58"/>
      <c r="J219" s="58"/>
      <c r="K219" s="58"/>
      <c r="L219" s="58"/>
    </row>
    <row r="220" spans="3:12">
      <c r="C220" s="58"/>
      <c r="D220" s="58"/>
      <c r="E220" s="58"/>
      <c r="F220" s="58"/>
      <c r="G220" s="58"/>
      <c r="H220" s="58"/>
      <c r="I220" s="58"/>
      <c r="J220" s="58"/>
      <c r="K220" s="58"/>
      <c r="L220" s="58"/>
    </row>
    <row r="221" spans="3:12">
      <c r="C221" s="58"/>
      <c r="D221" s="58"/>
      <c r="E221" s="58"/>
      <c r="F221" s="58"/>
      <c r="G221" s="58"/>
      <c r="H221" s="58"/>
      <c r="I221" s="58"/>
      <c r="J221" s="58"/>
      <c r="K221" s="58"/>
      <c r="L221" s="58"/>
    </row>
    <row r="222" spans="3:12">
      <c r="C222" s="58"/>
      <c r="D222" s="58"/>
      <c r="E222" s="58"/>
      <c r="F222" s="58"/>
      <c r="G222" s="58"/>
      <c r="H222" s="58"/>
      <c r="I222" s="58"/>
      <c r="J222" s="58"/>
      <c r="K222" s="58"/>
      <c r="L222" s="58"/>
    </row>
    <row r="223" spans="3:12">
      <c r="C223" s="58"/>
      <c r="D223" s="58"/>
      <c r="E223" s="58"/>
      <c r="F223" s="58"/>
      <c r="G223" s="58"/>
      <c r="H223" s="58"/>
      <c r="I223" s="58"/>
      <c r="J223" s="58"/>
      <c r="K223" s="58"/>
      <c r="L223" s="58"/>
    </row>
    <row r="224" spans="3:12">
      <c r="C224" s="58"/>
      <c r="D224" s="58"/>
      <c r="E224" s="58"/>
      <c r="F224" s="58"/>
      <c r="G224" s="58"/>
      <c r="H224" s="58"/>
      <c r="I224" s="58"/>
      <c r="J224" s="58"/>
      <c r="K224" s="58"/>
      <c r="L224" s="58"/>
    </row>
    <row r="225" spans="3:12">
      <c r="C225" s="58"/>
      <c r="D225" s="58"/>
      <c r="E225" s="58"/>
      <c r="F225" s="58"/>
      <c r="G225" s="58"/>
      <c r="H225" s="58"/>
      <c r="I225" s="58"/>
      <c r="J225" s="58"/>
      <c r="K225" s="58"/>
      <c r="L225" s="58"/>
    </row>
    <row r="226" spans="3:12">
      <c r="C226" s="58"/>
      <c r="D226" s="58"/>
      <c r="E226" s="58"/>
      <c r="F226" s="58"/>
      <c r="G226" s="58"/>
      <c r="H226" s="58"/>
      <c r="I226" s="58"/>
      <c r="J226" s="58"/>
      <c r="K226" s="58"/>
      <c r="L226" s="58"/>
    </row>
    <row r="227" spans="3:12">
      <c r="C227" s="58"/>
      <c r="D227" s="58"/>
      <c r="E227" s="58"/>
      <c r="F227" s="58"/>
      <c r="G227" s="58"/>
      <c r="H227" s="58"/>
      <c r="I227" s="58"/>
      <c r="J227" s="58"/>
      <c r="K227" s="58"/>
      <c r="L227" s="58"/>
    </row>
    <row r="228" spans="3:12">
      <c r="C228" s="58"/>
      <c r="D228" s="58"/>
      <c r="E228" s="58"/>
      <c r="F228" s="58"/>
      <c r="G228" s="58"/>
      <c r="H228" s="58"/>
      <c r="I228" s="58"/>
      <c r="J228" s="58"/>
      <c r="K228" s="58"/>
      <c r="L228" s="58"/>
    </row>
    <row r="229" spans="3:12">
      <c r="C229" s="58"/>
      <c r="D229" s="58"/>
      <c r="E229" s="58"/>
      <c r="F229" s="58"/>
      <c r="G229" s="58"/>
      <c r="H229" s="58"/>
      <c r="I229" s="58"/>
      <c r="J229" s="58"/>
      <c r="K229" s="58"/>
      <c r="L229" s="58"/>
    </row>
    <row r="230" spans="3:12">
      <c r="C230" s="58"/>
      <c r="D230" s="58"/>
      <c r="E230" s="58"/>
      <c r="F230" s="58"/>
      <c r="G230" s="58"/>
      <c r="H230" s="58"/>
      <c r="I230" s="58"/>
      <c r="J230" s="58"/>
      <c r="K230" s="58"/>
      <c r="L230" s="58"/>
    </row>
    <row r="231" spans="3:12">
      <c r="C231" s="58"/>
      <c r="D231" s="58"/>
      <c r="E231" s="58"/>
      <c r="F231" s="58"/>
      <c r="G231" s="58"/>
      <c r="H231" s="58"/>
      <c r="I231" s="58"/>
      <c r="J231" s="58"/>
      <c r="K231" s="58"/>
      <c r="L231" s="58"/>
    </row>
    <row r="232" spans="3:12">
      <c r="C232" s="58"/>
      <c r="D232" s="58"/>
      <c r="E232" s="58"/>
      <c r="F232" s="58"/>
      <c r="G232" s="58"/>
      <c r="H232" s="58"/>
      <c r="I232" s="58"/>
      <c r="J232" s="58"/>
      <c r="K232" s="58"/>
      <c r="L232" s="58"/>
    </row>
    <row r="233" spans="3:12">
      <c r="C233" s="58"/>
      <c r="D233" s="58"/>
      <c r="E233" s="58"/>
      <c r="F233" s="58"/>
      <c r="G233" s="58"/>
      <c r="H233" s="58"/>
      <c r="I233" s="58"/>
      <c r="J233" s="58"/>
      <c r="K233" s="58"/>
      <c r="L233" s="58"/>
    </row>
    <row r="234" spans="3:12">
      <c r="C234" s="58"/>
      <c r="D234" s="58"/>
      <c r="E234" s="58"/>
      <c r="F234" s="58"/>
      <c r="G234" s="58"/>
      <c r="H234" s="58"/>
      <c r="I234" s="58"/>
      <c r="J234" s="58"/>
      <c r="K234" s="58"/>
      <c r="L234" s="58"/>
    </row>
    <row r="235" spans="3:12">
      <c r="C235" s="58"/>
      <c r="D235" s="58"/>
      <c r="E235" s="58"/>
      <c r="F235" s="58"/>
      <c r="G235" s="58"/>
      <c r="H235" s="58"/>
      <c r="I235" s="58"/>
      <c r="J235" s="58"/>
      <c r="K235" s="58"/>
      <c r="L235" s="58"/>
    </row>
    <row r="236" spans="3:12">
      <c r="C236" s="58"/>
      <c r="D236" s="58"/>
      <c r="E236" s="58"/>
      <c r="F236" s="58"/>
      <c r="G236" s="58"/>
      <c r="H236" s="58"/>
      <c r="I236" s="58"/>
      <c r="J236" s="58"/>
      <c r="K236" s="58"/>
      <c r="L236" s="58"/>
    </row>
    <row r="237" spans="3:12">
      <c r="C237" s="58"/>
      <c r="D237" s="58"/>
      <c r="E237" s="58"/>
      <c r="F237" s="58"/>
      <c r="G237" s="58"/>
      <c r="H237" s="58"/>
      <c r="I237" s="58"/>
      <c r="J237" s="58"/>
      <c r="K237" s="58"/>
      <c r="L237" s="58"/>
    </row>
    <row r="238" spans="3:12">
      <c r="C238" s="58"/>
      <c r="D238" s="58"/>
      <c r="E238" s="58"/>
      <c r="F238" s="58"/>
      <c r="G238" s="58"/>
      <c r="H238" s="58"/>
      <c r="I238" s="58"/>
      <c r="J238" s="58"/>
      <c r="K238" s="58"/>
      <c r="L238" s="58"/>
    </row>
    <row r="239" spans="3:12">
      <c r="C239" s="58"/>
      <c r="D239" s="58"/>
      <c r="E239" s="58"/>
      <c r="F239" s="58"/>
      <c r="G239" s="58"/>
      <c r="H239" s="58"/>
      <c r="I239" s="58"/>
      <c r="J239" s="58"/>
      <c r="K239" s="58"/>
      <c r="L239" s="58"/>
    </row>
    <row r="240" spans="3:12">
      <c r="C240" s="58"/>
      <c r="D240" s="58"/>
      <c r="E240" s="58"/>
      <c r="F240" s="58"/>
      <c r="G240" s="58"/>
      <c r="H240" s="58"/>
      <c r="I240" s="58"/>
      <c r="J240" s="58"/>
      <c r="K240" s="58"/>
      <c r="L240" s="58"/>
    </row>
    <row r="241" spans="3:12">
      <c r="C241" s="58"/>
      <c r="D241" s="58"/>
      <c r="E241" s="58"/>
      <c r="F241" s="58"/>
      <c r="G241" s="58"/>
      <c r="H241" s="58"/>
      <c r="I241" s="58"/>
      <c r="J241" s="58"/>
      <c r="K241" s="58"/>
      <c r="L241" s="58"/>
    </row>
    <row r="242" spans="3:12">
      <c r="C242" s="58"/>
      <c r="D242" s="58"/>
      <c r="E242" s="58"/>
      <c r="F242" s="58"/>
      <c r="G242" s="58"/>
      <c r="H242" s="58"/>
      <c r="I242" s="58"/>
      <c r="J242" s="58"/>
      <c r="K242" s="58"/>
      <c r="L242" s="58"/>
    </row>
    <row r="243" spans="3:12">
      <c r="C243" s="58"/>
      <c r="D243" s="58"/>
      <c r="E243" s="58"/>
      <c r="F243" s="58"/>
      <c r="G243" s="58"/>
      <c r="H243" s="58"/>
      <c r="I243" s="58"/>
      <c r="J243" s="58"/>
      <c r="K243" s="58"/>
      <c r="L243" s="58"/>
    </row>
    <row r="244" spans="3:12">
      <c r="C244" s="58"/>
      <c r="D244" s="58"/>
      <c r="E244" s="58"/>
      <c r="F244" s="58"/>
      <c r="G244" s="58"/>
      <c r="H244" s="58"/>
      <c r="I244" s="58"/>
      <c r="J244" s="58"/>
      <c r="K244" s="58"/>
      <c r="L244" s="58"/>
    </row>
    <row r="245" spans="3:12">
      <c r="C245" s="58"/>
      <c r="D245" s="58"/>
      <c r="E245" s="58"/>
      <c r="F245" s="58"/>
      <c r="G245" s="58"/>
      <c r="H245" s="58"/>
      <c r="I245" s="58"/>
      <c r="J245" s="58"/>
      <c r="K245" s="58"/>
      <c r="L245" s="58"/>
    </row>
    <row r="246" spans="3:12">
      <c r="C246" s="58"/>
      <c r="D246" s="58"/>
      <c r="E246" s="58"/>
      <c r="F246" s="58"/>
      <c r="G246" s="58"/>
      <c r="H246" s="58"/>
      <c r="I246" s="58"/>
      <c r="J246" s="58"/>
      <c r="K246" s="58"/>
      <c r="L246" s="58"/>
    </row>
    <row r="247" spans="3:12">
      <c r="C247" s="58"/>
      <c r="D247" s="58"/>
      <c r="E247" s="58"/>
      <c r="F247" s="58"/>
      <c r="G247" s="58"/>
      <c r="H247" s="58"/>
      <c r="I247" s="58"/>
      <c r="J247" s="58"/>
      <c r="K247" s="58"/>
      <c r="L247" s="58"/>
    </row>
    <row r="248" spans="3:12">
      <c r="C248" s="58"/>
      <c r="D248" s="58"/>
      <c r="E248" s="58"/>
      <c r="F248" s="58"/>
      <c r="G248" s="58"/>
      <c r="H248" s="58"/>
      <c r="I248" s="58"/>
      <c r="J248" s="58"/>
      <c r="K248" s="58"/>
      <c r="L248" s="58"/>
    </row>
    <row r="249" spans="3:12">
      <c r="C249" s="58"/>
      <c r="D249" s="58"/>
      <c r="E249" s="58"/>
      <c r="F249" s="58"/>
      <c r="G249" s="58"/>
      <c r="H249" s="58"/>
      <c r="I249" s="58"/>
      <c r="J249" s="58"/>
      <c r="K249" s="58"/>
      <c r="L249" s="58"/>
    </row>
    <row r="250" spans="3:12">
      <c r="C250" s="58"/>
      <c r="D250" s="58"/>
      <c r="E250" s="58"/>
      <c r="F250" s="58"/>
      <c r="G250" s="58"/>
      <c r="H250" s="58"/>
      <c r="I250" s="58"/>
      <c r="J250" s="58"/>
      <c r="K250" s="58"/>
      <c r="L250" s="58"/>
    </row>
    <row r="251" spans="3:12">
      <c r="C251" s="58"/>
      <c r="D251" s="58"/>
      <c r="E251" s="58"/>
      <c r="F251" s="58"/>
      <c r="G251" s="58"/>
      <c r="H251" s="58"/>
      <c r="I251" s="58"/>
      <c r="J251" s="58"/>
      <c r="K251" s="58"/>
      <c r="L251" s="58"/>
    </row>
    <row r="252" spans="3:12">
      <c r="C252" s="58"/>
      <c r="D252" s="58"/>
      <c r="E252" s="58"/>
      <c r="F252" s="58"/>
      <c r="G252" s="58"/>
      <c r="H252" s="58"/>
      <c r="I252" s="58"/>
      <c r="J252" s="58"/>
      <c r="K252" s="58"/>
      <c r="L252" s="58"/>
    </row>
    <row r="253" spans="3:12">
      <c r="C253" s="58"/>
      <c r="D253" s="58"/>
      <c r="E253" s="58"/>
      <c r="F253" s="58"/>
      <c r="G253" s="58"/>
      <c r="H253" s="58"/>
      <c r="I253" s="58"/>
      <c r="J253" s="58"/>
      <c r="K253" s="58"/>
      <c r="L253" s="58"/>
    </row>
    <row r="254" spans="3:12">
      <c r="C254" s="58"/>
      <c r="D254" s="58"/>
      <c r="E254" s="58"/>
      <c r="F254" s="58"/>
      <c r="G254" s="58"/>
      <c r="H254" s="58"/>
      <c r="I254" s="58"/>
      <c r="J254" s="58"/>
      <c r="K254" s="58"/>
      <c r="L254" s="58"/>
    </row>
    <row r="255" spans="3:12">
      <c r="C255" s="58"/>
      <c r="D255" s="58"/>
      <c r="E255" s="58"/>
      <c r="F255" s="58"/>
      <c r="G255" s="58"/>
      <c r="H255" s="58"/>
      <c r="I255" s="58"/>
      <c r="J255" s="58"/>
      <c r="K255" s="58"/>
      <c r="L255" s="58"/>
    </row>
    <row r="256" spans="3:12">
      <c r="C256" s="58"/>
      <c r="D256" s="58"/>
      <c r="E256" s="58"/>
      <c r="F256" s="58"/>
      <c r="G256" s="58"/>
      <c r="H256" s="58"/>
      <c r="I256" s="58"/>
      <c r="J256" s="58"/>
      <c r="K256" s="58"/>
      <c r="L256" s="58"/>
    </row>
    <row r="257" spans="3:12">
      <c r="C257" s="58"/>
      <c r="D257" s="58"/>
      <c r="E257" s="58"/>
      <c r="F257" s="58"/>
      <c r="G257" s="58"/>
      <c r="H257" s="58"/>
      <c r="I257" s="58"/>
      <c r="J257" s="58"/>
      <c r="K257" s="58"/>
      <c r="L257" s="58"/>
    </row>
    <row r="258" spans="3:12">
      <c r="C258" s="58"/>
      <c r="D258" s="58"/>
      <c r="E258" s="58"/>
      <c r="F258" s="58"/>
      <c r="G258" s="58"/>
      <c r="H258" s="58"/>
      <c r="I258" s="58"/>
      <c r="J258" s="58"/>
      <c r="K258" s="58"/>
      <c r="L258" s="58"/>
    </row>
    <row r="259" spans="3:12">
      <c r="C259" s="58"/>
      <c r="D259" s="58"/>
      <c r="E259" s="58"/>
      <c r="F259" s="58"/>
      <c r="G259" s="58"/>
      <c r="H259" s="58"/>
      <c r="I259" s="58"/>
      <c r="J259" s="58"/>
      <c r="K259" s="58"/>
      <c r="L259" s="58"/>
    </row>
    <row r="260" spans="3:12">
      <c r="C260" s="58"/>
      <c r="D260" s="58"/>
      <c r="E260" s="58"/>
      <c r="F260" s="58"/>
      <c r="G260" s="58"/>
      <c r="H260" s="58"/>
      <c r="I260" s="58"/>
      <c r="J260" s="58"/>
      <c r="K260" s="58"/>
      <c r="L260" s="58"/>
    </row>
    <row r="261" spans="3:12">
      <c r="C261" s="58"/>
      <c r="D261" s="58"/>
      <c r="E261" s="58"/>
      <c r="F261" s="58"/>
      <c r="G261" s="58"/>
      <c r="H261" s="58"/>
      <c r="I261" s="58"/>
      <c r="J261" s="58"/>
      <c r="K261" s="58"/>
      <c r="L261" s="58"/>
    </row>
    <row r="262" spans="3:12">
      <c r="C262" s="58"/>
      <c r="D262" s="58"/>
      <c r="E262" s="58"/>
      <c r="F262" s="58"/>
      <c r="G262" s="58"/>
      <c r="H262" s="58"/>
      <c r="I262" s="58"/>
      <c r="J262" s="58"/>
      <c r="K262" s="58"/>
      <c r="L262" s="58"/>
    </row>
    <row r="263" spans="3:12">
      <c r="C263" s="58"/>
      <c r="D263" s="58"/>
      <c r="E263" s="58"/>
      <c r="F263" s="58"/>
      <c r="G263" s="58"/>
      <c r="H263" s="58"/>
      <c r="I263" s="58"/>
      <c r="J263" s="58"/>
      <c r="K263" s="58"/>
      <c r="L263" s="58"/>
    </row>
    <row r="264" spans="3:12">
      <c r="C264" s="58"/>
      <c r="D264" s="58"/>
      <c r="E264" s="58"/>
      <c r="F264" s="58"/>
      <c r="G264" s="58"/>
      <c r="H264" s="58"/>
      <c r="I264" s="58"/>
      <c r="J264" s="58"/>
      <c r="K264" s="58"/>
      <c r="L264" s="58"/>
    </row>
    <row r="265" spans="3:12">
      <c r="C265" s="58"/>
      <c r="D265" s="58"/>
      <c r="E265" s="58"/>
      <c r="F265" s="58"/>
      <c r="G265" s="58"/>
      <c r="H265" s="58"/>
      <c r="I265" s="58"/>
      <c r="J265" s="58"/>
      <c r="K265" s="58"/>
      <c r="L265" s="58"/>
    </row>
    <row r="266" spans="3:12">
      <c r="C266" s="58"/>
      <c r="D266" s="58"/>
      <c r="E266" s="58"/>
      <c r="F266" s="58"/>
      <c r="G266" s="58"/>
      <c r="H266" s="58"/>
      <c r="I266" s="58"/>
      <c r="J266" s="58"/>
      <c r="K266" s="58"/>
      <c r="L266" s="58"/>
    </row>
    <row r="267" spans="3:12">
      <c r="C267" s="58"/>
      <c r="D267" s="58"/>
      <c r="E267" s="58"/>
      <c r="F267" s="58"/>
      <c r="G267" s="58"/>
      <c r="H267" s="58"/>
      <c r="I267" s="58"/>
      <c r="J267" s="58"/>
      <c r="K267" s="58"/>
      <c r="L267" s="58"/>
    </row>
    <row r="268" spans="3:12">
      <c r="C268" s="58"/>
      <c r="D268" s="58"/>
      <c r="E268" s="58"/>
      <c r="F268" s="58"/>
      <c r="G268" s="58"/>
      <c r="H268" s="58"/>
      <c r="I268" s="58"/>
      <c r="J268" s="58"/>
      <c r="K268" s="58"/>
      <c r="L268" s="58"/>
    </row>
    <row r="269" spans="3:12">
      <c r="C269" s="58"/>
      <c r="D269" s="58"/>
      <c r="E269" s="58"/>
      <c r="F269" s="58"/>
      <c r="G269" s="58"/>
      <c r="H269" s="58"/>
      <c r="I269" s="58"/>
      <c r="J269" s="58"/>
      <c r="K269" s="58"/>
      <c r="L269" s="58"/>
    </row>
    <row r="270" spans="3:12">
      <c r="C270" s="58"/>
      <c r="D270" s="58"/>
      <c r="E270" s="58"/>
      <c r="F270" s="58"/>
      <c r="G270" s="58"/>
      <c r="H270" s="58"/>
      <c r="I270" s="58"/>
      <c r="J270" s="58"/>
      <c r="K270" s="58"/>
      <c r="L270" s="58"/>
    </row>
    <row r="271" spans="3:12">
      <c r="C271" s="58"/>
      <c r="D271" s="58"/>
      <c r="E271" s="58"/>
      <c r="F271" s="58"/>
      <c r="G271" s="58"/>
      <c r="H271" s="58"/>
      <c r="I271" s="58"/>
      <c r="J271" s="58"/>
      <c r="K271" s="58"/>
      <c r="L271" s="58"/>
    </row>
    <row r="272" spans="3:12">
      <c r="C272" s="58"/>
      <c r="D272" s="58"/>
      <c r="E272" s="58"/>
      <c r="F272" s="58"/>
      <c r="G272" s="58"/>
      <c r="H272" s="58"/>
      <c r="I272" s="58"/>
      <c r="J272" s="58"/>
      <c r="K272" s="58"/>
      <c r="L272" s="58"/>
    </row>
    <row r="273" spans="3:12">
      <c r="C273" s="58"/>
      <c r="D273" s="58"/>
      <c r="E273" s="58"/>
      <c r="F273" s="58"/>
      <c r="G273" s="58"/>
      <c r="H273" s="58"/>
      <c r="I273" s="58"/>
      <c r="J273" s="58"/>
      <c r="K273" s="58"/>
      <c r="L273" s="58"/>
    </row>
    <row r="274" spans="3:12">
      <c r="C274" s="58"/>
      <c r="D274" s="58"/>
      <c r="E274" s="58"/>
      <c r="F274" s="58"/>
      <c r="G274" s="58"/>
      <c r="H274" s="58"/>
      <c r="I274" s="58"/>
      <c r="J274" s="58"/>
      <c r="K274" s="58"/>
      <c r="L274" s="58"/>
    </row>
    <row r="275" spans="3:12">
      <c r="C275" s="58"/>
      <c r="D275" s="58"/>
      <c r="E275" s="58"/>
      <c r="F275" s="58"/>
      <c r="G275" s="58"/>
      <c r="H275" s="58"/>
      <c r="I275" s="58"/>
      <c r="J275" s="58"/>
      <c r="K275" s="58"/>
      <c r="L275" s="58"/>
    </row>
    <row r="276" spans="3:12">
      <c r="C276" s="58"/>
      <c r="D276" s="58"/>
      <c r="E276" s="58"/>
      <c r="F276" s="58"/>
      <c r="G276" s="58"/>
      <c r="H276" s="58"/>
      <c r="I276" s="58"/>
      <c r="J276" s="58"/>
      <c r="K276" s="58"/>
      <c r="L276" s="58"/>
    </row>
    <row r="277" spans="3:12">
      <c r="C277" s="58"/>
      <c r="D277" s="58"/>
      <c r="E277" s="58"/>
      <c r="F277" s="58"/>
      <c r="G277" s="58"/>
      <c r="H277" s="58"/>
      <c r="I277" s="58"/>
      <c r="J277" s="58"/>
      <c r="K277" s="58"/>
      <c r="L277" s="58"/>
    </row>
    <row r="278" spans="3:12">
      <c r="C278" s="58"/>
      <c r="D278" s="58"/>
      <c r="E278" s="58"/>
      <c r="F278" s="58"/>
      <c r="G278" s="58"/>
      <c r="H278" s="58"/>
      <c r="I278" s="58"/>
      <c r="J278" s="58"/>
      <c r="K278" s="58"/>
      <c r="L278" s="58"/>
    </row>
    <row r="279" spans="3:12">
      <c r="C279" s="58"/>
      <c r="D279" s="58"/>
      <c r="E279" s="58"/>
      <c r="F279" s="58"/>
      <c r="G279" s="58"/>
      <c r="H279" s="58"/>
      <c r="I279" s="58"/>
      <c r="J279" s="58"/>
      <c r="K279" s="58"/>
      <c r="L279" s="58"/>
    </row>
    <row r="280" spans="3:12">
      <c r="C280" s="58"/>
      <c r="D280" s="58"/>
      <c r="E280" s="58"/>
      <c r="F280" s="58"/>
      <c r="G280" s="58"/>
      <c r="H280" s="58"/>
      <c r="I280" s="58"/>
      <c r="J280" s="58"/>
      <c r="K280" s="58"/>
      <c r="L280" s="58"/>
    </row>
    <row r="281" spans="3:12">
      <c r="C281" s="58"/>
      <c r="D281" s="58"/>
      <c r="E281" s="58"/>
      <c r="F281" s="58"/>
      <c r="G281" s="58"/>
      <c r="H281" s="58"/>
      <c r="I281" s="58"/>
      <c r="J281" s="58"/>
      <c r="K281" s="58"/>
      <c r="L281" s="58"/>
    </row>
    <row r="282" spans="3:12">
      <c r="C282" s="58"/>
      <c r="D282" s="58"/>
      <c r="E282" s="58"/>
      <c r="F282" s="58"/>
      <c r="G282" s="58"/>
      <c r="H282" s="58"/>
      <c r="I282" s="58"/>
      <c r="J282" s="58"/>
      <c r="K282" s="58"/>
      <c r="L282" s="58"/>
    </row>
    <row r="283" spans="3:12">
      <c r="C283" s="58"/>
      <c r="D283" s="58"/>
      <c r="E283" s="58"/>
      <c r="F283" s="58"/>
      <c r="G283" s="58"/>
      <c r="H283" s="58"/>
      <c r="I283" s="58"/>
      <c r="J283" s="58"/>
      <c r="K283" s="58"/>
      <c r="L283" s="58"/>
    </row>
    <row r="284" spans="3:12">
      <c r="C284" s="58"/>
      <c r="D284" s="58"/>
      <c r="E284" s="58"/>
      <c r="F284" s="58"/>
      <c r="G284" s="58"/>
      <c r="H284" s="58"/>
      <c r="I284" s="58"/>
      <c r="J284" s="58"/>
      <c r="K284" s="58"/>
      <c r="L284" s="58"/>
    </row>
    <row r="285" spans="3:12">
      <c r="C285" s="58"/>
      <c r="D285" s="58"/>
      <c r="E285" s="58"/>
      <c r="F285" s="58"/>
      <c r="G285" s="58"/>
      <c r="H285" s="58"/>
      <c r="I285" s="58"/>
      <c r="J285" s="58"/>
      <c r="K285" s="58"/>
      <c r="L285" s="58"/>
    </row>
    <row r="286" spans="3:12">
      <c r="C286" s="58"/>
      <c r="D286" s="58"/>
      <c r="E286" s="58"/>
      <c r="F286" s="58"/>
      <c r="G286" s="58"/>
      <c r="H286" s="58"/>
      <c r="I286" s="58"/>
      <c r="J286" s="58"/>
      <c r="K286" s="58"/>
      <c r="L286" s="58"/>
    </row>
    <row r="287" spans="3:12">
      <c r="C287" s="58"/>
      <c r="D287" s="58"/>
      <c r="E287" s="58"/>
      <c r="F287" s="58"/>
      <c r="G287" s="58"/>
      <c r="H287" s="58"/>
      <c r="I287" s="58"/>
      <c r="J287" s="58"/>
      <c r="K287" s="58"/>
      <c r="L287" s="58"/>
    </row>
    <row r="288" spans="3:12">
      <c r="C288" s="58"/>
      <c r="D288" s="58"/>
      <c r="E288" s="58"/>
      <c r="F288" s="58"/>
      <c r="G288" s="58"/>
      <c r="H288" s="58"/>
      <c r="I288" s="58"/>
      <c r="J288" s="58"/>
      <c r="K288" s="58"/>
      <c r="L288" s="58"/>
    </row>
    <row r="289" spans="3:12">
      <c r="C289" s="58"/>
      <c r="D289" s="58"/>
      <c r="E289" s="58"/>
      <c r="F289" s="58"/>
      <c r="G289" s="58"/>
      <c r="H289" s="58"/>
      <c r="I289" s="58"/>
      <c r="J289" s="58"/>
      <c r="K289" s="58"/>
      <c r="L289" s="58"/>
    </row>
    <row r="290" spans="3:12">
      <c r="C290" s="58"/>
      <c r="D290" s="58"/>
      <c r="E290" s="58"/>
      <c r="F290" s="58"/>
      <c r="G290" s="58"/>
      <c r="H290" s="58"/>
      <c r="I290" s="58"/>
      <c r="J290" s="58"/>
      <c r="K290" s="58"/>
      <c r="L290" s="58"/>
    </row>
    <row r="291" spans="3:12">
      <c r="C291" s="58"/>
      <c r="D291" s="58"/>
      <c r="E291" s="58"/>
      <c r="F291" s="58"/>
      <c r="G291" s="58"/>
      <c r="H291" s="58"/>
      <c r="I291" s="58"/>
      <c r="J291" s="58"/>
      <c r="K291" s="58"/>
      <c r="L291" s="58"/>
    </row>
    <row r="292" spans="3:12">
      <c r="C292" s="58"/>
      <c r="D292" s="58"/>
      <c r="E292" s="58"/>
      <c r="F292" s="58"/>
      <c r="G292" s="58"/>
      <c r="H292" s="58"/>
      <c r="I292" s="58"/>
      <c r="J292" s="58"/>
      <c r="K292" s="58"/>
      <c r="L292" s="58"/>
    </row>
    <row r="293" spans="3:12">
      <c r="C293" s="58"/>
      <c r="D293" s="58"/>
      <c r="E293" s="58"/>
      <c r="F293" s="58"/>
      <c r="G293" s="58"/>
      <c r="H293" s="58"/>
      <c r="I293" s="58"/>
      <c r="J293" s="58"/>
      <c r="K293" s="58"/>
      <c r="L293" s="58"/>
    </row>
    <row r="294" spans="3:12">
      <c r="C294" s="58"/>
      <c r="D294" s="58"/>
      <c r="E294" s="58"/>
      <c r="F294" s="58"/>
      <c r="G294" s="58"/>
      <c r="H294" s="58"/>
      <c r="I294" s="58"/>
      <c r="J294" s="58"/>
      <c r="K294" s="58"/>
      <c r="L294" s="58"/>
    </row>
    <row r="295" spans="3:12">
      <c r="C295" s="58"/>
      <c r="D295" s="58"/>
      <c r="E295" s="58"/>
      <c r="F295" s="58"/>
      <c r="G295" s="58"/>
      <c r="H295" s="58"/>
      <c r="I295" s="58"/>
      <c r="J295" s="58"/>
      <c r="K295" s="58"/>
      <c r="L295" s="58"/>
    </row>
    <row r="296" spans="3:12">
      <c r="C296" s="58"/>
      <c r="D296" s="58"/>
      <c r="E296" s="58"/>
      <c r="F296" s="58"/>
      <c r="G296" s="58"/>
      <c r="H296" s="58"/>
      <c r="I296" s="58"/>
      <c r="J296" s="58"/>
      <c r="K296" s="58"/>
      <c r="L296" s="58"/>
    </row>
    <row r="297" spans="3:12">
      <c r="C297" s="58"/>
      <c r="D297" s="58"/>
      <c r="E297" s="58"/>
      <c r="F297" s="58"/>
      <c r="G297" s="58"/>
      <c r="H297" s="58"/>
      <c r="I297" s="58"/>
      <c r="J297" s="58"/>
      <c r="K297" s="58"/>
      <c r="L297" s="58"/>
    </row>
    <row r="298" spans="3:12">
      <c r="C298" s="58"/>
      <c r="D298" s="58"/>
      <c r="E298" s="58"/>
      <c r="F298" s="58"/>
      <c r="G298" s="58"/>
      <c r="H298" s="58"/>
      <c r="I298" s="58"/>
      <c r="J298" s="58"/>
      <c r="K298" s="58"/>
      <c r="L298" s="58"/>
    </row>
    <row r="299" spans="3:12">
      <c r="C299" s="58"/>
      <c r="D299" s="58"/>
      <c r="E299" s="58"/>
      <c r="F299" s="58"/>
      <c r="G299" s="58"/>
      <c r="H299" s="58"/>
      <c r="I299" s="58"/>
      <c r="J299" s="58"/>
      <c r="K299" s="58"/>
      <c r="L299" s="58"/>
    </row>
    <row r="300" spans="3:12">
      <c r="C300" s="58"/>
      <c r="D300" s="58"/>
      <c r="E300" s="58"/>
      <c r="F300" s="58"/>
      <c r="G300" s="58"/>
      <c r="H300" s="58"/>
      <c r="I300" s="58"/>
      <c r="J300" s="58"/>
      <c r="K300" s="58"/>
      <c r="L300" s="58"/>
    </row>
    <row r="301" spans="3:12">
      <c r="C301" s="58"/>
      <c r="D301" s="58"/>
      <c r="E301" s="58"/>
      <c r="F301" s="58"/>
      <c r="G301" s="58"/>
      <c r="H301" s="58"/>
      <c r="I301" s="58"/>
      <c r="J301" s="58"/>
      <c r="K301" s="58"/>
      <c r="L301" s="58"/>
    </row>
    <row r="302" spans="3:12">
      <c r="C302" s="58"/>
      <c r="D302" s="58"/>
      <c r="E302" s="58"/>
      <c r="F302" s="58"/>
      <c r="G302" s="58"/>
      <c r="H302" s="58"/>
      <c r="I302" s="58"/>
      <c r="J302" s="58"/>
      <c r="K302" s="58"/>
      <c r="L302" s="58"/>
    </row>
    <row r="303" spans="3:12">
      <c r="C303" s="58"/>
      <c r="D303" s="58"/>
      <c r="E303" s="58"/>
      <c r="F303" s="58"/>
      <c r="G303" s="58"/>
      <c r="H303" s="58"/>
      <c r="I303" s="58"/>
      <c r="J303" s="58"/>
      <c r="K303" s="58"/>
      <c r="L303" s="58"/>
    </row>
    <row r="304" spans="3:12">
      <c r="C304" s="58"/>
      <c r="D304" s="58"/>
      <c r="E304" s="58"/>
      <c r="F304" s="58"/>
      <c r="G304" s="58"/>
      <c r="H304" s="58"/>
      <c r="I304" s="58"/>
      <c r="J304" s="58"/>
      <c r="K304" s="58"/>
      <c r="L304" s="58"/>
    </row>
    <row r="305" spans="3:12">
      <c r="C305" s="58"/>
      <c r="D305" s="58"/>
      <c r="E305" s="58"/>
      <c r="F305" s="58"/>
      <c r="G305" s="58"/>
      <c r="H305" s="58"/>
      <c r="I305" s="58"/>
      <c r="J305" s="58"/>
      <c r="K305" s="58"/>
      <c r="L305" s="58"/>
    </row>
    <row r="306" spans="3:12">
      <c r="C306" s="58"/>
      <c r="D306" s="58"/>
      <c r="E306" s="58"/>
      <c r="F306" s="58"/>
      <c r="G306" s="58"/>
      <c r="H306" s="58"/>
      <c r="I306" s="58"/>
      <c r="J306" s="58"/>
      <c r="K306" s="58"/>
      <c r="L306" s="58"/>
    </row>
    <row r="307" spans="3:12">
      <c r="C307" s="58"/>
      <c r="D307" s="58"/>
      <c r="E307" s="58"/>
      <c r="F307" s="58"/>
      <c r="G307" s="58"/>
      <c r="H307" s="58"/>
      <c r="I307" s="58"/>
      <c r="J307" s="58"/>
      <c r="K307" s="58"/>
      <c r="L307" s="58"/>
    </row>
    <row r="308" spans="3:12">
      <c r="C308" s="58"/>
      <c r="D308" s="58"/>
      <c r="E308" s="58"/>
      <c r="F308" s="58"/>
      <c r="G308" s="58"/>
      <c r="H308" s="58"/>
      <c r="I308" s="58"/>
      <c r="J308" s="58"/>
      <c r="K308" s="58"/>
      <c r="L308" s="58"/>
    </row>
    <row r="309" spans="3:12">
      <c r="C309" s="58"/>
      <c r="D309" s="58"/>
      <c r="E309" s="58"/>
      <c r="F309" s="58"/>
      <c r="G309" s="58"/>
      <c r="H309" s="58"/>
      <c r="I309" s="58"/>
      <c r="J309" s="58"/>
      <c r="K309" s="58"/>
      <c r="L309" s="58"/>
    </row>
    <row r="310" spans="3:12">
      <c r="C310" s="58"/>
      <c r="D310" s="58"/>
      <c r="E310" s="58"/>
      <c r="F310" s="58"/>
      <c r="G310" s="58"/>
      <c r="H310" s="58"/>
      <c r="I310" s="58"/>
      <c r="J310" s="58"/>
      <c r="K310" s="58"/>
      <c r="L310" s="58"/>
    </row>
    <row r="311" spans="3:12">
      <c r="C311" s="58"/>
      <c r="D311" s="58"/>
      <c r="E311" s="58"/>
      <c r="F311" s="58"/>
      <c r="G311" s="58"/>
      <c r="H311" s="58"/>
      <c r="I311" s="58"/>
      <c r="J311" s="58"/>
      <c r="K311" s="58"/>
      <c r="L311" s="58"/>
    </row>
    <row r="312" spans="3:12">
      <c r="C312" s="58"/>
      <c r="D312" s="58"/>
      <c r="E312" s="58"/>
      <c r="F312" s="58"/>
      <c r="G312" s="58"/>
      <c r="H312" s="58"/>
      <c r="I312" s="58"/>
      <c r="J312" s="58"/>
      <c r="K312" s="58"/>
      <c r="L312" s="58"/>
    </row>
    <row r="313" spans="3:12">
      <c r="C313" s="58"/>
      <c r="D313" s="58"/>
      <c r="E313" s="58"/>
      <c r="F313" s="58"/>
      <c r="G313" s="58"/>
      <c r="H313" s="58"/>
      <c r="I313" s="58"/>
      <c r="J313" s="58"/>
      <c r="K313" s="58"/>
      <c r="L313" s="58"/>
    </row>
    <row r="314" spans="3:12">
      <c r="C314" s="58"/>
      <c r="D314" s="58"/>
      <c r="E314" s="58"/>
      <c r="F314" s="58"/>
      <c r="G314" s="58"/>
      <c r="H314" s="58"/>
      <c r="I314" s="58"/>
      <c r="J314" s="58"/>
      <c r="K314" s="58"/>
      <c r="L314" s="58"/>
    </row>
    <row r="315" spans="3:12">
      <c r="C315" s="58"/>
      <c r="D315" s="58"/>
      <c r="E315" s="58"/>
      <c r="F315" s="58"/>
      <c r="G315" s="58"/>
      <c r="H315" s="58"/>
      <c r="I315" s="58"/>
      <c r="J315" s="58"/>
      <c r="K315" s="58"/>
      <c r="L315" s="58"/>
    </row>
    <row r="316" spans="3:12">
      <c r="C316" s="58"/>
      <c r="D316" s="58"/>
      <c r="E316" s="58"/>
      <c r="F316" s="58"/>
      <c r="G316" s="58"/>
      <c r="H316" s="58"/>
      <c r="I316" s="58"/>
      <c r="J316" s="58"/>
      <c r="K316" s="58"/>
      <c r="L316" s="58"/>
    </row>
    <row r="317" spans="3:12">
      <c r="C317" s="58"/>
      <c r="D317" s="58"/>
      <c r="E317" s="58"/>
      <c r="F317" s="58"/>
      <c r="G317" s="58"/>
      <c r="H317" s="58"/>
      <c r="I317" s="58"/>
      <c r="J317" s="58"/>
      <c r="K317" s="58"/>
      <c r="L317" s="58"/>
    </row>
    <row r="318" spans="3:12">
      <c r="C318" s="58"/>
      <c r="D318" s="58"/>
      <c r="E318" s="58"/>
      <c r="F318" s="58"/>
      <c r="G318" s="58"/>
      <c r="H318" s="58"/>
      <c r="I318" s="58"/>
      <c r="J318" s="58"/>
      <c r="K318" s="58"/>
      <c r="L318" s="58"/>
    </row>
    <row r="319" spans="3:12">
      <c r="C319" s="58"/>
      <c r="D319" s="58"/>
      <c r="E319" s="58"/>
      <c r="F319" s="58"/>
      <c r="G319" s="58"/>
      <c r="H319" s="58"/>
      <c r="I319" s="58"/>
      <c r="J319" s="58"/>
      <c r="K319" s="58"/>
      <c r="L319" s="58"/>
    </row>
    <row r="320" spans="3:12">
      <c r="C320" s="58"/>
      <c r="D320" s="58"/>
      <c r="E320" s="58"/>
      <c r="F320" s="58"/>
      <c r="G320" s="58"/>
      <c r="H320" s="58"/>
      <c r="I320" s="58"/>
      <c r="J320" s="58"/>
      <c r="K320" s="58"/>
      <c r="L320" s="58"/>
    </row>
    <row r="321" spans="3:12">
      <c r="C321" s="58"/>
      <c r="D321" s="58"/>
      <c r="E321" s="58"/>
      <c r="F321" s="58"/>
      <c r="G321" s="58"/>
      <c r="H321" s="58"/>
      <c r="I321" s="58"/>
      <c r="J321" s="58"/>
      <c r="K321" s="58"/>
      <c r="L321" s="58"/>
    </row>
    <row r="322" spans="3:12">
      <c r="C322" s="58"/>
      <c r="D322" s="58"/>
      <c r="E322" s="58"/>
      <c r="F322" s="58"/>
      <c r="G322" s="58"/>
      <c r="H322" s="58"/>
      <c r="I322" s="58"/>
      <c r="J322" s="58"/>
      <c r="K322" s="58"/>
      <c r="L322" s="58"/>
    </row>
    <row r="323" spans="3:12">
      <c r="C323" s="58"/>
      <c r="D323" s="58"/>
      <c r="E323" s="58"/>
      <c r="F323" s="58"/>
      <c r="G323" s="58"/>
      <c r="H323" s="58"/>
      <c r="I323" s="58"/>
      <c r="J323" s="58"/>
      <c r="K323" s="58"/>
      <c r="L323" s="58"/>
    </row>
    <row r="324" spans="3:12">
      <c r="C324" s="58"/>
      <c r="D324" s="58"/>
      <c r="E324" s="58"/>
      <c r="F324" s="58"/>
      <c r="G324" s="58"/>
      <c r="H324" s="58"/>
      <c r="I324" s="58"/>
      <c r="J324" s="58"/>
      <c r="K324" s="58"/>
      <c r="L324" s="58"/>
    </row>
    <row r="325" spans="3:12">
      <c r="C325" s="58"/>
      <c r="D325" s="58"/>
      <c r="E325" s="58"/>
      <c r="F325" s="58"/>
      <c r="G325" s="58"/>
      <c r="H325" s="58"/>
      <c r="I325" s="58"/>
      <c r="J325" s="58"/>
      <c r="K325" s="58"/>
      <c r="L325" s="58"/>
    </row>
    <row r="326" spans="3:12">
      <c r="C326" s="58"/>
      <c r="D326" s="58"/>
      <c r="E326" s="58"/>
      <c r="F326" s="58"/>
      <c r="G326" s="58"/>
      <c r="H326" s="58"/>
      <c r="I326" s="58"/>
      <c r="J326" s="58"/>
      <c r="K326" s="58"/>
      <c r="L326" s="58"/>
    </row>
    <row r="327" spans="3:12">
      <c r="C327" s="58"/>
      <c r="D327" s="58"/>
      <c r="E327" s="58"/>
      <c r="F327" s="58"/>
      <c r="G327" s="58"/>
      <c r="H327" s="58"/>
      <c r="I327" s="58"/>
      <c r="J327" s="58"/>
      <c r="K327" s="58"/>
      <c r="L327" s="58"/>
    </row>
    <row r="328" spans="3:12">
      <c r="C328" s="58"/>
      <c r="D328" s="58"/>
      <c r="E328" s="58"/>
      <c r="F328" s="58"/>
      <c r="G328" s="58"/>
      <c r="H328" s="58"/>
      <c r="I328" s="58"/>
      <c r="J328" s="58"/>
      <c r="K328" s="58"/>
      <c r="L328" s="58"/>
    </row>
    <row r="329" spans="3:12">
      <c r="C329" s="58"/>
      <c r="D329" s="58"/>
      <c r="E329" s="58"/>
      <c r="F329" s="58"/>
      <c r="G329" s="58"/>
      <c r="H329" s="58"/>
      <c r="I329" s="58"/>
      <c r="J329" s="58"/>
      <c r="K329" s="58"/>
      <c r="L329" s="58"/>
    </row>
    <row r="330" spans="3:12">
      <c r="C330" s="58"/>
      <c r="D330" s="58"/>
      <c r="E330" s="58"/>
      <c r="F330" s="58"/>
      <c r="G330" s="58"/>
      <c r="H330" s="58"/>
      <c r="I330" s="58"/>
      <c r="J330" s="58"/>
      <c r="K330" s="58"/>
      <c r="L330" s="58"/>
    </row>
    <row r="331" spans="3:12">
      <c r="C331" s="58"/>
      <c r="D331" s="58"/>
      <c r="E331" s="58"/>
      <c r="F331" s="58"/>
      <c r="G331" s="58"/>
      <c r="H331" s="58"/>
      <c r="I331" s="58"/>
      <c r="J331" s="58"/>
      <c r="K331" s="58"/>
      <c r="L331" s="58"/>
    </row>
    <row r="332" spans="3:12">
      <c r="C332" s="58"/>
      <c r="D332" s="58"/>
      <c r="E332" s="58"/>
      <c r="F332" s="58"/>
      <c r="G332" s="58"/>
      <c r="H332" s="58"/>
      <c r="I332" s="58"/>
      <c r="J332" s="58"/>
      <c r="K332" s="58"/>
      <c r="L332" s="58"/>
    </row>
    <row r="333" spans="3:12">
      <c r="C333" s="58"/>
      <c r="D333" s="58"/>
      <c r="E333" s="58"/>
      <c r="F333" s="58"/>
      <c r="G333" s="58"/>
      <c r="H333" s="58"/>
      <c r="I333" s="58"/>
      <c r="J333" s="58"/>
      <c r="K333" s="58"/>
      <c r="L333" s="58"/>
    </row>
    <row r="334" spans="3:12">
      <c r="C334" s="58"/>
      <c r="D334" s="58"/>
      <c r="E334" s="58"/>
      <c r="F334" s="58"/>
      <c r="G334" s="58"/>
      <c r="H334" s="58"/>
      <c r="I334" s="58"/>
      <c r="J334" s="58"/>
      <c r="K334" s="58"/>
      <c r="L334" s="58"/>
    </row>
    <row r="335" spans="3:12">
      <c r="C335" s="58"/>
      <c r="D335" s="58"/>
      <c r="E335" s="58"/>
      <c r="F335" s="58"/>
      <c r="G335" s="58"/>
      <c r="H335" s="58"/>
      <c r="I335" s="58"/>
      <c r="J335" s="58"/>
      <c r="K335" s="58"/>
      <c r="L335" s="58"/>
    </row>
    <row r="336" spans="3:12">
      <c r="C336" s="58"/>
      <c r="D336" s="58"/>
      <c r="E336" s="58"/>
      <c r="F336" s="58"/>
      <c r="G336" s="58"/>
      <c r="H336" s="58"/>
      <c r="I336" s="58"/>
      <c r="J336" s="58"/>
      <c r="K336" s="58"/>
      <c r="L336" s="58"/>
    </row>
    <row r="337" spans="3:12">
      <c r="C337" s="58"/>
      <c r="D337" s="58"/>
      <c r="E337" s="58"/>
      <c r="F337" s="58"/>
      <c r="G337" s="58"/>
      <c r="H337" s="58"/>
      <c r="I337" s="58"/>
      <c r="J337" s="58"/>
      <c r="K337" s="58"/>
      <c r="L337" s="58"/>
    </row>
    <row r="338" spans="3:12">
      <c r="C338" s="58"/>
      <c r="D338" s="58"/>
      <c r="E338" s="58"/>
      <c r="F338" s="58"/>
      <c r="G338" s="58"/>
      <c r="H338" s="58"/>
      <c r="I338" s="58"/>
      <c r="J338" s="58"/>
      <c r="K338" s="58"/>
      <c r="L338" s="58"/>
    </row>
    <row r="339" spans="3:12">
      <c r="C339" s="58"/>
      <c r="D339" s="58"/>
      <c r="E339" s="58"/>
      <c r="F339" s="58"/>
      <c r="G339" s="58"/>
      <c r="H339" s="58"/>
      <c r="I339" s="58"/>
      <c r="J339" s="58"/>
      <c r="K339" s="58"/>
      <c r="L339" s="58"/>
    </row>
    <row r="340" spans="3:12">
      <c r="C340" s="58"/>
      <c r="D340" s="58"/>
      <c r="E340" s="58"/>
      <c r="F340" s="58"/>
      <c r="G340" s="58"/>
      <c r="H340" s="58"/>
      <c r="I340" s="58"/>
      <c r="J340" s="58"/>
      <c r="K340" s="58"/>
      <c r="L340" s="58"/>
    </row>
    <row r="341" spans="3:12">
      <c r="C341" s="58"/>
      <c r="D341" s="58"/>
      <c r="E341" s="58"/>
      <c r="F341" s="58"/>
      <c r="G341" s="58"/>
      <c r="H341" s="58"/>
      <c r="I341" s="58"/>
      <c r="J341" s="58"/>
      <c r="K341" s="58"/>
      <c r="L341" s="58"/>
    </row>
    <row r="342" spans="3:12">
      <c r="C342" s="58"/>
      <c r="D342" s="58"/>
      <c r="E342" s="58"/>
      <c r="F342" s="58"/>
      <c r="G342" s="58"/>
      <c r="H342" s="58"/>
      <c r="I342" s="58"/>
      <c r="J342" s="58"/>
      <c r="K342" s="58"/>
      <c r="L342" s="58"/>
    </row>
    <row r="343" spans="3:12">
      <c r="C343" s="58"/>
      <c r="D343" s="58"/>
      <c r="E343" s="58"/>
      <c r="F343" s="58"/>
      <c r="G343" s="58"/>
      <c r="H343" s="58"/>
      <c r="I343" s="58"/>
      <c r="J343" s="58"/>
      <c r="K343" s="58"/>
    </row>
  </sheetData>
  <mergeCells count="12">
    <mergeCell ref="L3:L6"/>
    <mergeCell ref="A3:B6"/>
    <mergeCell ref="C3:C6"/>
    <mergeCell ref="D3:D6"/>
    <mergeCell ref="E3:K3"/>
    <mergeCell ref="E4:H4"/>
    <mergeCell ref="I4:K4"/>
    <mergeCell ref="E5:F5"/>
    <mergeCell ref="G5:H5"/>
    <mergeCell ref="I5:I6"/>
    <mergeCell ref="J5:J6"/>
    <mergeCell ref="K5:K6"/>
  </mergeCells>
  <hyperlinks>
    <hyperlink ref="M1" location="'SPIS TABLIC'!A1" display="Powrót/Back" xr:uid="{00000000-0004-0000-0400-000000000000}"/>
  </hyperlinks>
  <pageMargins left="0.7" right="0.7" top="0.75" bottom="0.75" header="0.3" footer="0.3"/>
  <pageSetup paperSize="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21"/>
  <sheetViews>
    <sheetView workbookViewId="0"/>
  </sheetViews>
  <sheetFormatPr defaultColWidth="9" defaultRowHeight="11.65"/>
  <cols>
    <col min="1" max="1" width="29.875" style="53" customWidth="1"/>
    <col min="2" max="14" width="9" style="53"/>
    <col min="15" max="15" width="29.875" style="53" customWidth="1"/>
    <col min="16" max="16" width="9.625" style="53" customWidth="1"/>
    <col min="17" max="16384" width="9" style="53"/>
  </cols>
  <sheetData>
    <row r="1" spans="1:17" ht="14.1" customHeight="1">
      <c r="A1" s="322" t="s">
        <v>2074</v>
      </c>
      <c r="P1" s="481" t="s">
        <v>1379</v>
      </c>
    </row>
    <row r="2" spans="1:17" ht="14.1" customHeight="1">
      <c r="A2" s="255" t="s">
        <v>2075</v>
      </c>
      <c r="B2" s="370"/>
      <c r="C2" s="370"/>
      <c r="D2" s="370"/>
    </row>
    <row r="3" spans="1:17" ht="26.1" customHeight="1">
      <c r="A3" s="886" t="s">
        <v>1772</v>
      </c>
      <c r="B3" s="191">
        <v>2010</v>
      </c>
      <c r="C3" s="191">
        <v>2011</v>
      </c>
      <c r="D3" s="191">
        <v>2012</v>
      </c>
      <c r="E3" s="191">
        <v>2013</v>
      </c>
      <c r="F3" s="191">
        <v>2014</v>
      </c>
      <c r="G3" s="191">
        <v>2015</v>
      </c>
      <c r="H3" s="371">
        <v>2016</v>
      </c>
      <c r="I3" s="371">
        <v>2017</v>
      </c>
      <c r="J3" s="372">
        <v>2018</v>
      </c>
      <c r="K3" s="372">
        <v>2019</v>
      </c>
      <c r="L3" s="372">
        <v>2020</v>
      </c>
      <c r="M3" s="372">
        <v>2021</v>
      </c>
      <c r="N3" s="372">
        <v>2022</v>
      </c>
      <c r="O3" s="892" t="s">
        <v>1780</v>
      </c>
    </row>
    <row r="4" spans="1:17" ht="26.1" customHeight="1">
      <c r="A4" s="886"/>
      <c r="B4" s="823" t="s">
        <v>1563</v>
      </c>
      <c r="C4" s="885"/>
      <c r="D4" s="885"/>
      <c r="E4" s="885"/>
      <c r="F4" s="885"/>
      <c r="G4" s="885"/>
      <c r="H4" s="885"/>
      <c r="I4" s="885"/>
      <c r="J4" s="885"/>
      <c r="K4" s="885"/>
      <c r="L4" s="885"/>
      <c r="M4" s="885"/>
      <c r="N4" s="886"/>
      <c r="O4" s="823"/>
      <c r="P4" s="100"/>
      <c r="Q4" s="100"/>
    </row>
    <row r="5" spans="1:17" ht="14.1" customHeight="1">
      <c r="A5" s="17" t="s">
        <v>1891</v>
      </c>
      <c r="B5" s="35">
        <v>4950.8</v>
      </c>
      <c r="C5" s="35">
        <v>4963.2</v>
      </c>
      <c r="D5" s="35">
        <v>4411.2</v>
      </c>
      <c r="E5" s="35">
        <v>3465.7</v>
      </c>
      <c r="F5" s="35">
        <v>3687.5</v>
      </c>
      <c r="G5" s="373">
        <v>4194.3</v>
      </c>
      <c r="H5" s="373">
        <v>1889</v>
      </c>
      <c r="I5" s="373">
        <v>2098.5</v>
      </c>
      <c r="J5" s="374">
        <v>3009.8</v>
      </c>
      <c r="K5" s="374">
        <v>2929.6</v>
      </c>
      <c r="L5" s="374">
        <v>3579.5</v>
      </c>
      <c r="M5" s="374">
        <v>3643.5</v>
      </c>
      <c r="N5" s="381">
        <v>3957.4</v>
      </c>
      <c r="O5" s="576" t="s">
        <v>427</v>
      </c>
    </row>
    <row r="6" spans="1:17" ht="14.1" customHeight="1">
      <c r="A6" s="23" t="s">
        <v>1139</v>
      </c>
      <c r="B6" s="39">
        <v>3847.8</v>
      </c>
      <c r="C6" s="39">
        <v>4640.1000000000004</v>
      </c>
      <c r="D6" s="39">
        <v>4264.5</v>
      </c>
      <c r="E6" s="39">
        <v>3251.4</v>
      </c>
      <c r="F6" s="39">
        <v>3482.4</v>
      </c>
      <c r="G6" s="364">
        <v>4024.5</v>
      </c>
      <c r="H6" s="364">
        <v>1798.5</v>
      </c>
      <c r="I6" s="364">
        <v>1984.7</v>
      </c>
      <c r="J6" s="376">
        <v>2854.1</v>
      </c>
      <c r="K6" s="376">
        <v>2744.4</v>
      </c>
      <c r="L6" s="376">
        <v>3201.3</v>
      </c>
      <c r="M6" s="376">
        <v>3452</v>
      </c>
      <c r="N6" s="376">
        <v>3736</v>
      </c>
      <c r="O6" s="577" t="s">
        <v>215</v>
      </c>
    </row>
    <row r="7" spans="1:17" ht="14.1" customHeight="1">
      <c r="A7" s="23" t="s">
        <v>1065</v>
      </c>
      <c r="B7" s="39">
        <v>1103</v>
      </c>
      <c r="C7" s="39">
        <v>323.10000000000002</v>
      </c>
      <c r="D7" s="39">
        <v>146.69999999999999</v>
      </c>
      <c r="E7" s="39">
        <v>214.3</v>
      </c>
      <c r="F7" s="39">
        <v>205.2</v>
      </c>
      <c r="G7" s="364">
        <v>169.8</v>
      </c>
      <c r="H7" s="364">
        <v>90.5</v>
      </c>
      <c r="I7" s="364">
        <v>113.7</v>
      </c>
      <c r="J7" s="376">
        <v>155.6</v>
      </c>
      <c r="K7" s="376">
        <v>185.2</v>
      </c>
      <c r="L7" s="376">
        <v>378.3</v>
      </c>
      <c r="M7" s="376">
        <v>191.4</v>
      </c>
      <c r="N7" s="376">
        <v>221.4</v>
      </c>
      <c r="O7" s="577" t="s">
        <v>232</v>
      </c>
    </row>
    <row r="21" spans="2:2">
      <c r="B21" s="377"/>
    </row>
  </sheetData>
  <mergeCells count="3">
    <mergeCell ref="A3:A4"/>
    <mergeCell ref="O3:O4"/>
    <mergeCell ref="B4:N4"/>
  </mergeCells>
  <hyperlinks>
    <hyperlink ref="P1" location="'SPIS TABLIC'!A1" display="Powrót/Back" xr:uid="{00000000-0004-0000-3100-000000000000}"/>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13"/>
  <sheetViews>
    <sheetView zoomScaleNormal="100" workbookViewId="0"/>
  </sheetViews>
  <sheetFormatPr defaultColWidth="9" defaultRowHeight="11.65"/>
  <cols>
    <col min="1" max="1" width="38.875" style="53" customWidth="1"/>
    <col min="2" max="6" width="13.625" style="53" customWidth="1"/>
    <col min="7" max="7" width="38.875" style="53" customWidth="1"/>
    <col min="8" max="9" width="10" style="53" bestFit="1" customWidth="1"/>
    <col min="10" max="10" width="10.125" style="53" bestFit="1" customWidth="1"/>
    <col min="11" max="16384" width="9" style="53"/>
  </cols>
  <sheetData>
    <row r="1" spans="1:8" ht="14.1" customHeight="1">
      <c r="A1" s="322" t="s">
        <v>2076</v>
      </c>
      <c r="H1" s="481" t="s">
        <v>1379</v>
      </c>
    </row>
    <row r="2" spans="1:8" ht="14.1" customHeight="1">
      <c r="A2" s="261" t="s">
        <v>2077</v>
      </c>
    </row>
    <row r="3" spans="1:8" ht="104.25" customHeight="1">
      <c r="A3" s="886" t="s">
        <v>1772</v>
      </c>
      <c r="B3" s="191" t="s">
        <v>1140</v>
      </c>
      <c r="C3" s="191" t="s">
        <v>1141</v>
      </c>
      <c r="D3" s="191" t="s">
        <v>1142</v>
      </c>
      <c r="E3" s="191" t="s">
        <v>1143</v>
      </c>
      <c r="F3" s="238" t="s">
        <v>1144</v>
      </c>
      <c r="G3" s="892" t="s">
        <v>1780</v>
      </c>
    </row>
    <row r="4" spans="1:8" ht="26.1" customHeight="1">
      <c r="A4" s="886"/>
      <c r="B4" s="822" t="s">
        <v>1564</v>
      </c>
      <c r="C4" s="822"/>
      <c r="D4" s="822"/>
      <c r="E4" s="822"/>
      <c r="F4" s="823"/>
      <c r="G4" s="823"/>
    </row>
    <row r="5" spans="1:8" ht="14.1" customHeight="1">
      <c r="A5" s="17" t="s">
        <v>1891</v>
      </c>
      <c r="B5" s="35">
        <v>32230672.399999999</v>
      </c>
      <c r="C5" s="35">
        <v>30697146.800000001</v>
      </c>
      <c r="D5" s="35">
        <v>1533525.6</v>
      </c>
      <c r="E5" s="35">
        <v>4644</v>
      </c>
      <c r="F5" s="36">
        <v>1526605.6</v>
      </c>
      <c r="G5" s="576" t="s">
        <v>427</v>
      </c>
    </row>
    <row r="6" spans="1:8" ht="14.1" customHeight="1">
      <c r="A6" s="17" t="s">
        <v>1145</v>
      </c>
      <c r="B6" s="382">
        <v>28597747.5</v>
      </c>
      <c r="C6" s="37">
        <v>27479286.699999999</v>
      </c>
      <c r="D6" s="37">
        <v>1118460.8</v>
      </c>
      <c r="E6" s="37">
        <v>2809.5</v>
      </c>
      <c r="F6" s="38">
        <v>1115651.3</v>
      </c>
      <c r="G6" s="681" t="s">
        <v>215</v>
      </c>
    </row>
    <row r="7" spans="1:8" ht="26.1" customHeight="1">
      <c r="A7" s="23" t="s">
        <v>1429</v>
      </c>
      <c r="B7" s="39">
        <v>22260957.400000002</v>
      </c>
      <c r="C7" s="39">
        <v>21373365.199999999</v>
      </c>
      <c r="D7" s="39">
        <v>887592.2</v>
      </c>
      <c r="E7" s="39">
        <v>2448</v>
      </c>
      <c r="F7" s="40">
        <v>885144.2</v>
      </c>
      <c r="G7" s="577" t="s">
        <v>1464</v>
      </c>
    </row>
    <row r="8" spans="1:8" ht="35.1" customHeight="1">
      <c r="A8" s="23" t="s">
        <v>1447</v>
      </c>
      <c r="B8" s="364">
        <v>3538157.5</v>
      </c>
      <c r="C8" s="39">
        <v>3387138.5</v>
      </c>
      <c r="D8" s="39">
        <v>151019</v>
      </c>
      <c r="E8" s="39">
        <v>225.7</v>
      </c>
      <c r="F8" s="40">
        <v>150793.29999999999</v>
      </c>
      <c r="G8" s="577" t="s">
        <v>1757</v>
      </c>
    </row>
    <row r="9" spans="1:8" ht="26.1" customHeight="1">
      <c r="A9" s="23" t="s">
        <v>1432</v>
      </c>
      <c r="B9" s="364">
        <v>869675.7</v>
      </c>
      <c r="C9" s="39">
        <v>882027.8</v>
      </c>
      <c r="D9" s="39">
        <v>-12352.1</v>
      </c>
      <c r="E9" s="39">
        <v>63.6</v>
      </c>
      <c r="F9" s="40">
        <v>-12415.7</v>
      </c>
      <c r="G9" s="577" t="s">
        <v>1467</v>
      </c>
    </row>
    <row r="10" spans="1:8" ht="14.1" customHeight="1">
      <c r="A10" s="23" t="s">
        <v>1146</v>
      </c>
      <c r="B10" s="364">
        <v>1928956.8999999985</v>
      </c>
      <c r="C10" s="39">
        <v>1836755.1999999993</v>
      </c>
      <c r="D10" s="39">
        <v>92201.70000000007</v>
      </c>
      <c r="E10" s="39">
        <v>72.200000000000273</v>
      </c>
      <c r="F10" s="40">
        <v>92129.5</v>
      </c>
      <c r="G10" s="577" t="s">
        <v>1147</v>
      </c>
    </row>
    <row r="11" spans="1:8" ht="14.1" customHeight="1">
      <c r="A11" s="493" t="s">
        <v>231</v>
      </c>
      <c r="B11" s="382">
        <v>3632924.9</v>
      </c>
      <c r="C11" s="37">
        <v>3217860.1</v>
      </c>
      <c r="D11" s="37">
        <v>415064.8</v>
      </c>
      <c r="E11" s="37">
        <v>1834.5</v>
      </c>
      <c r="F11" s="38">
        <v>410954.3</v>
      </c>
      <c r="G11" s="682" t="s">
        <v>232</v>
      </c>
    </row>
    <row r="12" spans="1:8" ht="20.100000000000001" customHeight="1">
      <c r="A12" s="53" t="s">
        <v>2165</v>
      </c>
      <c r="B12" s="378"/>
      <c r="C12" s="378"/>
      <c r="D12" s="378"/>
      <c r="E12" s="377"/>
      <c r="F12" s="378"/>
      <c r="G12" s="378"/>
    </row>
    <row r="13" spans="1:8" ht="14.1" customHeight="1">
      <c r="A13" s="240" t="s">
        <v>2166</v>
      </c>
      <c r="B13" s="378"/>
      <c r="C13" s="378"/>
      <c r="D13" s="378"/>
      <c r="E13" s="378"/>
      <c r="F13" s="378"/>
    </row>
  </sheetData>
  <mergeCells count="3">
    <mergeCell ref="A3:A4"/>
    <mergeCell ref="B4:F4"/>
    <mergeCell ref="G3:G4"/>
  </mergeCells>
  <hyperlinks>
    <hyperlink ref="H1" location="'SPIS TABLIC'!A1" display="Powrót/Back" xr:uid="{00000000-0004-0000-3200-000000000000}"/>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P14"/>
  <sheetViews>
    <sheetView zoomScaleNormal="100" workbookViewId="0"/>
  </sheetViews>
  <sheetFormatPr defaultColWidth="9" defaultRowHeight="13.5"/>
  <cols>
    <col min="1" max="1" width="37.375" style="26" customWidth="1"/>
    <col min="2" max="14" width="13" style="26" customWidth="1"/>
    <col min="15" max="15" width="37.375" style="26" customWidth="1"/>
    <col min="16" max="16" width="10.375" style="26" customWidth="1"/>
    <col min="17" max="16384" width="9" style="26"/>
  </cols>
  <sheetData>
    <row r="1" spans="1:16" ht="14.1" customHeight="1">
      <c r="A1" s="322" t="s">
        <v>2078</v>
      </c>
      <c r="B1" s="53"/>
      <c r="C1" s="53"/>
      <c r="D1" s="53"/>
      <c r="E1" s="53"/>
      <c r="F1" s="53"/>
      <c r="G1" s="53"/>
      <c r="P1" s="481" t="s">
        <v>1379</v>
      </c>
    </row>
    <row r="2" spans="1:16" ht="14.1" customHeight="1">
      <c r="A2" s="261" t="s">
        <v>2079</v>
      </c>
      <c r="B2" s="53"/>
      <c r="C2" s="53"/>
      <c r="D2" s="53"/>
      <c r="E2" s="53"/>
      <c r="F2" s="53"/>
      <c r="G2" s="53"/>
    </row>
    <row r="3" spans="1:16" s="27" customFormat="1" ht="26.1" customHeight="1">
      <c r="A3" s="948" t="s">
        <v>1772</v>
      </c>
      <c r="B3" s="893" t="s">
        <v>1066</v>
      </c>
      <c r="C3" s="823" t="s">
        <v>1735</v>
      </c>
      <c r="D3" s="885"/>
      <c r="E3" s="885"/>
      <c r="F3" s="885"/>
      <c r="G3" s="885"/>
      <c r="H3" s="885"/>
      <c r="I3" s="885"/>
      <c r="J3" s="885"/>
      <c r="K3" s="885"/>
      <c r="L3" s="885"/>
      <c r="M3" s="885"/>
      <c r="N3" s="885"/>
      <c r="O3" s="931" t="s">
        <v>1780</v>
      </c>
    </row>
    <row r="4" spans="1:16" s="27" customFormat="1" ht="139.5">
      <c r="A4" s="887"/>
      <c r="B4" s="894"/>
      <c r="C4" s="191" t="s">
        <v>1340</v>
      </c>
      <c r="D4" s="191" t="s">
        <v>1300</v>
      </c>
      <c r="E4" s="191" t="s">
        <v>1341</v>
      </c>
      <c r="F4" s="191" t="s">
        <v>1342</v>
      </c>
      <c r="G4" s="238" t="s">
        <v>1301</v>
      </c>
      <c r="H4" s="238" t="s">
        <v>1302</v>
      </c>
      <c r="I4" s="238" t="s">
        <v>1303</v>
      </c>
      <c r="J4" s="238" t="s">
        <v>1304</v>
      </c>
      <c r="K4" s="238" t="s">
        <v>1305</v>
      </c>
      <c r="L4" s="238" t="s">
        <v>1343</v>
      </c>
      <c r="M4" s="238" t="s">
        <v>1344</v>
      </c>
      <c r="N4" s="238" t="s">
        <v>1306</v>
      </c>
      <c r="O4" s="950"/>
    </row>
    <row r="5" spans="1:16" s="27" customFormat="1" ht="26.1" customHeight="1">
      <c r="A5" s="949"/>
      <c r="B5" s="823" t="s">
        <v>1564</v>
      </c>
      <c r="C5" s="885"/>
      <c r="D5" s="885"/>
      <c r="E5" s="885"/>
      <c r="F5" s="885"/>
      <c r="G5" s="885"/>
      <c r="H5" s="885"/>
      <c r="I5" s="885"/>
      <c r="J5" s="885"/>
      <c r="K5" s="885"/>
      <c r="L5" s="885"/>
      <c r="M5" s="885"/>
      <c r="N5" s="885"/>
      <c r="O5" s="932"/>
    </row>
    <row r="6" spans="1:16" s="27" customFormat="1" ht="14.1" customHeight="1">
      <c r="A6" s="17" t="s">
        <v>1891</v>
      </c>
      <c r="B6" s="379">
        <v>31755957.5</v>
      </c>
      <c r="C6" s="379">
        <v>18212836.100000001</v>
      </c>
      <c r="D6" s="379">
        <v>1343057.4</v>
      </c>
      <c r="E6" s="379">
        <v>65111</v>
      </c>
      <c r="F6" s="379">
        <v>4329114.7</v>
      </c>
      <c r="G6" s="380">
        <v>507354.6</v>
      </c>
      <c r="H6" s="381">
        <v>789732.4</v>
      </c>
      <c r="I6" s="382">
        <v>814178.7</v>
      </c>
      <c r="J6" s="382">
        <v>542360.9</v>
      </c>
      <c r="K6" s="382">
        <v>515040.6</v>
      </c>
      <c r="L6" s="382">
        <v>2478666.4</v>
      </c>
      <c r="M6" s="381">
        <v>203340.1</v>
      </c>
      <c r="N6" s="381">
        <v>102049</v>
      </c>
      <c r="O6" s="576" t="s">
        <v>427</v>
      </c>
    </row>
    <row r="7" spans="1:16" s="27" customFormat="1" ht="14.1" customHeight="1">
      <c r="A7" s="17" t="s">
        <v>1145</v>
      </c>
      <c r="B7" s="379">
        <v>28173618.399999999</v>
      </c>
      <c r="C7" s="379">
        <v>17864101.5</v>
      </c>
      <c r="D7" s="379">
        <v>1285563.8999999999</v>
      </c>
      <c r="E7" s="379">
        <v>26569.3</v>
      </c>
      <c r="F7" s="379">
        <v>1838051.4</v>
      </c>
      <c r="G7" s="380">
        <v>413632.9</v>
      </c>
      <c r="H7" s="381">
        <v>768320</v>
      </c>
      <c r="I7" s="382">
        <v>802166.4</v>
      </c>
      <c r="J7" s="382">
        <v>530923.80000000005</v>
      </c>
      <c r="K7" s="382">
        <v>485861</v>
      </c>
      <c r="L7" s="382">
        <v>2281085</v>
      </c>
      <c r="M7" s="381">
        <v>163047.70000000001</v>
      </c>
      <c r="N7" s="381">
        <v>101541.9</v>
      </c>
      <c r="O7" s="683" t="s">
        <v>215</v>
      </c>
    </row>
    <row r="8" spans="1:16" s="27" customFormat="1" ht="26.1" customHeight="1">
      <c r="A8" s="23" t="s">
        <v>1429</v>
      </c>
      <c r="B8" s="358">
        <v>21909792.300000001</v>
      </c>
      <c r="C8" s="358">
        <v>14268996.6</v>
      </c>
      <c r="D8" s="358">
        <v>408420.9</v>
      </c>
      <c r="E8" s="358">
        <v>22269.9</v>
      </c>
      <c r="F8" s="358">
        <v>1244182.1000000001</v>
      </c>
      <c r="G8" s="359">
        <v>289360.8</v>
      </c>
      <c r="H8" s="376">
        <v>704047.8</v>
      </c>
      <c r="I8" s="364">
        <v>734669.5</v>
      </c>
      <c r="J8" s="364">
        <v>389297.6</v>
      </c>
      <c r="K8" s="364">
        <v>437383.6</v>
      </c>
      <c r="L8" s="364">
        <v>1926094.9</v>
      </c>
      <c r="M8" s="376">
        <v>158694.70000000001</v>
      </c>
      <c r="N8" s="376">
        <v>92580.6</v>
      </c>
      <c r="O8" s="577" t="s">
        <v>1464</v>
      </c>
    </row>
    <row r="9" spans="1:16" s="27" customFormat="1" ht="38.25" customHeight="1">
      <c r="A9" s="23" t="s">
        <v>1447</v>
      </c>
      <c r="B9" s="358">
        <v>3486853</v>
      </c>
      <c r="C9" s="358">
        <v>2138869.7999999998</v>
      </c>
      <c r="D9" s="358">
        <v>106405.5</v>
      </c>
      <c r="E9" s="358">
        <v>2100.4</v>
      </c>
      <c r="F9" s="358">
        <v>510100</v>
      </c>
      <c r="G9" s="359">
        <v>55122.9</v>
      </c>
      <c r="H9" s="376">
        <v>57139</v>
      </c>
      <c r="I9" s="364">
        <v>26478</v>
      </c>
      <c r="J9" s="364">
        <v>69325.5</v>
      </c>
      <c r="K9" s="364">
        <v>35625.699999999997</v>
      </c>
      <c r="L9" s="364">
        <v>248079.3</v>
      </c>
      <c r="M9" s="376">
        <v>3259.4</v>
      </c>
      <c r="N9" s="376">
        <v>4119.1000000000004</v>
      </c>
      <c r="O9" s="577" t="s">
        <v>1757</v>
      </c>
    </row>
    <row r="10" spans="1:16" s="27" customFormat="1" ht="27.75" customHeight="1">
      <c r="A10" s="23" t="s">
        <v>1432</v>
      </c>
      <c r="B10" s="358">
        <v>865426.1</v>
      </c>
      <c r="C10" s="358">
        <v>706656.5</v>
      </c>
      <c r="D10" s="358">
        <v>21322</v>
      </c>
      <c r="E10" s="358">
        <v>1936.4</v>
      </c>
      <c r="F10" s="358">
        <v>33931.9</v>
      </c>
      <c r="G10" s="359">
        <v>4351.2</v>
      </c>
      <c r="H10" s="376">
        <v>558.4</v>
      </c>
      <c r="I10" s="364">
        <v>9512.2999999999993</v>
      </c>
      <c r="J10" s="364">
        <v>2139.6999999999998</v>
      </c>
      <c r="K10" s="364">
        <v>5302.3</v>
      </c>
      <c r="L10" s="364">
        <v>43554.3</v>
      </c>
      <c r="M10" s="39">
        <v>0</v>
      </c>
      <c r="N10" s="40">
        <v>0</v>
      </c>
      <c r="O10" s="577" t="s">
        <v>1467</v>
      </c>
    </row>
    <row r="11" spans="1:16" s="27" customFormat="1" ht="14.1" customHeight="1">
      <c r="A11" s="23" t="s">
        <v>1146</v>
      </c>
      <c r="B11" s="358">
        <v>1911547.0000000002</v>
      </c>
      <c r="C11" s="358">
        <v>749578.60000000009</v>
      </c>
      <c r="D11" s="358">
        <v>749415.49999999988</v>
      </c>
      <c r="E11" s="358">
        <v>262.60000000000002</v>
      </c>
      <c r="F11" s="358">
        <v>49837.4</v>
      </c>
      <c r="G11" s="359">
        <v>64798</v>
      </c>
      <c r="H11" s="376">
        <v>6574.7999999999993</v>
      </c>
      <c r="I11" s="364">
        <v>31506.6</v>
      </c>
      <c r="J11" s="364">
        <v>70161</v>
      </c>
      <c r="K11" s="364">
        <v>7549.4000000000005</v>
      </c>
      <c r="L11" s="364">
        <v>63356.5</v>
      </c>
      <c r="M11" s="376">
        <v>1093.5999999999999</v>
      </c>
      <c r="N11" s="376">
        <v>4842.2000000000007</v>
      </c>
      <c r="O11" s="577" t="s">
        <v>1147</v>
      </c>
    </row>
    <row r="12" spans="1:16" s="27" customFormat="1" ht="14.1" customHeight="1">
      <c r="A12" s="152" t="s">
        <v>231</v>
      </c>
      <c r="B12" s="379">
        <v>3582339.1</v>
      </c>
      <c r="C12" s="379">
        <v>348734.6</v>
      </c>
      <c r="D12" s="379">
        <v>57493.5</v>
      </c>
      <c r="E12" s="379">
        <v>38541.699999999997</v>
      </c>
      <c r="F12" s="379">
        <v>2491063.2999999998</v>
      </c>
      <c r="G12" s="380">
        <v>93721.7</v>
      </c>
      <c r="H12" s="381">
        <v>21412.400000000001</v>
      </c>
      <c r="I12" s="382">
        <v>12012.3</v>
      </c>
      <c r="J12" s="382">
        <v>11437.1</v>
      </c>
      <c r="K12" s="382">
        <v>29179.599999999999</v>
      </c>
      <c r="L12" s="382">
        <v>197581.4</v>
      </c>
      <c r="M12" s="381">
        <v>40292.400000000001</v>
      </c>
      <c r="N12" s="381">
        <v>507.1</v>
      </c>
      <c r="O12" s="682" t="s">
        <v>232</v>
      </c>
    </row>
    <row r="13" spans="1:16" ht="20.25" customHeight="1">
      <c r="A13" s="53" t="s">
        <v>2165</v>
      </c>
    </row>
    <row r="14" spans="1:16">
      <c r="A14" s="240" t="s">
        <v>2166</v>
      </c>
    </row>
  </sheetData>
  <mergeCells count="5">
    <mergeCell ref="B3:B4"/>
    <mergeCell ref="C3:N3"/>
    <mergeCell ref="A3:A5"/>
    <mergeCell ref="B5:N5"/>
    <mergeCell ref="O3:O5"/>
  </mergeCells>
  <hyperlinks>
    <hyperlink ref="P1" location="'SPIS TABLIC'!A1" display="Powrót/Back" xr:uid="{00000000-0004-0000-3300-000000000000}"/>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G14"/>
  <sheetViews>
    <sheetView workbookViewId="0"/>
  </sheetViews>
  <sheetFormatPr defaultColWidth="9" defaultRowHeight="14.25"/>
  <cols>
    <col min="1" max="1" width="37.375" style="3" customWidth="1"/>
    <col min="2" max="5" width="12.375" style="3" customWidth="1"/>
    <col min="6" max="6" width="37.375" style="3" customWidth="1"/>
    <col min="7" max="7" width="10.1875" style="3" customWidth="1"/>
    <col min="8" max="16384" width="9" style="3"/>
  </cols>
  <sheetData>
    <row r="1" spans="1:7" ht="14.1" customHeight="1">
      <c r="A1" s="322" t="s">
        <v>2080</v>
      </c>
      <c r="B1" s="53"/>
      <c r="C1" s="53"/>
      <c r="D1" s="53"/>
      <c r="E1" s="53"/>
      <c r="F1" s="53"/>
      <c r="G1" s="481" t="s">
        <v>1379</v>
      </c>
    </row>
    <row r="2" spans="1:7" ht="14.1" customHeight="1">
      <c r="A2" s="255" t="s">
        <v>2081</v>
      </c>
      <c r="B2" s="53"/>
      <c r="C2" s="53"/>
      <c r="D2" s="53"/>
      <c r="E2" s="53"/>
      <c r="F2" s="53"/>
    </row>
    <row r="3" spans="1:7" s="244" customFormat="1" ht="29.25" customHeight="1">
      <c r="A3" s="852" t="s">
        <v>1772</v>
      </c>
      <c r="B3" s="822" t="s">
        <v>1307</v>
      </c>
      <c r="C3" s="822"/>
      <c r="D3" s="823" t="s">
        <v>1345</v>
      </c>
      <c r="E3" s="823"/>
      <c r="F3" s="931" t="s">
        <v>1780</v>
      </c>
    </row>
    <row r="4" spans="1:7" s="244" customFormat="1" ht="86.25" customHeight="1">
      <c r="A4" s="815"/>
      <c r="B4" s="191" t="s">
        <v>1752</v>
      </c>
      <c r="C4" s="191" t="s">
        <v>1308</v>
      </c>
      <c r="D4" s="191" t="s">
        <v>1346</v>
      </c>
      <c r="E4" s="238" t="s">
        <v>1309</v>
      </c>
      <c r="F4" s="950"/>
    </row>
    <row r="5" spans="1:7" s="244" customFormat="1" ht="26.1" customHeight="1">
      <c r="A5" s="951"/>
      <c r="B5" s="892" t="s">
        <v>1565</v>
      </c>
      <c r="C5" s="952"/>
      <c r="D5" s="952"/>
      <c r="E5" s="952"/>
      <c r="F5" s="932"/>
    </row>
    <row r="6" spans="1:7" s="8" customFormat="1" ht="14.1" customHeight="1">
      <c r="A6" s="17" t="s">
        <v>1891</v>
      </c>
      <c r="B6" s="386">
        <v>29902841.899999999</v>
      </c>
      <c r="C6" s="386">
        <v>1853115.6</v>
      </c>
      <c r="D6" s="386">
        <v>29921124.100000001</v>
      </c>
      <c r="E6" s="387">
        <v>615372.4</v>
      </c>
      <c r="F6" s="576" t="s">
        <v>427</v>
      </c>
    </row>
    <row r="7" spans="1:7" s="8" customFormat="1" ht="14.1" customHeight="1">
      <c r="A7" s="17" t="s">
        <v>1145</v>
      </c>
      <c r="B7" s="37">
        <v>26560864.800000001</v>
      </c>
      <c r="C7" s="37">
        <v>1612753.6</v>
      </c>
      <c r="D7" s="37">
        <v>26886560.899999999</v>
      </c>
      <c r="E7" s="38">
        <v>466499.9</v>
      </c>
      <c r="F7" s="683" t="s">
        <v>215</v>
      </c>
    </row>
    <row r="8" spans="1:7" s="8" customFormat="1" ht="26.1" customHeight="1">
      <c r="A8" s="23" t="s">
        <v>1429</v>
      </c>
      <c r="B8" s="39">
        <v>20675999</v>
      </c>
      <c r="C8" s="39">
        <v>1233793.3</v>
      </c>
      <c r="D8" s="39">
        <v>20947266</v>
      </c>
      <c r="E8" s="40">
        <v>325862.2</v>
      </c>
      <c r="F8" s="577" t="s">
        <v>1464</v>
      </c>
    </row>
    <row r="9" spans="1:7" s="8" customFormat="1" ht="35.1" customHeight="1">
      <c r="A9" s="23" t="s">
        <v>1447</v>
      </c>
      <c r="B9" s="332">
        <v>3256624.6</v>
      </c>
      <c r="C9" s="39">
        <v>230228.4</v>
      </c>
      <c r="D9" s="39">
        <v>3259470.7</v>
      </c>
      <c r="E9" s="40">
        <v>105760.5</v>
      </c>
      <c r="F9" s="577" t="s">
        <v>1757</v>
      </c>
    </row>
    <row r="10" spans="1:7" s="8" customFormat="1" ht="26.1" customHeight="1">
      <c r="A10" s="23" t="s">
        <v>1432</v>
      </c>
      <c r="B10" s="39">
        <v>829265</v>
      </c>
      <c r="C10" s="39">
        <v>36161.1</v>
      </c>
      <c r="D10" s="39">
        <v>874167.6</v>
      </c>
      <c r="E10" s="40">
        <v>6529.7</v>
      </c>
      <c r="F10" s="577" t="s">
        <v>1467</v>
      </c>
    </row>
    <row r="11" spans="1:7" s="8" customFormat="1" ht="14.1" customHeight="1">
      <c r="A11" s="23" t="s">
        <v>1146</v>
      </c>
      <c r="B11" s="39">
        <v>1798976.1999999993</v>
      </c>
      <c r="C11" s="39">
        <v>112570.80000000005</v>
      </c>
      <c r="D11" s="39">
        <v>1805656.5999999978</v>
      </c>
      <c r="E11" s="40">
        <v>28347.5</v>
      </c>
      <c r="F11" s="577" t="s">
        <v>1147</v>
      </c>
    </row>
    <row r="12" spans="1:7" s="8" customFormat="1" ht="14.1" customHeight="1">
      <c r="A12" s="17" t="s">
        <v>231</v>
      </c>
      <c r="B12" s="37">
        <v>3341977.1</v>
      </c>
      <c r="C12" s="37">
        <v>240362</v>
      </c>
      <c r="D12" s="37">
        <v>3034563.2</v>
      </c>
      <c r="E12" s="38">
        <v>148872.5</v>
      </c>
      <c r="F12" s="682" t="s">
        <v>232</v>
      </c>
    </row>
    <row r="13" spans="1:7" ht="20.100000000000001" customHeight="1">
      <c r="A13" s="53" t="s">
        <v>2165</v>
      </c>
    </row>
    <row r="14" spans="1:7" ht="14.1" customHeight="1">
      <c r="A14" s="240" t="s">
        <v>2166</v>
      </c>
    </row>
  </sheetData>
  <mergeCells count="5">
    <mergeCell ref="B3:C3"/>
    <mergeCell ref="D3:E3"/>
    <mergeCell ref="A3:A5"/>
    <mergeCell ref="B5:E5"/>
    <mergeCell ref="F3:F5"/>
  </mergeCells>
  <hyperlinks>
    <hyperlink ref="G1" location="'SPIS TABLIC'!A1" display="Powrót/Back" xr:uid="{00000000-0004-0000-3400-00000000000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G14"/>
  <sheetViews>
    <sheetView zoomScaleNormal="100" workbookViewId="0"/>
  </sheetViews>
  <sheetFormatPr defaultColWidth="9" defaultRowHeight="14.25"/>
  <cols>
    <col min="1" max="1" width="39.875" style="3" customWidth="1"/>
    <col min="2" max="5" width="14.1875" style="3" customWidth="1"/>
    <col min="6" max="6" width="39.875" style="3" customWidth="1"/>
    <col min="7" max="7" width="10.1875" style="3" customWidth="1"/>
    <col min="8" max="16384" width="9" style="3"/>
  </cols>
  <sheetData>
    <row r="1" spans="1:7" s="388" customFormat="1" ht="14.1" customHeight="1">
      <c r="A1" s="322" t="s">
        <v>2082</v>
      </c>
      <c r="B1" s="53"/>
      <c r="C1" s="53"/>
      <c r="D1" s="53"/>
      <c r="E1" s="53"/>
      <c r="F1" s="53"/>
      <c r="G1" s="481" t="s">
        <v>1379</v>
      </c>
    </row>
    <row r="2" spans="1:7" ht="14.1" customHeight="1">
      <c r="A2" s="261" t="s">
        <v>2243</v>
      </c>
      <c r="B2" s="53"/>
      <c r="C2" s="53"/>
      <c r="D2" s="53"/>
      <c r="E2" s="53"/>
      <c r="F2" s="53"/>
    </row>
    <row r="3" spans="1:7" s="8" customFormat="1" ht="38.25" customHeight="1">
      <c r="A3" s="948" t="s">
        <v>1772</v>
      </c>
      <c r="B3" s="886" t="s">
        <v>1736</v>
      </c>
      <c r="C3" s="822"/>
      <c r="D3" s="822" t="s">
        <v>1889</v>
      </c>
      <c r="E3" s="823"/>
      <c r="F3" s="931" t="s">
        <v>1791</v>
      </c>
    </row>
    <row r="4" spans="1:7" s="8" customFormat="1" ht="95.25" customHeight="1">
      <c r="A4" s="887"/>
      <c r="B4" s="406" t="s">
        <v>604</v>
      </c>
      <c r="C4" s="191" t="s">
        <v>1749</v>
      </c>
      <c r="D4" s="191" t="s">
        <v>1018</v>
      </c>
      <c r="E4" s="238" t="s">
        <v>1751</v>
      </c>
      <c r="F4" s="950"/>
    </row>
    <row r="5" spans="1:7" s="8" customFormat="1" ht="26.1" customHeight="1">
      <c r="A5" s="949"/>
      <c r="B5" s="953" t="s">
        <v>1566</v>
      </c>
      <c r="C5" s="954"/>
      <c r="D5" s="954"/>
      <c r="E5" s="954"/>
      <c r="F5" s="932"/>
    </row>
    <row r="6" spans="1:7" s="8" customFormat="1" ht="14.1" customHeight="1">
      <c r="A6" s="17" t="s">
        <v>1891</v>
      </c>
      <c r="B6" s="37">
        <v>3957417.2</v>
      </c>
      <c r="C6" s="37">
        <v>1720534.8</v>
      </c>
      <c r="D6" s="37">
        <v>307754.40000000002</v>
      </c>
      <c r="E6" s="38">
        <v>46426.2</v>
      </c>
      <c r="F6" s="576" t="s">
        <v>427</v>
      </c>
    </row>
    <row r="7" spans="1:7" s="8" customFormat="1" ht="14.1" customHeight="1">
      <c r="A7" s="17" t="s">
        <v>1145</v>
      </c>
      <c r="B7" s="37">
        <v>3735989.3</v>
      </c>
      <c r="C7" s="37">
        <v>1636287.7</v>
      </c>
      <c r="D7" s="37">
        <v>285939.09999999998</v>
      </c>
      <c r="E7" s="38">
        <v>45396.9</v>
      </c>
      <c r="F7" s="683" t="s">
        <v>215</v>
      </c>
    </row>
    <row r="8" spans="1:7" s="8" customFormat="1" ht="26.1" customHeight="1">
      <c r="A8" s="23" t="s">
        <v>1429</v>
      </c>
      <c r="B8" s="39">
        <v>2850475.6</v>
      </c>
      <c r="C8" s="39">
        <v>1318735.3999999999</v>
      </c>
      <c r="D8" s="39">
        <v>219651.20000000001</v>
      </c>
      <c r="E8" s="40">
        <v>39273.800000000003</v>
      </c>
      <c r="F8" s="577" t="s">
        <v>1464</v>
      </c>
    </row>
    <row r="9" spans="1:7" s="8" customFormat="1" ht="27" customHeight="1">
      <c r="A9" s="23" t="s">
        <v>1447</v>
      </c>
      <c r="B9" s="358">
        <v>399343</v>
      </c>
      <c r="C9" s="39">
        <v>199458.1</v>
      </c>
      <c r="D9" s="39">
        <v>29323.9</v>
      </c>
      <c r="E9" s="40">
        <v>3890.6</v>
      </c>
      <c r="F9" s="577" t="s">
        <v>1757</v>
      </c>
    </row>
    <row r="10" spans="1:7" s="8" customFormat="1" ht="26.1" customHeight="1">
      <c r="A10" s="23" t="s">
        <v>1432</v>
      </c>
      <c r="B10" s="39">
        <v>207861.5</v>
      </c>
      <c r="C10" s="39">
        <v>21319.599999999999</v>
      </c>
      <c r="D10" s="39">
        <v>4007.6</v>
      </c>
      <c r="E10" s="40">
        <v>412.1</v>
      </c>
      <c r="F10" s="577" t="s">
        <v>1467</v>
      </c>
    </row>
    <row r="11" spans="1:7" s="8" customFormat="1" ht="14.1" customHeight="1">
      <c r="A11" s="23" t="s">
        <v>1146</v>
      </c>
      <c r="B11" s="39">
        <v>278309.19999999972</v>
      </c>
      <c r="C11" s="39">
        <v>96774.59999999986</v>
      </c>
      <c r="D11" s="39">
        <v>32956.399999999965</v>
      </c>
      <c r="E11" s="40">
        <v>1820.4000000000015</v>
      </c>
      <c r="F11" s="577" t="s">
        <v>1147</v>
      </c>
    </row>
    <row r="12" spans="1:7" s="8" customFormat="1" ht="14.1" customHeight="1">
      <c r="A12" s="152" t="s">
        <v>231</v>
      </c>
      <c r="B12" s="37">
        <v>221427.9</v>
      </c>
      <c r="C12" s="37">
        <v>84247.1</v>
      </c>
      <c r="D12" s="37">
        <v>21815.3</v>
      </c>
      <c r="E12" s="38">
        <v>1029.3</v>
      </c>
      <c r="F12" s="682" t="s">
        <v>232</v>
      </c>
    </row>
    <row r="13" spans="1:7" s="8" customFormat="1" ht="20.100000000000001" customHeight="1">
      <c r="A13" s="53" t="s">
        <v>2165</v>
      </c>
      <c r="B13" s="3"/>
      <c r="C13" s="3"/>
      <c r="D13" s="3"/>
      <c r="E13" s="3"/>
      <c r="F13" s="3"/>
    </row>
    <row r="14" spans="1:7" s="8" customFormat="1" ht="14.1" customHeight="1">
      <c r="A14" s="240" t="s">
        <v>2167</v>
      </c>
      <c r="B14" s="3"/>
      <c r="C14" s="3"/>
      <c r="D14" s="3"/>
      <c r="E14" s="3"/>
      <c r="F14" s="3"/>
    </row>
  </sheetData>
  <mergeCells count="5">
    <mergeCell ref="F3:F5"/>
    <mergeCell ref="A3:A5"/>
    <mergeCell ref="B5:E5"/>
    <mergeCell ref="B3:C3"/>
    <mergeCell ref="D3:E3"/>
  </mergeCells>
  <hyperlinks>
    <hyperlink ref="G1" location="'SPIS TABLIC'!A1" display="Powrót/Back" xr:uid="{00000000-0004-0000-3500-000000000000}"/>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R33"/>
  <sheetViews>
    <sheetView zoomScaleNormal="100" workbookViewId="0"/>
  </sheetViews>
  <sheetFormatPr defaultColWidth="9" defaultRowHeight="14.25"/>
  <cols>
    <col min="1" max="1" width="37.375" style="3" customWidth="1"/>
    <col min="2" max="6" width="12.875" style="3" customWidth="1"/>
    <col min="7" max="7" width="12.875" style="388" customWidth="1"/>
    <col min="8" max="14" width="12.875" style="3" customWidth="1"/>
    <col min="15" max="15" width="37.375" style="3" customWidth="1"/>
    <col min="16" max="16" width="11.1875" style="3" customWidth="1"/>
    <col min="17" max="19" width="8.125" style="3" bestFit="1" customWidth="1"/>
    <col min="20" max="22" width="8.375" style="3" bestFit="1" customWidth="1"/>
    <col min="23" max="26" width="8.125" style="3" bestFit="1" customWidth="1"/>
    <col min="27" max="16384" width="9" style="3"/>
  </cols>
  <sheetData>
    <row r="1" spans="1:18" ht="14.1" customHeight="1">
      <c r="A1" s="322" t="s">
        <v>2083</v>
      </c>
      <c r="B1" s="53"/>
      <c r="C1" s="53"/>
      <c r="D1" s="53"/>
      <c r="E1" s="53"/>
      <c r="F1" s="53"/>
      <c r="G1" s="53"/>
      <c r="H1" s="53"/>
      <c r="I1" s="53"/>
      <c r="J1" s="53"/>
      <c r="K1" s="53"/>
      <c r="L1" s="53"/>
      <c r="M1" s="53"/>
      <c r="N1" s="53"/>
      <c r="O1" s="53"/>
      <c r="P1" s="481" t="s">
        <v>1379</v>
      </c>
    </row>
    <row r="2" spans="1:18" ht="14.1" customHeight="1">
      <c r="A2" s="255" t="s">
        <v>2084</v>
      </c>
      <c r="B2" s="53"/>
      <c r="C2" s="53"/>
      <c r="D2" s="53"/>
      <c r="E2" s="53"/>
      <c r="F2" s="53"/>
      <c r="G2" s="53"/>
      <c r="H2" s="53"/>
      <c r="I2" s="53"/>
      <c r="J2" s="53"/>
      <c r="K2" s="53"/>
      <c r="L2" s="53"/>
      <c r="M2" s="53"/>
      <c r="N2" s="53"/>
      <c r="O2" s="53"/>
    </row>
    <row r="3" spans="1:18" s="8" customFormat="1" ht="61.5" customHeight="1">
      <c r="A3" s="948" t="s">
        <v>1772</v>
      </c>
      <c r="B3" s="893" t="s">
        <v>44</v>
      </c>
      <c r="C3" s="893" t="s">
        <v>1149</v>
      </c>
      <c r="D3" s="823" t="s">
        <v>1150</v>
      </c>
      <c r="E3" s="886"/>
      <c r="F3" s="893" t="s">
        <v>1151</v>
      </c>
      <c r="G3" s="893" t="s">
        <v>1152</v>
      </c>
      <c r="H3" s="823" t="s">
        <v>1153</v>
      </c>
      <c r="I3" s="886"/>
      <c r="J3" s="823" t="s">
        <v>1154</v>
      </c>
      <c r="K3" s="886"/>
      <c r="L3" s="823" t="s">
        <v>1155</v>
      </c>
      <c r="M3" s="885"/>
      <c r="N3" s="885"/>
      <c r="O3" s="931" t="s">
        <v>1780</v>
      </c>
    </row>
    <row r="4" spans="1:18" s="8" customFormat="1" ht="32.25" customHeight="1">
      <c r="A4" s="887"/>
      <c r="B4" s="955"/>
      <c r="C4" s="955"/>
      <c r="D4" s="893" t="s">
        <v>48</v>
      </c>
      <c r="E4" s="893" t="s">
        <v>1156</v>
      </c>
      <c r="F4" s="955"/>
      <c r="G4" s="955"/>
      <c r="H4" s="893" t="s">
        <v>48</v>
      </c>
      <c r="I4" s="893" t="s">
        <v>1157</v>
      </c>
      <c r="J4" s="893" t="s">
        <v>48</v>
      </c>
      <c r="K4" s="893" t="s">
        <v>1158</v>
      </c>
      <c r="L4" s="893" t="s">
        <v>48</v>
      </c>
      <c r="M4" s="823" t="s">
        <v>1159</v>
      </c>
      <c r="N4" s="885"/>
      <c r="O4" s="950"/>
    </row>
    <row r="5" spans="1:18" s="8" customFormat="1" ht="68.25" customHeight="1">
      <c r="A5" s="887"/>
      <c r="B5" s="894"/>
      <c r="C5" s="894"/>
      <c r="D5" s="894"/>
      <c r="E5" s="894"/>
      <c r="F5" s="894"/>
      <c r="G5" s="894"/>
      <c r="H5" s="894"/>
      <c r="I5" s="894"/>
      <c r="J5" s="894"/>
      <c r="K5" s="894"/>
      <c r="L5" s="894"/>
      <c r="M5" s="191" t="s">
        <v>1160</v>
      </c>
      <c r="N5" s="238" t="s">
        <v>1161</v>
      </c>
      <c r="O5" s="950"/>
    </row>
    <row r="6" spans="1:18" s="8" customFormat="1" ht="26.1" customHeight="1">
      <c r="A6" s="949"/>
      <c r="B6" s="953" t="s">
        <v>1566</v>
      </c>
      <c r="C6" s="954"/>
      <c r="D6" s="954"/>
      <c r="E6" s="954"/>
      <c r="F6" s="954"/>
      <c r="G6" s="954"/>
      <c r="H6" s="954"/>
      <c r="I6" s="954"/>
      <c r="J6" s="954"/>
      <c r="K6" s="954"/>
      <c r="L6" s="954"/>
      <c r="M6" s="954"/>
      <c r="N6" s="954"/>
      <c r="O6" s="932"/>
    </row>
    <row r="7" spans="1:18" s="8" customFormat="1" ht="14.1" customHeight="1">
      <c r="A7" s="17" t="s">
        <v>1891</v>
      </c>
      <c r="B7" s="389">
        <v>29984205.800000001</v>
      </c>
      <c r="C7" s="389">
        <v>1553763.2</v>
      </c>
      <c r="D7" s="389">
        <v>2384822.2000000002</v>
      </c>
      <c r="E7" s="389">
        <v>1162150.2</v>
      </c>
      <c r="F7" s="389">
        <v>3112330.9</v>
      </c>
      <c r="G7" s="389">
        <v>382996.6</v>
      </c>
      <c r="H7" s="389">
        <v>16718821.4</v>
      </c>
      <c r="I7" s="389">
        <v>15182474.9</v>
      </c>
      <c r="J7" s="389">
        <v>4405982.4000000004</v>
      </c>
      <c r="K7" s="389">
        <v>2572448</v>
      </c>
      <c r="L7" s="389">
        <v>1425489.1</v>
      </c>
      <c r="M7" s="389">
        <v>33795.4</v>
      </c>
      <c r="N7" s="390">
        <v>296043.59999999998</v>
      </c>
      <c r="O7" s="576" t="s">
        <v>427</v>
      </c>
      <c r="P7" s="391"/>
    </row>
    <row r="8" spans="1:18" s="8" customFormat="1" ht="14.1" customHeight="1">
      <c r="A8" s="17" t="s">
        <v>1145</v>
      </c>
      <c r="B8" s="37">
        <v>26961339.800000001</v>
      </c>
      <c r="C8" s="37">
        <v>1394912.7</v>
      </c>
      <c r="D8" s="382">
        <v>2214315.5</v>
      </c>
      <c r="E8" s="37">
        <v>1101057.7</v>
      </c>
      <c r="F8" s="37">
        <v>2409341.6</v>
      </c>
      <c r="G8" s="37">
        <v>368041.6</v>
      </c>
      <c r="H8" s="37">
        <v>15165204.5</v>
      </c>
      <c r="I8" s="37">
        <v>14020288.800000001</v>
      </c>
      <c r="J8" s="37">
        <v>4124078.8</v>
      </c>
      <c r="K8" s="37">
        <v>2392090.7000000002</v>
      </c>
      <c r="L8" s="37">
        <v>1285445.1000000001</v>
      </c>
      <c r="M8" s="37">
        <v>29885.599999999999</v>
      </c>
      <c r="N8" s="38">
        <v>279650.3</v>
      </c>
      <c r="O8" s="683" t="s">
        <v>215</v>
      </c>
    </row>
    <row r="9" spans="1:18" s="8" customFormat="1" ht="26.1" customHeight="1">
      <c r="A9" s="23" t="s">
        <v>1429</v>
      </c>
      <c r="B9" s="39">
        <v>21052709.899999999</v>
      </c>
      <c r="C9" s="39">
        <v>1081439.7</v>
      </c>
      <c r="D9" s="364">
        <v>1733584.2</v>
      </c>
      <c r="E9" s="39">
        <v>906808.7</v>
      </c>
      <c r="F9" s="39">
        <v>1778943.8</v>
      </c>
      <c r="G9" s="39">
        <v>326556.09999999998</v>
      </c>
      <c r="H9" s="39">
        <v>11916388.5</v>
      </c>
      <c r="I9" s="39">
        <v>11189307.9</v>
      </c>
      <c r="J9" s="39">
        <v>3356741.9</v>
      </c>
      <c r="K9" s="39">
        <v>1913640</v>
      </c>
      <c r="L9" s="39">
        <v>859055.7</v>
      </c>
      <c r="M9" s="39">
        <v>23646.400000000001</v>
      </c>
      <c r="N9" s="40">
        <v>247533.7</v>
      </c>
      <c r="O9" s="577" t="s">
        <v>1464</v>
      </c>
    </row>
    <row r="10" spans="1:18" s="8" customFormat="1" ht="35.1" customHeight="1">
      <c r="A10" s="23" t="s">
        <v>1447</v>
      </c>
      <c r="B10" s="39">
        <v>3213516</v>
      </c>
      <c r="C10" s="39">
        <v>192410.6</v>
      </c>
      <c r="D10" s="384">
        <v>277576.5</v>
      </c>
      <c r="E10" s="39">
        <v>103452.5</v>
      </c>
      <c r="F10" s="39">
        <v>357284.8</v>
      </c>
      <c r="G10" s="39">
        <v>28970.1</v>
      </c>
      <c r="H10" s="39">
        <v>1807460.9</v>
      </c>
      <c r="I10" s="39">
        <v>1517758.5</v>
      </c>
      <c r="J10" s="39">
        <v>460728.6</v>
      </c>
      <c r="K10" s="39">
        <v>282311.40000000002</v>
      </c>
      <c r="L10" s="39">
        <v>89084.5</v>
      </c>
      <c r="M10" s="39">
        <v>726.3</v>
      </c>
      <c r="N10" s="40">
        <v>14662.3</v>
      </c>
      <c r="O10" s="577" t="s">
        <v>1757</v>
      </c>
    </row>
    <row r="11" spans="1:18" s="8" customFormat="1" ht="26.1" customHeight="1">
      <c r="A11" s="23" t="s">
        <v>1432</v>
      </c>
      <c r="B11" s="39">
        <v>874823.8</v>
      </c>
      <c r="C11" s="39">
        <v>29689.8</v>
      </c>
      <c r="D11" s="364">
        <v>44603.1</v>
      </c>
      <c r="E11" s="39">
        <v>27309.9</v>
      </c>
      <c r="F11" s="39">
        <v>67820.399999999994</v>
      </c>
      <c r="G11" s="39">
        <v>7034</v>
      </c>
      <c r="H11" s="39">
        <v>573113.4</v>
      </c>
      <c r="I11" s="39">
        <v>531380</v>
      </c>
      <c r="J11" s="39">
        <v>134154.5</v>
      </c>
      <c r="K11" s="39">
        <v>88470.3</v>
      </c>
      <c r="L11" s="39">
        <v>18408.599999999999</v>
      </c>
      <c r="M11" s="39">
        <v>224.3</v>
      </c>
      <c r="N11" s="40">
        <v>4794.8999999999996</v>
      </c>
      <c r="O11" s="577" t="s">
        <v>1467</v>
      </c>
    </row>
    <row r="12" spans="1:18" s="8" customFormat="1" ht="14.1" customHeight="1">
      <c r="A12" s="23" t="s">
        <v>1146</v>
      </c>
      <c r="B12" s="39">
        <v>1820290.1000000015</v>
      </c>
      <c r="C12" s="39">
        <v>91372.59999999986</v>
      </c>
      <c r="D12" s="364">
        <v>158551.69999999995</v>
      </c>
      <c r="E12" s="39">
        <v>63486.599999999977</v>
      </c>
      <c r="F12" s="39">
        <v>205292.60000000009</v>
      </c>
      <c r="G12" s="39">
        <v>5481.4000000000233</v>
      </c>
      <c r="H12" s="39">
        <v>868241.69999999925</v>
      </c>
      <c r="I12" s="39">
        <v>781842.40000000037</v>
      </c>
      <c r="J12" s="39">
        <v>172453.79999999981</v>
      </c>
      <c r="K12" s="39">
        <v>107669.00000000047</v>
      </c>
      <c r="L12" s="39">
        <v>318896.30000000016</v>
      </c>
      <c r="M12" s="39">
        <v>5288.5999999999985</v>
      </c>
      <c r="N12" s="40">
        <v>12659.399999999965</v>
      </c>
      <c r="O12" s="577" t="s">
        <v>1147</v>
      </c>
    </row>
    <row r="13" spans="1:18" s="8" customFormat="1" ht="14.1" customHeight="1">
      <c r="A13" s="152" t="s">
        <v>231</v>
      </c>
      <c r="B13" s="37">
        <v>3022866</v>
      </c>
      <c r="C13" s="37">
        <v>158850.5</v>
      </c>
      <c r="D13" s="382">
        <v>170506.7</v>
      </c>
      <c r="E13" s="37">
        <v>61092.5</v>
      </c>
      <c r="F13" s="37">
        <v>702989.3</v>
      </c>
      <c r="G13" s="37">
        <v>14955</v>
      </c>
      <c r="H13" s="37">
        <v>1553616.9</v>
      </c>
      <c r="I13" s="37">
        <v>1162186.1000000001</v>
      </c>
      <c r="J13" s="37">
        <v>281903.59999999998</v>
      </c>
      <c r="K13" s="37">
        <v>180357.3</v>
      </c>
      <c r="L13" s="37">
        <v>140044</v>
      </c>
      <c r="M13" s="37">
        <v>3909.8</v>
      </c>
      <c r="N13" s="38">
        <v>16393.3</v>
      </c>
      <c r="O13" s="682" t="s">
        <v>232</v>
      </c>
    </row>
    <row r="14" spans="1:18" s="8" customFormat="1" ht="20.100000000000001" customHeight="1">
      <c r="A14" s="53" t="s">
        <v>2168</v>
      </c>
      <c r="B14" s="3"/>
      <c r="C14" s="3"/>
      <c r="D14" s="3"/>
      <c r="E14" s="3"/>
      <c r="F14" s="3"/>
      <c r="G14" s="388"/>
      <c r="H14" s="3"/>
      <c r="I14" s="3"/>
      <c r="J14" s="3"/>
      <c r="K14" s="3"/>
      <c r="L14" s="3"/>
      <c r="M14" s="3"/>
      <c r="N14" s="3"/>
      <c r="O14" s="3"/>
    </row>
    <row r="15" spans="1:18" s="8" customFormat="1" ht="14.1" customHeight="1">
      <c r="A15" s="240" t="s">
        <v>2167</v>
      </c>
      <c r="B15" s="3"/>
      <c r="C15" s="3"/>
      <c r="D15" s="3"/>
      <c r="E15" s="3"/>
      <c r="F15" s="3"/>
      <c r="G15" s="388"/>
      <c r="H15" s="3"/>
      <c r="I15" s="3"/>
      <c r="J15" s="3"/>
      <c r="K15" s="3"/>
      <c r="L15" s="3"/>
      <c r="M15" s="3"/>
      <c r="N15" s="3"/>
      <c r="O15" s="3"/>
    </row>
    <row r="16" spans="1:18">
      <c r="Q16" s="392"/>
      <c r="R16" s="392"/>
    </row>
    <row r="17" spans="17:18">
      <c r="Q17" s="392"/>
      <c r="R17" s="392"/>
    </row>
    <row r="18" spans="17:18">
      <c r="Q18" s="392"/>
      <c r="R18" s="392"/>
    </row>
    <row r="19" spans="17:18">
      <c r="Q19" s="392"/>
      <c r="R19" s="392"/>
    </row>
    <row r="20" spans="17:18">
      <c r="Q20" s="392"/>
      <c r="R20" s="392"/>
    </row>
    <row r="21" spans="17:18">
      <c r="Q21" s="392"/>
      <c r="R21" s="392"/>
    </row>
    <row r="22" spans="17:18">
      <c r="Q22" s="392"/>
      <c r="R22" s="392"/>
    </row>
    <row r="23" spans="17:18">
      <c r="Q23" s="392"/>
      <c r="R23" s="392"/>
    </row>
    <row r="24" spans="17:18">
      <c r="Q24" s="392"/>
      <c r="R24" s="392"/>
    </row>
    <row r="25" spans="17:18">
      <c r="Q25" s="392"/>
      <c r="R25" s="392"/>
    </row>
    <row r="26" spans="17:18">
      <c r="Q26" s="392"/>
      <c r="R26" s="392"/>
    </row>
    <row r="27" spans="17:18">
      <c r="Q27" s="392"/>
      <c r="R27" s="392"/>
    </row>
    <row r="28" spans="17:18">
      <c r="Q28" s="392"/>
      <c r="R28" s="392"/>
    </row>
    <row r="29" spans="17:18">
      <c r="Q29" s="392"/>
      <c r="R29" s="392"/>
    </row>
    <row r="30" spans="17:18">
      <c r="Q30" s="392"/>
      <c r="R30" s="392"/>
    </row>
    <row r="31" spans="17:18">
      <c r="Q31" s="392"/>
      <c r="R31" s="392"/>
    </row>
    <row r="32" spans="17:18">
      <c r="Q32" s="392"/>
      <c r="R32" s="392"/>
    </row>
    <row r="33" spans="17:18">
      <c r="Q33" s="392"/>
      <c r="R33" s="392"/>
    </row>
  </sheetData>
  <mergeCells count="19">
    <mergeCell ref="L4:L5"/>
    <mergeCell ref="B3:B5"/>
    <mergeCell ref="C3:C5"/>
    <mergeCell ref="O3:O6"/>
    <mergeCell ref="A3:A6"/>
    <mergeCell ref="B6:N6"/>
    <mergeCell ref="D3:E3"/>
    <mergeCell ref="F3:F5"/>
    <mergeCell ref="G3:G5"/>
    <mergeCell ref="M4:N4"/>
    <mergeCell ref="H3:I3"/>
    <mergeCell ref="J3:K3"/>
    <mergeCell ref="L3:N3"/>
    <mergeCell ref="D4:D5"/>
    <mergeCell ref="E4:E5"/>
    <mergeCell ref="H4:H5"/>
    <mergeCell ref="I4:I5"/>
    <mergeCell ref="J4:J5"/>
    <mergeCell ref="K4:K5"/>
  </mergeCells>
  <hyperlinks>
    <hyperlink ref="P1" location="'SPIS TABLIC'!A1" display="Powrót/Back" xr:uid="{00000000-0004-0000-3600-000000000000}"/>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O22"/>
  <sheetViews>
    <sheetView zoomScaleNormal="100" workbookViewId="0"/>
  </sheetViews>
  <sheetFormatPr defaultRowHeight="13.5"/>
  <cols>
    <col min="1" max="1" width="37.375" customWidth="1"/>
    <col min="2" max="13" width="13.375" customWidth="1"/>
    <col min="14" max="14" width="37.375" customWidth="1"/>
    <col min="15" max="15" width="10" customWidth="1"/>
  </cols>
  <sheetData>
    <row r="1" spans="1:15" ht="14.1" customHeight="1">
      <c r="A1" s="322" t="s">
        <v>2085</v>
      </c>
      <c r="B1" s="322"/>
      <c r="C1" s="322"/>
      <c r="D1" s="322"/>
      <c r="E1" s="322"/>
      <c r="F1" s="322"/>
      <c r="G1" s="322"/>
      <c r="H1" s="322"/>
      <c r="I1" s="322"/>
      <c r="J1" s="322"/>
      <c r="O1" s="481" t="s">
        <v>1379</v>
      </c>
    </row>
    <row r="2" spans="1:15" ht="14.1" customHeight="1">
      <c r="A2" s="732" t="s">
        <v>2086</v>
      </c>
      <c r="B2" s="732"/>
      <c r="C2" s="732"/>
      <c r="D2" s="732"/>
      <c r="E2" s="732"/>
      <c r="F2" s="732"/>
      <c r="G2" s="732"/>
      <c r="H2" s="732"/>
      <c r="I2" s="732"/>
      <c r="J2" s="732"/>
    </row>
    <row r="3" spans="1:15" ht="37.5" customHeight="1">
      <c r="A3" s="956" t="s">
        <v>1772</v>
      </c>
      <c r="B3" s="822" t="s">
        <v>1737</v>
      </c>
      <c r="C3" s="893" t="s">
        <v>1347</v>
      </c>
      <c r="D3" s="893"/>
      <c r="E3" s="893"/>
      <c r="F3" s="893" t="s">
        <v>1310</v>
      </c>
      <c r="G3" s="893"/>
      <c r="H3" s="893"/>
      <c r="I3" s="893" t="s">
        <v>1311</v>
      </c>
      <c r="J3" s="893"/>
      <c r="K3" s="893"/>
      <c r="L3" s="822" t="s">
        <v>1351</v>
      </c>
      <c r="M3" s="823" t="s">
        <v>1352</v>
      </c>
      <c r="N3" s="959" t="s">
        <v>1780</v>
      </c>
    </row>
    <row r="4" spans="1:15" ht="93">
      <c r="A4" s="957"/>
      <c r="B4" s="894"/>
      <c r="C4" s="637" t="s">
        <v>1312</v>
      </c>
      <c r="D4" s="637" t="s">
        <v>1313</v>
      </c>
      <c r="E4" s="637" t="s">
        <v>1348</v>
      </c>
      <c r="F4" s="637" t="s">
        <v>1312</v>
      </c>
      <c r="G4" s="638" t="s">
        <v>1349</v>
      </c>
      <c r="H4" s="637" t="s">
        <v>1350</v>
      </c>
      <c r="I4" s="637" t="s">
        <v>1312</v>
      </c>
      <c r="J4" s="637" t="s">
        <v>1349</v>
      </c>
      <c r="K4" s="637" t="s">
        <v>1350</v>
      </c>
      <c r="L4" s="822"/>
      <c r="M4" s="823"/>
      <c r="N4" s="960"/>
    </row>
    <row r="5" spans="1:15" ht="26.1" customHeight="1">
      <c r="A5" s="958"/>
      <c r="B5" s="953" t="s">
        <v>1566</v>
      </c>
      <c r="C5" s="954"/>
      <c r="D5" s="954"/>
      <c r="E5" s="954"/>
      <c r="F5" s="954"/>
      <c r="G5" s="954"/>
      <c r="H5" s="954"/>
      <c r="I5" s="954"/>
      <c r="J5" s="954"/>
      <c r="K5" s="954"/>
      <c r="L5" s="954"/>
      <c r="M5" s="954"/>
      <c r="N5" s="961"/>
    </row>
    <row r="6" spans="1:15" ht="14.1" customHeight="1">
      <c r="A6" s="17" t="s">
        <v>1891</v>
      </c>
      <c r="B6" s="37">
        <v>381842.4</v>
      </c>
      <c r="C6" s="37">
        <v>1383662.2</v>
      </c>
      <c r="D6" s="37">
        <v>1213013.3999999999</v>
      </c>
      <c r="E6" s="37">
        <v>170648.8</v>
      </c>
      <c r="F6" s="37">
        <v>59015</v>
      </c>
      <c r="G6" s="37">
        <v>25236.2</v>
      </c>
      <c r="H6" s="37">
        <v>33778.800000000003</v>
      </c>
      <c r="I6" s="37">
        <v>97475.9</v>
      </c>
      <c r="J6" s="37">
        <v>89281.3</v>
      </c>
      <c r="K6" s="386">
        <v>8194.6</v>
      </c>
      <c r="L6" s="386">
        <v>538821.9</v>
      </c>
      <c r="M6" s="387">
        <v>344760.7</v>
      </c>
      <c r="N6" s="576" t="s">
        <v>427</v>
      </c>
    </row>
    <row r="7" spans="1:15" ht="14.1" customHeight="1">
      <c r="A7" s="17" t="s">
        <v>1145</v>
      </c>
      <c r="B7" s="37">
        <v>380945.1</v>
      </c>
      <c r="C7" s="37">
        <v>1326248.8999999999</v>
      </c>
      <c r="D7" s="37">
        <v>1159853.5</v>
      </c>
      <c r="E7" s="38">
        <v>166395.4</v>
      </c>
      <c r="F7" s="393">
        <v>47521.5</v>
      </c>
      <c r="G7" s="393">
        <v>21750.1</v>
      </c>
      <c r="H7" s="393">
        <v>25771.4</v>
      </c>
      <c r="I7" s="393">
        <v>96321.9</v>
      </c>
      <c r="J7" s="394">
        <v>88217</v>
      </c>
      <c r="K7" s="382">
        <v>8104.9</v>
      </c>
      <c r="L7" s="382">
        <v>532618</v>
      </c>
      <c r="M7" s="395">
        <v>327743.3</v>
      </c>
      <c r="N7" s="683" t="s">
        <v>215</v>
      </c>
    </row>
    <row r="8" spans="1:15" ht="26.1" customHeight="1">
      <c r="A8" s="23" t="s">
        <v>1429</v>
      </c>
      <c r="B8" s="39">
        <v>301548.59999999998</v>
      </c>
      <c r="C8" s="39">
        <v>796502.1</v>
      </c>
      <c r="D8" s="39">
        <v>683360.5</v>
      </c>
      <c r="E8" s="40">
        <v>113141.6</v>
      </c>
      <c r="F8" s="396">
        <v>40165</v>
      </c>
      <c r="G8" s="396">
        <v>18727.099999999999</v>
      </c>
      <c r="H8" s="396">
        <v>21437.9</v>
      </c>
      <c r="I8" s="396">
        <v>84999.6</v>
      </c>
      <c r="J8" s="397">
        <v>76894.7</v>
      </c>
      <c r="K8" s="364">
        <v>8104.9</v>
      </c>
      <c r="L8" s="364">
        <v>307680.7</v>
      </c>
      <c r="M8" s="377">
        <v>307198.40000000002</v>
      </c>
      <c r="N8" s="577" t="s">
        <v>1464</v>
      </c>
    </row>
    <row r="9" spans="1:15" ht="35.1" customHeight="1">
      <c r="A9" s="23" t="s">
        <v>1447</v>
      </c>
      <c r="B9" s="39">
        <v>45670.3</v>
      </c>
      <c r="C9" s="39">
        <v>205659.7</v>
      </c>
      <c r="D9" s="39">
        <v>166175.29999999999</v>
      </c>
      <c r="E9" s="40">
        <v>39484.400000000001</v>
      </c>
      <c r="F9" s="396">
        <v>5417.8</v>
      </c>
      <c r="G9" s="396">
        <v>1764.7</v>
      </c>
      <c r="H9" s="396">
        <v>3653.1</v>
      </c>
      <c r="I9" s="396">
        <v>11290.6</v>
      </c>
      <c r="J9" s="397">
        <v>11290.6</v>
      </c>
      <c r="K9" s="384">
        <v>0</v>
      </c>
      <c r="L9" s="384">
        <v>85111.6</v>
      </c>
      <c r="M9" s="385">
        <v>14703.7</v>
      </c>
      <c r="N9" s="577" t="s">
        <v>1757</v>
      </c>
    </row>
    <row r="10" spans="1:15" ht="26.1" customHeight="1">
      <c r="A10" s="23" t="s">
        <v>1432</v>
      </c>
      <c r="B10" s="39">
        <v>2905.9</v>
      </c>
      <c r="C10" s="39">
        <v>171664.6</v>
      </c>
      <c r="D10" s="39">
        <v>157895.20000000001</v>
      </c>
      <c r="E10" s="40">
        <v>13769.4</v>
      </c>
      <c r="F10" s="396">
        <v>1564.6</v>
      </c>
      <c r="G10" s="396">
        <v>884.2</v>
      </c>
      <c r="H10" s="396">
        <v>680.4</v>
      </c>
      <c r="I10" s="384">
        <v>8.6</v>
      </c>
      <c r="J10" s="384">
        <v>8.6</v>
      </c>
      <c r="K10" s="384">
        <v>0</v>
      </c>
      <c r="L10" s="364">
        <v>115.9</v>
      </c>
      <c r="M10" s="377">
        <v>5005.8</v>
      </c>
      <c r="N10" s="577" t="s">
        <v>1467</v>
      </c>
    </row>
    <row r="11" spans="1:15" ht="14.1" customHeight="1">
      <c r="A11" s="23" t="s">
        <v>1146</v>
      </c>
      <c r="B11" s="39">
        <v>30820.3</v>
      </c>
      <c r="C11" s="39">
        <v>152422.5</v>
      </c>
      <c r="D11" s="39">
        <v>152422.5</v>
      </c>
      <c r="E11" s="40">
        <v>0</v>
      </c>
      <c r="F11" s="396">
        <v>374.1</v>
      </c>
      <c r="G11" s="396">
        <v>374.1</v>
      </c>
      <c r="H11" s="396">
        <v>0</v>
      </c>
      <c r="I11" s="384">
        <v>23.1</v>
      </c>
      <c r="J11" s="384">
        <v>23.1</v>
      </c>
      <c r="K11" s="384">
        <v>0</v>
      </c>
      <c r="L11" s="364">
        <v>139709.79999999999</v>
      </c>
      <c r="M11" s="377">
        <v>835.40000000000009</v>
      </c>
      <c r="N11" s="577" t="s">
        <v>1147</v>
      </c>
    </row>
    <row r="12" spans="1:15" ht="14.1" customHeight="1">
      <c r="A12" s="152" t="s">
        <v>231</v>
      </c>
      <c r="B12" s="37">
        <v>897.3</v>
      </c>
      <c r="C12" s="37">
        <v>57413.3</v>
      </c>
      <c r="D12" s="37">
        <v>53159.9</v>
      </c>
      <c r="E12" s="38">
        <v>4253.3999999999996</v>
      </c>
      <c r="F12" s="393">
        <v>11493.5</v>
      </c>
      <c r="G12" s="393">
        <v>3486.1</v>
      </c>
      <c r="H12" s="393">
        <v>8007.4</v>
      </c>
      <c r="I12" s="386">
        <v>1154</v>
      </c>
      <c r="J12" s="386">
        <v>1064.3</v>
      </c>
      <c r="K12" s="386">
        <v>89.7</v>
      </c>
      <c r="L12" s="382">
        <v>6203.9</v>
      </c>
      <c r="M12" s="395">
        <v>17017.400000000001</v>
      </c>
      <c r="N12" s="682" t="s">
        <v>232</v>
      </c>
    </row>
    <row r="13" spans="1:15" ht="20.100000000000001" customHeight="1">
      <c r="A13" s="53" t="s">
        <v>2165</v>
      </c>
      <c r="B13" s="3"/>
      <c r="C13" s="3"/>
      <c r="D13" s="3"/>
      <c r="E13" s="3"/>
    </row>
    <row r="14" spans="1:15" ht="14.1" customHeight="1">
      <c r="A14" s="240" t="s">
        <v>2166</v>
      </c>
      <c r="B14" s="3"/>
      <c r="C14" s="3"/>
      <c r="D14" s="3"/>
      <c r="E14" s="3"/>
    </row>
    <row r="22" spans="8:8">
      <c r="H22" s="735"/>
    </row>
  </sheetData>
  <mergeCells count="9">
    <mergeCell ref="A3:A5"/>
    <mergeCell ref="B5:M5"/>
    <mergeCell ref="L3:L4"/>
    <mergeCell ref="M3:M4"/>
    <mergeCell ref="N3:N5"/>
    <mergeCell ref="B3:B4"/>
    <mergeCell ref="C3:E3"/>
    <mergeCell ref="F3:H3"/>
    <mergeCell ref="I3:K3"/>
  </mergeCells>
  <hyperlinks>
    <hyperlink ref="O1" location="'SPIS TABLIC'!A1" display="Powrót/Back" xr:uid="{00000000-0004-0000-3700-000000000000}"/>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48"/>
  <sheetViews>
    <sheetView zoomScaleNormal="100" workbookViewId="0"/>
  </sheetViews>
  <sheetFormatPr defaultColWidth="9" defaultRowHeight="14.25"/>
  <cols>
    <col min="1" max="1" width="38.375" style="3" customWidth="1"/>
    <col min="2" max="5" width="13.375" style="3" customWidth="1"/>
    <col min="6" max="6" width="38.375" style="3" customWidth="1"/>
    <col min="7" max="8" width="10" style="3" bestFit="1" customWidth="1"/>
    <col min="9" max="9" width="9.1875" style="3" bestFit="1" customWidth="1"/>
    <col min="10" max="10" width="10.125" style="3" bestFit="1" customWidth="1"/>
    <col min="11" max="11" width="9.1875" style="3" bestFit="1" customWidth="1"/>
    <col min="12" max="12" width="8.1875" style="3" bestFit="1" customWidth="1"/>
    <col min="13" max="16384" width="9" style="3"/>
  </cols>
  <sheetData>
    <row r="1" spans="1:9" ht="14.1" customHeight="1">
      <c r="A1" s="322" t="s">
        <v>2087</v>
      </c>
      <c r="B1" s="53"/>
      <c r="C1" s="53"/>
      <c r="D1" s="53"/>
      <c r="E1" s="53"/>
      <c r="F1" s="53"/>
      <c r="G1" s="481" t="s">
        <v>1379</v>
      </c>
    </row>
    <row r="2" spans="1:9" ht="14.1" customHeight="1">
      <c r="A2" s="261" t="s">
        <v>2088</v>
      </c>
      <c r="B2" s="53"/>
      <c r="C2" s="53"/>
      <c r="D2" s="53"/>
      <c r="E2" s="53"/>
      <c r="F2" s="53"/>
    </row>
    <row r="3" spans="1:9" s="8" customFormat="1" ht="75.75" customHeight="1">
      <c r="A3" s="886" t="s">
        <v>1772</v>
      </c>
      <c r="B3" s="191" t="s">
        <v>1162</v>
      </c>
      <c r="C3" s="191" t="s">
        <v>1163</v>
      </c>
      <c r="D3" s="191" t="s">
        <v>1164</v>
      </c>
      <c r="E3" s="238" t="s">
        <v>1165</v>
      </c>
      <c r="F3" s="892" t="s">
        <v>1780</v>
      </c>
    </row>
    <row r="4" spans="1:9" s="8" customFormat="1" ht="26.1" customHeight="1">
      <c r="A4" s="886"/>
      <c r="B4" s="822" t="s">
        <v>1567</v>
      </c>
      <c r="C4" s="822"/>
      <c r="D4" s="822"/>
      <c r="E4" s="823"/>
      <c r="F4" s="823"/>
    </row>
    <row r="5" spans="1:9" s="8" customFormat="1" ht="26.1" customHeight="1">
      <c r="A5" s="963" t="s">
        <v>1393</v>
      </c>
      <c r="B5" s="963"/>
      <c r="C5" s="963"/>
      <c r="D5" s="963"/>
      <c r="E5" s="963"/>
      <c r="F5" s="963"/>
    </row>
    <row r="6" spans="1:9" s="8" customFormat="1" ht="14.1" customHeight="1">
      <c r="A6" s="17" t="s">
        <v>1891</v>
      </c>
      <c r="B6" s="37">
        <v>516752</v>
      </c>
      <c r="C6" s="37">
        <v>1570832.7</v>
      </c>
      <c r="D6" s="37">
        <v>1557522.9</v>
      </c>
      <c r="E6" s="38">
        <v>532663.6</v>
      </c>
      <c r="F6" s="576" t="s">
        <v>427</v>
      </c>
      <c r="G6" s="391"/>
      <c r="I6" s="398"/>
    </row>
    <row r="7" spans="1:9" s="8" customFormat="1" ht="14.1" customHeight="1">
      <c r="A7" s="17" t="s">
        <v>1145</v>
      </c>
      <c r="B7" s="37">
        <v>417182</v>
      </c>
      <c r="C7" s="37">
        <v>1226166.5</v>
      </c>
      <c r="D7" s="37">
        <v>1232036.2</v>
      </c>
      <c r="E7" s="38">
        <v>413292.7</v>
      </c>
      <c r="F7" s="683" t="s">
        <v>215</v>
      </c>
      <c r="G7" s="391"/>
    </row>
    <row r="8" spans="1:9" s="8" customFormat="1" ht="26.1" customHeight="1">
      <c r="A8" s="23" t="s">
        <v>1429</v>
      </c>
      <c r="B8" s="39">
        <v>380057.5</v>
      </c>
      <c r="C8" s="39">
        <v>1092345.1000000001</v>
      </c>
      <c r="D8" s="39">
        <v>1105075.5</v>
      </c>
      <c r="E8" s="40">
        <v>369054.5</v>
      </c>
      <c r="F8" s="577" t="s">
        <v>1464</v>
      </c>
    </row>
    <row r="9" spans="1:9" s="8" customFormat="1" ht="35.1" customHeight="1">
      <c r="A9" s="23" t="s">
        <v>1447</v>
      </c>
      <c r="B9" s="230">
        <v>15557.9</v>
      </c>
      <c r="C9" s="384">
        <v>78597.100000000006</v>
      </c>
      <c r="D9" s="384">
        <v>74511.7</v>
      </c>
      <c r="E9" s="399">
        <v>19890.3</v>
      </c>
      <c r="F9" s="577" t="s">
        <v>1757</v>
      </c>
    </row>
    <row r="10" spans="1:9" s="8" customFormat="1" ht="26.1" customHeight="1">
      <c r="A10" s="23" t="s">
        <v>1432</v>
      </c>
      <c r="B10" s="364">
        <v>6624.7</v>
      </c>
      <c r="C10" s="364">
        <v>23552.9</v>
      </c>
      <c r="D10" s="364">
        <v>22984.5</v>
      </c>
      <c r="E10" s="376">
        <v>7199.1</v>
      </c>
      <c r="F10" s="577" t="s">
        <v>1467</v>
      </c>
    </row>
    <row r="11" spans="1:9" s="8" customFormat="1" ht="14.1" customHeight="1">
      <c r="A11" s="23" t="s">
        <v>1169</v>
      </c>
      <c r="B11" s="364">
        <v>14941.9</v>
      </c>
      <c r="C11" s="364">
        <v>31671.4</v>
      </c>
      <c r="D11" s="364">
        <v>29464.499999999996</v>
      </c>
      <c r="E11" s="376">
        <v>17148.8</v>
      </c>
      <c r="F11" s="577" t="s">
        <v>1170</v>
      </c>
    </row>
    <row r="12" spans="1:9" s="8" customFormat="1" ht="14.1" customHeight="1">
      <c r="A12" s="152" t="s">
        <v>231</v>
      </c>
      <c r="B12" s="382">
        <v>99570</v>
      </c>
      <c r="C12" s="382">
        <v>344666.2</v>
      </c>
      <c r="D12" s="382">
        <v>325486.7</v>
      </c>
      <c r="E12" s="381">
        <v>119370.9</v>
      </c>
      <c r="F12" s="682" t="s">
        <v>232</v>
      </c>
    </row>
    <row r="13" spans="1:9" s="8" customFormat="1" ht="26.1" customHeight="1">
      <c r="A13" s="962" t="s">
        <v>1394</v>
      </c>
      <c r="B13" s="962"/>
      <c r="C13" s="962"/>
      <c r="D13" s="962"/>
      <c r="E13" s="962"/>
      <c r="F13" s="962"/>
    </row>
    <row r="14" spans="1:9" s="8" customFormat="1" ht="14.1" customHeight="1">
      <c r="A14" s="17" t="s">
        <v>1891</v>
      </c>
      <c r="B14" s="37">
        <v>45232661.799999997</v>
      </c>
      <c r="C14" s="37">
        <v>3396830</v>
      </c>
      <c r="D14" s="37">
        <v>1220095.7</v>
      </c>
      <c r="E14" s="38">
        <v>47409396.100000001</v>
      </c>
      <c r="F14" s="576" t="s">
        <v>427</v>
      </c>
    </row>
    <row r="15" spans="1:9" s="8" customFormat="1" ht="14.1" customHeight="1">
      <c r="A15" s="17" t="s">
        <v>1145</v>
      </c>
      <c r="B15" s="37">
        <v>42763972.700000003</v>
      </c>
      <c r="C15" s="37">
        <v>3119473.4</v>
      </c>
      <c r="D15" s="37">
        <v>1161833.6000000001</v>
      </c>
      <c r="E15" s="38">
        <v>44721612.5</v>
      </c>
      <c r="F15" s="683" t="s">
        <v>215</v>
      </c>
    </row>
    <row r="16" spans="1:9" s="8" customFormat="1" ht="26.1" customHeight="1">
      <c r="A16" s="23" t="s">
        <v>1429</v>
      </c>
      <c r="B16" s="39">
        <v>31548846.300000001</v>
      </c>
      <c r="C16" s="39">
        <v>2169555.6</v>
      </c>
      <c r="D16" s="39">
        <v>883899.9</v>
      </c>
      <c r="E16" s="40">
        <v>32834502</v>
      </c>
      <c r="F16" s="577" t="s">
        <v>1464</v>
      </c>
      <c r="G16" s="391"/>
    </row>
    <row r="17" spans="1:6" s="8" customFormat="1" ht="36" customHeight="1">
      <c r="A17" s="23" t="s">
        <v>1447</v>
      </c>
      <c r="B17" s="332">
        <v>6868538.4000000004</v>
      </c>
      <c r="C17" s="364">
        <v>721764.3</v>
      </c>
      <c r="D17" s="364">
        <v>189054</v>
      </c>
      <c r="E17" s="376">
        <v>7401248.7000000002</v>
      </c>
      <c r="F17" s="577" t="s">
        <v>1757</v>
      </c>
    </row>
    <row r="18" spans="1:6" s="8" customFormat="1" ht="26.1" customHeight="1">
      <c r="A18" s="23" t="s">
        <v>1432</v>
      </c>
      <c r="B18" s="364">
        <v>1355148.9</v>
      </c>
      <c r="C18" s="364">
        <v>68014</v>
      </c>
      <c r="D18" s="364">
        <v>40539.300000000003</v>
      </c>
      <c r="E18" s="376">
        <v>1382623.6</v>
      </c>
      <c r="F18" s="577" t="s">
        <v>1467</v>
      </c>
    </row>
    <row r="19" spans="1:6" s="8" customFormat="1" ht="14.1" customHeight="1">
      <c r="A19" s="23" t="s">
        <v>1169</v>
      </c>
      <c r="B19" s="364">
        <v>2991439.0999999996</v>
      </c>
      <c r="C19" s="364">
        <v>160139.5</v>
      </c>
      <c r="D19" s="364">
        <v>48340.399999999994</v>
      </c>
      <c r="E19" s="376">
        <v>3103238.2</v>
      </c>
      <c r="F19" s="577" t="s">
        <v>1170</v>
      </c>
    </row>
    <row r="20" spans="1:6" s="8" customFormat="1" ht="14.1" customHeight="1">
      <c r="A20" s="152" t="s">
        <v>231</v>
      </c>
      <c r="B20" s="382">
        <v>2468689.1</v>
      </c>
      <c r="C20" s="382">
        <v>277356.59999999998</v>
      </c>
      <c r="D20" s="382">
        <v>58262.1</v>
      </c>
      <c r="E20" s="381">
        <v>2687783.6</v>
      </c>
      <c r="F20" s="682" t="s">
        <v>232</v>
      </c>
    </row>
    <row r="21" spans="1:6" s="8" customFormat="1" ht="26.1" customHeight="1">
      <c r="A21" s="962" t="s">
        <v>1395</v>
      </c>
      <c r="B21" s="962"/>
      <c r="C21" s="962"/>
      <c r="D21" s="962"/>
      <c r="E21" s="962"/>
      <c r="F21" s="962"/>
    </row>
    <row r="22" spans="1:6" s="8" customFormat="1" ht="14.1" customHeight="1">
      <c r="A22" s="17" t="s">
        <v>1891</v>
      </c>
      <c r="B22" s="37">
        <v>205976</v>
      </c>
      <c r="C22" s="37">
        <v>61202.1</v>
      </c>
      <c r="D22" s="37">
        <v>48535.9</v>
      </c>
      <c r="E22" s="38">
        <v>218642.2</v>
      </c>
      <c r="F22" s="576" t="s">
        <v>427</v>
      </c>
    </row>
    <row r="23" spans="1:6" s="8" customFormat="1" ht="14.1" customHeight="1">
      <c r="A23" s="17" t="s">
        <v>1145</v>
      </c>
      <c r="B23" s="37">
        <v>176514.7</v>
      </c>
      <c r="C23" s="37">
        <v>49757.7</v>
      </c>
      <c r="D23" s="37">
        <v>38623.5</v>
      </c>
      <c r="E23" s="38">
        <v>187648.9</v>
      </c>
      <c r="F23" s="683" t="s">
        <v>215</v>
      </c>
    </row>
    <row r="24" spans="1:6" s="8" customFormat="1" ht="26.1" customHeight="1">
      <c r="A24" s="23" t="s">
        <v>1429</v>
      </c>
      <c r="B24" s="39">
        <v>166158.39999999999</v>
      </c>
      <c r="C24" s="39">
        <v>47840.2</v>
      </c>
      <c r="D24" s="39">
        <v>35106.9</v>
      </c>
      <c r="E24" s="40">
        <v>178891.7</v>
      </c>
      <c r="F24" s="577" t="s">
        <v>1464</v>
      </c>
    </row>
    <row r="25" spans="1:6" s="8" customFormat="1" ht="36" customHeight="1">
      <c r="A25" s="23" t="s">
        <v>1447</v>
      </c>
      <c r="B25" s="364">
        <v>4038.3</v>
      </c>
      <c r="C25" s="364">
        <v>363.5</v>
      </c>
      <c r="D25" s="364">
        <v>841.3</v>
      </c>
      <c r="E25" s="376">
        <v>3560.5</v>
      </c>
      <c r="F25" s="577" t="s">
        <v>1757</v>
      </c>
    </row>
    <row r="26" spans="1:6" s="8" customFormat="1" ht="26.1" customHeight="1">
      <c r="A26" s="23" t="s">
        <v>1432</v>
      </c>
      <c r="B26" s="364">
        <v>745</v>
      </c>
      <c r="C26" s="364">
        <v>177.3</v>
      </c>
      <c r="D26" s="364">
        <v>212.8</v>
      </c>
      <c r="E26" s="376">
        <v>709.5</v>
      </c>
      <c r="F26" s="577" t="s">
        <v>1467</v>
      </c>
    </row>
    <row r="27" spans="1:6" s="8" customFormat="1" ht="14.1" customHeight="1">
      <c r="A27" s="23" t="s">
        <v>1169</v>
      </c>
      <c r="B27" s="364">
        <v>5573</v>
      </c>
      <c r="C27" s="364">
        <v>1376.7</v>
      </c>
      <c r="D27" s="364">
        <v>2462.5</v>
      </c>
      <c r="E27" s="376">
        <v>4487.2</v>
      </c>
      <c r="F27" s="577" t="s">
        <v>1170</v>
      </c>
    </row>
    <row r="28" spans="1:6" s="8" customFormat="1" ht="14.1" customHeight="1">
      <c r="A28" s="152" t="s">
        <v>231</v>
      </c>
      <c r="B28" s="382">
        <v>29461.3</v>
      </c>
      <c r="C28" s="386">
        <v>11444.4</v>
      </c>
      <c r="D28" s="382">
        <v>9912.4</v>
      </c>
      <c r="E28" s="381">
        <v>30993.3</v>
      </c>
      <c r="F28" s="682" t="s">
        <v>232</v>
      </c>
    </row>
    <row r="29" spans="1:6" s="8" customFormat="1" ht="26.1" customHeight="1">
      <c r="A29" s="815" t="s">
        <v>1396</v>
      </c>
      <c r="B29" s="815"/>
      <c r="C29" s="815"/>
      <c r="D29" s="815"/>
      <c r="E29" s="815"/>
      <c r="F29" s="815"/>
    </row>
    <row r="30" spans="1:6" s="8" customFormat="1" ht="14.1" customHeight="1">
      <c r="A30" s="17" t="s">
        <v>1891</v>
      </c>
      <c r="B30" s="37">
        <v>22661.1</v>
      </c>
      <c r="C30" s="37">
        <v>55862.9</v>
      </c>
      <c r="D30" s="37">
        <v>55475.3</v>
      </c>
      <c r="E30" s="400">
        <v>23048.7</v>
      </c>
      <c r="F30" s="576" t="s">
        <v>427</v>
      </c>
    </row>
    <row r="31" spans="1:6" s="8" customFormat="1" ht="14.1" customHeight="1">
      <c r="A31" s="17" t="s">
        <v>1145</v>
      </c>
      <c r="B31" s="37">
        <v>18696.5</v>
      </c>
      <c r="C31" s="37">
        <v>41712.800000000003</v>
      </c>
      <c r="D31" s="37">
        <v>46017.1</v>
      </c>
      <c r="E31" s="400">
        <v>14392.2</v>
      </c>
      <c r="F31" s="683" t="s">
        <v>215</v>
      </c>
    </row>
    <row r="32" spans="1:6" s="8" customFormat="1" ht="26.1" customHeight="1">
      <c r="A32" s="23" t="s">
        <v>1429</v>
      </c>
      <c r="B32" s="39">
        <v>17210.8</v>
      </c>
      <c r="C32" s="39">
        <v>38558.9</v>
      </c>
      <c r="D32" s="39">
        <v>43250.2</v>
      </c>
      <c r="E32" s="378">
        <v>12519.5</v>
      </c>
      <c r="F32" s="577" t="s">
        <v>1464</v>
      </c>
    </row>
    <row r="33" spans="1:10" s="8" customFormat="1" ht="38.1" customHeight="1">
      <c r="A33" s="23" t="s">
        <v>1447</v>
      </c>
      <c r="B33" s="39">
        <v>250.6</v>
      </c>
      <c r="C33" s="39">
        <v>794</v>
      </c>
      <c r="D33" s="39">
        <v>890.1</v>
      </c>
      <c r="E33" s="378">
        <v>154.5</v>
      </c>
      <c r="F33" s="577" t="s">
        <v>1757</v>
      </c>
    </row>
    <row r="34" spans="1:10" s="8" customFormat="1" ht="26.1" customHeight="1">
      <c r="A34" s="23" t="s">
        <v>1432</v>
      </c>
      <c r="B34" s="39">
        <v>864.1</v>
      </c>
      <c r="C34" s="39">
        <v>1000</v>
      </c>
      <c r="D34" s="39">
        <v>956.7</v>
      </c>
      <c r="E34" s="378">
        <v>907.4</v>
      </c>
      <c r="F34" s="577" t="s">
        <v>1467</v>
      </c>
      <c r="G34" s="391"/>
    </row>
    <row r="35" spans="1:10" s="8" customFormat="1" ht="14.1" customHeight="1">
      <c r="A35" s="23" t="s">
        <v>1169</v>
      </c>
      <c r="B35" s="39">
        <v>371</v>
      </c>
      <c r="C35" s="39">
        <v>1359.9</v>
      </c>
      <c r="D35" s="39">
        <v>920.1</v>
      </c>
      <c r="E35" s="378">
        <v>810.8</v>
      </c>
      <c r="F35" s="577" t="s">
        <v>1170</v>
      </c>
    </row>
    <row r="36" spans="1:10" s="8" customFormat="1" ht="14.1" customHeight="1">
      <c r="A36" s="152" t="s">
        <v>231</v>
      </c>
      <c r="B36" s="37">
        <v>3964.6</v>
      </c>
      <c r="C36" s="37">
        <v>14150.1</v>
      </c>
      <c r="D36" s="37">
        <v>9458.2000000000007</v>
      </c>
      <c r="E36" s="400">
        <v>8656.5</v>
      </c>
      <c r="F36" s="682" t="s">
        <v>232</v>
      </c>
    </row>
    <row r="37" spans="1:10" s="8" customFormat="1" ht="26.1" customHeight="1">
      <c r="A37" s="962" t="s">
        <v>1397</v>
      </c>
      <c r="B37" s="962"/>
      <c r="C37" s="962"/>
      <c r="D37" s="962"/>
      <c r="E37" s="962"/>
      <c r="F37" s="962"/>
      <c r="G37" s="401"/>
      <c r="H37" s="401"/>
      <c r="I37" s="401"/>
      <c r="J37" s="401"/>
    </row>
    <row r="38" spans="1:10" s="8" customFormat="1" ht="14.1" customHeight="1">
      <c r="A38" s="17" t="s">
        <v>50</v>
      </c>
      <c r="B38" s="37">
        <v>616072.19999999995</v>
      </c>
      <c r="C38" s="37">
        <v>605269.30000000005</v>
      </c>
      <c r="D38" s="37">
        <v>621396.19999999995</v>
      </c>
      <c r="E38" s="38">
        <v>599945.30000000005</v>
      </c>
      <c r="F38" s="576" t="s">
        <v>427</v>
      </c>
    </row>
    <row r="39" spans="1:10" s="8" customFormat="1" ht="14.1" customHeight="1">
      <c r="A39" s="17" t="s">
        <v>1145</v>
      </c>
      <c r="B39" s="37">
        <v>594745.69999999995</v>
      </c>
      <c r="C39" s="37">
        <v>591304.5</v>
      </c>
      <c r="D39" s="37">
        <v>606890.1</v>
      </c>
      <c r="E39" s="38">
        <v>579160.1</v>
      </c>
      <c r="F39" s="683" t="s">
        <v>215</v>
      </c>
    </row>
    <row r="40" spans="1:10" s="8" customFormat="1" ht="26.1" customHeight="1">
      <c r="A40" s="23" t="s">
        <v>1429</v>
      </c>
      <c r="B40" s="39">
        <v>490102.6</v>
      </c>
      <c r="C40" s="39">
        <v>479151.5</v>
      </c>
      <c r="D40" s="39">
        <v>497197.1</v>
      </c>
      <c r="E40" s="40">
        <v>472057</v>
      </c>
      <c r="F40" s="577" t="s">
        <v>1464</v>
      </c>
    </row>
    <row r="41" spans="1:10" s="8" customFormat="1" ht="36" customHeight="1">
      <c r="A41" s="23" t="s">
        <v>1447</v>
      </c>
      <c r="B41" s="364">
        <v>57270.3</v>
      </c>
      <c r="C41" s="364">
        <v>66481.5</v>
      </c>
      <c r="D41" s="364">
        <v>66582.5</v>
      </c>
      <c r="E41" s="376">
        <v>57169.3</v>
      </c>
      <c r="F41" s="577" t="s">
        <v>1757</v>
      </c>
    </row>
    <row r="42" spans="1:10" s="8" customFormat="1" ht="26.1" customHeight="1">
      <c r="A42" s="23" t="s">
        <v>1432</v>
      </c>
      <c r="B42" s="364">
        <v>17554.8</v>
      </c>
      <c r="C42" s="364">
        <v>23211.5</v>
      </c>
      <c r="D42" s="364">
        <v>22205.3</v>
      </c>
      <c r="E42" s="376">
        <v>18561</v>
      </c>
      <c r="F42" s="577" t="s">
        <v>1467</v>
      </c>
    </row>
    <row r="43" spans="1:10" s="8" customFormat="1" ht="14.1" customHeight="1">
      <c r="A43" s="431" t="s">
        <v>1194</v>
      </c>
      <c r="B43" s="364">
        <v>29818</v>
      </c>
      <c r="C43" s="364">
        <v>22460.000000000004</v>
      </c>
      <c r="D43" s="364">
        <v>20905.2</v>
      </c>
      <c r="E43" s="376">
        <v>31372.800000000003</v>
      </c>
      <c r="F43" s="577" t="s">
        <v>1170</v>
      </c>
    </row>
    <row r="44" spans="1:10" s="8" customFormat="1" ht="14.1" customHeight="1">
      <c r="A44" s="152" t="s">
        <v>231</v>
      </c>
      <c r="B44" s="382">
        <v>21326.5</v>
      </c>
      <c r="C44" s="382">
        <v>13964.8</v>
      </c>
      <c r="D44" s="382">
        <v>14506.1</v>
      </c>
      <c r="E44" s="381">
        <v>20785.2</v>
      </c>
      <c r="F44" s="682" t="s">
        <v>232</v>
      </c>
    </row>
    <row r="45" spans="1:10" s="402" customFormat="1" ht="19.5" customHeight="1">
      <c r="A45" s="24" t="s">
        <v>1603</v>
      </c>
      <c r="B45" s="24"/>
      <c r="C45" s="24"/>
      <c r="D45" s="24"/>
      <c r="E45" s="24"/>
      <c r="F45" s="571"/>
    </row>
    <row r="46" spans="1:10" s="402" customFormat="1" ht="14.1" customHeight="1">
      <c r="A46" s="571" t="s">
        <v>2169</v>
      </c>
      <c r="B46" s="571"/>
      <c r="C46" s="571"/>
      <c r="D46" s="571"/>
      <c r="E46" s="571"/>
      <c r="F46" s="240"/>
    </row>
    <row r="47" spans="1:10" s="8" customFormat="1" ht="14.1" customHeight="1">
      <c r="A47" s="240" t="s">
        <v>1604</v>
      </c>
      <c r="B47" s="240"/>
      <c r="C47" s="240"/>
      <c r="D47" s="240"/>
      <c r="E47" s="240"/>
      <c r="F47" s="240"/>
    </row>
    <row r="48" spans="1:10" ht="14.1" customHeight="1">
      <c r="A48" s="240" t="s">
        <v>2170</v>
      </c>
      <c r="B48" s="240"/>
      <c r="C48" s="240"/>
      <c r="D48" s="240"/>
      <c r="E48" s="240"/>
    </row>
  </sheetData>
  <mergeCells count="8">
    <mergeCell ref="A37:F37"/>
    <mergeCell ref="F3:F4"/>
    <mergeCell ref="A5:F5"/>
    <mergeCell ref="A13:F13"/>
    <mergeCell ref="A21:F21"/>
    <mergeCell ref="A29:F29"/>
    <mergeCell ref="A3:A4"/>
    <mergeCell ref="B4:E4"/>
  </mergeCells>
  <hyperlinks>
    <hyperlink ref="G1" location="'SPIS TABLIC'!A1" display="Powrót/Back" xr:uid="{00000000-0004-0000-3800-000000000000}"/>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W17"/>
  <sheetViews>
    <sheetView zoomScaleNormal="100" workbookViewId="0"/>
  </sheetViews>
  <sheetFormatPr defaultColWidth="9" defaultRowHeight="14.25"/>
  <cols>
    <col min="1" max="1" width="37.625" style="3" customWidth="1"/>
    <col min="2" max="4" width="14.125" style="3" customWidth="1"/>
    <col min="5" max="5" width="14.125" style="388" customWidth="1"/>
    <col min="6" max="7" width="14.125" style="3" customWidth="1"/>
    <col min="8" max="8" width="18" style="3" customWidth="1"/>
    <col min="9" max="9" width="14.125" style="3" customWidth="1"/>
    <col min="10" max="10" width="16.1875" style="567" customWidth="1"/>
    <col min="11" max="12" width="14.125" style="3" customWidth="1"/>
    <col min="13" max="13" width="37.625" style="3" customWidth="1"/>
    <col min="14" max="14" width="10.1875" style="3" customWidth="1"/>
    <col min="15" max="15" width="9.125" style="3" bestFit="1" customWidth="1"/>
    <col min="16" max="16" width="9.6875" style="3" customWidth="1"/>
    <col min="17" max="17" width="8.375" style="3" bestFit="1" customWidth="1"/>
    <col min="18" max="18" width="9.375" style="3" customWidth="1"/>
    <col min="19" max="19" width="8.375" style="3" bestFit="1" customWidth="1"/>
    <col min="20" max="33" width="9" style="3"/>
    <col min="34" max="34" width="12.5" style="3" customWidth="1"/>
    <col min="35" max="16384" width="9" style="3"/>
  </cols>
  <sheetData>
    <row r="1" spans="1:23" ht="14.1" customHeight="1">
      <c r="A1" s="322" t="s">
        <v>2089</v>
      </c>
      <c r="B1" s="53"/>
      <c r="C1" s="53"/>
      <c r="D1" s="53"/>
      <c r="E1" s="53"/>
      <c r="F1" s="53"/>
      <c r="G1" s="53"/>
      <c r="H1" s="53"/>
      <c r="I1" s="53"/>
      <c r="J1" s="53"/>
      <c r="K1" s="53"/>
      <c r="L1" s="53"/>
      <c r="M1" s="53"/>
      <c r="N1" s="481" t="s">
        <v>1379</v>
      </c>
    </row>
    <row r="2" spans="1:23" ht="14.1" customHeight="1">
      <c r="A2" s="255" t="s">
        <v>2090</v>
      </c>
      <c r="B2" s="53"/>
      <c r="C2" s="53"/>
      <c r="D2" s="53"/>
      <c r="E2" s="53"/>
      <c r="F2" s="53"/>
      <c r="G2" s="53"/>
      <c r="H2" s="53"/>
      <c r="I2" s="53"/>
      <c r="J2" s="53"/>
      <c r="K2" s="53"/>
      <c r="L2" s="53"/>
      <c r="M2" s="53"/>
    </row>
    <row r="3" spans="1:23" s="8" customFormat="1" ht="26.25" customHeight="1">
      <c r="A3" s="886" t="s">
        <v>1772</v>
      </c>
      <c r="B3" s="822" t="s">
        <v>1166</v>
      </c>
      <c r="C3" s="822" t="s">
        <v>1167</v>
      </c>
      <c r="D3" s="822"/>
      <c r="E3" s="822"/>
      <c r="F3" s="822" t="s">
        <v>1315</v>
      </c>
      <c r="G3" s="822"/>
      <c r="H3" s="822"/>
      <c r="I3" s="822"/>
      <c r="J3" s="822"/>
      <c r="K3" s="822"/>
      <c r="L3" s="823" t="s">
        <v>1196</v>
      </c>
      <c r="M3" s="892" t="s">
        <v>1780</v>
      </c>
    </row>
    <row r="4" spans="1:23" s="8" customFormat="1" ht="26.1" customHeight="1">
      <c r="A4" s="886"/>
      <c r="B4" s="822"/>
      <c r="C4" s="822" t="s">
        <v>1018</v>
      </c>
      <c r="D4" s="893" t="s">
        <v>1148</v>
      </c>
      <c r="E4" s="893" t="s">
        <v>1195</v>
      </c>
      <c r="F4" s="822" t="s">
        <v>1312</v>
      </c>
      <c r="G4" s="822" t="s">
        <v>1314</v>
      </c>
      <c r="H4" s="822"/>
      <c r="I4" s="822"/>
      <c r="J4" s="822"/>
      <c r="K4" s="822"/>
      <c r="L4" s="823"/>
      <c r="M4" s="823"/>
    </row>
    <row r="5" spans="1:23" s="8" customFormat="1" ht="90.75" customHeight="1">
      <c r="A5" s="886"/>
      <c r="B5" s="822"/>
      <c r="C5" s="822"/>
      <c r="D5" s="955"/>
      <c r="E5" s="955"/>
      <c r="F5" s="822"/>
      <c r="G5" s="191" t="s">
        <v>1461</v>
      </c>
      <c r="H5" s="191" t="s">
        <v>1738</v>
      </c>
      <c r="I5" s="191" t="s">
        <v>1374</v>
      </c>
      <c r="J5" s="654" t="s">
        <v>1593</v>
      </c>
      <c r="K5" s="191" t="s">
        <v>1353</v>
      </c>
      <c r="L5" s="823"/>
      <c r="M5" s="823"/>
    </row>
    <row r="6" spans="1:23" s="8" customFormat="1" ht="26.1" customHeight="1">
      <c r="A6" s="886"/>
      <c r="B6" s="822" t="s">
        <v>1564</v>
      </c>
      <c r="C6" s="822"/>
      <c r="D6" s="822"/>
      <c r="E6" s="822"/>
      <c r="F6" s="822"/>
      <c r="G6" s="822"/>
      <c r="H6" s="822"/>
      <c r="I6" s="822"/>
      <c r="J6" s="822"/>
      <c r="K6" s="822"/>
      <c r="L6" s="823"/>
      <c r="M6" s="823"/>
    </row>
    <row r="7" spans="1:23" s="8" customFormat="1" ht="14.1" customHeight="1">
      <c r="A7" s="17" t="s">
        <v>1891</v>
      </c>
      <c r="B7" s="35">
        <v>516752</v>
      </c>
      <c r="C7" s="35">
        <v>1570832.7</v>
      </c>
      <c r="D7" s="35">
        <v>1511519.5</v>
      </c>
      <c r="E7" s="35">
        <v>59313.2</v>
      </c>
      <c r="F7" s="35">
        <v>1557522.9</v>
      </c>
      <c r="G7" s="35">
        <v>626392.4</v>
      </c>
      <c r="H7" s="35">
        <v>131671.29999999999</v>
      </c>
      <c r="I7" s="35">
        <v>714012.3</v>
      </c>
      <c r="J7" s="568">
        <v>43831.899999999994</v>
      </c>
      <c r="K7" s="35">
        <v>41234.800000000003</v>
      </c>
      <c r="L7" s="36">
        <v>532663.6</v>
      </c>
      <c r="M7" s="576" t="s">
        <v>427</v>
      </c>
      <c r="N7" s="391"/>
      <c r="O7" s="572"/>
      <c r="Q7" s="403"/>
      <c r="S7" s="403"/>
    </row>
    <row r="8" spans="1:23" s="8" customFormat="1" ht="14.1" customHeight="1">
      <c r="A8" s="17" t="s">
        <v>1145</v>
      </c>
      <c r="B8" s="37">
        <v>417182</v>
      </c>
      <c r="C8" s="37">
        <v>1226166.5</v>
      </c>
      <c r="D8" s="37">
        <v>1176104.6000000001</v>
      </c>
      <c r="E8" s="37">
        <v>50061.9</v>
      </c>
      <c r="F8" s="37">
        <v>1232036.2</v>
      </c>
      <c r="G8" s="37">
        <v>508102.7</v>
      </c>
      <c r="H8" s="37">
        <v>83850.5</v>
      </c>
      <c r="I8" s="37">
        <v>568812.1</v>
      </c>
      <c r="J8" s="569">
        <v>42224.3</v>
      </c>
      <c r="K8" s="37">
        <v>29046.6</v>
      </c>
      <c r="L8" s="38">
        <v>413292.7</v>
      </c>
      <c r="M8" s="683" t="s">
        <v>215</v>
      </c>
      <c r="N8" s="391"/>
      <c r="O8" s="403"/>
      <c r="T8" s="403"/>
      <c r="V8" s="403"/>
      <c r="W8" s="403"/>
    </row>
    <row r="9" spans="1:23" s="8" customFormat="1" ht="26.1" customHeight="1">
      <c r="A9" s="23" t="s">
        <v>1429</v>
      </c>
      <c r="B9" s="39">
        <v>380057.5</v>
      </c>
      <c r="C9" s="39">
        <v>1092345.1000000001</v>
      </c>
      <c r="D9" s="39">
        <v>1051077.6000000001</v>
      </c>
      <c r="E9" s="39">
        <v>41267.5</v>
      </c>
      <c r="F9" s="39">
        <v>1105075.5</v>
      </c>
      <c r="G9" s="39">
        <v>458719.2</v>
      </c>
      <c r="H9" s="39">
        <v>77498.8</v>
      </c>
      <c r="I9" s="39">
        <v>505241</v>
      </c>
      <c r="J9" s="570">
        <v>38304.800000000003</v>
      </c>
      <c r="K9" s="39">
        <v>25311.699999999997</v>
      </c>
      <c r="L9" s="40">
        <v>369054.5</v>
      </c>
      <c r="M9" s="577" t="s">
        <v>1464</v>
      </c>
    </row>
    <row r="10" spans="1:23" s="8" customFormat="1" ht="35.1" customHeight="1">
      <c r="A10" s="23" t="s">
        <v>1447</v>
      </c>
      <c r="B10" s="39">
        <v>15557.9</v>
      </c>
      <c r="C10" s="39">
        <v>78597.100000000006</v>
      </c>
      <c r="D10" s="39">
        <v>71308</v>
      </c>
      <c r="E10" s="39">
        <v>7289.1</v>
      </c>
      <c r="F10" s="39">
        <v>74511.7</v>
      </c>
      <c r="G10" s="39">
        <v>28350.5</v>
      </c>
      <c r="H10" s="39">
        <v>3770.2</v>
      </c>
      <c r="I10" s="39">
        <v>37463.700000000004</v>
      </c>
      <c r="J10" s="570">
        <v>2469.1</v>
      </c>
      <c r="K10" s="39">
        <v>2458.1999999999998</v>
      </c>
      <c r="L10" s="40">
        <v>19890.3</v>
      </c>
      <c r="M10" s="577" t="s">
        <v>1757</v>
      </c>
    </row>
    <row r="11" spans="1:23" s="8" customFormat="1" ht="26.1" customHeight="1">
      <c r="A11" s="23" t="s">
        <v>1432</v>
      </c>
      <c r="B11" s="39">
        <v>6624.7</v>
      </c>
      <c r="C11" s="39">
        <v>23552.9</v>
      </c>
      <c r="D11" s="39">
        <v>22145</v>
      </c>
      <c r="E11" s="39">
        <v>1407.9</v>
      </c>
      <c r="F11" s="39">
        <v>22984.5</v>
      </c>
      <c r="G11" s="39">
        <v>8528.6999999999989</v>
      </c>
      <c r="H11" s="39">
        <v>1059.8</v>
      </c>
      <c r="I11" s="39">
        <v>11411.199999999999</v>
      </c>
      <c r="J11" s="570">
        <v>1344.4</v>
      </c>
      <c r="K11" s="39">
        <v>640.40000000000009</v>
      </c>
      <c r="L11" s="40">
        <v>7199.1</v>
      </c>
      <c r="M11" s="577" t="s">
        <v>1467</v>
      </c>
    </row>
    <row r="12" spans="1:23" s="8" customFormat="1" ht="14.1" customHeight="1">
      <c r="A12" s="23" t="s">
        <v>1197</v>
      </c>
      <c r="B12" s="39">
        <v>14941.899999999965</v>
      </c>
      <c r="C12" s="39">
        <v>31671.399999999907</v>
      </c>
      <c r="D12" s="39">
        <v>31574</v>
      </c>
      <c r="E12" s="39">
        <v>97.400000000001455</v>
      </c>
      <c r="F12" s="39">
        <v>29464.5</v>
      </c>
      <c r="G12" s="39">
        <v>12504.299999999988</v>
      </c>
      <c r="H12" s="39">
        <v>1521.6999999999971</v>
      </c>
      <c r="I12" s="39">
        <v>14696.20000000007</v>
      </c>
      <c r="J12" s="570">
        <v>106</v>
      </c>
      <c r="K12" s="39">
        <v>636.29999999999927</v>
      </c>
      <c r="L12" s="40">
        <v>17148.800000000047</v>
      </c>
      <c r="M12" s="577" t="s">
        <v>1198</v>
      </c>
    </row>
    <row r="13" spans="1:23" s="8" customFormat="1" ht="14.1" customHeight="1">
      <c r="A13" s="152" t="s">
        <v>231</v>
      </c>
      <c r="B13" s="37">
        <v>99570</v>
      </c>
      <c r="C13" s="37">
        <v>344666.2</v>
      </c>
      <c r="D13" s="37">
        <v>335414.90000000002</v>
      </c>
      <c r="E13" s="37">
        <v>9251.2999999999993</v>
      </c>
      <c r="F13" s="37">
        <v>325486.7</v>
      </c>
      <c r="G13" s="37">
        <v>118289.70000000001</v>
      </c>
      <c r="H13" s="37">
        <v>47820.799999999996</v>
      </c>
      <c r="I13" s="37">
        <v>145200.20000000001</v>
      </c>
      <c r="J13" s="569">
        <v>1607.6</v>
      </c>
      <c r="K13" s="37">
        <v>12188.2</v>
      </c>
      <c r="L13" s="38">
        <v>119370.9</v>
      </c>
      <c r="M13" s="682" t="s">
        <v>232</v>
      </c>
    </row>
    <row r="14" spans="1:23" s="388" customFormat="1" ht="20.100000000000001" customHeight="1">
      <c r="A14" s="53" t="s">
        <v>1603</v>
      </c>
      <c r="B14" s="53"/>
      <c r="C14" s="53"/>
      <c r="D14" s="53"/>
      <c r="E14" s="53"/>
      <c r="F14" s="53"/>
      <c r="G14" s="53"/>
      <c r="H14" s="53"/>
      <c r="I14" s="53"/>
      <c r="J14" s="53"/>
      <c r="K14" s="53"/>
      <c r="L14" s="53"/>
      <c r="M14" s="53"/>
    </row>
    <row r="15" spans="1:23" s="388" customFormat="1" ht="14.1" customHeight="1">
      <c r="A15" s="53" t="s">
        <v>2171</v>
      </c>
      <c r="B15" s="53"/>
      <c r="C15" s="53"/>
      <c r="D15" s="53"/>
      <c r="E15" s="53"/>
      <c r="F15" s="53"/>
      <c r="G15" s="53"/>
      <c r="H15" s="53"/>
      <c r="I15" s="53"/>
      <c r="J15" s="53"/>
      <c r="K15" s="53"/>
      <c r="L15" s="53"/>
      <c r="M15" s="240"/>
    </row>
    <row r="16" spans="1:23" ht="14.1" customHeight="1">
      <c r="A16" s="240" t="s">
        <v>1604</v>
      </c>
      <c r="B16" s="240"/>
      <c r="C16" s="240"/>
      <c r="D16" s="240"/>
      <c r="E16" s="240"/>
      <c r="F16" s="240"/>
      <c r="G16" s="240"/>
      <c r="H16" s="240"/>
      <c r="I16" s="240"/>
      <c r="J16" s="240"/>
      <c r="K16" s="240"/>
      <c r="L16" s="240"/>
    </row>
    <row r="17" spans="1:1">
      <c r="A17" s="240" t="s">
        <v>2170</v>
      </c>
    </row>
  </sheetData>
  <mergeCells count="12">
    <mergeCell ref="M3:M6"/>
    <mergeCell ref="B6:L6"/>
    <mergeCell ref="A3:A6"/>
    <mergeCell ref="B3:B5"/>
    <mergeCell ref="C3:E3"/>
    <mergeCell ref="F3:K3"/>
    <mergeCell ref="L3:L5"/>
    <mergeCell ref="C4:C5"/>
    <mergeCell ref="F4:F5"/>
    <mergeCell ref="D4:D5"/>
    <mergeCell ref="E4:E5"/>
    <mergeCell ref="G4:K4"/>
  </mergeCells>
  <hyperlinks>
    <hyperlink ref="N1" location="'SPIS TABLIC'!A1" display="Powrót/Back" xr:uid="{00000000-0004-0000-3900-000000000000}"/>
  </hyperlinks>
  <pageMargins left="0.7" right="0.7" top="0.75" bottom="0.75" header="0.3" footer="0.3"/>
  <pageSetup paperSize="9" orientation="portrait" horizontalDpi="300" verticalDpi="3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17"/>
  <sheetViews>
    <sheetView workbookViewId="0"/>
  </sheetViews>
  <sheetFormatPr defaultColWidth="9" defaultRowHeight="14.25"/>
  <cols>
    <col min="1" max="1" width="39.5" style="3" customWidth="1"/>
    <col min="2" max="2" width="16.125" style="3" customWidth="1"/>
    <col min="3" max="4" width="17.5" style="3" customWidth="1"/>
    <col min="5" max="5" width="16.125" style="3" customWidth="1"/>
    <col min="6" max="6" width="39.5" style="3" customWidth="1"/>
    <col min="7" max="7" width="12.125" style="3" customWidth="1"/>
    <col min="8" max="16384" width="9" style="3"/>
  </cols>
  <sheetData>
    <row r="1" spans="1:7" ht="14.1" customHeight="1">
      <c r="A1" s="322" t="s">
        <v>2091</v>
      </c>
      <c r="B1" s="53"/>
      <c r="C1" s="53"/>
      <c r="D1" s="53"/>
      <c r="E1" s="53"/>
      <c r="F1" s="53"/>
      <c r="G1" s="481" t="s">
        <v>1379</v>
      </c>
    </row>
    <row r="2" spans="1:7" ht="14.1" customHeight="1">
      <c r="A2" s="255" t="s">
        <v>2092</v>
      </c>
      <c r="B2" s="53"/>
      <c r="C2" s="53"/>
      <c r="D2" s="53"/>
      <c r="E2" s="53"/>
      <c r="F2" s="53"/>
    </row>
    <row r="3" spans="1:7" ht="86.25" customHeight="1">
      <c r="A3" s="886" t="s">
        <v>1772</v>
      </c>
      <c r="B3" s="191" t="s">
        <v>1463</v>
      </c>
      <c r="C3" s="191" t="s">
        <v>1554</v>
      </c>
      <c r="D3" s="191" t="s">
        <v>1375</v>
      </c>
      <c r="E3" s="238" t="s">
        <v>1354</v>
      </c>
      <c r="F3" s="892" t="s">
        <v>1780</v>
      </c>
    </row>
    <row r="4" spans="1:7" ht="27.95" customHeight="1">
      <c r="A4" s="886"/>
      <c r="B4" s="822" t="s">
        <v>1168</v>
      </c>
      <c r="C4" s="822"/>
      <c r="D4" s="822"/>
      <c r="E4" s="823"/>
      <c r="F4" s="823"/>
    </row>
    <row r="5" spans="1:7" ht="14.1" customHeight="1">
      <c r="A5" s="17" t="s">
        <v>1891</v>
      </c>
      <c r="B5" s="35">
        <v>11293.430075813778</v>
      </c>
      <c r="C5" s="404">
        <v>7338.945405222109</v>
      </c>
      <c r="D5" s="404">
        <v>7493.1799746925799</v>
      </c>
      <c r="E5" s="405">
        <v>2071.5456121002053</v>
      </c>
      <c r="F5" s="576" t="s">
        <v>427</v>
      </c>
    </row>
    <row r="6" spans="1:7" ht="14.1" customHeight="1">
      <c r="A6" s="17" t="s">
        <v>1145</v>
      </c>
      <c r="B6" s="37">
        <v>11353.788694481831</v>
      </c>
      <c r="C6" s="382">
        <v>7412.861649391617</v>
      </c>
      <c r="D6" s="379">
        <v>8600.4890512093043</v>
      </c>
      <c r="E6" s="380">
        <v>2072.4056782813332</v>
      </c>
      <c r="F6" s="683" t="s">
        <v>215</v>
      </c>
    </row>
    <row r="7" spans="1:7" ht="26.1" customHeight="1">
      <c r="A7" s="23" t="s">
        <v>1429</v>
      </c>
      <c r="B7" s="39">
        <v>11429.755829080357</v>
      </c>
      <c r="C7" s="39">
        <v>7583.3914863921837</v>
      </c>
      <c r="D7" s="39">
        <v>8760.7084390235123</v>
      </c>
      <c r="E7" s="40">
        <v>2125.2546870987071</v>
      </c>
      <c r="F7" s="577" t="s">
        <v>1464</v>
      </c>
    </row>
    <row r="8" spans="1:7" ht="38.1" customHeight="1">
      <c r="A8" s="23" t="s">
        <v>1447</v>
      </c>
      <c r="B8" s="39">
        <v>9438.3872042652456</v>
      </c>
      <c r="C8" s="39">
        <v>4712.1447028423763</v>
      </c>
      <c r="D8" s="39">
        <v>6952.9684780506677</v>
      </c>
      <c r="E8" s="40">
        <v>1468.75</v>
      </c>
      <c r="F8" s="577" t="s">
        <v>1757</v>
      </c>
    </row>
    <row r="9" spans="1:7" ht="26.1" customHeight="1">
      <c r="A9" s="23" t="s">
        <v>1432</v>
      </c>
      <c r="B9" s="39">
        <v>8828.2586027111574</v>
      </c>
      <c r="C9" s="39">
        <v>7446.7625899280574</v>
      </c>
      <c r="D9" s="39">
        <v>7720.1244813277999</v>
      </c>
      <c r="E9" s="40">
        <v>1890.0000000000002</v>
      </c>
      <c r="F9" s="577" t="s">
        <v>1467</v>
      </c>
    </row>
    <row r="10" spans="1:7" ht="14.1" customHeight="1">
      <c r="A10" s="23" t="s">
        <v>1169</v>
      </c>
      <c r="B10" s="39">
        <v>19275.925925925996</v>
      </c>
      <c r="C10" s="39">
        <v>9896.6887417218149</v>
      </c>
      <c r="D10" s="39">
        <v>9156.8110483365017</v>
      </c>
      <c r="E10" s="40">
        <v>1906.060606060606</v>
      </c>
      <c r="F10" s="577" t="s">
        <v>1170</v>
      </c>
    </row>
    <row r="11" spans="1:7" ht="14.1" customHeight="1">
      <c r="A11" s="152" t="s">
        <v>231</v>
      </c>
      <c r="B11" s="37">
        <v>11041.648732104428</v>
      </c>
      <c r="C11" s="37">
        <v>7214.6688892256407</v>
      </c>
      <c r="D11" s="37">
        <v>5028.8320658619969</v>
      </c>
      <c r="E11" s="38">
        <v>2069.614860259032</v>
      </c>
      <c r="F11" s="682" t="s">
        <v>232</v>
      </c>
    </row>
    <row r="12" spans="1:7" ht="20.100000000000001" customHeight="1">
      <c r="A12" s="264" t="s">
        <v>1605</v>
      </c>
    </row>
    <row r="13" spans="1:7" ht="14.1" customHeight="1">
      <c r="A13" s="264" t="s">
        <v>2171</v>
      </c>
    </row>
    <row r="14" spans="1:7" ht="14.1" customHeight="1">
      <c r="A14" s="261" t="s">
        <v>1606</v>
      </c>
    </row>
    <row r="15" spans="1:7" ht="14.1" customHeight="1">
      <c r="A15" s="261" t="s">
        <v>2172</v>
      </c>
    </row>
    <row r="16" spans="1:7">
      <c r="A16" s="53"/>
    </row>
    <row r="17" spans="1:1">
      <c r="A17" s="53"/>
    </row>
  </sheetData>
  <mergeCells count="3">
    <mergeCell ref="A3:A4"/>
    <mergeCell ref="B4:E4"/>
    <mergeCell ref="F3:F4"/>
  </mergeCells>
  <hyperlinks>
    <hyperlink ref="G1" location="'SPIS TABLIC'!A1" display="Powrót/Back" xr:uid="{00000000-0004-0000-3A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9AA6"/>
  </sheetPr>
  <dimension ref="A1:AR601"/>
  <sheetViews>
    <sheetView zoomScaleNormal="100" workbookViewId="0"/>
  </sheetViews>
  <sheetFormatPr defaultColWidth="9" defaultRowHeight="12.75"/>
  <cols>
    <col min="1" max="1" width="54.1875" style="94" customWidth="1"/>
    <col min="2" max="2" width="3.6875" style="59" bestFit="1" customWidth="1"/>
    <col min="3" max="3" width="9.625" style="60" customWidth="1"/>
    <col min="4" max="4" width="8.875" style="60" customWidth="1"/>
    <col min="5" max="5" width="8.5" style="60" customWidth="1"/>
    <col min="6" max="6" width="8.375" style="60" customWidth="1"/>
    <col min="7" max="9" width="8.1875" style="60" customWidth="1"/>
    <col min="10" max="10" width="7.375" style="60" customWidth="1"/>
    <col min="11" max="12" width="7.1875" style="60" customWidth="1"/>
    <col min="13" max="13" width="9.875" style="60" customWidth="1"/>
    <col min="14" max="14" width="9.6875" style="60" customWidth="1"/>
    <col min="15" max="15" width="12.125" style="60" customWidth="1"/>
    <col min="16" max="16" width="54.1875" style="60" customWidth="1"/>
    <col min="17" max="17" width="12.125" style="60" customWidth="1"/>
    <col min="18" max="16384" width="9" style="61"/>
  </cols>
  <sheetData>
    <row r="1" spans="1:17" s="62" customFormat="1" ht="14.1" customHeight="1">
      <c r="A1" s="322" t="s">
        <v>2164</v>
      </c>
      <c r="B1" s="27"/>
      <c r="C1" s="27"/>
      <c r="D1" s="27"/>
      <c r="E1" s="27"/>
      <c r="F1" s="27"/>
      <c r="G1" s="27"/>
      <c r="H1" s="27"/>
      <c r="I1" s="27"/>
      <c r="J1" s="798"/>
      <c r="K1" s="27"/>
      <c r="L1" s="27"/>
      <c r="M1" s="27"/>
      <c r="N1" s="27"/>
      <c r="O1" s="27"/>
      <c r="P1" s="27"/>
      <c r="Q1" s="512" t="s">
        <v>1379</v>
      </c>
    </row>
    <row r="2" spans="1:17" s="62" customFormat="1" ht="14.1" customHeight="1">
      <c r="A2" s="255" t="s">
        <v>1957</v>
      </c>
      <c r="B2" s="63"/>
      <c r="C2" s="63"/>
      <c r="D2" s="63"/>
      <c r="E2" s="63"/>
      <c r="F2" s="63"/>
      <c r="G2" s="63"/>
      <c r="H2" s="63"/>
      <c r="I2" s="63"/>
      <c r="J2" s="63"/>
      <c r="K2" s="63"/>
      <c r="L2" s="63"/>
      <c r="M2" s="63"/>
      <c r="N2" s="63"/>
      <c r="O2" s="63"/>
      <c r="P2" s="63"/>
      <c r="Q2" s="63"/>
    </row>
    <row r="3" spans="1:17" ht="30" customHeight="1">
      <c r="A3" s="835" t="s">
        <v>1767</v>
      </c>
      <c r="B3" s="836"/>
      <c r="C3" s="837" t="s">
        <v>44</v>
      </c>
      <c r="D3" s="837" t="s">
        <v>45</v>
      </c>
      <c r="E3" s="837" t="s">
        <v>57</v>
      </c>
      <c r="F3" s="837"/>
      <c r="G3" s="837"/>
      <c r="H3" s="837"/>
      <c r="I3" s="837"/>
      <c r="J3" s="837"/>
      <c r="K3" s="837"/>
      <c r="L3" s="837"/>
      <c r="M3" s="837"/>
      <c r="N3" s="837"/>
      <c r="O3" s="838"/>
      <c r="P3" s="830" t="s">
        <v>1766</v>
      </c>
      <c r="Q3" s="64"/>
    </row>
    <row r="4" spans="1:17" ht="30" customHeight="1">
      <c r="A4" s="835"/>
      <c r="B4" s="836"/>
      <c r="C4" s="837"/>
      <c r="D4" s="837"/>
      <c r="E4" s="838" t="s">
        <v>163</v>
      </c>
      <c r="F4" s="842"/>
      <c r="G4" s="842"/>
      <c r="H4" s="842"/>
      <c r="I4" s="842"/>
      <c r="J4" s="842"/>
      <c r="K4" s="842"/>
      <c r="L4" s="843"/>
      <c r="M4" s="837" t="s">
        <v>164</v>
      </c>
      <c r="N4" s="837"/>
      <c r="O4" s="838"/>
      <c r="P4" s="830"/>
      <c r="Q4" s="64"/>
    </row>
    <row r="5" spans="1:17" ht="30.75" customHeight="1">
      <c r="A5" s="835"/>
      <c r="B5" s="836"/>
      <c r="C5" s="837"/>
      <c r="D5" s="837"/>
      <c r="E5" s="837" t="s">
        <v>48</v>
      </c>
      <c r="F5" s="837" t="s">
        <v>165</v>
      </c>
      <c r="G5" s="839" t="s">
        <v>2275</v>
      </c>
      <c r="H5" s="840"/>
      <c r="I5" s="840"/>
      <c r="J5" s="840"/>
      <c r="K5" s="840"/>
      <c r="L5" s="841"/>
      <c r="M5" s="837"/>
      <c r="N5" s="837"/>
      <c r="O5" s="838"/>
      <c r="P5" s="830"/>
      <c r="Q5" s="64"/>
    </row>
    <row r="6" spans="1:17" ht="72" customHeight="1">
      <c r="A6" s="835"/>
      <c r="B6" s="836"/>
      <c r="C6" s="837"/>
      <c r="D6" s="837"/>
      <c r="E6" s="837"/>
      <c r="F6" s="837"/>
      <c r="G6" s="99" t="s">
        <v>1380</v>
      </c>
      <c r="H6" s="99" t="s">
        <v>1381</v>
      </c>
      <c r="I6" s="99" t="s">
        <v>1382</v>
      </c>
      <c r="J6" s="99" t="s">
        <v>1383</v>
      </c>
      <c r="K6" s="99" t="s">
        <v>1384</v>
      </c>
      <c r="L6" s="99" t="s">
        <v>1388</v>
      </c>
      <c r="M6" s="99" t="s">
        <v>48</v>
      </c>
      <c r="N6" s="99" t="s">
        <v>166</v>
      </c>
      <c r="O6" s="504" t="s">
        <v>167</v>
      </c>
      <c r="P6" s="830"/>
      <c r="Q6" s="64"/>
    </row>
    <row r="7" spans="1:17" ht="30" customHeight="1">
      <c r="A7" s="831" t="s">
        <v>1892</v>
      </c>
      <c r="B7" s="831"/>
      <c r="C7" s="831"/>
      <c r="D7" s="831"/>
      <c r="E7" s="831"/>
      <c r="F7" s="831"/>
      <c r="G7" s="831"/>
      <c r="H7" s="831"/>
      <c r="I7" s="831"/>
      <c r="J7" s="831"/>
      <c r="K7" s="831"/>
      <c r="L7" s="831"/>
      <c r="M7" s="831"/>
      <c r="N7" s="831"/>
      <c r="O7" s="831"/>
      <c r="P7" s="831"/>
      <c r="Q7" s="64"/>
    </row>
    <row r="8" spans="1:17" ht="14.1" customHeight="1">
      <c r="A8" s="17" t="s">
        <v>1891</v>
      </c>
      <c r="B8" s="65" t="s">
        <v>51</v>
      </c>
      <c r="C8" s="44">
        <v>1223629</v>
      </c>
      <c r="D8" s="44">
        <v>711584</v>
      </c>
      <c r="E8" s="44">
        <v>965474</v>
      </c>
      <c r="F8" s="44">
        <v>546009</v>
      </c>
      <c r="G8" s="44">
        <v>351310</v>
      </c>
      <c r="H8" s="44">
        <v>243024</v>
      </c>
      <c r="I8" s="44">
        <v>236585</v>
      </c>
      <c r="J8" s="44">
        <v>95894</v>
      </c>
      <c r="K8" s="44">
        <v>30438</v>
      </c>
      <c r="L8" s="44">
        <v>8223</v>
      </c>
      <c r="M8" s="44">
        <v>258155</v>
      </c>
      <c r="N8" s="44">
        <v>165575</v>
      </c>
      <c r="O8" s="506">
        <v>123192</v>
      </c>
      <c r="P8" s="576" t="s">
        <v>1893</v>
      </c>
      <c r="Q8" s="66"/>
    </row>
    <row r="9" spans="1:17" ht="14.1" customHeight="1">
      <c r="A9" s="12"/>
      <c r="B9" s="65" t="s">
        <v>168</v>
      </c>
      <c r="C9" s="44">
        <v>467102</v>
      </c>
      <c r="D9" s="44">
        <v>314682</v>
      </c>
      <c r="E9" s="44">
        <v>209289</v>
      </c>
      <c r="F9" s="44">
        <v>149290</v>
      </c>
      <c r="G9" s="44">
        <v>55954</v>
      </c>
      <c r="H9" s="44">
        <v>42520</v>
      </c>
      <c r="I9" s="44">
        <v>38347</v>
      </c>
      <c r="J9" s="44">
        <v>34313</v>
      </c>
      <c r="K9" s="44">
        <v>29932</v>
      </c>
      <c r="L9" s="44">
        <v>8223</v>
      </c>
      <c r="M9" s="44">
        <v>257813</v>
      </c>
      <c r="N9" s="44">
        <v>165392</v>
      </c>
      <c r="O9" s="506">
        <v>123022</v>
      </c>
      <c r="P9" s="590"/>
      <c r="Q9" s="66"/>
    </row>
    <row r="10" spans="1:17" ht="14.1" customHeight="1">
      <c r="A10" s="67"/>
      <c r="B10" s="65" t="s">
        <v>169</v>
      </c>
      <c r="C10" s="44">
        <v>263033</v>
      </c>
      <c r="D10" s="44">
        <v>79187</v>
      </c>
      <c r="E10" s="44">
        <v>263032</v>
      </c>
      <c r="F10" s="44">
        <v>79187</v>
      </c>
      <c r="G10" s="44">
        <v>88693</v>
      </c>
      <c r="H10" s="44">
        <v>59230</v>
      </c>
      <c r="I10" s="44">
        <v>56029</v>
      </c>
      <c r="J10" s="44">
        <v>58652</v>
      </c>
      <c r="K10" s="44">
        <v>428</v>
      </c>
      <c r="L10" s="44" t="s">
        <v>1902</v>
      </c>
      <c r="M10" s="44">
        <v>1</v>
      </c>
      <c r="N10" s="55" t="s">
        <v>1902</v>
      </c>
      <c r="O10" s="505" t="s">
        <v>1902</v>
      </c>
      <c r="P10" s="590"/>
      <c r="Q10" s="66"/>
    </row>
    <row r="11" spans="1:17" ht="14.1" customHeight="1">
      <c r="A11" s="67"/>
      <c r="B11" s="65" t="s">
        <v>170</v>
      </c>
      <c r="C11" s="44">
        <v>488613</v>
      </c>
      <c r="D11" s="44">
        <v>315236</v>
      </c>
      <c r="E11" s="44">
        <v>488613</v>
      </c>
      <c r="F11" s="44">
        <v>315236</v>
      </c>
      <c r="G11" s="44">
        <v>202948</v>
      </c>
      <c r="H11" s="44">
        <v>140946</v>
      </c>
      <c r="I11" s="44">
        <v>141871</v>
      </c>
      <c r="J11" s="44">
        <v>2844</v>
      </c>
      <c r="K11" s="44">
        <v>4</v>
      </c>
      <c r="L11" s="44" t="s">
        <v>1902</v>
      </c>
      <c r="M11" s="44" t="s">
        <v>1902</v>
      </c>
      <c r="N11" s="55" t="s">
        <v>1902</v>
      </c>
      <c r="O11" s="505" t="s">
        <v>1902</v>
      </c>
      <c r="P11" s="590"/>
      <c r="Q11" s="66"/>
    </row>
    <row r="12" spans="1:17" ht="14.1" customHeight="1">
      <c r="A12" s="67" t="s">
        <v>62</v>
      </c>
      <c r="B12" s="65" t="s">
        <v>51</v>
      </c>
      <c r="C12" s="44">
        <v>74550</v>
      </c>
      <c r="D12" s="44">
        <v>62065</v>
      </c>
      <c r="E12" s="44">
        <v>52490</v>
      </c>
      <c r="F12" s="44">
        <v>43668</v>
      </c>
      <c r="G12" s="44">
        <v>18653</v>
      </c>
      <c r="H12" s="44">
        <v>14204</v>
      </c>
      <c r="I12" s="44">
        <v>13804</v>
      </c>
      <c r="J12" s="44">
        <v>4840</v>
      </c>
      <c r="K12" s="44">
        <v>989</v>
      </c>
      <c r="L12" s="44" t="s">
        <v>1902</v>
      </c>
      <c r="M12" s="55">
        <v>22060</v>
      </c>
      <c r="N12" s="55">
        <v>18397</v>
      </c>
      <c r="O12" s="506">
        <v>14371</v>
      </c>
      <c r="P12" s="591" t="s">
        <v>63</v>
      </c>
      <c r="Q12" s="66"/>
    </row>
    <row r="13" spans="1:17" ht="14.1" customHeight="1">
      <c r="A13" s="68"/>
      <c r="B13" s="65" t="s">
        <v>168</v>
      </c>
      <c r="C13" s="44">
        <v>45530</v>
      </c>
      <c r="D13" s="44">
        <v>41496</v>
      </c>
      <c r="E13" s="44">
        <v>23482</v>
      </c>
      <c r="F13" s="44">
        <v>23104</v>
      </c>
      <c r="G13" s="44">
        <v>6876</v>
      </c>
      <c r="H13" s="44">
        <v>5566</v>
      </c>
      <c r="I13" s="44">
        <v>5305</v>
      </c>
      <c r="J13" s="44">
        <v>4751</v>
      </c>
      <c r="K13" s="44">
        <v>984</v>
      </c>
      <c r="L13" s="44" t="s">
        <v>1902</v>
      </c>
      <c r="M13" s="55">
        <v>22048</v>
      </c>
      <c r="N13" s="55">
        <v>18392</v>
      </c>
      <c r="O13" s="506">
        <v>14367</v>
      </c>
      <c r="P13" s="590"/>
      <c r="Q13" s="66"/>
    </row>
    <row r="14" spans="1:17" ht="14.1" customHeight="1">
      <c r="A14" s="67"/>
      <c r="B14" s="65" t="s">
        <v>169</v>
      </c>
      <c r="C14" s="44">
        <v>398</v>
      </c>
      <c r="D14" s="44">
        <v>87</v>
      </c>
      <c r="E14" s="44">
        <v>398</v>
      </c>
      <c r="F14" s="44">
        <v>87</v>
      </c>
      <c r="G14" s="44">
        <v>156</v>
      </c>
      <c r="H14" s="44">
        <v>98</v>
      </c>
      <c r="I14" s="44">
        <v>57</v>
      </c>
      <c r="J14" s="44">
        <v>87</v>
      </c>
      <c r="K14" s="44" t="s">
        <v>1902</v>
      </c>
      <c r="L14" s="44" t="s">
        <v>1902</v>
      </c>
      <c r="M14" s="55" t="s">
        <v>1902</v>
      </c>
      <c r="N14" s="55" t="s">
        <v>1902</v>
      </c>
      <c r="O14" s="505" t="s">
        <v>1902</v>
      </c>
      <c r="P14" s="590"/>
      <c r="Q14" s="66"/>
    </row>
    <row r="15" spans="1:17" ht="14.1" customHeight="1">
      <c r="A15" s="67"/>
      <c r="B15" s="65" t="s">
        <v>170</v>
      </c>
      <c r="C15" s="44">
        <v>28563</v>
      </c>
      <c r="D15" s="44">
        <v>20456</v>
      </c>
      <c r="E15" s="44">
        <v>28563</v>
      </c>
      <c r="F15" s="44">
        <v>20456</v>
      </c>
      <c r="G15" s="44">
        <v>11597</v>
      </c>
      <c r="H15" s="44">
        <v>8533</v>
      </c>
      <c r="I15" s="44">
        <v>8432</v>
      </c>
      <c r="J15" s="44">
        <v>1</v>
      </c>
      <c r="K15" s="44" t="s">
        <v>1902</v>
      </c>
      <c r="L15" s="44" t="s">
        <v>1902</v>
      </c>
      <c r="M15" s="55" t="s">
        <v>1902</v>
      </c>
      <c r="N15" s="55" t="s">
        <v>1902</v>
      </c>
      <c r="O15" s="505" t="s">
        <v>1902</v>
      </c>
      <c r="P15" s="587"/>
      <c r="Q15" s="66"/>
    </row>
    <row r="16" spans="1:17" ht="14.1" customHeight="1">
      <c r="A16" s="69" t="s">
        <v>64</v>
      </c>
      <c r="B16" s="70" t="s">
        <v>51</v>
      </c>
      <c r="C16" s="50">
        <v>72125</v>
      </c>
      <c r="D16" s="50">
        <v>59952</v>
      </c>
      <c r="E16" s="50">
        <v>51133</v>
      </c>
      <c r="F16" s="50">
        <v>42507</v>
      </c>
      <c r="G16" s="50">
        <v>18226</v>
      </c>
      <c r="H16" s="50">
        <v>13769</v>
      </c>
      <c r="I16" s="50">
        <v>13309</v>
      </c>
      <c r="J16" s="50">
        <v>4840</v>
      </c>
      <c r="K16" s="50">
        <v>989</v>
      </c>
      <c r="L16" s="50" t="s">
        <v>1902</v>
      </c>
      <c r="M16" s="56">
        <v>20992</v>
      </c>
      <c r="N16" s="56">
        <v>17445</v>
      </c>
      <c r="O16" s="71">
        <v>13722</v>
      </c>
      <c r="P16" s="588" t="s">
        <v>65</v>
      </c>
      <c r="Q16" s="66"/>
    </row>
    <row r="17" spans="1:17" ht="14.1" customHeight="1">
      <c r="A17" s="72"/>
      <c r="B17" s="70" t="s">
        <v>168</v>
      </c>
      <c r="C17" s="50">
        <v>44462</v>
      </c>
      <c r="D17" s="50">
        <v>40544</v>
      </c>
      <c r="E17" s="50">
        <v>23482</v>
      </c>
      <c r="F17" s="50">
        <v>23104</v>
      </c>
      <c r="G17" s="50">
        <v>6876</v>
      </c>
      <c r="H17" s="50">
        <v>5566</v>
      </c>
      <c r="I17" s="50">
        <v>5305</v>
      </c>
      <c r="J17" s="50">
        <v>4751</v>
      </c>
      <c r="K17" s="50">
        <v>984</v>
      </c>
      <c r="L17" s="50" t="s">
        <v>1902</v>
      </c>
      <c r="M17" s="56">
        <v>20980</v>
      </c>
      <c r="N17" s="56">
        <v>17440</v>
      </c>
      <c r="O17" s="71">
        <v>13718</v>
      </c>
      <c r="P17" s="587"/>
      <c r="Q17" s="66"/>
    </row>
    <row r="18" spans="1:17" ht="14.1" customHeight="1">
      <c r="A18" s="69"/>
      <c r="B18" s="70" t="s">
        <v>169</v>
      </c>
      <c r="C18" s="50">
        <v>398</v>
      </c>
      <c r="D18" s="50">
        <v>87</v>
      </c>
      <c r="E18" s="50">
        <v>398</v>
      </c>
      <c r="F18" s="50">
        <v>87</v>
      </c>
      <c r="G18" s="50">
        <v>156</v>
      </c>
      <c r="H18" s="50">
        <v>98</v>
      </c>
      <c r="I18" s="50">
        <v>57</v>
      </c>
      <c r="J18" s="50">
        <v>87</v>
      </c>
      <c r="K18" s="50" t="s">
        <v>1902</v>
      </c>
      <c r="L18" s="50" t="s">
        <v>1902</v>
      </c>
      <c r="M18" s="56" t="s">
        <v>1902</v>
      </c>
      <c r="N18" s="56" t="s">
        <v>1902</v>
      </c>
      <c r="O18" s="54" t="s">
        <v>1902</v>
      </c>
      <c r="P18" s="587"/>
      <c r="Q18" s="66"/>
    </row>
    <row r="19" spans="1:17" ht="14.1" customHeight="1">
      <c r="A19" s="69"/>
      <c r="B19" s="70" t="s">
        <v>170</v>
      </c>
      <c r="C19" s="50">
        <v>27206</v>
      </c>
      <c r="D19" s="50">
        <v>19295</v>
      </c>
      <c r="E19" s="50">
        <v>27206</v>
      </c>
      <c r="F19" s="50">
        <v>19295</v>
      </c>
      <c r="G19" s="50">
        <v>11170</v>
      </c>
      <c r="H19" s="50">
        <v>8098</v>
      </c>
      <c r="I19" s="50">
        <v>7937</v>
      </c>
      <c r="J19" s="50">
        <v>1</v>
      </c>
      <c r="K19" s="50" t="s">
        <v>1902</v>
      </c>
      <c r="L19" s="50" t="s">
        <v>1902</v>
      </c>
      <c r="M19" s="56" t="s">
        <v>1902</v>
      </c>
      <c r="N19" s="56" t="s">
        <v>1902</v>
      </c>
      <c r="O19" s="54" t="s">
        <v>1902</v>
      </c>
      <c r="P19" s="587"/>
      <c r="Q19" s="66"/>
    </row>
    <row r="20" spans="1:17" ht="25.5" customHeight="1">
      <c r="A20" s="69" t="s">
        <v>200</v>
      </c>
      <c r="B20" s="70" t="s">
        <v>51</v>
      </c>
      <c r="C20" s="50">
        <v>2425</v>
      </c>
      <c r="D20" s="50">
        <v>2113</v>
      </c>
      <c r="E20" s="50">
        <v>1357</v>
      </c>
      <c r="F20" s="50">
        <v>1161</v>
      </c>
      <c r="G20" s="50">
        <v>427</v>
      </c>
      <c r="H20" s="50">
        <v>435</v>
      </c>
      <c r="I20" s="50">
        <v>495</v>
      </c>
      <c r="J20" s="50" t="s">
        <v>1902</v>
      </c>
      <c r="K20" s="50" t="s">
        <v>1902</v>
      </c>
      <c r="L20" s="50" t="s">
        <v>1902</v>
      </c>
      <c r="M20" s="56">
        <v>1068</v>
      </c>
      <c r="N20" s="56">
        <v>952</v>
      </c>
      <c r="O20" s="71">
        <v>649</v>
      </c>
      <c r="P20" s="588" t="s">
        <v>66</v>
      </c>
      <c r="Q20" s="66"/>
    </row>
    <row r="21" spans="1:17" ht="13.5" customHeight="1">
      <c r="A21" s="72"/>
      <c r="B21" s="70" t="s">
        <v>168</v>
      </c>
      <c r="C21" s="50">
        <v>1068</v>
      </c>
      <c r="D21" s="50">
        <v>952</v>
      </c>
      <c r="E21" s="50" t="s">
        <v>1902</v>
      </c>
      <c r="F21" s="50" t="s">
        <v>1902</v>
      </c>
      <c r="G21" s="50" t="s">
        <v>1902</v>
      </c>
      <c r="H21" s="50" t="s">
        <v>1902</v>
      </c>
      <c r="I21" s="50" t="s">
        <v>1902</v>
      </c>
      <c r="J21" s="50" t="s">
        <v>1902</v>
      </c>
      <c r="K21" s="50" t="s">
        <v>1902</v>
      </c>
      <c r="L21" s="50" t="s">
        <v>1902</v>
      </c>
      <c r="M21" s="56">
        <v>1068</v>
      </c>
      <c r="N21" s="56">
        <v>952</v>
      </c>
      <c r="O21" s="71">
        <v>649</v>
      </c>
      <c r="P21" s="587"/>
      <c r="Q21" s="66"/>
    </row>
    <row r="22" spans="1:17" ht="14.1" customHeight="1">
      <c r="A22" s="69"/>
      <c r="B22" s="70" t="s">
        <v>170</v>
      </c>
      <c r="C22" s="50">
        <v>1357</v>
      </c>
      <c r="D22" s="50">
        <v>1161</v>
      </c>
      <c r="E22" s="50">
        <v>1357</v>
      </c>
      <c r="F22" s="50">
        <v>1161</v>
      </c>
      <c r="G22" s="50">
        <v>427</v>
      </c>
      <c r="H22" s="50">
        <v>435</v>
      </c>
      <c r="I22" s="50">
        <v>495</v>
      </c>
      <c r="J22" s="50" t="s">
        <v>1902</v>
      </c>
      <c r="K22" s="50" t="s">
        <v>1902</v>
      </c>
      <c r="L22" s="50" t="s">
        <v>1902</v>
      </c>
      <c r="M22" s="56" t="s">
        <v>1902</v>
      </c>
      <c r="N22" s="56" t="s">
        <v>1902</v>
      </c>
      <c r="O22" s="54" t="s">
        <v>1902</v>
      </c>
      <c r="P22" s="590"/>
      <c r="Q22" s="66"/>
    </row>
    <row r="23" spans="1:17" ht="14.1" customHeight="1">
      <c r="A23" s="67" t="s">
        <v>67</v>
      </c>
      <c r="B23" s="65" t="s">
        <v>51</v>
      </c>
      <c r="C23" s="44">
        <v>123154</v>
      </c>
      <c r="D23" s="44">
        <v>84164</v>
      </c>
      <c r="E23" s="44">
        <v>97536</v>
      </c>
      <c r="F23" s="44">
        <v>65879</v>
      </c>
      <c r="G23" s="44">
        <v>40715</v>
      </c>
      <c r="H23" s="44">
        <v>26150</v>
      </c>
      <c r="I23" s="44">
        <v>25715</v>
      </c>
      <c r="J23" s="44">
        <v>2781</v>
      </c>
      <c r="K23" s="44">
        <v>1737</v>
      </c>
      <c r="L23" s="44">
        <v>438</v>
      </c>
      <c r="M23" s="55">
        <v>25618</v>
      </c>
      <c r="N23" s="55">
        <v>18285</v>
      </c>
      <c r="O23" s="506">
        <v>12561</v>
      </c>
      <c r="P23" s="591" t="s">
        <v>68</v>
      </c>
      <c r="Q23" s="66"/>
    </row>
    <row r="24" spans="1:17" ht="14.1" customHeight="1">
      <c r="A24" s="68"/>
      <c r="B24" s="65" t="s">
        <v>168</v>
      </c>
      <c r="C24" s="44">
        <v>33538</v>
      </c>
      <c r="D24" s="44">
        <v>22562</v>
      </c>
      <c r="E24" s="44">
        <v>8135</v>
      </c>
      <c r="F24" s="44">
        <v>4401</v>
      </c>
      <c r="G24" s="44">
        <v>1722</v>
      </c>
      <c r="H24" s="44">
        <v>1456</v>
      </c>
      <c r="I24" s="44">
        <v>1446</v>
      </c>
      <c r="J24" s="44">
        <v>1379</v>
      </c>
      <c r="K24" s="44">
        <v>1694</v>
      </c>
      <c r="L24" s="44">
        <v>438</v>
      </c>
      <c r="M24" s="55">
        <v>25403</v>
      </c>
      <c r="N24" s="55">
        <v>18161</v>
      </c>
      <c r="O24" s="506">
        <v>12450</v>
      </c>
      <c r="P24" s="590"/>
      <c r="Q24" s="66"/>
    </row>
    <row r="25" spans="1:17" ht="14.1" customHeight="1">
      <c r="A25" s="67"/>
      <c r="B25" s="65" t="s">
        <v>169</v>
      </c>
      <c r="C25" s="44">
        <v>820</v>
      </c>
      <c r="D25" s="44">
        <v>714</v>
      </c>
      <c r="E25" s="44">
        <v>820</v>
      </c>
      <c r="F25" s="44">
        <v>714</v>
      </c>
      <c r="G25" s="44">
        <v>173</v>
      </c>
      <c r="H25" s="44">
        <v>237</v>
      </c>
      <c r="I25" s="44">
        <v>215</v>
      </c>
      <c r="J25" s="44">
        <v>195</v>
      </c>
      <c r="K25" s="44" t="s">
        <v>1902</v>
      </c>
      <c r="L25" s="44" t="s">
        <v>1902</v>
      </c>
      <c r="M25" s="55" t="s">
        <v>1902</v>
      </c>
      <c r="N25" s="55" t="s">
        <v>1902</v>
      </c>
      <c r="O25" s="505" t="s">
        <v>1902</v>
      </c>
      <c r="P25" s="590"/>
      <c r="Q25" s="66"/>
    </row>
    <row r="26" spans="1:17" ht="14.1" customHeight="1">
      <c r="A26" s="67"/>
      <c r="B26" s="65" t="s">
        <v>170</v>
      </c>
      <c r="C26" s="44">
        <v>88042</v>
      </c>
      <c r="D26" s="44">
        <v>60442</v>
      </c>
      <c r="E26" s="44">
        <v>88042</v>
      </c>
      <c r="F26" s="44">
        <v>60442</v>
      </c>
      <c r="G26" s="44">
        <v>38648</v>
      </c>
      <c r="H26" s="44">
        <v>24322</v>
      </c>
      <c r="I26" s="44">
        <v>23909</v>
      </c>
      <c r="J26" s="44">
        <v>1163</v>
      </c>
      <c r="K26" s="44" t="s">
        <v>1902</v>
      </c>
      <c r="L26" s="44" t="s">
        <v>1902</v>
      </c>
      <c r="M26" s="55" t="s">
        <v>1902</v>
      </c>
      <c r="N26" s="55" t="s">
        <v>1902</v>
      </c>
      <c r="O26" s="505" t="s">
        <v>1902</v>
      </c>
      <c r="P26" s="587"/>
      <c r="Q26" s="66"/>
    </row>
    <row r="27" spans="1:17" ht="14.1" customHeight="1">
      <c r="A27" s="69" t="s">
        <v>171</v>
      </c>
      <c r="B27" s="70" t="s">
        <v>51</v>
      </c>
      <c r="C27" s="50">
        <v>37659</v>
      </c>
      <c r="D27" s="50">
        <v>25860</v>
      </c>
      <c r="E27" s="50">
        <v>30647</v>
      </c>
      <c r="F27" s="50">
        <v>21075</v>
      </c>
      <c r="G27" s="50">
        <v>11146</v>
      </c>
      <c r="H27" s="50">
        <v>8492</v>
      </c>
      <c r="I27" s="50">
        <v>8183</v>
      </c>
      <c r="J27" s="50">
        <v>1867</v>
      </c>
      <c r="K27" s="50">
        <v>941</v>
      </c>
      <c r="L27" s="50">
        <v>18</v>
      </c>
      <c r="M27" s="56">
        <v>7012</v>
      </c>
      <c r="N27" s="56">
        <v>4785</v>
      </c>
      <c r="O27" s="71">
        <v>3420</v>
      </c>
      <c r="P27" s="588" t="s">
        <v>70</v>
      </c>
      <c r="Q27" s="66"/>
    </row>
    <row r="28" spans="1:17" ht="14.1" customHeight="1">
      <c r="A28" s="72"/>
      <c r="B28" s="70" t="s">
        <v>168</v>
      </c>
      <c r="C28" s="50">
        <v>11718</v>
      </c>
      <c r="D28" s="50">
        <v>8197</v>
      </c>
      <c r="E28" s="50">
        <v>4706</v>
      </c>
      <c r="F28" s="50">
        <v>3412</v>
      </c>
      <c r="G28" s="50">
        <v>1077</v>
      </c>
      <c r="H28" s="50">
        <v>1010</v>
      </c>
      <c r="I28" s="50">
        <v>853</v>
      </c>
      <c r="J28" s="50">
        <v>807</v>
      </c>
      <c r="K28" s="50">
        <v>941</v>
      </c>
      <c r="L28" s="50">
        <v>18</v>
      </c>
      <c r="M28" s="56">
        <v>7012</v>
      </c>
      <c r="N28" s="56">
        <v>4785</v>
      </c>
      <c r="O28" s="71">
        <v>3420</v>
      </c>
      <c r="P28" s="587"/>
      <c r="Q28" s="66"/>
    </row>
    <row r="29" spans="1:17" ht="14.1" customHeight="1">
      <c r="A29" s="69"/>
      <c r="B29" s="70" t="s">
        <v>169</v>
      </c>
      <c r="C29" s="50">
        <v>820</v>
      </c>
      <c r="D29" s="50">
        <v>714</v>
      </c>
      <c r="E29" s="50">
        <v>820</v>
      </c>
      <c r="F29" s="50">
        <v>714</v>
      </c>
      <c r="G29" s="50">
        <v>173</v>
      </c>
      <c r="H29" s="50">
        <v>237</v>
      </c>
      <c r="I29" s="50">
        <v>215</v>
      </c>
      <c r="J29" s="50">
        <v>195</v>
      </c>
      <c r="K29" s="50" t="s">
        <v>1902</v>
      </c>
      <c r="L29" s="50" t="s">
        <v>1902</v>
      </c>
      <c r="M29" s="56" t="s">
        <v>1902</v>
      </c>
      <c r="N29" s="56" t="s">
        <v>1902</v>
      </c>
      <c r="O29" s="54" t="s">
        <v>1902</v>
      </c>
      <c r="P29" s="587"/>
      <c r="Q29" s="66"/>
    </row>
    <row r="30" spans="1:17" ht="14.1" customHeight="1">
      <c r="A30" s="69"/>
      <c r="B30" s="70" t="s">
        <v>170</v>
      </c>
      <c r="C30" s="50">
        <v>25121</v>
      </c>
      <c r="D30" s="50">
        <v>16949</v>
      </c>
      <c r="E30" s="50">
        <v>25121</v>
      </c>
      <c r="F30" s="50">
        <v>16949</v>
      </c>
      <c r="G30" s="50">
        <v>9896</v>
      </c>
      <c r="H30" s="50">
        <v>7245</v>
      </c>
      <c r="I30" s="50">
        <v>7115</v>
      </c>
      <c r="J30" s="50">
        <v>865</v>
      </c>
      <c r="K30" s="50" t="s">
        <v>1902</v>
      </c>
      <c r="L30" s="50" t="s">
        <v>1902</v>
      </c>
      <c r="M30" s="56" t="s">
        <v>1902</v>
      </c>
      <c r="N30" s="56" t="s">
        <v>1902</v>
      </c>
      <c r="O30" s="54" t="s">
        <v>1902</v>
      </c>
      <c r="P30" s="587"/>
      <c r="Q30" s="66"/>
    </row>
    <row r="31" spans="1:17" ht="14.1" customHeight="1">
      <c r="A31" s="69" t="s">
        <v>172</v>
      </c>
      <c r="B31" s="70" t="s">
        <v>51</v>
      </c>
      <c r="C31" s="50">
        <v>19936</v>
      </c>
      <c r="D31" s="50">
        <v>8514</v>
      </c>
      <c r="E31" s="50">
        <v>15775</v>
      </c>
      <c r="F31" s="50">
        <v>6533</v>
      </c>
      <c r="G31" s="50">
        <v>6953</v>
      </c>
      <c r="H31" s="50">
        <v>3665</v>
      </c>
      <c r="I31" s="50">
        <v>3379</v>
      </c>
      <c r="J31" s="50">
        <v>599</v>
      </c>
      <c r="K31" s="50">
        <v>759</v>
      </c>
      <c r="L31" s="50">
        <v>420</v>
      </c>
      <c r="M31" s="56">
        <v>4161</v>
      </c>
      <c r="N31" s="56">
        <v>1981</v>
      </c>
      <c r="O31" s="71">
        <v>1940</v>
      </c>
      <c r="P31" s="588" t="s">
        <v>173</v>
      </c>
      <c r="Q31" s="66"/>
    </row>
    <row r="32" spans="1:17" ht="14.1" customHeight="1">
      <c r="A32" s="72"/>
      <c r="B32" s="70" t="s">
        <v>168</v>
      </c>
      <c r="C32" s="50">
        <v>7540</v>
      </c>
      <c r="D32" s="50">
        <v>2940</v>
      </c>
      <c r="E32" s="50">
        <v>3429</v>
      </c>
      <c r="F32" s="50">
        <v>989</v>
      </c>
      <c r="G32" s="50">
        <v>645</v>
      </c>
      <c r="H32" s="50">
        <v>446</v>
      </c>
      <c r="I32" s="50">
        <v>593</v>
      </c>
      <c r="J32" s="50">
        <v>572</v>
      </c>
      <c r="K32" s="50">
        <v>753</v>
      </c>
      <c r="L32" s="50">
        <v>420</v>
      </c>
      <c r="M32" s="56">
        <v>4111</v>
      </c>
      <c r="N32" s="56">
        <v>1951</v>
      </c>
      <c r="O32" s="71">
        <v>1912</v>
      </c>
      <c r="P32" s="587"/>
      <c r="Q32" s="66"/>
    </row>
    <row r="33" spans="1:44" ht="14.1" customHeight="1">
      <c r="A33" s="69"/>
      <c r="B33" s="70" t="s">
        <v>170</v>
      </c>
      <c r="C33" s="50">
        <v>12258</v>
      </c>
      <c r="D33" s="50">
        <v>5485</v>
      </c>
      <c r="E33" s="50">
        <v>12258</v>
      </c>
      <c r="F33" s="50">
        <v>5485</v>
      </c>
      <c r="G33" s="50">
        <v>6277</v>
      </c>
      <c r="H33" s="50">
        <v>3194</v>
      </c>
      <c r="I33" s="50">
        <v>2760</v>
      </c>
      <c r="J33" s="50">
        <v>27</v>
      </c>
      <c r="K33" s="50" t="s">
        <v>1902</v>
      </c>
      <c r="L33" s="50" t="s">
        <v>1902</v>
      </c>
      <c r="M33" s="56" t="s">
        <v>1902</v>
      </c>
      <c r="N33" s="56" t="s">
        <v>1902</v>
      </c>
      <c r="O33" s="54" t="s">
        <v>1902</v>
      </c>
      <c r="P33" s="587"/>
      <c r="Q33" s="66"/>
    </row>
    <row r="34" spans="1:44" ht="14.1" customHeight="1">
      <c r="A34" s="69" t="s">
        <v>174</v>
      </c>
      <c r="B34" s="70" t="s">
        <v>51</v>
      </c>
      <c r="C34" s="50">
        <v>61879</v>
      </c>
      <c r="D34" s="50">
        <v>47153</v>
      </c>
      <c r="E34" s="50">
        <v>48268</v>
      </c>
      <c r="F34" s="50">
        <v>36257</v>
      </c>
      <c r="G34" s="50">
        <v>21442</v>
      </c>
      <c r="H34" s="50">
        <v>13192</v>
      </c>
      <c r="I34" s="50">
        <v>13428</v>
      </c>
      <c r="J34" s="50">
        <v>206</v>
      </c>
      <c r="K34" s="50" t="s">
        <v>1902</v>
      </c>
      <c r="L34" s="50" t="s">
        <v>1902</v>
      </c>
      <c r="M34" s="56">
        <v>13611</v>
      </c>
      <c r="N34" s="56">
        <v>10896</v>
      </c>
      <c r="O34" s="71">
        <v>6859</v>
      </c>
      <c r="P34" s="588" t="s">
        <v>74</v>
      </c>
      <c r="Q34" s="66"/>
    </row>
    <row r="35" spans="1:44" ht="14.1" customHeight="1">
      <c r="A35" s="72"/>
      <c r="B35" s="70" t="s">
        <v>168</v>
      </c>
      <c r="C35" s="50">
        <v>13611</v>
      </c>
      <c r="D35" s="50">
        <v>10896</v>
      </c>
      <c r="E35" s="50" t="s">
        <v>1902</v>
      </c>
      <c r="F35" s="50" t="s">
        <v>1902</v>
      </c>
      <c r="G35" s="50" t="s">
        <v>1902</v>
      </c>
      <c r="H35" s="50" t="s">
        <v>1902</v>
      </c>
      <c r="I35" s="50" t="s">
        <v>1902</v>
      </c>
      <c r="J35" s="50" t="s">
        <v>1902</v>
      </c>
      <c r="K35" s="50" t="s">
        <v>1902</v>
      </c>
      <c r="L35" s="50" t="s">
        <v>1902</v>
      </c>
      <c r="M35" s="56">
        <v>13611</v>
      </c>
      <c r="N35" s="56">
        <v>10896</v>
      </c>
      <c r="O35" s="71">
        <v>6859</v>
      </c>
      <c r="P35" s="587"/>
      <c r="Q35" s="66"/>
    </row>
    <row r="36" spans="1:44" ht="14.1" customHeight="1">
      <c r="A36" s="69"/>
      <c r="B36" s="70" t="s">
        <v>170</v>
      </c>
      <c r="C36" s="50">
        <v>48268</v>
      </c>
      <c r="D36" s="50">
        <v>36257</v>
      </c>
      <c r="E36" s="50">
        <v>48268</v>
      </c>
      <c r="F36" s="50">
        <v>36257</v>
      </c>
      <c r="G36" s="50">
        <v>21442</v>
      </c>
      <c r="H36" s="50">
        <v>13192</v>
      </c>
      <c r="I36" s="50">
        <v>13428</v>
      </c>
      <c r="J36" s="50">
        <v>206</v>
      </c>
      <c r="K36" s="50" t="s">
        <v>1902</v>
      </c>
      <c r="L36" s="50" t="s">
        <v>1902</v>
      </c>
      <c r="M36" s="56" t="s">
        <v>1902</v>
      </c>
      <c r="N36" s="56" t="s">
        <v>1902</v>
      </c>
      <c r="O36" s="54" t="s">
        <v>1902</v>
      </c>
      <c r="P36" s="587"/>
      <c r="Q36" s="66"/>
    </row>
    <row r="37" spans="1:44" ht="26.1" customHeight="1">
      <c r="A37" s="69" t="s">
        <v>75</v>
      </c>
      <c r="B37" s="70" t="s">
        <v>51</v>
      </c>
      <c r="C37" s="50">
        <v>3077</v>
      </c>
      <c r="D37" s="50">
        <v>2206</v>
      </c>
      <c r="E37" s="50">
        <v>2395</v>
      </c>
      <c r="F37" s="50">
        <v>1696</v>
      </c>
      <c r="G37" s="50">
        <v>941</v>
      </c>
      <c r="H37" s="50">
        <v>676</v>
      </c>
      <c r="I37" s="50">
        <v>632</v>
      </c>
      <c r="J37" s="50">
        <v>109</v>
      </c>
      <c r="K37" s="50">
        <v>37</v>
      </c>
      <c r="L37" s="50" t="s">
        <v>1902</v>
      </c>
      <c r="M37" s="56">
        <v>682</v>
      </c>
      <c r="N37" s="56">
        <v>510</v>
      </c>
      <c r="O37" s="71">
        <v>288</v>
      </c>
      <c r="P37" s="588" t="s">
        <v>175</v>
      </c>
      <c r="Q37" s="66"/>
    </row>
    <row r="38" spans="1:44" ht="13.5" customHeight="1">
      <c r="A38" s="72"/>
      <c r="B38" s="70" t="s">
        <v>168</v>
      </c>
      <c r="C38" s="50">
        <v>517</v>
      </c>
      <c r="D38" s="50">
        <v>416</v>
      </c>
      <c r="E38" s="50" t="s">
        <v>1902</v>
      </c>
      <c r="F38" s="50" t="s">
        <v>1902</v>
      </c>
      <c r="G38" s="50" t="s">
        <v>1902</v>
      </c>
      <c r="H38" s="50" t="s">
        <v>1902</v>
      </c>
      <c r="I38" s="50" t="s">
        <v>1902</v>
      </c>
      <c r="J38" s="50" t="s">
        <v>1902</v>
      </c>
      <c r="K38" s="50" t="s">
        <v>1902</v>
      </c>
      <c r="L38" s="50" t="s">
        <v>1902</v>
      </c>
      <c r="M38" s="56">
        <v>517</v>
      </c>
      <c r="N38" s="56">
        <v>416</v>
      </c>
      <c r="O38" s="71">
        <v>205</v>
      </c>
      <c r="P38" s="587"/>
      <c r="Q38" s="66"/>
    </row>
    <row r="39" spans="1:44" ht="14.1" customHeight="1">
      <c r="A39" s="69"/>
      <c r="B39" s="70" t="s">
        <v>170</v>
      </c>
      <c r="C39" s="50">
        <v>1944</v>
      </c>
      <c r="D39" s="50">
        <v>1433</v>
      </c>
      <c r="E39" s="50">
        <v>1944</v>
      </c>
      <c r="F39" s="50">
        <v>1433</v>
      </c>
      <c r="G39" s="50">
        <v>800</v>
      </c>
      <c r="H39" s="50">
        <v>566</v>
      </c>
      <c r="I39" s="50">
        <v>513</v>
      </c>
      <c r="J39" s="50">
        <v>65</v>
      </c>
      <c r="K39" s="50" t="s">
        <v>1902</v>
      </c>
      <c r="L39" s="50" t="s">
        <v>1902</v>
      </c>
      <c r="M39" s="56" t="s">
        <v>1902</v>
      </c>
      <c r="N39" s="56" t="s">
        <v>1902</v>
      </c>
      <c r="O39" s="54" t="s">
        <v>1902</v>
      </c>
      <c r="P39" s="587"/>
      <c r="Q39" s="66"/>
    </row>
    <row r="40" spans="1:44" ht="26.1" customHeight="1">
      <c r="A40" s="69" t="s">
        <v>78</v>
      </c>
      <c r="B40" s="70" t="s">
        <v>51</v>
      </c>
      <c r="C40" s="50">
        <v>420</v>
      </c>
      <c r="D40" s="50">
        <v>307</v>
      </c>
      <c r="E40" s="50">
        <v>310</v>
      </c>
      <c r="F40" s="50">
        <v>223</v>
      </c>
      <c r="G40" s="50">
        <v>154</v>
      </c>
      <c r="H40" s="50">
        <v>98</v>
      </c>
      <c r="I40" s="50">
        <v>58</v>
      </c>
      <c r="J40" s="50" t="s">
        <v>1902</v>
      </c>
      <c r="K40" s="50" t="s">
        <v>1902</v>
      </c>
      <c r="L40" s="50" t="s">
        <v>1902</v>
      </c>
      <c r="M40" s="56">
        <v>110</v>
      </c>
      <c r="N40" s="56">
        <v>84</v>
      </c>
      <c r="O40" s="54">
        <v>30</v>
      </c>
      <c r="P40" s="588" t="s">
        <v>79</v>
      </c>
      <c r="Q40" s="66"/>
      <c r="AF40" s="73"/>
      <c r="AG40" s="73"/>
      <c r="AH40" s="73"/>
      <c r="AI40" s="73"/>
      <c r="AJ40" s="73"/>
      <c r="AK40" s="73"/>
      <c r="AL40" s="73"/>
      <c r="AM40" s="73"/>
      <c r="AN40" s="73"/>
      <c r="AO40" s="73"/>
      <c r="AP40" s="73"/>
      <c r="AQ40" s="73"/>
      <c r="AR40" s="73"/>
    </row>
    <row r="41" spans="1:44" ht="14.1" customHeight="1">
      <c r="A41" s="72"/>
      <c r="B41" s="70" t="s">
        <v>168</v>
      </c>
      <c r="C41" s="50">
        <v>110</v>
      </c>
      <c r="D41" s="50">
        <v>84</v>
      </c>
      <c r="E41" s="50" t="s">
        <v>1902</v>
      </c>
      <c r="F41" s="50" t="s">
        <v>1902</v>
      </c>
      <c r="G41" s="50" t="s">
        <v>1902</v>
      </c>
      <c r="H41" s="50" t="s">
        <v>1902</v>
      </c>
      <c r="I41" s="50" t="s">
        <v>1902</v>
      </c>
      <c r="J41" s="50" t="s">
        <v>1902</v>
      </c>
      <c r="K41" s="50" t="s">
        <v>1902</v>
      </c>
      <c r="L41" s="50" t="s">
        <v>1902</v>
      </c>
      <c r="M41" s="56">
        <v>110</v>
      </c>
      <c r="N41" s="56">
        <v>84</v>
      </c>
      <c r="O41" s="54">
        <v>30</v>
      </c>
      <c r="P41" s="587"/>
      <c r="Q41" s="66"/>
      <c r="AF41" s="73"/>
      <c r="AG41" s="73"/>
      <c r="AH41" s="73"/>
      <c r="AI41" s="73"/>
      <c r="AJ41" s="73"/>
      <c r="AK41" s="73"/>
      <c r="AL41" s="73"/>
      <c r="AM41" s="73"/>
      <c r="AN41" s="73"/>
      <c r="AO41" s="73"/>
      <c r="AP41" s="73"/>
      <c r="AQ41" s="73"/>
      <c r="AR41" s="73"/>
    </row>
    <row r="42" spans="1:44" ht="14.1" customHeight="1">
      <c r="A42" s="69"/>
      <c r="B42" s="70" t="s">
        <v>170</v>
      </c>
      <c r="C42" s="50">
        <v>310</v>
      </c>
      <c r="D42" s="50">
        <v>223</v>
      </c>
      <c r="E42" s="50">
        <v>310</v>
      </c>
      <c r="F42" s="50">
        <v>223</v>
      </c>
      <c r="G42" s="50">
        <v>154</v>
      </c>
      <c r="H42" s="50">
        <v>98</v>
      </c>
      <c r="I42" s="50">
        <v>58</v>
      </c>
      <c r="J42" s="50" t="s">
        <v>1902</v>
      </c>
      <c r="K42" s="50" t="s">
        <v>1902</v>
      </c>
      <c r="L42" s="50" t="s">
        <v>1902</v>
      </c>
      <c r="M42" s="56" t="s">
        <v>1902</v>
      </c>
      <c r="N42" s="56" t="s">
        <v>1902</v>
      </c>
      <c r="O42" s="54" t="s">
        <v>1902</v>
      </c>
      <c r="P42" s="587"/>
      <c r="Q42" s="66"/>
      <c r="AF42" s="73"/>
      <c r="AG42" s="73"/>
      <c r="AH42" s="73"/>
      <c r="AI42" s="73"/>
      <c r="AJ42" s="73"/>
      <c r="AK42" s="73"/>
      <c r="AL42" s="73"/>
      <c r="AM42" s="73"/>
      <c r="AN42" s="73"/>
      <c r="AO42" s="73"/>
      <c r="AP42" s="73"/>
      <c r="AQ42" s="73"/>
      <c r="AR42" s="73"/>
    </row>
    <row r="43" spans="1:44" ht="26.1" customHeight="1">
      <c r="A43" s="69" t="s">
        <v>1611</v>
      </c>
      <c r="B43" s="70" t="s">
        <v>51</v>
      </c>
      <c r="C43" s="50">
        <v>183</v>
      </c>
      <c r="D43" s="50">
        <v>124</v>
      </c>
      <c r="E43" s="50">
        <v>141</v>
      </c>
      <c r="F43" s="50">
        <v>95</v>
      </c>
      <c r="G43" s="50">
        <v>79</v>
      </c>
      <c r="H43" s="50">
        <v>27</v>
      </c>
      <c r="I43" s="50">
        <v>35</v>
      </c>
      <c r="J43" s="50" t="s">
        <v>1902</v>
      </c>
      <c r="K43" s="50" t="s">
        <v>1902</v>
      </c>
      <c r="L43" s="50" t="s">
        <v>1902</v>
      </c>
      <c r="M43" s="56">
        <v>42</v>
      </c>
      <c r="N43" s="56">
        <v>29</v>
      </c>
      <c r="O43" s="54">
        <v>24</v>
      </c>
      <c r="P43" s="588" t="s">
        <v>77</v>
      </c>
      <c r="Q43" s="66"/>
      <c r="AF43" s="73"/>
      <c r="AG43" s="73"/>
      <c r="AH43" s="73"/>
      <c r="AI43" s="73"/>
      <c r="AJ43" s="73"/>
      <c r="AK43" s="73"/>
      <c r="AL43" s="73"/>
      <c r="AM43" s="73"/>
      <c r="AN43" s="73"/>
      <c r="AO43" s="73"/>
      <c r="AP43" s="73"/>
      <c r="AQ43" s="73"/>
      <c r="AR43" s="73"/>
    </row>
    <row r="44" spans="1:44" ht="14.1" customHeight="1">
      <c r="A44" s="72"/>
      <c r="B44" s="70" t="s">
        <v>168</v>
      </c>
      <c r="C44" s="50">
        <v>42</v>
      </c>
      <c r="D44" s="50">
        <v>29</v>
      </c>
      <c r="E44" s="50" t="s">
        <v>1902</v>
      </c>
      <c r="F44" s="50" t="s">
        <v>1902</v>
      </c>
      <c r="G44" s="50" t="s">
        <v>1902</v>
      </c>
      <c r="H44" s="50" t="s">
        <v>1902</v>
      </c>
      <c r="I44" s="50" t="s">
        <v>1902</v>
      </c>
      <c r="J44" s="50" t="s">
        <v>1902</v>
      </c>
      <c r="K44" s="50" t="s">
        <v>1902</v>
      </c>
      <c r="L44" s="50" t="s">
        <v>1902</v>
      </c>
      <c r="M44" s="56">
        <v>42</v>
      </c>
      <c r="N44" s="56">
        <v>29</v>
      </c>
      <c r="O44" s="54">
        <v>24</v>
      </c>
      <c r="P44" s="587"/>
      <c r="Q44" s="66"/>
      <c r="AF44" s="73"/>
      <c r="AG44" s="73"/>
      <c r="AH44" s="73"/>
      <c r="AI44" s="73"/>
      <c r="AJ44" s="73"/>
      <c r="AK44" s="73"/>
      <c r="AL44" s="73"/>
      <c r="AM44" s="73"/>
      <c r="AN44" s="73"/>
      <c r="AO44" s="73"/>
      <c r="AP44" s="73"/>
      <c r="AQ44" s="73"/>
      <c r="AR44" s="73"/>
    </row>
    <row r="45" spans="1:44" ht="14.1" customHeight="1">
      <c r="A45" s="69"/>
      <c r="B45" s="70" t="s">
        <v>170</v>
      </c>
      <c r="C45" s="50">
        <v>141</v>
      </c>
      <c r="D45" s="50">
        <v>95</v>
      </c>
      <c r="E45" s="50">
        <v>141</v>
      </c>
      <c r="F45" s="50">
        <v>95</v>
      </c>
      <c r="G45" s="50">
        <v>79</v>
      </c>
      <c r="H45" s="50">
        <v>27</v>
      </c>
      <c r="I45" s="50">
        <v>35</v>
      </c>
      <c r="J45" s="50" t="s">
        <v>1902</v>
      </c>
      <c r="K45" s="50" t="s">
        <v>1902</v>
      </c>
      <c r="L45" s="50" t="s">
        <v>1902</v>
      </c>
      <c r="M45" s="56" t="s">
        <v>1902</v>
      </c>
      <c r="N45" s="56" t="s">
        <v>1902</v>
      </c>
      <c r="O45" s="54" t="s">
        <v>1902</v>
      </c>
      <c r="P45" s="590"/>
      <c r="Q45" s="66"/>
      <c r="AF45" s="73"/>
      <c r="AG45" s="73"/>
      <c r="AH45" s="73"/>
      <c r="AI45" s="73"/>
      <c r="AJ45" s="73"/>
      <c r="AK45" s="73"/>
      <c r="AL45" s="73"/>
      <c r="AM45" s="73"/>
      <c r="AN45" s="73"/>
      <c r="AO45" s="73"/>
      <c r="AP45" s="73"/>
      <c r="AQ45" s="73"/>
      <c r="AR45" s="73"/>
    </row>
    <row r="46" spans="1:44" ht="14.1" customHeight="1">
      <c r="A46" s="67" t="s">
        <v>80</v>
      </c>
      <c r="B46" s="65" t="s">
        <v>51</v>
      </c>
      <c r="C46" s="44">
        <v>159251</v>
      </c>
      <c r="D46" s="44">
        <v>107943</v>
      </c>
      <c r="E46" s="44">
        <v>129722</v>
      </c>
      <c r="F46" s="44">
        <v>89503</v>
      </c>
      <c r="G46" s="44">
        <v>48788</v>
      </c>
      <c r="H46" s="44">
        <v>33300</v>
      </c>
      <c r="I46" s="44">
        <v>33300</v>
      </c>
      <c r="J46" s="44">
        <v>7604</v>
      </c>
      <c r="K46" s="44">
        <v>6730</v>
      </c>
      <c r="L46" s="44" t="s">
        <v>1902</v>
      </c>
      <c r="M46" s="55">
        <v>29529</v>
      </c>
      <c r="N46" s="55">
        <v>18440</v>
      </c>
      <c r="O46" s="506">
        <v>14321</v>
      </c>
      <c r="P46" s="591" t="s">
        <v>81</v>
      </c>
      <c r="Q46" s="66"/>
    </row>
    <row r="47" spans="1:44" ht="14.1" customHeight="1">
      <c r="A47" s="68"/>
      <c r="B47" s="65" t="s">
        <v>168</v>
      </c>
      <c r="C47" s="44">
        <v>79315</v>
      </c>
      <c r="D47" s="44">
        <v>59380</v>
      </c>
      <c r="E47" s="44">
        <v>49786</v>
      </c>
      <c r="F47" s="44">
        <v>40940</v>
      </c>
      <c r="G47" s="44">
        <v>15701</v>
      </c>
      <c r="H47" s="44">
        <v>10781</v>
      </c>
      <c r="I47" s="44">
        <v>9470</v>
      </c>
      <c r="J47" s="44">
        <v>7104</v>
      </c>
      <c r="K47" s="44">
        <v>6730</v>
      </c>
      <c r="L47" s="44" t="s">
        <v>1902</v>
      </c>
      <c r="M47" s="55">
        <v>29529</v>
      </c>
      <c r="N47" s="55">
        <v>18440</v>
      </c>
      <c r="O47" s="506">
        <v>14321</v>
      </c>
      <c r="P47" s="589"/>
      <c r="Q47" s="66"/>
    </row>
    <row r="48" spans="1:44" ht="14.1" customHeight="1">
      <c r="A48" s="66"/>
      <c r="B48" s="65" t="s">
        <v>169</v>
      </c>
      <c r="C48" s="44">
        <v>1503</v>
      </c>
      <c r="D48" s="44">
        <v>729</v>
      </c>
      <c r="E48" s="44">
        <v>1503</v>
      </c>
      <c r="F48" s="44">
        <v>729</v>
      </c>
      <c r="G48" s="44">
        <v>509</v>
      </c>
      <c r="H48" s="44">
        <v>299</v>
      </c>
      <c r="I48" s="44">
        <v>278</v>
      </c>
      <c r="J48" s="44">
        <v>417</v>
      </c>
      <c r="K48" s="44" t="s">
        <v>1902</v>
      </c>
      <c r="L48" s="44" t="s">
        <v>1902</v>
      </c>
      <c r="M48" s="55" t="s">
        <v>1902</v>
      </c>
      <c r="N48" s="55" t="s">
        <v>1902</v>
      </c>
      <c r="O48" s="505" t="s">
        <v>1902</v>
      </c>
      <c r="P48" s="590"/>
      <c r="Q48" s="66"/>
    </row>
    <row r="49" spans="1:17" ht="14.1" customHeight="1">
      <c r="A49" s="67"/>
      <c r="B49" s="65" t="s">
        <v>170</v>
      </c>
      <c r="C49" s="44">
        <v>78433</v>
      </c>
      <c r="D49" s="44">
        <v>47834</v>
      </c>
      <c r="E49" s="44">
        <v>78433</v>
      </c>
      <c r="F49" s="44">
        <v>47834</v>
      </c>
      <c r="G49" s="44">
        <v>32578</v>
      </c>
      <c r="H49" s="44">
        <v>22220</v>
      </c>
      <c r="I49" s="44">
        <v>23552</v>
      </c>
      <c r="J49" s="44">
        <v>83</v>
      </c>
      <c r="K49" s="44" t="s">
        <v>1902</v>
      </c>
      <c r="L49" s="44" t="s">
        <v>1902</v>
      </c>
      <c r="M49" s="55" t="s">
        <v>1902</v>
      </c>
      <c r="N49" s="55" t="s">
        <v>1902</v>
      </c>
      <c r="O49" s="505" t="s">
        <v>1902</v>
      </c>
      <c r="P49" s="587"/>
      <c r="Q49" s="66"/>
    </row>
    <row r="50" spans="1:17" ht="14.1" customHeight="1">
      <c r="A50" s="69" t="s">
        <v>82</v>
      </c>
      <c r="B50" s="70" t="s">
        <v>51</v>
      </c>
      <c r="C50" s="50">
        <v>140576</v>
      </c>
      <c r="D50" s="50">
        <v>95506</v>
      </c>
      <c r="E50" s="50">
        <v>115731</v>
      </c>
      <c r="F50" s="50">
        <v>80298</v>
      </c>
      <c r="G50" s="50">
        <v>43242</v>
      </c>
      <c r="H50" s="50">
        <v>29174</v>
      </c>
      <c r="I50" s="50">
        <v>28981</v>
      </c>
      <c r="J50" s="50">
        <v>7604</v>
      </c>
      <c r="K50" s="50">
        <v>6730</v>
      </c>
      <c r="L50" s="50" t="s">
        <v>1902</v>
      </c>
      <c r="M50" s="56">
        <v>24845</v>
      </c>
      <c r="N50" s="56">
        <v>15208</v>
      </c>
      <c r="O50" s="71">
        <v>12095</v>
      </c>
      <c r="P50" s="588" t="s">
        <v>83</v>
      </c>
      <c r="Q50" s="66"/>
    </row>
    <row r="51" spans="1:17" ht="14.1" customHeight="1">
      <c r="A51" s="72"/>
      <c r="B51" s="70" t="s">
        <v>168</v>
      </c>
      <c r="C51" s="50">
        <v>74631</v>
      </c>
      <c r="D51" s="50">
        <v>56148</v>
      </c>
      <c r="E51" s="50">
        <v>49786</v>
      </c>
      <c r="F51" s="50">
        <v>40940</v>
      </c>
      <c r="G51" s="50">
        <v>15701</v>
      </c>
      <c r="H51" s="50">
        <v>10781</v>
      </c>
      <c r="I51" s="50">
        <v>9470</v>
      </c>
      <c r="J51" s="50">
        <v>7104</v>
      </c>
      <c r="K51" s="50">
        <v>6730</v>
      </c>
      <c r="L51" s="50" t="s">
        <v>1902</v>
      </c>
      <c r="M51" s="56">
        <v>24845</v>
      </c>
      <c r="N51" s="56">
        <v>15208</v>
      </c>
      <c r="O51" s="71">
        <v>12095</v>
      </c>
      <c r="P51" s="587"/>
      <c r="Q51" s="66"/>
    </row>
    <row r="52" spans="1:17" ht="14.1" customHeight="1">
      <c r="A52" s="69"/>
      <c r="B52" s="70" t="s">
        <v>169</v>
      </c>
      <c r="C52" s="50">
        <v>1477</v>
      </c>
      <c r="D52" s="50">
        <v>727</v>
      </c>
      <c r="E52" s="50">
        <v>1477</v>
      </c>
      <c r="F52" s="50">
        <v>727</v>
      </c>
      <c r="G52" s="50">
        <v>491</v>
      </c>
      <c r="H52" s="50">
        <v>291</v>
      </c>
      <c r="I52" s="50">
        <v>278</v>
      </c>
      <c r="J52" s="50">
        <v>417</v>
      </c>
      <c r="K52" s="50" t="s">
        <v>1902</v>
      </c>
      <c r="L52" s="50" t="s">
        <v>1902</v>
      </c>
      <c r="M52" s="56" t="s">
        <v>1902</v>
      </c>
      <c r="N52" s="56" t="s">
        <v>1902</v>
      </c>
      <c r="O52" s="54" t="s">
        <v>1902</v>
      </c>
      <c r="P52" s="587"/>
      <c r="Q52" s="66"/>
    </row>
    <row r="53" spans="1:17" ht="14.1" customHeight="1">
      <c r="A53" s="69"/>
      <c r="B53" s="70" t="s">
        <v>170</v>
      </c>
      <c r="C53" s="50">
        <v>64468</v>
      </c>
      <c r="D53" s="50">
        <v>38631</v>
      </c>
      <c r="E53" s="50">
        <v>64468</v>
      </c>
      <c r="F53" s="50">
        <v>38631</v>
      </c>
      <c r="G53" s="50">
        <v>27050</v>
      </c>
      <c r="H53" s="50">
        <v>18102</v>
      </c>
      <c r="I53" s="50">
        <v>19233</v>
      </c>
      <c r="J53" s="50">
        <v>83</v>
      </c>
      <c r="K53" s="50" t="s">
        <v>1902</v>
      </c>
      <c r="L53" s="50" t="s">
        <v>1902</v>
      </c>
      <c r="M53" s="56" t="s">
        <v>1902</v>
      </c>
      <c r="N53" s="56" t="s">
        <v>1902</v>
      </c>
      <c r="O53" s="54" t="s">
        <v>1902</v>
      </c>
      <c r="P53" s="587"/>
      <c r="Q53" s="66"/>
    </row>
    <row r="54" spans="1:17" ht="14.1" customHeight="1">
      <c r="A54" s="69" t="s">
        <v>176</v>
      </c>
      <c r="B54" s="70" t="s">
        <v>51</v>
      </c>
      <c r="C54" s="50">
        <v>15361</v>
      </c>
      <c r="D54" s="50">
        <v>10297</v>
      </c>
      <c r="E54" s="50">
        <v>11369</v>
      </c>
      <c r="F54" s="50">
        <v>7587</v>
      </c>
      <c r="G54" s="50">
        <v>4453</v>
      </c>
      <c r="H54" s="50">
        <v>3342</v>
      </c>
      <c r="I54" s="50">
        <v>3574</v>
      </c>
      <c r="J54" s="50" t="s">
        <v>1902</v>
      </c>
      <c r="K54" s="50" t="s">
        <v>1902</v>
      </c>
      <c r="L54" s="50" t="s">
        <v>1902</v>
      </c>
      <c r="M54" s="56">
        <v>3992</v>
      </c>
      <c r="N54" s="56">
        <v>2710</v>
      </c>
      <c r="O54" s="71">
        <v>1925</v>
      </c>
      <c r="P54" s="588" t="s">
        <v>85</v>
      </c>
      <c r="Q54" s="66"/>
    </row>
    <row r="55" spans="1:17" ht="14.1" customHeight="1">
      <c r="A55" s="72"/>
      <c r="B55" s="70" t="s">
        <v>168</v>
      </c>
      <c r="C55" s="50">
        <v>3992</v>
      </c>
      <c r="D55" s="50">
        <v>2710</v>
      </c>
      <c r="E55" s="50" t="s">
        <v>1902</v>
      </c>
      <c r="F55" s="50" t="s">
        <v>1902</v>
      </c>
      <c r="G55" s="50" t="s">
        <v>1902</v>
      </c>
      <c r="H55" s="50" t="s">
        <v>1902</v>
      </c>
      <c r="I55" s="50" t="s">
        <v>1902</v>
      </c>
      <c r="J55" s="50" t="s">
        <v>1902</v>
      </c>
      <c r="K55" s="50" t="s">
        <v>1902</v>
      </c>
      <c r="L55" s="50" t="s">
        <v>1902</v>
      </c>
      <c r="M55" s="56">
        <v>3992</v>
      </c>
      <c r="N55" s="56">
        <v>2710</v>
      </c>
      <c r="O55" s="71">
        <v>1925</v>
      </c>
      <c r="P55" s="587"/>
      <c r="Q55" s="66"/>
    </row>
    <row r="56" spans="1:17" ht="14.1" customHeight="1">
      <c r="A56" s="69"/>
      <c r="B56" s="70" t="s">
        <v>170</v>
      </c>
      <c r="C56" s="50">
        <v>11369</v>
      </c>
      <c r="D56" s="50">
        <v>7587</v>
      </c>
      <c r="E56" s="50">
        <v>11369</v>
      </c>
      <c r="F56" s="50">
        <v>7587</v>
      </c>
      <c r="G56" s="50">
        <v>4453</v>
      </c>
      <c r="H56" s="50">
        <v>3342</v>
      </c>
      <c r="I56" s="50">
        <v>3574</v>
      </c>
      <c r="J56" s="50" t="s">
        <v>1902</v>
      </c>
      <c r="K56" s="50" t="s">
        <v>1902</v>
      </c>
      <c r="L56" s="50" t="s">
        <v>1902</v>
      </c>
      <c r="M56" s="56" t="s">
        <v>1902</v>
      </c>
      <c r="N56" s="56" t="s">
        <v>1902</v>
      </c>
      <c r="O56" s="54" t="s">
        <v>1902</v>
      </c>
      <c r="P56" s="587"/>
      <c r="Q56" s="66"/>
    </row>
    <row r="57" spans="1:17" ht="13.5" customHeight="1">
      <c r="A57" s="66" t="s">
        <v>1475</v>
      </c>
      <c r="B57" s="70" t="s">
        <v>51</v>
      </c>
      <c r="C57" s="50">
        <v>490</v>
      </c>
      <c r="D57" s="50">
        <v>386</v>
      </c>
      <c r="E57" s="50">
        <v>298</v>
      </c>
      <c r="F57" s="50">
        <v>220</v>
      </c>
      <c r="G57" s="50">
        <v>111</v>
      </c>
      <c r="H57" s="50">
        <v>101</v>
      </c>
      <c r="I57" s="50">
        <v>86</v>
      </c>
      <c r="J57" s="50" t="s">
        <v>1902</v>
      </c>
      <c r="K57" s="50" t="s">
        <v>1902</v>
      </c>
      <c r="L57" s="50" t="s">
        <v>1902</v>
      </c>
      <c r="M57" s="56">
        <v>192</v>
      </c>
      <c r="N57" s="56">
        <v>166</v>
      </c>
      <c r="O57" s="54">
        <v>95</v>
      </c>
      <c r="P57" s="772" t="s">
        <v>1476</v>
      </c>
      <c r="Q57" s="66"/>
    </row>
    <row r="58" spans="1:17" ht="14.1" customHeight="1">
      <c r="A58" s="72"/>
      <c r="B58" s="70" t="s">
        <v>168</v>
      </c>
      <c r="C58" s="50">
        <v>192</v>
      </c>
      <c r="D58" s="50">
        <v>166</v>
      </c>
      <c r="E58" s="50" t="s">
        <v>1902</v>
      </c>
      <c r="F58" s="50" t="s">
        <v>1902</v>
      </c>
      <c r="G58" s="50" t="s">
        <v>1902</v>
      </c>
      <c r="H58" s="50" t="s">
        <v>1902</v>
      </c>
      <c r="I58" s="50" t="s">
        <v>1902</v>
      </c>
      <c r="J58" s="50" t="s">
        <v>1902</v>
      </c>
      <c r="K58" s="50" t="s">
        <v>1902</v>
      </c>
      <c r="L58" s="50" t="s">
        <v>1902</v>
      </c>
      <c r="M58" s="56">
        <v>192</v>
      </c>
      <c r="N58" s="56">
        <v>166</v>
      </c>
      <c r="O58" s="54">
        <v>95</v>
      </c>
      <c r="P58" s="587"/>
      <c r="Q58" s="66"/>
    </row>
    <row r="59" spans="1:17" ht="14.1" customHeight="1">
      <c r="A59" s="69"/>
      <c r="B59" s="70" t="s">
        <v>170</v>
      </c>
      <c r="C59" s="50">
        <v>298</v>
      </c>
      <c r="D59" s="50">
        <v>220</v>
      </c>
      <c r="E59" s="50">
        <v>298</v>
      </c>
      <c r="F59" s="50">
        <v>220</v>
      </c>
      <c r="G59" s="50">
        <v>111</v>
      </c>
      <c r="H59" s="50">
        <v>101</v>
      </c>
      <c r="I59" s="50">
        <v>86</v>
      </c>
      <c r="J59" s="50" t="s">
        <v>1902</v>
      </c>
      <c r="K59" s="50" t="s">
        <v>1902</v>
      </c>
      <c r="L59" s="50" t="s">
        <v>1902</v>
      </c>
      <c r="M59" s="56" t="s">
        <v>1902</v>
      </c>
      <c r="N59" s="56" t="s">
        <v>1902</v>
      </c>
      <c r="O59" s="54" t="s">
        <v>1902</v>
      </c>
      <c r="P59" s="587"/>
      <c r="Q59" s="66"/>
    </row>
    <row r="60" spans="1:17" ht="23.25">
      <c r="A60" s="69" t="s">
        <v>1477</v>
      </c>
      <c r="B60" s="70" t="s">
        <v>180</v>
      </c>
      <c r="C60" s="50">
        <v>312</v>
      </c>
      <c r="D60" s="50">
        <v>135</v>
      </c>
      <c r="E60" s="50">
        <v>312</v>
      </c>
      <c r="F60" s="50">
        <v>135</v>
      </c>
      <c r="G60" s="50">
        <v>109</v>
      </c>
      <c r="H60" s="50">
        <v>126</v>
      </c>
      <c r="I60" s="50">
        <v>77</v>
      </c>
      <c r="J60" s="50" t="s">
        <v>1902</v>
      </c>
      <c r="K60" s="50" t="s">
        <v>1902</v>
      </c>
      <c r="L60" s="50" t="s">
        <v>1902</v>
      </c>
      <c r="M60" s="56" t="s">
        <v>1902</v>
      </c>
      <c r="N60" s="56" t="s">
        <v>1902</v>
      </c>
      <c r="O60" s="54" t="s">
        <v>1902</v>
      </c>
      <c r="P60" s="588" t="s">
        <v>1478</v>
      </c>
      <c r="Q60" s="66"/>
    </row>
    <row r="61" spans="1:17" ht="26.1" customHeight="1">
      <c r="A61" s="69" t="s">
        <v>177</v>
      </c>
      <c r="B61" s="70" t="s">
        <v>51</v>
      </c>
      <c r="C61" s="50">
        <v>2512</v>
      </c>
      <c r="D61" s="50">
        <v>1619</v>
      </c>
      <c r="E61" s="50">
        <v>2012</v>
      </c>
      <c r="F61" s="50">
        <v>1263</v>
      </c>
      <c r="G61" s="50">
        <v>873</v>
      </c>
      <c r="H61" s="50">
        <v>557</v>
      </c>
      <c r="I61" s="50">
        <v>582</v>
      </c>
      <c r="J61" s="50" t="s">
        <v>1902</v>
      </c>
      <c r="K61" s="50" t="s">
        <v>1902</v>
      </c>
      <c r="L61" s="50" t="s">
        <v>1902</v>
      </c>
      <c r="M61" s="56">
        <v>500</v>
      </c>
      <c r="N61" s="56">
        <v>356</v>
      </c>
      <c r="O61" s="54">
        <v>206</v>
      </c>
      <c r="P61" s="588" t="s">
        <v>178</v>
      </c>
      <c r="Q61" s="66"/>
    </row>
    <row r="62" spans="1:17" ht="12.75" customHeight="1">
      <c r="A62" s="72"/>
      <c r="B62" s="70" t="s">
        <v>168</v>
      </c>
      <c r="C62" s="50">
        <v>500</v>
      </c>
      <c r="D62" s="50">
        <v>356</v>
      </c>
      <c r="E62" s="50" t="s">
        <v>1902</v>
      </c>
      <c r="F62" s="50" t="s">
        <v>1902</v>
      </c>
      <c r="G62" s="50" t="s">
        <v>1902</v>
      </c>
      <c r="H62" s="50" t="s">
        <v>1902</v>
      </c>
      <c r="I62" s="50" t="s">
        <v>1902</v>
      </c>
      <c r="J62" s="50" t="s">
        <v>1902</v>
      </c>
      <c r="K62" s="50" t="s">
        <v>1902</v>
      </c>
      <c r="L62" s="50" t="s">
        <v>1902</v>
      </c>
      <c r="M62" s="56">
        <v>500</v>
      </c>
      <c r="N62" s="56">
        <v>356</v>
      </c>
      <c r="O62" s="54">
        <v>206</v>
      </c>
      <c r="P62" s="587"/>
      <c r="Q62" s="66"/>
    </row>
    <row r="63" spans="1:17" ht="12.75" customHeight="1">
      <c r="A63" s="72"/>
      <c r="B63" s="70" t="s">
        <v>169</v>
      </c>
      <c r="C63" s="50">
        <v>26</v>
      </c>
      <c r="D63" s="50">
        <v>2</v>
      </c>
      <c r="E63" s="50">
        <v>26</v>
      </c>
      <c r="F63" s="50">
        <v>2</v>
      </c>
      <c r="G63" s="50">
        <v>18</v>
      </c>
      <c r="H63" s="50">
        <v>8</v>
      </c>
      <c r="I63" s="50" t="s">
        <v>1902</v>
      </c>
      <c r="J63" s="50" t="s">
        <v>1902</v>
      </c>
      <c r="K63" s="50" t="s">
        <v>1902</v>
      </c>
      <c r="L63" s="50" t="s">
        <v>1902</v>
      </c>
      <c r="M63" s="56" t="s">
        <v>1902</v>
      </c>
      <c r="N63" s="56" t="s">
        <v>1902</v>
      </c>
      <c r="O63" s="54" t="s">
        <v>1902</v>
      </c>
      <c r="P63" s="587"/>
      <c r="Q63" s="66"/>
    </row>
    <row r="64" spans="1:17" ht="14.1" customHeight="1">
      <c r="A64" s="69"/>
      <c r="B64" s="70" t="s">
        <v>170</v>
      </c>
      <c r="C64" s="50">
        <v>1986</v>
      </c>
      <c r="D64" s="50">
        <v>1261</v>
      </c>
      <c r="E64" s="50">
        <v>1986</v>
      </c>
      <c r="F64" s="50">
        <v>1261</v>
      </c>
      <c r="G64" s="50">
        <v>855</v>
      </c>
      <c r="H64" s="50">
        <v>549</v>
      </c>
      <c r="I64" s="50">
        <v>582</v>
      </c>
      <c r="J64" s="50" t="s">
        <v>1902</v>
      </c>
      <c r="K64" s="50" t="s">
        <v>1902</v>
      </c>
      <c r="L64" s="50" t="s">
        <v>1902</v>
      </c>
      <c r="M64" s="56" t="s">
        <v>1902</v>
      </c>
      <c r="N64" s="56" t="s">
        <v>1902</v>
      </c>
      <c r="O64" s="51" t="s">
        <v>1902</v>
      </c>
      <c r="P64" s="590"/>
      <c r="Q64" s="66"/>
    </row>
    <row r="65" spans="1:44" ht="14.1" customHeight="1">
      <c r="A65" s="67" t="s">
        <v>548</v>
      </c>
      <c r="B65" s="65" t="s">
        <v>51</v>
      </c>
      <c r="C65" s="44">
        <v>277395</v>
      </c>
      <c r="D65" s="44">
        <v>162891</v>
      </c>
      <c r="E65" s="44">
        <v>201055</v>
      </c>
      <c r="F65" s="44">
        <v>114460</v>
      </c>
      <c r="G65" s="44">
        <v>73647</v>
      </c>
      <c r="H65" s="44">
        <v>53365</v>
      </c>
      <c r="I65" s="44">
        <v>54965</v>
      </c>
      <c r="J65" s="44">
        <v>11936</v>
      </c>
      <c r="K65" s="44">
        <v>7142</v>
      </c>
      <c r="L65" s="44" t="s">
        <v>1902</v>
      </c>
      <c r="M65" s="55">
        <v>76340</v>
      </c>
      <c r="N65" s="55">
        <v>48431</v>
      </c>
      <c r="O65" s="506">
        <v>36932</v>
      </c>
      <c r="P65" s="591" t="s">
        <v>88</v>
      </c>
      <c r="Q65" s="66"/>
    </row>
    <row r="66" spans="1:44" ht="14.1" customHeight="1">
      <c r="A66" s="68"/>
      <c r="B66" s="65" t="s">
        <v>168</v>
      </c>
      <c r="C66" s="44">
        <v>114133</v>
      </c>
      <c r="D66" s="44">
        <v>71179</v>
      </c>
      <c r="E66" s="44">
        <v>37793</v>
      </c>
      <c r="F66" s="44">
        <v>22748</v>
      </c>
      <c r="G66" s="44">
        <v>9774</v>
      </c>
      <c r="H66" s="44">
        <v>7652</v>
      </c>
      <c r="I66" s="44">
        <v>6770</v>
      </c>
      <c r="J66" s="44">
        <v>6458</v>
      </c>
      <c r="K66" s="44">
        <v>7139</v>
      </c>
      <c r="L66" s="44" t="s">
        <v>1902</v>
      </c>
      <c r="M66" s="55">
        <v>76340</v>
      </c>
      <c r="N66" s="55">
        <v>48431</v>
      </c>
      <c r="O66" s="506">
        <v>36932</v>
      </c>
      <c r="P66" s="590"/>
      <c r="Q66" s="66"/>
    </row>
    <row r="67" spans="1:44" ht="14.1" customHeight="1">
      <c r="A67" s="67"/>
      <c r="B67" s="65" t="s">
        <v>169</v>
      </c>
      <c r="C67" s="44">
        <v>19915</v>
      </c>
      <c r="D67" s="44">
        <v>7266</v>
      </c>
      <c r="E67" s="44">
        <v>19915</v>
      </c>
      <c r="F67" s="44">
        <v>7266</v>
      </c>
      <c r="G67" s="44">
        <v>6053</v>
      </c>
      <c r="H67" s="44">
        <v>4521</v>
      </c>
      <c r="I67" s="44">
        <v>4317</v>
      </c>
      <c r="J67" s="44">
        <v>5024</v>
      </c>
      <c r="K67" s="44" t="s">
        <v>1902</v>
      </c>
      <c r="L67" s="44" t="s">
        <v>1902</v>
      </c>
      <c r="M67" s="55" t="s">
        <v>1902</v>
      </c>
      <c r="N67" s="55" t="s">
        <v>1902</v>
      </c>
      <c r="O67" s="505" t="s">
        <v>1902</v>
      </c>
      <c r="P67" s="590"/>
      <c r="Q67" s="66"/>
    </row>
    <row r="68" spans="1:44" ht="14.1" customHeight="1">
      <c r="A68" s="67"/>
      <c r="B68" s="65" t="s">
        <v>170</v>
      </c>
      <c r="C68" s="44">
        <v>143347</v>
      </c>
      <c r="D68" s="44">
        <v>84446</v>
      </c>
      <c r="E68" s="44">
        <v>143347</v>
      </c>
      <c r="F68" s="44">
        <v>84446</v>
      </c>
      <c r="G68" s="44">
        <v>57820</v>
      </c>
      <c r="H68" s="44">
        <v>41192</v>
      </c>
      <c r="I68" s="44">
        <v>43878</v>
      </c>
      <c r="J68" s="44">
        <v>454</v>
      </c>
      <c r="K68" s="44">
        <v>3</v>
      </c>
      <c r="L68" s="44" t="s">
        <v>1902</v>
      </c>
      <c r="M68" s="55" t="s">
        <v>1902</v>
      </c>
      <c r="N68" s="55" t="s">
        <v>1902</v>
      </c>
      <c r="O68" s="505" t="s">
        <v>1902</v>
      </c>
      <c r="P68" s="587"/>
      <c r="Q68" s="66"/>
    </row>
    <row r="69" spans="1:44" ht="14.1" customHeight="1">
      <c r="A69" s="69" t="s">
        <v>179</v>
      </c>
      <c r="B69" s="70" t="s">
        <v>51</v>
      </c>
      <c r="C69" s="50">
        <v>224046</v>
      </c>
      <c r="D69" s="50">
        <v>129812</v>
      </c>
      <c r="E69" s="50">
        <v>152697</v>
      </c>
      <c r="F69" s="50">
        <v>84979</v>
      </c>
      <c r="G69" s="50">
        <v>59329</v>
      </c>
      <c r="H69" s="50">
        <v>42947</v>
      </c>
      <c r="I69" s="50">
        <v>45271</v>
      </c>
      <c r="J69" s="50">
        <v>5147</v>
      </c>
      <c r="K69" s="50">
        <v>3</v>
      </c>
      <c r="L69" s="50" t="s">
        <v>1902</v>
      </c>
      <c r="M69" s="56">
        <v>71349</v>
      </c>
      <c r="N69" s="56">
        <v>44833</v>
      </c>
      <c r="O69" s="71">
        <v>34372</v>
      </c>
      <c r="P69" s="588" t="s">
        <v>90</v>
      </c>
      <c r="Q69" s="66"/>
    </row>
    <row r="70" spans="1:44" ht="14.1" customHeight="1">
      <c r="A70" s="72"/>
      <c r="B70" s="70" t="s">
        <v>168</v>
      </c>
      <c r="C70" s="50">
        <v>71350</v>
      </c>
      <c r="D70" s="50">
        <v>44834</v>
      </c>
      <c r="E70" s="50">
        <v>1</v>
      </c>
      <c r="F70" s="50">
        <v>1</v>
      </c>
      <c r="G70" s="50" t="s">
        <v>1902</v>
      </c>
      <c r="H70" s="50">
        <v>1</v>
      </c>
      <c r="I70" s="50" t="s">
        <v>1902</v>
      </c>
      <c r="J70" s="50" t="s">
        <v>1902</v>
      </c>
      <c r="K70" s="50" t="s">
        <v>1902</v>
      </c>
      <c r="L70" s="50" t="s">
        <v>1902</v>
      </c>
      <c r="M70" s="56">
        <v>71349</v>
      </c>
      <c r="N70" s="56">
        <v>44833</v>
      </c>
      <c r="O70" s="71">
        <v>34372</v>
      </c>
      <c r="P70" s="587"/>
      <c r="Q70" s="66"/>
    </row>
    <row r="71" spans="1:44" ht="14.1" customHeight="1">
      <c r="A71" s="69"/>
      <c r="B71" s="70" t="s">
        <v>169</v>
      </c>
      <c r="C71" s="50">
        <v>18582</v>
      </c>
      <c r="D71" s="50">
        <v>6686</v>
      </c>
      <c r="E71" s="50">
        <v>18582</v>
      </c>
      <c r="F71" s="50">
        <v>6686</v>
      </c>
      <c r="G71" s="50">
        <v>5643</v>
      </c>
      <c r="H71" s="50">
        <v>4208</v>
      </c>
      <c r="I71" s="50">
        <v>4016</v>
      </c>
      <c r="J71" s="50">
        <v>4715</v>
      </c>
      <c r="K71" s="50" t="s">
        <v>1902</v>
      </c>
      <c r="L71" s="50" t="s">
        <v>1902</v>
      </c>
      <c r="M71" s="56" t="s">
        <v>1902</v>
      </c>
      <c r="N71" s="56" t="s">
        <v>1902</v>
      </c>
      <c r="O71" s="54" t="s">
        <v>1902</v>
      </c>
      <c r="P71" s="587"/>
      <c r="Q71" s="66"/>
    </row>
    <row r="72" spans="1:44" ht="14.1" customHeight="1">
      <c r="A72" s="69"/>
      <c r="B72" s="70" t="s">
        <v>170</v>
      </c>
      <c r="C72" s="50">
        <v>134114</v>
      </c>
      <c r="D72" s="50">
        <v>78292</v>
      </c>
      <c r="E72" s="50">
        <v>134114</v>
      </c>
      <c r="F72" s="50">
        <v>78292</v>
      </c>
      <c r="G72" s="50">
        <v>53686</v>
      </c>
      <c r="H72" s="50">
        <v>38738</v>
      </c>
      <c r="I72" s="50">
        <v>41255</v>
      </c>
      <c r="J72" s="50">
        <v>432</v>
      </c>
      <c r="K72" s="50">
        <v>3</v>
      </c>
      <c r="L72" s="50" t="s">
        <v>1902</v>
      </c>
      <c r="M72" s="56" t="s">
        <v>1902</v>
      </c>
      <c r="N72" s="56" t="s">
        <v>1902</v>
      </c>
      <c r="O72" s="54" t="s">
        <v>1902</v>
      </c>
      <c r="P72" s="587"/>
      <c r="Q72" s="66"/>
    </row>
    <row r="73" spans="1:44" ht="14.1" customHeight="1">
      <c r="A73" s="69" t="s">
        <v>91</v>
      </c>
      <c r="B73" s="70" t="s">
        <v>51</v>
      </c>
      <c r="C73" s="50">
        <v>46017</v>
      </c>
      <c r="D73" s="50">
        <v>28499</v>
      </c>
      <c r="E73" s="50">
        <v>43365</v>
      </c>
      <c r="F73" s="50">
        <v>26601</v>
      </c>
      <c r="G73" s="50">
        <v>12271</v>
      </c>
      <c r="H73" s="50">
        <v>9078</v>
      </c>
      <c r="I73" s="50">
        <v>8419</v>
      </c>
      <c r="J73" s="50">
        <v>6458</v>
      </c>
      <c r="K73" s="50">
        <v>7139</v>
      </c>
      <c r="L73" s="50" t="s">
        <v>1902</v>
      </c>
      <c r="M73" s="56">
        <v>2652</v>
      </c>
      <c r="N73" s="56">
        <v>1898</v>
      </c>
      <c r="O73" s="71">
        <v>1386</v>
      </c>
      <c r="P73" s="588" t="s">
        <v>92</v>
      </c>
      <c r="Q73" s="66"/>
    </row>
    <row r="74" spans="1:44" ht="14.1" customHeight="1">
      <c r="A74" s="72"/>
      <c r="B74" s="70" t="s">
        <v>168</v>
      </c>
      <c r="C74" s="50">
        <v>40444</v>
      </c>
      <c r="D74" s="50">
        <v>24645</v>
      </c>
      <c r="E74" s="50">
        <v>37792</v>
      </c>
      <c r="F74" s="50">
        <v>22747</v>
      </c>
      <c r="G74" s="50">
        <v>9774</v>
      </c>
      <c r="H74" s="50">
        <v>7651</v>
      </c>
      <c r="I74" s="50">
        <v>6770</v>
      </c>
      <c r="J74" s="50">
        <v>6458</v>
      </c>
      <c r="K74" s="50">
        <v>7139</v>
      </c>
      <c r="L74" s="50" t="s">
        <v>1902</v>
      </c>
      <c r="M74" s="56">
        <v>2652</v>
      </c>
      <c r="N74" s="56">
        <v>1898</v>
      </c>
      <c r="O74" s="71">
        <v>1386</v>
      </c>
      <c r="P74" s="587"/>
      <c r="Q74" s="66"/>
    </row>
    <row r="75" spans="1:44" ht="14.1" customHeight="1">
      <c r="A75" s="69"/>
      <c r="B75" s="70" t="s">
        <v>170</v>
      </c>
      <c r="C75" s="50">
        <v>5573</v>
      </c>
      <c r="D75" s="50">
        <v>3854</v>
      </c>
      <c r="E75" s="50">
        <v>5573</v>
      </c>
      <c r="F75" s="50">
        <v>3854</v>
      </c>
      <c r="G75" s="50">
        <v>2497</v>
      </c>
      <c r="H75" s="50">
        <v>1427</v>
      </c>
      <c r="I75" s="50">
        <v>1649</v>
      </c>
      <c r="J75" s="50" t="s">
        <v>1902</v>
      </c>
      <c r="K75" s="50" t="s">
        <v>1902</v>
      </c>
      <c r="L75" s="50" t="s">
        <v>1902</v>
      </c>
      <c r="M75" s="56" t="s">
        <v>1902</v>
      </c>
      <c r="N75" s="56" t="s">
        <v>1902</v>
      </c>
      <c r="O75" s="54" t="s">
        <v>1902</v>
      </c>
      <c r="P75" s="587"/>
      <c r="Q75" s="66"/>
    </row>
    <row r="76" spans="1:44" ht="26.1" customHeight="1">
      <c r="A76" s="69" t="s">
        <v>1613</v>
      </c>
      <c r="B76" s="70" t="s">
        <v>51</v>
      </c>
      <c r="C76" s="50">
        <v>6104</v>
      </c>
      <c r="D76" s="50">
        <v>3650</v>
      </c>
      <c r="E76" s="50">
        <v>4506</v>
      </c>
      <c r="F76" s="50">
        <v>2530</v>
      </c>
      <c r="G76" s="50">
        <v>1826</v>
      </c>
      <c r="H76" s="50">
        <v>1203</v>
      </c>
      <c r="I76" s="50">
        <v>1168</v>
      </c>
      <c r="J76" s="50">
        <v>309</v>
      </c>
      <c r="K76" s="50" t="s">
        <v>1902</v>
      </c>
      <c r="L76" s="50" t="s">
        <v>1902</v>
      </c>
      <c r="M76" s="56">
        <v>1598</v>
      </c>
      <c r="N76" s="56">
        <v>1120</v>
      </c>
      <c r="O76" s="54">
        <v>829</v>
      </c>
      <c r="P76" s="588" t="s">
        <v>94</v>
      </c>
      <c r="Q76" s="66"/>
    </row>
    <row r="77" spans="1:44" ht="13.5" customHeight="1">
      <c r="A77" s="72"/>
      <c r="B77" s="70" t="s">
        <v>168</v>
      </c>
      <c r="C77" s="50">
        <v>1598</v>
      </c>
      <c r="D77" s="50">
        <v>1120</v>
      </c>
      <c r="E77" s="50" t="s">
        <v>1902</v>
      </c>
      <c r="F77" s="50" t="s">
        <v>1902</v>
      </c>
      <c r="G77" s="50" t="s">
        <v>1902</v>
      </c>
      <c r="H77" s="50" t="s">
        <v>1902</v>
      </c>
      <c r="I77" s="50" t="s">
        <v>1902</v>
      </c>
      <c r="J77" s="50" t="s">
        <v>1902</v>
      </c>
      <c r="K77" s="50" t="s">
        <v>1902</v>
      </c>
      <c r="L77" s="50" t="s">
        <v>1902</v>
      </c>
      <c r="M77" s="56">
        <v>1598</v>
      </c>
      <c r="N77" s="56">
        <v>1120</v>
      </c>
      <c r="O77" s="51">
        <v>829</v>
      </c>
      <c r="P77" s="587"/>
      <c r="Q77" s="66"/>
    </row>
    <row r="78" spans="1:44" ht="14.1" customHeight="1">
      <c r="A78" s="69"/>
      <c r="B78" s="70" t="s">
        <v>169</v>
      </c>
      <c r="C78" s="50">
        <v>1333</v>
      </c>
      <c r="D78" s="50">
        <v>580</v>
      </c>
      <c r="E78" s="50">
        <v>1333</v>
      </c>
      <c r="F78" s="50">
        <v>580</v>
      </c>
      <c r="G78" s="50">
        <v>410</v>
      </c>
      <c r="H78" s="50">
        <v>313</v>
      </c>
      <c r="I78" s="50">
        <v>301</v>
      </c>
      <c r="J78" s="50">
        <v>309</v>
      </c>
      <c r="K78" s="50" t="s">
        <v>1902</v>
      </c>
      <c r="L78" s="50" t="s">
        <v>1902</v>
      </c>
      <c r="M78" s="56" t="s">
        <v>1902</v>
      </c>
      <c r="N78" s="56" t="s">
        <v>1902</v>
      </c>
      <c r="O78" s="51" t="s">
        <v>1902</v>
      </c>
      <c r="P78" s="587"/>
      <c r="Q78" s="66"/>
    </row>
    <row r="79" spans="1:44" ht="14.1" customHeight="1">
      <c r="A79" s="69"/>
      <c r="B79" s="70" t="s">
        <v>170</v>
      </c>
      <c r="C79" s="50">
        <v>3173</v>
      </c>
      <c r="D79" s="50">
        <v>1950</v>
      </c>
      <c r="E79" s="50">
        <v>3173</v>
      </c>
      <c r="F79" s="50">
        <v>1950</v>
      </c>
      <c r="G79" s="50">
        <v>1416</v>
      </c>
      <c r="H79" s="50">
        <v>890</v>
      </c>
      <c r="I79" s="50">
        <v>867</v>
      </c>
      <c r="J79" s="50" t="s">
        <v>1902</v>
      </c>
      <c r="K79" s="50" t="s">
        <v>1902</v>
      </c>
      <c r="L79" s="50" t="s">
        <v>1902</v>
      </c>
      <c r="M79" s="56" t="s">
        <v>1902</v>
      </c>
      <c r="N79" s="56" t="s">
        <v>1902</v>
      </c>
      <c r="O79" s="51" t="s">
        <v>1902</v>
      </c>
      <c r="P79" s="587"/>
      <c r="Q79" s="66"/>
    </row>
    <row r="80" spans="1:44" ht="14.1" customHeight="1">
      <c r="A80" s="69" t="s">
        <v>97</v>
      </c>
      <c r="B80" s="70" t="s">
        <v>51</v>
      </c>
      <c r="C80" s="50">
        <v>445</v>
      </c>
      <c r="D80" s="50">
        <v>323</v>
      </c>
      <c r="E80" s="50">
        <v>106</v>
      </c>
      <c r="F80" s="50">
        <v>63</v>
      </c>
      <c r="G80" s="50">
        <v>71</v>
      </c>
      <c r="H80" s="50" t="s">
        <v>1902</v>
      </c>
      <c r="I80" s="50">
        <v>13</v>
      </c>
      <c r="J80" s="50">
        <v>22</v>
      </c>
      <c r="K80" s="50" t="s">
        <v>1902</v>
      </c>
      <c r="L80" s="50" t="s">
        <v>1902</v>
      </c>
      <c r="M80" s="56">
        <v>339</v>
      </c>
      <c r="N80" s="56">
        <v>260</v>
      </c>
      <c r="O80" s="51">
        <v>153</v>
      </c>
      <c r="P80" s="588" t="s">
        <v>98</v>
      </c>
      <c r="Q80" s="66"/>
      <c r="AF80" s="73"/>
      <c r="AG80" s="73"/>
      <c r="AH80" s="73"/>
      <c r="AI80" s="73"/>
      <c r="AJ80" s="73"/>
      <c r="AK80" s="73"/>
      <c r="AL80" s="73"/>
      <c r="AM80" s="73"/>
      <c r="AN80" s="73"/>
      <c r="AO80" s="73"/>
      <c r="AP80" s="73"/>
      <c r="AQ80" s="73"/>
      <c r="AR80" s="73"/>
    </row>
    <row r="81" spans="1:44" ht="14.1" customHeight="1">
      <c r="A81" s="72"/>
      <c r="B81" s="70" t="s">
        <v>168</v>
      </c>
      <c r="C81" s="50">
        <v>339</v>
      </c>
      <c r="D81" s="50">
        <v>260</v>
      </c>
      <c r="E81" s="50" t="s">
        <v>1902</v>
      </c>
      <c r="F81" s="50" t="s">
        <v>1902</v>
      </c>
      <c r="G81" s="50" t="s">
        <v>1902</v>
      </c>
      <c r="H81" s="50" t="s">
        <v>1902</v>
      </c>
      <c r="I81" s="50" t="s">
        <v>1902</v>
      </c>
      <c r="J81" s="50" t="s">
        <v>1902</v>
      </c>
      <c r="K81" s="50" t="s">
        <v>1902</v>
      </c>
      <c r="L81" s="50" t="s">
        <v>1902</v>
      </c>
      <c r="M81" s="56">
        <v>339</v>
      </c>
      <c r="N81" s="56">
        <v>260</v>
      </c>
      <c r="O81" s="51">
        <v>153</v>
      </c>
      <c r="P81" s="587"/>
      <c r="Q81" s="66"/>
      <c r="AF81" s="73"/>
      <c r="AG81" s="73"/>
      <c r="AH81" s="73"/>
      <c r="AI81" s="73"/>
      <c r="AJ81" s="73"/>
      <c r="AK81" s="73"/>
      <c r="AL81" s="73"/>
      <c r="AM81" s="73"/>
      <c r="AN81" s="73"/>
      <c r="AO81" s="73"/>
      <c r="AP81" s="73"/>
      <c r="AQ81" s="73"/>
      <c r="AR81" s="73"/>
    </row>
    <row r="82" spans="1:44" ht="14.1" customHeight="1">
      <c r="A82" s="69"/>
      <c r="B82" s="70" t="s">
        <v>170</v>
      </c>
      <c r="C82" s="50">
        <v>106</v>
      </c>
      <c r="D82" s="50">
        <v>63</v>
      </c>
      <c r="E82" s="50">
        <v>106</v>
      </c>
      <c r="F82" s="50">
        <v>63</v>
      </c>
      <c r="G82" s="50">
        <v>71</v>
      </c>
      <c r="H82" s="50" t="s">
        <v>1902</v>
      </c>
      <c r="I82" s="50">
        <v>13</v>
      </c>
      <c r="J82" s="50">
        <v>22</v>
      </c>
      <c r="K82" s="50" t="s">
        <v>1902</v>
      </c>
      <c r="L82" s="50" t="s">
        <v>1902</v>
      </c>
      <c r="M82" s="56" t="s">
        <v>1902</v>
      </c>
      <c r="N82" s="56" t="s">
        <v>1902</v>
      </c>
      <c r="O82" s="51" t="s">
        <v>1902</v>
      </c>
      <c r="P82" s="582"/>
      <c r="Q82" s="66"/>
      <c r="AF82" s="73"/>
      <c r="AG82" s="73"/>
      <c r="AH82" s="73"/>
      <c r="AI82" s="73"/>
      <c r="AJ82" s="73"/>
      <c r="AK82" s="73"/>
      <c r="AL82" s="73"/>
      <c r="AM82" s="73"/>
      <c r="AN82" s="73"/>
      <c r="AO82" s="73"/>
      <c r="AP82" s="73"/>
      <c r="AQ82" s="73"/>
      <c r="AR82" s="73"/>
    </row>
    <row r="83" spans="1:44" ht="26.1" customHeight="1">
      <c r="A83" s="48" t="s">
        <v>95</v>
      </c>
      <c r="B83" s="70" t="s">
        <v>51</v>
      </c>
      <c r="C83" s="50">
        <v>783</v>
      </c>
      <c r="D83" s="50">
        <v>607</v>
      </c>
      <c r="E83" s="50">
        <v>381</v>
      </c>
      <c r="F83" s="50">
        <v>287</v>
      </c>
      <c r="G83" s="50">
        <v>150</v>
      </c>
      <c r="H83" s="50">
        <v>137</v>
      </c>
      <c r="I83" s="50">
        <v>94</v>
      </c>
      <c r="J83" s="50" t="s">
        <v>1902</v>
      </c>
      <c r="K83" s="50" t="s">
        <v>1902</v>
      </c>
      <c r="L83" s="50" t="s">
        <v>1902</v>
      </c>
      <c r="M83" s="56">
        <v>402</v>
      </c>
      <c r="N83" s="56">
        <v>320</v>
      </c>
      <c r="O83" s="51">
        <v>192</v>
      </c>
      <c r="P83" s="583" t="s">
        <v>96</v>
      </c>
      <c r="Q83" s="66"/>
      <c r="AF83" s="73"/>
      <c r="AG83" s="73"/>
      <c r="AH83" s="73"/>
      <c r="AI83" s="73"/>
      <c r="AJ83" s="73"/>
      <c r="AK83" s="73"/>
      <c r="AL83" s="73"/>
      <c r="AM83" s="73"/>
      <c r="AN83" s="73"/>
      <c r="AO83" s="73"/>
      <c r="AP83" s="73"/>
      <c r="AQ83" s="73"/>
      <c r="AR83" s="73"/>
    </row>
    <row r="84" spans="1:44" ht="14.1" customHeight="1">
      <c r="A84" s="52"/>
      <c r="B84" s="70" t="s">
        <v>168</v>
      </c>
      <c r="C84" s="50">
        <v>402</v>
      </c>
      <c r="D84" s="50">
        <v>320</v>
      </c>
      <c r="E84" s="50" t="s">
        <v>1902</v>
      </c>
      <c r="F84" s="50" t="s">
        <v>1902</v>
      </c>
      <c r="G84" s="50" t="s">
        <v>1902</v>
      </c>
      <c r="H84" s="50" t="s">
        <v>1902</v>
      </c>
      <c r="I84" s="50" t="s">
        <v>1902</v>
      </c>
      <c r="J84" s="50" t="s">
        <v>1902</v>
      </c>
      <c r="K84" s="50" t="s">
        <v>1902</v>
      </c>
      <c r="L84" s="50" t="s">
        <v>1902</v>
      </c>
      <c r="M84" s="56">
        <v>402</v>
      </c>
      <c r="N84" s="56">
        <v>320</v>
      </c>
      <c r="O84" s="51">
        <v>192</v>
      </c>
      <c r="P84" s="583"/>
      <c r="Q84" s="66"/>
      <c r="AF84" s="73"/>
      <c r="AG84" s="73"/>
      <c r="AH84" s="73"/>
      <c r="AI84" s="73"/>
      <c r="AJ84" s="73"/>
      <c r="AK84" s="73"/>
      <c r="AL84" s="73"/>
      <c r="AM84" s="73"/>
      <c r="AN84" s="73"/>
      <c r="AO84" s="73"/>
      <c r="AP84" s="73"/>
      <c r="AQ84" s="73"/>
      <c r="AR84" s="73"/>
    </row>
    <row r="85" spans="1:44" ht="14.1" customHeight="1">
      <c r="A85" s="52"/>
      <c r="B85" s="70" t="s">
        <v>170</v>
      </c>
      <c r="C85" s="50">
        <v>381</v>
      </c>
      <c r="D85" s="50">
        <v>287</v>
      </c>
      <c r="E85" s="50">
        <v>381</v>
      </c>
      <c r="F85" s="50">
        <v>287</v>
      </c>
      <c r="G85" s="50">
        <v>150</v>
      </c>
      <c r="H85" s="50">
        <v>137</v>
      </c>
      <c r="I85" s="50">
        <v>94</v>
      </c>
      <c r="J85" s="50" t="s">
        <v>1902</v>
      </c>
      <c r="K85" s="50" t="s">
        <v>1902</v>
      </c>
      <c r="L85" s="50" t="s">
        <v>1902</v>
      </c>
      <c r="M85" s="56" t="s">
        <v>1902</v>
      </c>
      <c r="N85" s="56" t="s">
        <v>1902</v>
      </c>
      <c r="O85" s="51" t="s">
        <v>1902</v>
      </c>
      <c r="P85" s="590"/>
      <c r="Q85" s="66"/>
      <c r="AF85" s="73"/>
      <c r="AG85" s="73"/>
      <c r="AH85" s="73"/>
      <c r="AI85" s="73"/>
      <c r="AJ85" s="73"/>
      <c r="AK85" s="73"/>
      <c r="AL85" s="73"/>
      <c r="AM85" s="73"/>
      <c r="AN85" s="73"/>
      <c r="AO85" s="73"/>
      <c r="AP85" s="73"/>
      <c r="AQ85" s="73"/>
      <c r="AR85" s="73"/>
    </row>
    <row r="86" spans="1:44" s="75" customFormat="1" ht="14.1" customHeight="1">
      <c r="A86" s="67" t="s">
        <v>1609</v>
      </c>
      <c r="B86" s="65" t="s">
        <v>51</v>
      </c>
      <c r="C86" s="44">
        <v>40772</v>
      </c>
      <c r="D86" s="44">
        <v>25555</v>
      </c>
      <c r="E86" s="44">
        <v>30490</v>
      </c>
      <c r="F86" s="44">
        <v>18736</v>
      </c>
      <c r="G86" s="44">
        <v>12905</v>
      </c>
      <c r="H86" s="44">
        <v>8010</v>
      </c>
      <c r="I86" s="44">
        <v>7715</v>
      </c>
      <c r="J86" s="44">
        <v>1850</v>
      </c>
      <c r="K86" s="44">
        <v>10</v>
      </c>
      <c r="L86" s="44" t="s">
        <v>1902</v>
      </c>
      <c r="M86" s="55">
        <v>10282</v>
      </c>
      <c r="N86" s="55">
        <v>6819</v>
      </c>
      <c r="O86" s="506">
        <v>4699</v>
      </c>
      <c r="P86" s="591" t="s">
        <v>100</v>
      </c>
      <c r="Q86" s="74"/>
    </row>
    <row r="87" spans="1:44" ht="14.1" customHeight="1">
      <c r="A87" s="68"/>
      <c r="B87" s="65" t="s">
        <v>168</v>
      </c>
      <c r="C87" s="44">
        <v>10562</v>
      </c>
      <c r="D87" s="44">
        <v>7089</v>
      </c>
      <c r="E87" s="44">
        <v>342</v>
      </c>
      <c r="F87" s="44">
        <v>287</v>
      </c>
      <c r="G87" s="44">
        <v>179</v>
      </c>
      <c r="H87" s="44">
        <v>122</v>
      </c>
      <c r="I87" s="44">
        <v>22</v>
      </c>
      <c r="J87" s="44">
        <v>18</v>
      </c>
      <c r="K87" s="44">
        <v>1</v>
      </c>
      <c r="L87" s="44" t="s">
        <v>1902</v>
      </c>
      <c r="M87" s="55">
        <v>10220</v>
      </c>
      <c r="N87" s="55">
        <v>6802</v>
      </c>
      <c r="O87" s="506">
        <v>4673</v>
      </c>
      <c r="P87" s="590"/>
      <c r="Q87" s="66"/>
    </row>
    <row r="88" spans="1:44" ht="14.1" customHeight="1">
      <c r="A88" s="67"/>
      <c r="B88" s="65" t="s">
        <v>169</v>
      </c>
      <c r="C88" s="44">
        <v>9331</v>
      </c>
      <c r="D88" s="44">
        <v>5466</v>
      </c>
      <c r="E88" s="44">
        <v>9331</v>
      </c>
      <c r="F88" s="44">
        <v>5466</v>
      </c>
      <c r="G88" s="44">
        <v>3467</v>
      </c>
      <c r="H88" s="44">
        <v>2141</v>
      </c>
      <c r="I88" s="44">
        <v>1940</v>
      </c>
      <c r="J88" s="44">
        <v>1783</v>
      </c>
      <c r="K88" s="44" t="s">
        <v>1902</v>
      </c>
      <c r="L88" s="44" t="s">
        <v>1902</v>
      </c>
      <c r="M88" s="55" t="s">
        <v>1902</v>
      </c>
      <c r="N88" s="55" t="s">
        <v>1902</v>
      </c>
      <c r="O88" s="505" t="s">
        <v>1902</v>
      </c>
      <c r="P88" s="590"/>
      <c r="Q88" s="66"/>
    </row>
    <row r="89" spans="1:44" ht="14.1" customHeight="1">
      <c r="A89" s="67"/>
      <c r="B89" s="65" t="s">
        <v>170</v>
      </c>
      <c r="C89" s="44">
        <v>20323</v>
      </c>
      <c r="D89" s="44">
        <v>12773</v>
      </c>
      <c r="E89" s="44">
        <v>20323</v>
      </c>
      <c r="F89" s="44">
        <v>12773</v>
      </c>
      <c r="G89" s="44">
        <v>9075</v>
      </c>
      <c r="H89" s="44">
        <v>5605</v>
      </c>
      <c r="I89" s="44">
        <v>5614</v>
      </c>
      <c r="J89" s="44">
        <v>28</v>
      </c>
      <c r="K89" s="44">
        <v>1</v>
      </c>
      <c r="L89" s="44" t="s">
        <v>1902</v>
      </c>
      <c r="M89" s="55" t="s">
        <v>1902</v>
      </c>
      <c r="N89" s="55" t="s">
        <v>1902</v>
      </c>
      <c r="O89" s="505" t="s">
        <v>1902</v>
      </c>
      <c r="P89" s="587"/>
      <c r="Q89" s="66"/>
    </row>
    <row r="90" spans="1:44" ht="14.1" customHeight="1">
      <c r="A90" s="69" t="s">
        <v>101</v>
      </c>
      <c r="B90" s="70" t="s">
        <v>51</v>
      </c>
      <c r="C90" s="50">
        <v>11836</v>
      </c>
      <c r="D90" s="50">
        <v>8893</v>
      </c>
      <c r="E90" s="50">
        <v>8419</v>
      </c>
      <c r="F90" s="50">
        <v>6268</v>
      </c>
      <c r="G90" s="50">
        <v>3543</v>
      </c>
      <c r="H90" s="50">
        <v>2357</v>
      </c>
      <c r="I90" s="50">
        <v>2260</v>
      </c>
      <c r="J90" s="50">
        <v>259</v>
      </c>
      <c r="K90" s="50" t="s">
        <v>1902</v>
      </c>
      <c r="L90" s="50" t="s">
        <v>1902</v>
      </c>
      <c r="M90" s="56">
        <v>3417</v>
      </c>
      <c r="N90" s="56">
        <v>2625</v>
      </c>
      <c r="O90" s="71">
        <v>1607</v>
      </c>
      <c r="P90" s="588" t="s">
        <v>102</v>
      </c>
      <c r="Q90" s="66"/>
    </row>
    <row r="91" spans="1:44" ht="14.1" customHeight="1">
      <c r="A91" s="72"/>
      <c r="B91" s="70" t="s">
        <v>168</v>
      </c>
      <c r="C91" s="50">
        <v>3684</v>
      </c>
      <c r="D91" s="50">
        <v>2874</v>
      </c>
      <c r="E91" s="50">
        <v>267</v>
      </c>
      <c r="F91" s="50">
        <v>249</v>
      </c>
      <c r="G91" s="50">
        <v>168</v>
      </c>
      <c r="H91" s="50">
        <v>99</v>
      </c>
      <c r="I91" s="50" t="s">
        <v>1902</v>
      </c>
      <c r="J91" s="50" t="s">
        <v>1902</v>
      </c>
      <c r="K91" s="50" t="s">
        <v>1902</v>
      </c>
      <c r="L91" s="50" t="s">
        <v>1902</v>
      </c>
      <c r="M91" s="56">
        <v>3417</v>
      </c>
      <c r="N91" s="56">
        <v>2625</v>
      </c>
      <c r="O91" s="71">
        <v>1607</v>
      </c>
      <c r="P91" s="587"/>
      <c r="Q91" s="66"/>
    </row>
    <row r="92" spans="1:44" ht="14.1" customHeight="1">
      <c r="A92" s="69"/>
      <c r="B92" s="70" t="s">
        <v>169</v>
      </c>
      <c r="C92" s="50">
        <v>1720</v>
      </c>
      <c r="D92" s="50">
        <v>1244</v>
      </c>
      <c r="E92" s="50">
        <v>1720</v>
      </c>
      <c r="F92" s="50">
        <v>1244</v>
      </c>
      <c r="G92" s="50">
        <v>705</v>
      </c>
      <c r="H92" s="50">
        <v>407</v>
      </c>
      <c r="I92" s="50">
        <v>349</v>
      </c>
      <c r="J92" s="50">
        <v>259</v>
      </c>
      <c r="K92" s="50" t="s">
        <v>1902</v>
      </c>
      <c r="L92" s="50" t="s">
        <v>1902</v>
      </c>
      <c r="M92" s="56" t="s">
        <v>1902</v>
      </c>
      <c r="N92" s="56" t="s">
        <v>1902</v>
      </c>
      <c r="O92" s="54" t="s">
        <v>1902</v>
      </c>
      <c r="P92" s="587"/>
      <c r="Q92" s="66"/>
    </row>
    <row r="93" spans="1:44" ht="14.1" customHeight="1">
      <c r="A93" s="69"/>
      <c r="B93" s="70" t="s">
        <v>170</v>
      </c>
      <c r="C93" s="50">
        <v>6432</v>
      </c>
      <c r="D93" s="50">
        <v>4775</v>
      </c>
      <c r="E93" s="50">
        <v>6432</v>
      </c>
      <c r="F93" s="50">
        <v>4775</v>
      </c>
      <c r="G93" s="50">
        <v>2670</v>
      </c>
      <c r="H93" s="50">
        <v>1851</v>
      </c>
      <c r="I93" s="50">
        <v>1911</v>
      </c>
      <c r="J93" s="50" t="s">
        <v>1902</v>
      </c>
      <c r="K93" s="50" t="s">
        <v>1902</v>
      </c>
      <c r="L93" s="50" t="s">
        <v>1902</v>
      </c>
      <c r="M93" s="56" t="s">
        <v>1902</v>
      </c>
      <c r="N93" s="56" t="s">
        <v>1902</v>
      </c>
      <c r="O93" s="54" t="s">
        <v>1902</v>
      </c>
      <c r="P93" s="587"/>
      <c r="Q93" s="66"/>
    </row>
    <row r="94" spans="1:44" ht="14.1" customHeight="1">
      <c r="A94" s="69" t="s">
        <v>103</v>
      </c>
      <c r="B94" s="70" t="s">
        <v>51</v>
      </c>
      <c r="C94" s="50">
        <v>2929</v>
      </c>
      <c r="D94" s="50">
        <v>1912</v>
      </c>
      <c r="E94" s="50">
        <v>2186</v>
      </c>
      <c r="F94" s="50">
        <v>1446</v>
      </c>
      <c r="G94" s="50">
        <v>877</v>
      </c>
      <c r="H94" s="50">
        <v>564</v>
      </c>
      <c r="I94" s="50">
        <v>556</v>
      </c>
      <c r="J94" s="50">
        <v>189</v>
      </c>
      <c r="K94" s="50" t="s">
        <v>1902</v>
      </c>
      <c r="L94" s="50" t="s">
        <v>1902</v>
      </c>
      <c r="M94" s="56">
        <v>743</v>
      </c>
      <c r="N94" s="56">
        <v>466</v>
      </c>
      <c r="O94" s="71">
        <v>305</v>
      </c>
      <c r="P94" s="588" t="s">
        <v>181</v>
      </c>
      <c r="Q94" s="66"/>
    </row>
    <row r="95" spans="1:44" ht="14.1" customHeight="1">
      <c r="A95" s="72"/>
      <c r="B95" s="70" t="s">
        <v>168</v>
      </c>
      <c r="C95" s="50">
        <v>743</v>
      </c>
      <c r="D95" s="50">
        <v>466</v>
      </c>
      <c r="E95" s="50" t="s">
        <v>1902</v>
      </c>
      <c r="F95" s="50" t="s">
        <v>1902</v>
      </c>
      <c r="G95" s="50" t="s">
        <v>1902</v>
      </c>
      <c r="H95" s="50" t="s">
        <v>1902</v>
      </c>
      <c r="I95" s="50" t="s">
        <v>1902</v>
      </c>
      <c r="J95" s="50" t="s">
        <v>1902</v>
      </c>
      <c r="K95" s="50" t="s">
        <v>1902</v>
      </c>
      <c r="L95" s="50" t="s">
        <v>1902</v>
      </c>
      <c r="M95" s="56">
        <v>743</v>
      </c>
      <c r="N95" s="56">
        <v>466</v>
      </c>
      <c r="O95" s="71">
        <v>305</v>
      </c>
      <c r="P95" s="587"/>
      <c r="Q95" s="66"/>
    </row>
    <row r="96" spans="1:44" ht="14.1" customHeight="1">
      <c r="A96" s="69"/>
      <c r="B96" s="70" t="s">
        <v>169</v>
      </c>
      <c r="C96" s="50">
        <v>909</v>
      </c>
      <c r="D96" s="50">
        <v>624</v>
      </c>
      <c r="E96" s="50">
        <v>909</v>
      </c>
      <c r="F96" s="50">
        <v>624</v>
      </c>
      <c r="G96" s="50">
        <v>320</v>
      </c>
      <c r="H96" s="50">
        <v>203</v>
      </c>
      <c r="I96" s="50">
        <v>202</v>
      </c>
      <c r="J96" s="50">
        <v>184</v>
      </c>
      <c r="K96" s="50" t="s">
        <v>1902</v>
      </c>
      <c r="L96" s="50" t="s">
        <v>1902</v>
      </c>
      <c r="M96" s="56" t="s">
        <v>1902</v>
      </c>
      <c r="N96" s="56" t="s">
        <v>1902</v>
      </c>
      <c r="O96" s="54" t="s">
        <v>1902</v>
      </c>
      <c r="P96" s="587"/>
      <c r="Q96" s="66"/>
    </row>
    <row r="97" spans="1:44" ht="14.1" customHeight="1">
      <c r="A97" s="69"/>
      <c r="B97" s="70" t="s">
        <v>170</v>
      </c>
      <c r="C97" s="50">
        <v>1277</v>
      </c>
      <c r="D97" s="50">
        <v>822</v>
      </c>
      <c r="E97" s="50">
        <v>1277</v>
      </c>
      <c r="F97" s="50">
        <v>822</v>
      </c>
      <c r="G97" s="50">
        <v>557</v>
      </c>
      <c r="H97" s="50">
        <v>361</v>
      </c>
      <c r="I97" s="50">
        <v>354</v>
      </c>
      <c r="J97" s="50">
        <v>5</v>
      </c>
      <c r="K97" s="50" t="s">
        <v>1902</v>
      </c>
      <c r="L97" s="50" t="s">
        <v>1902</v>
      </c>
      <c r="M97" s="56" t="s">
        <v>1902</v>
      </c>
      <c r="N97" s="56" t="s">
        <v>1902</v>
      </c>
      <c r="O97" s="54" t="s">
        <v>1902</v>
      </c>
      <c r="P97" s="587"/>
      <c r="Q97" s="66"/>
    </row>
    <row r="98" spans="1:44" ht="14.1" customHeight="1">
      <c r="A98" s="69" t="s">
        <v>105</v>
      </c>
      <c r="B98" s="70" t="s">
        <v>51</v>
      </c>
      <c r="C98" s="50">
        <v>15974</v>
      </c>
      <c r="D98" s="50">
        <v>9698</v>
      </c>
      <c r="E98" s="50">
        <v>11909</v>
      </c>
      <c r="F98" s="50">
        <v>7074</v>
      </c>
      <c r="G98" s="50">
        <v>5046</v>
      </c>
      <c r="H98" s="50">
        <v>2954</v>
      </c>
      <c r="I98" s="50">
        <v>2849</v>
      </c>
      <c r="J98" s="50">
        <v>1058</v>
      </c>
      <c r="K98" s="50">
        <v>2</v>
      </c>
      <c r="L98" s="50" t="s">
        <v>1902</v>
      </c>
      <c r="M98" s="56">
        <v>4065</v>
      </c>
      <c r="N98" s="56">
        <v>2624</v>
      </c>
      <c r="O98" s="71">
        <v>1835</v>
      </c>
      <c r="P98" s="588" t="s">
        <v>106</v>
      </c>
      <c r="Q98" s="66"/>
    </row>
    <row r="99" spans="1:44" ht="14.1" customHeight="1">
      <c r="A99" s="72"/>
      <c r="B99" s="70" t="s">
        <v>168</v>
      </c>
      <c r="C99" s="50">
        <v>4140</v>
      </c>
      <c r="D99" s="50">
        <v>2662</v>
      </c>
      <c r="E99" s="50">
        <v>75</v>
      </c>
      <c r="F99" s="50">
        <v>38</v>
      </c>
      <c r="G99" s="50">
        <v>11</v>
      </c>
      <c r="H99" s="50">
        <v>23</v>
      </c>
      <c r="I99" s="50">
        <v>22</v>
      </c>
      <c r="J99" s="50">
        <v>18</v>
      </c>
      <c r="K99" s="50">
        <v>1</v>
      </c>
      <c r="L99" s="50" t="s">
        <v>1902</v>
      </c>
      <c r="M99" s="56">
        <v>4065</v>
      </c>
      <c r="N99" s="56">
        <v>2624</v>
      </c>
      <c r="O99" s="71">
        <v>1835</v>
      </c>
      <c r="P99" s="587"/>
      <c r="Q99" s="66"/>
    </row>
    <row r="100" spans="1:44" ht="14.1" customHeight="1">
      <c r="A100" s="69"/>
      <c r="B100" s="70" t="s">
        <v>169</v>
      </c>
      <c r="C100" s="50">
        <v>4781</v>
      </c>
      <c r="D100" s="50">
        <v>2698</v>
      </c>
      <c r="E100" s="50">
        <v>4781</v>
      </c>
      <c r="F100" s="50">
        <v>2698</v>
      </c>
      <c r="G100" s="50">
        <v>1715</v>
      </c>
      <c r="H100" s="50">
        <v>1087</v>
      </c>
      <c r="I100" s="50">
        <v>962</v>
      </c>
      <c r="J100" s="50">
        <v>1017</v>
      </c>
      <c r="K100" s="50" t="s">
        <v>1902</v>
      </c>
      <c r="L100" s="50" t="s">
        <v>1902</v>
      </c>
      <c r="M100" s="56" t="s">
        <v>1902</v>
      </c>
      <c r="N100" s="56" t="s">
        <v>1902</v>
      </c>
      <c r="O100" s="54" t="s">
        <v>1902</v>
      </c>
      <c r="P100" s="587"/>
      <c r="Q100" s="66"/>
    </row>
    <row r="101" spans="1:44" ht="14.1" customHeight="1">
      <c r="A101" s="69"/>
      <c r="B101" s="70" t="s">
        <v>170</v>
      </c>
      <c r="C101" s="50">
        <v>7053</v>
      </c>
      <c r="D101" s="50">
        <v>4338</v>
      </c>
      <c r="E101" s="50">
        <v>7053</v>
      </c>
      <c r="F101" s="50">
        <v>4338</v>
      </c>
      <c r="G101" s="50">
        <v>3320</v>
      </c>
      <c r="H101" s="50">
        <v>1844</v>
      </c>
      <c r="I101" s="50">
        <v>1865</v>
      </c>
      <c r="J101" s="50">
        <v>23</v>
      </c>
      <c r="K101" s="50">
        <v>1</v>
      </c>
      <c r="L101" s="50" t="s">
        <v>1902</v>
      </c>
      <c r="M101" s="56" t="s">
        <v>1902</v>
      </c>
      <c r="N101" s="56" t="s">
        <v>1902</v>
      </c>
      <c r="O101" s="54" t="s">
        <v>1902</v>
      </c>
      <c r="P101" s="587"/>
      <c r="Q101" s="66"/>
    </row>
    <row r="102" spans="1:44" ht="14.1" customHeight="1">
      <c r="A102" s="69" t="s">
        <v>107</v>
      </c>
      <c r="B102" s="70" t="s">
        <v>51</v>
      </c>
      <c r="C102" s="50">
        <v>8702</v>
      </c>
      <c r="D102" s="50">
        <v>4292</v>
      </c>
      <c r="E102" s="50">
        <v>6874</v>
      </c>
      <c r="F102" s="50">
        <v>3310</v>
      </c>
      <c r="G102" s="50">
        <v>3017</v>
      </c>
      <c r="H102" s="50">
        <v>1851</v>
      </c>
      <c r="I102" s="50">
        <v>1760</v>
      </c>
      <c r="J102" s="50">
        <v>246</v>
      </c>
      <c r="K102" s="50" t="s">
        <v>1902</v>
      </c>
      <c r="L102" s="50" t="s">
        <v>1902</v>
      </c>
      <c r="M102" s="56">
        <v>1828</v>
      </c>
      <c r="N102" s="56">
        <v>982</v>
      </c>
      <c r="O102" s="71">
        <v>861</v>
      </c>
      <c r="P102" s="588" t="s">
        <v>108</v>
      </c>
      <c r="Q102" s="66"/>
    </row>
    <row r="103" spans="1:44" ht="14.1" customHeight="1">
      <c r="A103" s="72"/>
      <c r="B103" s="70" t="s">
        <v>168</v>
      </c>
      <c r="C103" s="50">
        <v>1818</v>
      </c>
      <c r="D103" s="50">
        <v>980</v>
      </c>
      <c r="E103" s="50" t="s">
        <v>1902</v>
      </c>
      <c r="F103" s="50" t="s">
        <v>1902</v>
      </c>
      <c r="G103" s="50" t="s">
        <v>1902</v>
      </c>
      <c r="H103" s="50" t="s">
        <v>1902</v>
      </c>
      <c r="I103" s="50" t="s">
        <v>1902</v>
      </c>
      <c r="J103" s="50" t="s">
        <v>1902</v>
      </c>
      <c r="K103" s="50" t="s">
        <v>1902</v>
      </c>
      <c r="L103" s="50" t="s">
        <v>1902</v>
      </c>
      <c r="M103" s="56">
        <v>1818</v>
      </c>
      <c r="N103" s="56">
        <v>980</v>
      </c>
      <c r="O103" s="71">
        <v>851</v>
      </c>
      <c r="P103" s="587"/>
      <c r="Q103" s="66"/>
    </row>
    <row r="104" spans="1:44" ht="14.1" customHeight="1">
      <c r="A104" s="69"/>
      <c r="B104" s="70" t="s">
        <v>169</v>
      </c>
      <c r="C104" s="50">
        <v>1586</v>
      </c>
      <c r="D104" s="50">
        <v>662</v>
      </c>
      <c r="E104" s="50">
        <v>1586</v>
      </c>
      <c r="F104" s="50">
        <v>662</v>
      </c>
      <c r="G104" s="50">
        <v>612</v>
      </c>
      <c r="H104" s="50">
        <v>368</v>
      </c>
      <c r="I104" s="50">
        <v>360</v>
      </c>
      <c r="J104" s="50">
        <v>246</v>
      </c>
      <c r="K104" s="50" t="s">
        <v>1902</v>
      </c>
      <c r="L104" s="50" t="s">
        <v>1902</v>
      </c>
      <c r="M104" s="56" t="s">
        <v>1902</v>
      </c>
      <c r="N104" s="56" t="s">
        <v>1902</v>
      </c>
      <c r="O104" s="54" t="s">
        <v>1902</v>
      </c>
      <c r="P104" s="587"/>
      <c r="Q104" s="66"/>
    </row>
    <row r="105" spans="1:44" ht="14.1" customHeight="1">
      <c r="A105" s="69"/>
      <c r="B105" s="70" t="s">
        <v>170</v>
      </c>
      <c r="C105" s="50">
        <v>5209</v>
      </c>
      <c r="D105" s="50">
        <v>2621</v>
      </c>
      <c r="E105" s="50">
        <v>5209</v>
      </c>
      <c r="F105" s="50">
        <v>2621</v>
      </c>
      <c r="G105" s="50">
        <v>2379</v>
      </c>
      <c r="H105" s="50">
        <v>1456</v>
      </c>
      <c r="I105" s="50">
        <v>1374</v>
      </c>
      <c r="J105" s="50" t="s">
        <v>1902</v>
      </c>
      <c r="K105" s="50" t="s">
        <v>1902</v>
      </c>
      <c r="L105" s="50" t="s">
        <v>1902</v>
      </c>
      <c r="M105" s="56" t="s">
        <v>1902</v>
      </c>
      <c r="N105" s="56" t="s">
        <v>1902</v>
      </c>
      <c r="O105" s="54" t="s">
        <v>1902</v>
      </c>
      <c r="P105" s="587"/>
      <c r="Q105" s="66"/>
    </row>
    <row r="106" spans="1:44" ht="26.1" customHeight="1">
      <c r="A106" s="69" t="s">
        <v>109</v>
      </c>
      <c r="B106" s="70" t="s">
        <v>51</v>
      </c>
      <c r="C106" s="50">
        <v>1233</v>
      </c>
      <c r="D106" s="50">
        <v>688</v>
      </c>
      <c r="E106" s="50">
        <v>1016</v>
      </c>
      <c r="F106" s="50">
        <v>568</v>
      </c>
      <c r="G106" s="50">
        <v>403</v>
      </c>
      <c r="H106" s="50">
        <v>267</v>
      </c>
      <c r="I106" s="50">
        <v>273</v>
      </c>
      <c r="J106" s="50">
        <v>65</v>
      </c>
      <c r="K106" s="50">
        <v>8</v>
      </c>
      <c r="L106" s="50" t="s">
        <v>1902</v>
      </c>
      <c r="M106" s="56">
        <v>217</v>
      </c>
      <c r="N106" s="56">
        <v>120</v>
      </c>
      <c r="O106" s="54">
        <v>79</v>
      </c>
      <c r="P106" s="588" t="s">
        <v>110</v>
      </c>
      <c r="Q106" s="66"/>
    </row>
    <row r="107" spans="1:44" ht="12.75" customHeight="1">
      <c r="A107" s="72"/>
      <c r="B107" s="70" t="s">
        <v>168</v>
      </c>
      <c r="C107" s="50">
        <v>165</v>
      </c>
      <c r="D107" s="50">
        <v>105</v>
      </c>
      <c r="E107" s="50" t="s">
        <v>1902</v>
      </c>
      <c r="F107" s="50" t="s">
        <v>1902</v>
      </c>
      <c r="G107" s="50" t="s">
        <v>1902</v>
      </c>
      <c r="H107" s="50" t="s">
        <v>1902</v>
      </c>
      <c r="I107" s="50" t="s">
        <v>1902</v>
      </c>
      <c r="J107" s="50" t="s">
        <v>1902</v>
      </c>
      <c r="K107" s="50" t="s">
        <v>1902</v>
      </c>
      <c r="L107" s="50" t="s">
        <v>1902</v>
      </c>
      <c r="M107" s="56">
        <v>165</v>
      </c>
      <c r="N107" s="56">
        <v>105</v>
      </c>
      <c r="O107" s="71">
        <v>63</v>
      </c>
      <c r="P107" s="587"/>
      <c r="Q107" s="66"/>
    </row>
    <row r="108" spans="1:44" ht="14.1" customHeight="1">
      <c r="A108" s="69"/>
      <c r="B108" s="70" t="s">
        <v>169</v>
      </c>
      <c r="C108" s="50">
        <v>249</v>
      </c>
      <c r="D108" s="50">
        <v>168</v>
      </c>
      <c r="E108" s="50">
        <v>249</v>
      </c>
      <c r="F108" s="50">
        <v>168</v>
      </c>
      <c r="G108" s="50">
        <v>96</v>
      </c>
      <c r="H108" s="50">
        <v>59</v>
      </c>
      <c r="I108" s="50">
        <v>50</v>
      </c>
      <c r="J108" s="50">
        <v>44</v>
      </c>
      <c r="K108" s="50" t="s">
        <v>1902</v>
      </c>
      <c r="L108" s="50" t="s">
        <v>1902</v>
      </c>
      <c r="M108" s="56" t="s">
        <v>1902</v>
      </c>
      <c r="N108" s="56" t="s">
        <v>1902</v>
      </c>
      <c r="O108" s="71" t="s">
        <v>1902</v>
      </c>
      <c r="P108" s="587"/>
      <c r="Q108" s="66"/>
    </row>
    <row r="109" spans="1:44" ht="14.1" customHeight="1">
      <c r="A109" s="69"/>
      <c r="B109" s="70" t="s">
        <v>170</v>
      </c>
      <c r="C109" s="50">
        <v>352</v>
      </c>
      <c r="D109" s="50">
        <v>217</v>
      </c>
      <c r="E109" s="50">
        <v>352</v>
      </c>
      <c r="F109" s="50">
        <v>217</v>
      </c>
      <c r="G109" s="50">
        <v>149</v>
      </c>
      <c r="H109" s="50">
        <v>93</v>
      </c>
      <c r="I109" s="50">
        <v>110</v>
      </c>
      <c r="J109" s="50" t="s">
        <v>1902</v>
      </c>
      <c r="K109" s="50" t="s">
        <v>1902</v>
      </c>
      <c r="L109" s="50" t="s">
        <v>1902</v>
      </c>
      <c r="M109" s="56" t="s">
        <v>1902</v>
      </c>
      <c r="N109" s="56" t="s">
        <v>1902</v>
      </c>
      <c r="O109" s="71" t="s">
        <v>1902</v>
      </c>
      <c r="P109" s="587"/>
      <c r="Q109" s="66"/>
    </row>
    <row r="110" spans="1:44" ht="23.25">
      <c r="A110" s="69" t="s">
        <v>1800</v>
      </c>
      <c r="B110" s="70" t="s">
        <v>193</v>
      </c>
      <c r="C110" s="50">
        <v>86</v>
      </c>
      <c r="D110" s="50">
        <v>70</v>
      </c>
      <c r="E110" s="50">
        <v>86</v>
      </c>
      <c r="F110" s="50">
        <v>70</v>
      </c>
      <c r="G110" s="50">
        <v>19</v>
      </c>
      <c r="H110" s="50">
        <v>17</v>
      </c>
      <c r="I110" s="50">
        <v>17</v>
      </c>
      <c r="J110" s="50">
        <v>33</v>
      </c>
      <c r="K110" s="50" t="s">
        <v>1902</v>
      </c>
      <c r="L110" s="50" t="s">
        <v>1902</v>
      </c>
      <c r="M110" s="56" t="s">
        <v>1902</v>
      </c>
      <c r="N110" s="56" t="s">
        <v>1902</v>
      </c>
      <c r="O110" s="71" t="s">
        <v>1902</v>
      </c>
      <c r="P110" s="588" t="s">
        <v>1798</v>
      </c>
      <c r="Q110" s="66"/>
    </row>
    <row r="111" spans="1:44" ht="14.1" customHeight="1">
      <c r="A111" s="66" t="s">
        <v>111</v>
      </c>
      <c r="B111" s="70" t="s">
        <v>182</v>
      </c>
      <c r="C111" s="50">
        <v>12</v>
      </c>
      <c r="D111" s="50">
        <v>2</v>
      </c>
      <c r="E111" s="50" t="s">
        <v>1902</v>
      </c>
      <c r="F111" s="50" t="s">
        <v>1902</v>
      </c>
      <c r="G111" s="50" t="s">
        <v>1902</v>
      </c>
      <c r="H111" s="50" t="s">
        <v>1902</v>
      </c>
      <c r="I111" s="50" t="s">
        <v>1902</v>
      </c>
      <c r="J111" s="50" t="s">
        <v>1902</v>
      </c>
      <c r="K111" s="50" t="s">
        <v>1902</v>
      </c>
      <c r="L111" s="50" t="s">
        <v>1902</v>
      </c>
      <c r="M111" s="56">
        <v>12</v>
      </c>
      <c r="N111" s="56">
        <v>2</v>
      </c>
      <c r="O111" s="71">
        <v>12</v>
      </c>
      <c r="P111" s="772" t="s">
        <v>112</v>
      </c>
      <c r="Q111" s="66"/>
      <c r="AF111" s="73"/>
      <c r="AG111" s="73"/>
      <c r="AH111" s="73"/>
      <c r="AI111" s="73"/>
      <c r="AJ111" s="73"/>
      <c r="AK111" s="73"/>
      <c r="AL111" s="73"/>
      <c r="AM111" s="73"/>
      <c r="AN111" s="73"/>
      <c r="AO111" s="73"/>
      <c r="AP111" s="73"/>
      <c r="AQ111" s="73"/>
      <c r="AR111" s="73"/>
    </row>
    <row r="112" spans="1:44" ht="14.1" customHeight="1">
      <c r="A112" s="67" t="s">
        <v>1610</v>
      </c>
      <c r="B112" s="65" t="s">
        <v>51</v>
      </c>
      <c r="C112" s="44">
        <v>70429</v>
      </c>
      <c r="D112" s="44">
        <v>10675</v>
      </c>
      <c r="E112" s="44">
        <v>60150</v>
      </c>
      <c r="F112" s="44">
        <v>8806</v>
      </c>
      <c r="G112" s="44">
        <v>21970</v>
      </c>
      <c r="H112" s="44">
        <v>14185</v>
      </c>
      <c r="I112" s="44">
        <v>13214</v>
      </c>
      <c r="J112" s="44">
        <v>10761</v>
      </c>
      <c r="K112" s="44">
        <v>20</v>
      </c>
      <c r="L112" s="44" t="s">
        <v>1902</v>
      </c>
      <c r="M112" s="55">
        <v>10279</v>
      </c>
      <c r="N112" s="55">
        <v>1869</v>
      </c>
      <c r="O112" s="506">
        <v>4037</v>
      </c>
      <c r="P112" s="591" t="s">
        <v>446</v>
      </c>
      <c r="Q112" s="66"/>
    </row>
    <row r="113" spans="1:17" ht="14.1" customHeight="1">
      <c r="A113" s="68"/>
      <c r="B113" s="65" t="s">
        <v>168</v>
      </c>
      <c r="C113" s="44">
        <v>10837</v>
      </c>
      <c r="D113" s="44">
        <v>1944</v>
      </c>
      <c r="E113" s="44">
        <v>558</v>
      </c>
      <c r="F113" s="44">
        <v>75</v>
      </c>
      <c r="G113" s="44">
        <v>216</v>
      </c>
      <c r="H113" s="44">
        <v>125</v>
      </c>
      <c r="I113" s="44">
        <v>118</v>
      </c>
      <c r="J113" s="44">
        <v>99</v>
      </c>
      <c r="K113" s="44" t="s">
        <v>1902</v>
      </c>
      <c r="L113" s="44" t="s">
        <v>1902</v>
      </c>
      <c r="M113" s="55">
        <v>10279</v>
      </c>
      <c r="N113" s="55">
        <v>1869</v>
      </c>
      <c r="O113" s="506">
        <v>4037</v>
      </c>
      <c r="P113" s="590"/>
      <c r="Q113" s="66"/>
    </row>
    <row r="114" spans="1:17" ht="14.1" customHeight="1">
      <c r="A114" s="67"/>
      <c r="B114" s="65" t="s">
        <v>169</v>
      </c>
      <c r="C114" s="44">
        <v>51270</v>
      </c>
      <c r="D114" s="44">
        <v>6813</v>
      </c>
      <c r="E114" s="44">
        <v>51270</v>
      </c>
      <c r="F114" s="44">
        <v>6813</v>
      </c>
      <c r="G114" s="44">
        <v>17948</v>
      </c>
      <c r="H114" s="44">
        <v>11747</v>
      </c>
      <c r="I114" s="44">
        <v>10893</v>
      </c>
      <c r="J114" s="44">
        <v>10662</v>
      </c>
      <c r="K114" s="44">
        <v>20</v>
      </c>
      <c r="L114" s="44" t="s">
        <v>1902</v>
      </c>
      <c r="M114" s="55" t="s">
        <v>1902</v>
      </c>
      <c r="N114" s="55" t="s">
        <v>1902</v>
      </c>
      <c r="O114" s="505" t="s">
        <v>1902</v>
      </c>
      <c r="P114" s="590"/>
      <c r="Q114" s="66"/>
    </row>
    <row r="115" spans="1:17" ht="14.1" customHeight="1">
      <c r="A115" s="67"/>
      <c r="B115" s="65" t="s">
        <v>170</v>
      </c>
      <c r="C115" s="44">
        <v>8322</v>
      </c>
      <c r="D115" s="44">
        <v>1918</v>
      </c>
      <c r="E115" s="44">
        <v>8322</v>
      </c>
      <c r="F115" s="44">
        <v>1918</v>
      </c>
      <c r="G115" s="44">
        <v>3806</v>
      </c>
      <c r="H115" s="44">
        <v>2313</v>
      </c>
      <c r="I115" s="44">
        <v>2203</v>
      </c>
      <c r="J115" s="44" t="s">
        <v>1902</v>
      </c>
      <c r="K115" s="44" t="s">
        <v>1902</v>
      </c>
      <c r="L115" s="44" t="s">
        <v>1902</v>
      </c>
      <c r="M115" s="55" t="s">
        <v>1902</v>
      </c>
      <c r="N115" s="55" t="s">
        <v>1902</v>
      </c>
      <c r="O115" s="505" t="s">
        <v>1902</v>
      </c>
      <c r="P115" s="587"/>
      <c r="Q115" s="66"/>
    </row>
    <row r="116" spans="1:17" ht="14.1" customHeight="1">
      <c r="A116" s="69" t="s">
        <v>115</v>
      </c>
      <c r="B116" s="70" t="s">
        <v>51</v>
      </c>
      <c r="C116" s="50">
        <v>52879</v>
      </c>
      <c r="D116" s="50">
        <v>7572</v>
      </c>
      <c r="E116" s="50">
        <v>46176</v>
      </c>
      <c r="F116" s="44">
        <v>6494</v>
      </c>
      <c r="G116" s="50">
        <v>17107</v>
      </c>
      <c r="H116" s="50">
        <v>10989</v>
      </c>
      <c r="I116" s="50">
        <v>9990</v>
      </c>
      <c r="J116" s="50">
        <v>8070</v>
      </c>
      <c r="K116" s="50">
        <v>20</v>
      </c>
      <c r="L116" s="50" t="s">
        <v>1902</v>
      </c>
      <c r="M116" s="56">
        <v>6703</v>
      </c>
      <c r="N116" s="56">
        <v>1078</v>
      </c>
      <c r="O116" s="71">
        <v>2327</v>
      </c>
      <c r="P116" s="588" t="s">
        <v>116</v>
      </c>
      <c r="Q116" s="66"/>
    </row>
    <row r="117" spans="1:17" ht="14.1" customHeight="1">
      <c r="A117" s="72"/>
      <c r="B117" s="70" t="s">
        <v>168</v>
      </c>
      <c r="C117" s="50">
        <v>7261</v>
      </c>
      <c r="D117" s="50">
        <v>1153</v>
      </c>
      <c r="E117" s="50">
        <v>558</v>
      </c>
      <c r="F117" s="50">
        <v>75</v>
      </c>
      <c r="G117" s="50">
        <v>216</v>
      </c>
      <c r="H117" s="50">
        <v>125</v>
      </c>
      <c r="I117" s="50">
        <v>118</v>
      </c>
      <c r="J117" s="50">
        <v>99</v>
      </c>
      <c r="K117" s="50" t="s">
        <v>1902</v>
      </c>
      <c r="L117" s="50" t="s">
        <v>1902</v>
      </c>
      <c r="M117" s="56">
        <v>6703</v>
      </c>
      <c r="N117" s="56">
        <v>1078</v>
      </c>
      <c r="O117" s="71">
        <v>2327</v>
      </c>
      <c r="P117" s="587"/>
      <c r="Q117" s="66"/>
    </row>
    <row r="118" spans="1:17" ht="14.1" customHeight="1">
      <c r="A118" s="69"/>
      <c r="B118" s="70" t="s">
        <v>169</v>
      </c>
      <c r="C118" s="50">
        <v>40881</v>
      </c>
      <c r="D118" s="50">
        <v>5445</v>
      </c>
      <c r="E118" s="50">
        <v>40881</v>
      </c>
      <c r="F118" s="50">
        <v>5445</v>
      </c>
      <c r="G118" s="50">
        <v>14645</v>
      </c>
      <c r="H118" s="50">
        <v>9510</v>
      </c>
      <c r="I118" s="50">
        <v>8735</v>
      </c>
      <c r="J118" s="50">
        <v>7971</v>
      </c>
      <c r="K118" s="50">
        <v>20</v>
      </c>
      <c r="L118" s="50" t="s">
        <v>1902</v>
      </c>
      <c r="M118" s="56" t="s">
        <v>1902</v>
      </c>
      <c r="N118" s="56" t="s">
        <v>1902</v>
      </c>
      <c r="O118" s="54" t="s">
        <v>1902</v>
      </c>
      <c r="P118" s="590"/>
      <c r="Q118" s="66"/>
    </row>
    <row r="119" spans="1:17" ht="14.1" customHeight="1">
      <c r="A119" s="67"/>
      <c r="B119" s="70" t="s">
        <v>170</v>
      </c>
      <c r="C119" s="50">
        <v>4737</v>
      </c>
      <c r="D119" s="50">
        <v>974</v>
      </c>
      <c r="E119" s="50">
        <v>4737</v>
      </c>
      <c r="F119" s="50">
        <v>974</v>
      </c>
      <c r="G119" s="50">
        <v>2246</v>
      </c>
      <c r="H119" s="50">
        <v>1354</v>
      </c>
      <c r="I119" s="50">
        <v>1137</v>
      </c>
      <c r="J119" s="50" t="s">
        <v>1902</v>
      </c>
      <c r="K119" s="50" t="s">
        <v>1902</v>
      </c>
      <c r="L119" s="50" t="s">
        <v>1902</v>
      </c>
      <c r="M119" s="56" t="s">
        <v>1902</v>
      </c>
      <c r="N119" s="56" t="s">
        <v>1902</v>
      </c>
      <c r="O119" s="54" t="s">
        <v>1902</v>
      </c>
      <c r="P119" s="587"/>
      <c r="Q119" s="66"/>
    </row>
    <row r="120" spans="1:17" ht="26.1" customHeight="1">
      <c r="A120" s="69" t="s">
        <v>183</v>
      </c>
      <c r="B120" s="70" t="s">
        <v>51</v>
      </c>
      <c r="C120" s="50">
        <v>17550</v>
      </c>
      <c r="D120" s="50">
        <v>3103</v>
      </c>
      <c r="E120" s="50">
        <v>13974</v>
      </c>
      <c r="F120" s="50">
        <v>2312</v>
      </c>
      <c r="G120" s="50">
        <v>4863</v>
      </c>
      <c r="H120" s="50">
        <v>3196</v>
      </c>
      <c r="I120" s="50">
        <v>3224</v>
      </c>
      <c r="J120" s="50">
        <v>2691</v>
      </c>
      <c r="K120" s="50" t="s">
        <v>1902</v>
      </c>
      <c r="L120" s="50" t="s">
        <v>1902</v>
      </c>
      <c r="M120" s="56">
        <v>3576</v>
      </c>
      <c r="N120" s="56">
        <v>791</v>
      </c>
      <c r="O120" s="71">
        <v>1710</v>
      </c>
      <c r="P120" s="588" t="s">
        <v>117</v>
      </c>
      <c r="Q120" s="66"/>
    </row>
    <row r="121" spans="1:17" ht="12.75" customHeight="1">
      <c r="A121" s="72"/>
      <c r="B121" s="70" t="s">
        <v>168</v>
      </c>
      <c r="C121" s="50">
        <v>3576</v>
      </c>
      <c r="D121" s="50">
        <v>791</v>
      </c>
      <c r="E121" s="50" t="s">
        <v>1902</v>
      </c>
      <c r="F121" s="50" t="s">
        <v>1902</v>
      </c>
      <c r="G121" s="50" t="s">
        <v>1902</v>
      </c>
      <c r="H121" s="50" t="s">
        <v>1902</v>
      </c>
      <c r="I121" s="50" t="s">
        <v>1902</v>
      </c>
      <c r="J121" s="50" t="s">
        <v>1902</v>
      </c>
      <c r="K121" s="50" t="s">
        <v>1902</v>
      </c>
      <c r="L121" s="50" t="s">
        <v>1902</v>
      </c>
      <c r="M121" s="56">
        <v>3576</v>
      </c>
      <c r="N121" s="56">
        <v>791</v>
      </c>
      <c r="O121" s="71">
        <v>1710</v>
      </c>
      <c r="P121" s="587"/>
      <c r="Q121" s="66"/>
    </row>
    <row r="122" spans="1:17" ht="14.1" customHeight="1">
      <c r="A122" s="69"/>
      <c r="B122" s="70" t="s">
        <v>169</v>
      </c>
      <c r="C122" s="50">
        <v>10389</v>
      </c>
      <c r="D122" s="50">
        <v>1368</v>
      </c>
      <c r="E122" s="50">
        <v>10389</v>
      </c>
      <c r="F122" s="50">
        <v>1368</v>
      </c>
      <c r="G122" s="50">
        <v>3303</v>
      </c>
      <c r="H122" s="50">
        <v>2237</v>
      </c>
      <c r="I122" s="50">
        <v>2158</v>
      </c>
      <c r="J122" s="50">
        <v>2691</v>
      </c>
      <c r="K122" s="50" t="s">
        <v>1902</v>
      </c>
      <c r="L122" s="50" t="s">
        <v>1902</v>
      </c>
      <c r="M122" s="56" t="s">
        <v>1902</v>
      </c>
      <c r="N122" s="56" t="s">
        <v>1902</v>
      </c>
      <c r="O122" s="54" t="s">
        <v>1902</v>
      </c>
      <c r="P122" s="587"/>
      <c r="Q122" s="66"/>
    </row>
    <row r="123" spans="1:17" ht="14.1" customHeight="1">
      <c r="A123" s="69"/>
      <c r="B123" s="70" t="s">
        <v>170</v>
      </c>
      <c r="C123" s="50">
        <v>3585</v>
      </c>
      <c r="D123" s="50">
        <v>944</v>
      </c>
      <c r="E123" s="50">
        <v>3585</v>
      </c>
      <c r="F123" s="50">
        <v>944</v>
      </c>
      <c r="G123" s="50">
        <v>1560</v>
      </c>
      <c r="H123" s="50">
        <v>959</v>
      </c>
      <c r="I123" s="50">
        <v>1066</v>
      </c>
      <c r="J123" s="50" t="s">
        <v>1902</v>
      </c>
      <c r="K123" s="50" t="s">
        <v>1902</v>
      </c>
      <c r="L123" s="50" t="s">
        <v>1902</v>
      </c>
      <c r="M123" s="56" t="s">
        <v>1902</v>
      </c>
      <c r="N123" s="56" t="s">
        <v>1902</v>
      </c>
      <c r="O123" s="54" t="s">
        <v>1902</v>
      </c>
      <c r="P123" s="590"/>
      <c r="Q123" s="66"/>
    </row>
    <row r="124" spans="1:17" ht="14.1" customHeight="1">
      <c r="A124" s="67" t="s">
        <v>184</v>
      </c>
      <c r="B124" s="65" t="s">
        <v>51</v>
      </c>
      <c r="C124" s="44">
        <v>161485</v>
      </c>
      <c r="D124" s="44">
        <v>55237</v>
      </c>
      <c r="E124" s="44">
        <v>133212</v>
      </c>
      <c r="F124" s="44">
        <v>43863</v>
      </c>
      <c r="G124" s="44">
        <v>43807</v>
      </c>
      <c r="H124" s="44">
        <v>30195</v>
      </c>
      <c r="I124" s="44">
        <v>29125</v>
      </c>
      <c r="J124" s="44">
        <v>29699</v>
      </c>
      <c r="K124" s="44">
        <v>386</v>
      </c>
      <c r="L124" s="44" t="s">
        <v>1902</v>
      </c>
      <c r="M124" s="55">
        <v>28273</v>
      </c>
      <c r="N124" s="55">
        <v>11374</v>
      </c>
      <c r="O124" s="506">
        <v>9636</v>
      </c>
      <c r="P124" s="591" t="s">
        <v>1794</v>
      </c>
      <c r="Q124" s="66"/>
    </row>
    <row r="125" spans="1:17" ht="14.1" customHeight="1">
      <c r="A125" s="68"/>
      <c r="B125" s="65" t="s">
        <v>168</v>
      </c>
      <c r="C125" s="44">
        <v>30505</v>
      </c>
      <c r="D125" s="44">
        <v>11947</v>
      </c>
      <c r="E125" s="44">
        <v>2233</v>
      </c>
      <c r="F125" s="44">
        <v>573</v>
      </c>
      <c r="G125" s="44">
        <v>735</v>
      </c>
      <c r="H125" s="44">
        <v>509</v>
      </c>
      <c r="I125" s="44">
        <v>512</v>
      </c>
      <c r="J125" s="44">
        <v>477</v>
      </c>
      <c r="K125" s="44" t="s">
        <v>1902</v>
      </c>
      <c r="L125" s="44" t="s">
        <v>1902</v>
      </c>
      <c r="M125" s="55">
        <v>28272</v>
      </c>
      <c r="N125" s="55">
        <v>11374</v>
      </c>
      <c r="O125" s="506">
        <v>9636</v>
      </c>
      <c r="P125" s="590"/>
      <c r="Q125" s="66"/>
    </row>
    <row r="126" spans="1:17" ht="14.1" customHeight="1">
      <c r="A126" s="67"/>
      <c r="B126" s="65" t="s">
        <v>169</v>
      </c>
      <c r="C126" s="44">
        <v>129744</v>
      </c>
      <c r="D126" s="44">
        <v>42428</v>
      </c>
      <c r="E126" s="44">
        <v>129743</v>
      </c>
      <c r="F126" s="44">
        <v>42428</v>
      </c>
      <c r="G126" s="44">
        <v>42577</v>
      </c>
      <c r="H126" s="44">
        <v>29341</v>
      </c>
      <c r="I126" s="44">
        <v>28255</v>
      </c>
      <c r="J126" s="44">
        <v>29184</v>
      </c>
      <c r="K126" s="44">
        <v>386</v>
      </c>
      <c r="L126" s="44" t="s">
        <v>1902</v>
      </c>
      <c r="M126" s="55">
        <v>1</v>
      </c>
      <c r="N126" s="55" t="s">
        <v>1902</v>
      </c>
      <c r="O126" s="505" t="s">
        <v>1902</v>
      </c>
      <c r="P126" s="590"/>
      <c r="Q126" s="66"/>
    </row>
    <row r="127" spans="1:17" ht="14.1" customHeight="1">
      <c r="A127" s="67"/>
      <c r="B127" s="65" t="s">
        <v>170</v>
      </c>
      <c r="C127" s="44">
        <v>1236</v>
      </c>
      <c r="D127" s="44">
        <v>862</v>
      </c>
      <c r="E127" s="44">
        <v>1236</v>
      </c>
      <c r="F127" s="44">
        <v>862</v>
      </c>
      <c r="G127" s="44">
        <v>495</v>
      </c>
      <c r="H127" s="44">
        <v>345</v>
      </c>
      <c r="I127" s="44">
        <v>358</v>
      </c>
      <c r="J127" s="44">
        <v>38</v>
      </c>
      <c r="K127" s="44" t="s">
        <v>1902</v>
      </c>
      <c r="L127" s="44" t="s">
        <v>1902</v>
      </c>
      <c r="M127" s="55" t="s">
        <v>1902</v>
      </c>
      <c r="N127" s="55" t="s">
        <v>1902</v>
      </c>
      <c r="O127" s="505" t="s">
        <v>1902</v>
      </c>
      <c r="P127" s="587"/>
      <c r="Q127" s="66"/>
    </row>
    <row r="128" spans="1:17" ht="14.1" customHeight="1">
      <c r="A128" s="69" t="s">
        <v>120</v>
      </c>
      <c r="B128" s="70" t="s">
        <v>51</v>
      </c>
      <c r="C128" s="50">
        <v>94060</v>
      </c>
      <c r="D128" s="50">
        <v>21284</v>
      </c>
      <c r="E128" s="50">
        <v>78535</v>
      </c>
      <c r="F128" s="50">
        <v>16720</v>
      </c>
      <c r="G128" s="50">
        <v>26525</v>
      </c>
      <c r="H128" s="50">
        <v>17495</v>
      </c>
      <c r="I128" s="50">
        <v>17210</v>
      </c>
      <c r="J128" s="50">
        <v>17209</v>
      </c>
      <c r="K128" s="50">
        <v>96</v>
      </c>
      <c r="L128" s="50" t="s">
        <v>1902</v>
      </c>
      <c r="M128" s="56">
        <v>15525</v>
      </c>
      <c r="N128" s="56">
        <v>4564</v>
      </c>
      <c r="O128" s="71">
        <v>5205</v>
      </c>
      <c r="P128" s="588" t="s">
        <v>185</v>
      </c>
      <c r="Q128" s="66"/>
    </row>
    <row r="129" spans="1:17" ht="14.1" customHeight="1">
      <c r="A129" s="72"/>
      <c r="B129" s="70" t="s">
        <v>168</v>
      </c>
      <c r="C129" s="50">
        <v>17120</v>
      </c>
      <c r="D129" s="50">
        <v>4830</v>
      </c>
      <c r="E129" s="50">
        <v>1595</v>
      </c>
      <c r="F129" s="50">
        <v>266</v>
      </c>
      <c r="G129" s="50">
        <v>521</v>
      </c>
      <c r="H129" s="50">
        <v>324</v>
      </c>
      <c r="I129" s="50">
        <v>343</v>
      </c>
      <c r="J129" s="50">
        <v>407</v>
      </c>
      <c r="K129" s="50" t="s">
        <v>1902</v>
      </c>
      <c r="L129" s="50" t="s">
        <v>1902</v>
      </c>
      <c r="M129" s="56">
        <v>15525</v>
      </c>
      <c r="N129" s="56">
        <v>4564</v>
      </c>
      <c r="O129" s="71">
        <v>5205</v>
      </c>
      <c r="P129" s="587"/>
      <c r="Q129" s="66"/>
    </row>
    <row r="130" spans="1:17" ht="14.1" customHeight="1">
      <c r="A130" s="69"/>
      <c r="B130" s="70" t="s">
        <v>169</v>
      </c>
      <c r="C130" s="50">
        <v>76308</v>
      </c>
      <c r="D130" s="50">
        <v>16010</v>
      </c>
      <c r="E130" s="50">
        <v>76308</v>
      </c>
      <c r="F130" s="50">
        <v>16010</v>
      </c>
      <c r="G130" s="50">
        <v>25752</v>
      </c>
      <c r="H130" s="50">
        <v>16993</v>
      </c>
      <c r="I130" s="50">
        <v>16665</v>
      </c>
      <c r="J130" s="50">
        <v>16802</v>
      </c>
      <c r="K130" s="50">
        <v>96</v>
      </c>
      <c r="L130" s="50" t="s">
        <v>1902</v>
      </c>
      <c r="M130" s="56" t="s">
        <v>1902</v>
      </c>
      <c r="N130" s="56" t="s">
        <v>1902</v>
      </c>
      <c r="O130" s="54" t="s">
        <v>1902</v>
      </c>
      <c r="P130" s="589"/>
      <c r="Q130" s="66"/>
    </row>
    <row r="131" spans="1:17" ht="14.1" customHeight="1">
      <c r="A131" s="66"/>
      <c r="B131" s="70" t="s">
        <v>170</v>
      </c>
      <c r="C131" s="50">
        <v>632</v>
      </c>
      <c r="D131" s="50">
        <v>444</v>
      </c>
      <c r="E131" s="50">
        <v>632</v>
      </c>
      <c r="F131" s="50">
        <v>444</v>
      </c>
      <c r="G131" s="50">
        <v>252</v>
      </c>
      <c r="H131" s="50">
        <v>178</v>
      </c>
      <c r="I131" s="50">
        <v>202</v>
      </c>
      <c r="J131" s="50" t="s">
        <v>1902</v>
      </c>
      <c r="K131" s="50" t="s">
        <v>1902</v>
      </c>
      <c r="L131" s="50" t="s">
        <v>1902</v>
      </c>
      <c r="M131" s="56" t="s">
        <v>1902</v>
      </c>
      <c r="N131" s="56" t="s">
        <v>1902</v>
      </c>
      <c r="O131" s="54" t="s">
        <v>1902</v>
      </c>
      <c r="P131" s="587"/>
      <c r="Q131" s="66"/>
    </row>
    <row r="132" spans="1:17" ht="14.1" customHeight="1">
      <c r="A132" s="69" t="s">
        <v>122</v>
      </c>
      <c r="B132" s="70" t="s">
        <v>51</v>
      </c>
      <c r="C132" s="50">
        <v>15880</v>
      </c>
      <c r="D132" s="50">
        <v>8207</v>
      </c>
      <c r="E132" s="50">
        <v>12686</v>
      </c>
      <c r="F132" s="50">
        <v>6423</v>
      </c>
      <c r="G132" s="50">
        <v>4030</v>
      </c>
      <c r="H132" s="50">
        <v>2685</v>
      </c>
      <c r="I132" s="50">
        <v>2761</v>
      </c>
      <c r="J132" s="50">
        <v>3210</v>
      </c>
      <c r="K132" s="50" t="s">
        <v>1902</v>
      </c>
      <c r="L132" s="50" t="s">
        <v>1902</v>
      </c>
      <c r="M132" s="56">
        <v>3194</v>
      </c>
      <c r="N132" s="56">
        <v>1784</v>
      </c>
      <c r="O132" s="71">
        <v>749</v>
      </c>
      <c r="P132" s="588" t="s">
        <v>123</v>
      </c>
      <c r="Q132" s="66"/>
    </row>
    <row r="133" spans="1:17" ht="14.1" customHeight="1">
      <c r="A133" s="72"/>
      <c r="B133" s="70" t="s">
        <v>168</v>
      </c>
      <c r="C133" s="50">
        <v>3194</v>
      </c>
      <c r="D133" s="50">
        <v>1784</v>
      </c>
      <c r="E133" s="50" t="s">
        <v>1902</v>
      </c>
      <c r="F133" s="50" t="s">
        <v>1902</v>
      </c>
      <c r="G133" s="50" t="s">
        <v>1902</v>
      </c>
      <c r="H133" s="50" t="s">
        <v>1902</v>
      </c>
      <c r="I133" s="50" t="s">
        <v>1902</v>
      </c>
      <c r="J133" s="50" t="s">
        <v>1902</v>
      </c>
      <c r="K133" s="50" t="s">
        <v>1902</v>
      </c>
      <c r="L133" s="50" t="s">
        <v>1902</v>
      </c>
      <c r="M133" s="56">
        <v>3194</v>
      </c>
      <c r="N133" s="56">
        <v>1784</v>
      </c>
      <c r="O133" s="71">
        <v>749</v>
      </c>
      <c r="P133" s="587"/>
      <c r="Q133" s="66"/>
    </row>
    <row r="134" spans="1:17" ht="14.1" customHeight="1">
      <c r="A134" s="69"/>
      <c r="B134" s="70" t="s">
        <v>169</v>
      </c>
      <c r="C134" s="50">
        <v>12210</v>
      </c>
      <c r="D134" s="50">
        <v>6078</v>
      </c>
      <c r="E134" s="50">
        <v>12210</v>
      </c>
      <c r="F134" s="50">
        <v>6078</v>
      </c>
      <c r="G134" s="50">
        <v>3825</v>
      </c>
      <c r="H134" s="50">
        <v>2566</v>
      </c>
      <c r="I134" s="50">
        <v>2647</v>
      </c>
      <c r="J134" s="50">
        <v>3172</v>
      </c>
      <c r="K134" s="50" t="s">
        <v>1902</v>
      </c>
      <c r="L134" s="50" t="s">
        <v>1902</v>
      </c>
      <c r="M134" s="56" t="s">
        <v>1902</v>
      </c>
      <c r="N134" s="56" t="s">
        <v>1902</v>
      </c>
      <c r="O134" s="54" t="s">
        <v>1902</v>
      </c>
      <c r="P134" s="587"/>
      <c r="Q134" s="66"/>
    </row>
    <row r="135" spans="1:17" ht="14.1" customHeight="1">
      <c r="A135" s="69"/>
      <c r="B135" s="70" t="s">
        <v>170</v>
      </c>
      <c r="C135" s="50">
        <v>476</v>
      </c>
      <c r="D135" s="50">
        <v>345</v>
      </c>
      <c r="E135" s="50">
        <v>476</v>
      </c>
      <c r="F135" s="50">
        <v>345</v>
      </c>
      <c r="G135" s="50">
        <v>205</v>
      </c>
      <c r="H135" s="50">
        <v>119</v>
      </c>
      <c r="I135" s="50">
        <v>114</v>
      </c>
      <c r="J135" s="50">
        <v>38</v>
      </c>
      <c r="K135" s="50" t="s">
        <v>1902</v>
      </c>
      <c r="L135" s="50" t="s">
        <v>1902</v>
      </c>
      <c r="M135" s="56" t="s">
        <v>1902</v>
      </c>
      <c r="N135" s="56" t="s">
        <v>1902</v>
      </c>
      <c r="O135" s="54" t="s">
        <v>1902</v>
      </c>
      <c r="P135" s="587"/>
      <c r="Q135" s="66"/>
    </row>
    <row r="136" spans="1:17" ht="14.1" customHeight="1">
      <c r="A136" s="69" t="s">
        <v>124</v>
      </c>
      <c r="B136" s="70" t="s">
        <v>51</v>
      </c>
      <c r="C136" s="50">
        <v>45517</v>
      </c>
      <c r="D136" s="50">
        <v>23315</v>
      </c>
      <c r="E136" s="50">
        <v>37000</v>
      </c>
      <c r="F136" s="50">
        <v>18750</v>
      </c>
      <c r="G136" s="50">
        <v>11679</v>
      </c>
      <c r="H136" s="50">
        <v>8829</v>
      </c>
      <c r="I136" s="50">
        <v>8132</v>
      </c>
      <c r="J136" s="50">
        <v>8070</v>
      </c>
      <c r="K136" s="50">
        <v>290</v>
      </c>
      <c r="L136" s="50" t="s">
        <v>1902</v>
      </c>
      <c r="M136" s="56">
        <v>8517</v>
      </c>
      <c r="N136" s="56">
        <v>4565</v>
      </c>
      <c r="O136" s="71">
        <v>3259</v>
      </c>
      <c r="P136" s="588" t="s">
        <v>186</v>
      </c>
      <c r="Q136" s="66"/>
    </row>
    <row r="137" spans="1:17" ht="14.1" customHeight="1">
      <c r="A137" s="72"/>
      <c r="B137" s="70" t="s">
        <v>168</v>
      </c>
      <c r="C137" s="50">
        <v>9154</v>
      </c>
      <c r="D137" s="50">
        <v>4872</v>
      </c>
      <c r="E137" s="50">
        <v>638</v>
      </c>
      <c r="F137" s="50">
        <v>307</v>
      </c>
      <c r="G137" s="50">
        <v>214</v>
      </c>
      <c r="H137" s="50">
        <v>185</v>
      </c>
      <c r="I137" s="50">
        <v>169</v>
      </c>
      <c r="J137" s="50">
        <v>70</v>
      </c>
      <c r="K137" s="50" t="s">
        <v>1902</v>
      </c>
      <c r="L137" s="50" t="s">
        <v>1902</v>
      </c>
      <c r="M137" s="56">
        <v>8516</v>
      </c>
      <c r="N137" s="56">
        <v>4565</v>
      </c>
      <c r="O137" s="71">
        <v>3259</v>
      </c>
      <c r="P137" s="587"/>
      <c r="Q137" s="66"/>
    </row>
    <row r="138" spans="1:17" ht="14.1" customHeight="1">
      <c r="A138" s="69"/>
      <c r="B138" s="70" t="s">
        <v>169</v>
      </c>
      <c r="C138" s="50">
        <v>36235</v>
      </c>
      <c r="D138" s="50">
        <v>18370</v>
      </c>
      <c r="E138" s="50">
        <v>36234</v>
      </c>
      <c r="F138" s="50">
        <v>18370</v>
      </c>
      <c r="G138" s="50">
        <v>11427</v>
      </c>
      <c r="H138" s="50">
        <v>8596</v>
      </c>
      <c r="I138" s="50">
        <v>7921</v>
      </c>
      <c r="J138" s="50">
        <v>8000</v>
      </c>
      <c r="K138" s="50">
        <v>290</v>
      </c>
      <c r="L138" s="50" t="s">
        <v>1902</v>
      </c>
      <c r="M138" s="56">
        <v>1</v>
      </c>
      <c r="N138" s="56" t="s">
        <v>1902</v>
      </c>
      <c r="O138" s="54" t="s">
        <v>1902</v>
      </c>
      <c r="P138" s="587"/>
      <c r="Q138" s="66"/>
    </row>
    <row r="139" spans="1:17" ht="14.1" customHeight="1">
      <c r="A139" s="69"/>
      <c r="B139" s="70" t="s">
        <v>170</v>
      </c>
      <c r="C139" s="50">
        <v>128</v>
      </c>
      <c r="D139" s="50">
        <v>73</v>
      </c>
      <c r="E139" s="50">
        <v>128</v>
      </c>
      <c r="F139" s="50">
        <v>73</v>
      </c>
      <c r="G139" s="50">
        <v>38</v>
      </c>
      <c r="H139" s="50">
        <v>48</v>
      </c>
      <c r="I139" s="50">
        <v>42</v>
      </c>
      <c r="J139" s="50" t="s">
        <v>1902</v>
      </c>
      <c r="K139" s="50" t="s">
        <v>1902</v>
      </c>
      <c r="L139" s="50" t="s">
        <v>1902</v>
      </c>
      <c r="M139" s="56" t="s">
        <v>1902</v>
      </c>
      <c r="N139" s="56" t="s">
        <v>1902</v>
      </c>
      <c r="O139" s="54" t="s">
        <v>1902</v>
      </c>
      <c r="P139" s="587"/>
      <c r="Q139" s="66"/>
    </row>
    <row r="140" spans="1:17" ht="26.1" customHeight="1">
      <c r="A140" s="69" t="s">
        <v>187</v>
      </c>
      <c r="B140" s="70" t="s">
        <v>51</v>
      </c>
      <c r="C140" s="50">
        <v>5661</v>
      </c>
      <c r="D140" s="50">
        <v>2342</v>
      </c>
      <c r="E140" s="50">
        <v>4629</v>
      </c>
      <c r="F140" s="50">
        <v>1883</v>
      </c>
      <c r="G140" s="50">
        <v>1433</v>
      </c>
      <c r="H140" s="50">
        <v>1083</v>
      </c>
      <c r="I140" s="50">
        <v>954</v>
      </c>
      <c r="J140" s="50">
        <v>1159</v>
      </c>
      <c r="K140" s="50" t="s">
        <v>1902</v>
      </c>
      <c r="L140" s="50" t="s">
        <v>1902</v>
      </c>
      <c r="M140" s="56">
        <v>1032</v>
      </c>
      <c r="N140" s="56">
        <v>459</v>
      </c>
      <c r="O140" s="71">
        <v>421</v>
      </c>
      <c r="P140" s="588" t="s">
        <v>126</v>
      </c>
      <c r="Q140" s="66"/>
    </row>
    <row r="141" spans="1:17" ht="12.75" customHeight="1">
      <c r="A141" s="72"/>
      <c r="B141" s="70" t="s">
        <v>168</v>
      </c>
      <c r="C141" s="50">
        <v>1032</v>
      </c>
      <c r="D141" s="50">
        <v>459</v>
      </c>
      <c r="E141" s="50" t="s">
        <v>1902</v>
      </c>
      <c r="F141" s="50" t="s">
        <v>1902</v>
      </c>
      <c r="G141" s="50" t="s">
        <v>1902</v>
      </c>
      <c r="H141" s="50" t="s">
        <v>1902</v>
      </c>
      <c r="I141" s="50" t="s">
        <v>1902</v>
      </c>
      <c r="J141" s="50" t="s">
        <v>1902</v>
      </c>
      <c r="K141" s="50" t="s">
        <v>1902</v>
      </c>
      <c r="L141" s="50" t="s">
        <v>1902</v>
      </c>
      <c r="M141" s="56">
        <v>1032</v>
      </c>
      <c r="N141" s="56">
        <v>459</v>
      </c>
      <c r="O141" s="71">
        <v>421</v>
      </c>
      <c r="P141" s="587"/>
      <c r="Q141" s="66"/>
    </row>
    <row r="142" spans="1:17" ht="14.1" customHeight="1">
      <c r="A142" s="69"/>
      <c r="B142" s="70" t="s">
        <v>169</v>
      </c>
      <c r="C142" s="50">
        <v>4629</v>
      </c>
      <c r="D142" s="50">
        <v>1883</v>
      </c>
      <c r="E142" s="50">
        <v>4629</v>
      </c>
      <c r="F142" s="50">
        <v>1883</v>
      </c>
      <c r="G142" s="50">
        <v>1433</v>
      </c>
      <c r="H142" s="50">
        <v>1083</v>
      </c>
      <c r="I142" s="50">
        <v>954</v>
      </c>
      <c r="J142" s="50">
        <v>1159</v>
      </c>
      <c r="K142" s="50" t="s">
        <v>1902</v>
      </c>
      <c r="L142" s="50" t="s">
        <v>1902</v>
      </c>
      <c r="M142" s="56" t="s">
        <v>1902</v>
      </c>
      <c r="N142" s="56" t="s">
        <v>1902</v>
      </c>
      <c r="O142" s="54" t="s">
        <v>1902</v>
      </c>
      <c r="P142" s="587"/>
      <c r="Q142" s="66"/>
    </row>
    <row r="143" spans="1:17" ht="14.1" customHeight="1">
      <c r="A143" s="69" t="s">
        <v>1212</v>
      </c>
      <c r="B143" s="70" t="s">
        <v>51</v>
      </c>
      <c r="C143" s="50">
        <v>367</v>
      </c>
      <c r="D143" s="50">
        <v>89</v>
      </c>
      <c r="E143" s="50">
        <v>362</v>
      </c>
      <c r="F143" s="50">
        <v>87</v>
      </c>
      <c r="G143" s="50">
        <v>140</v>
      </c>
      <c r="H143" s="50">
        <v>103</v>
      </c>
      <c r="I143" s="50">
        <v>68</v>
      </c>
      <c r="J143" s="50">
        <v>51</v>
      </c>
      <c r="K143" s="50" t="s">
        <v>1902</v>
      </c>
      <c r="L143" s="50" t="s">
        <v>1902</v>
      </c>
      <c r="M143" s="56">
        <v>5</v>
      </c>
      <c r="N143" s="56">
        <v>2</v>
      </c>
      <c r="O143" s="54">
        <v>2</v>
      </c>
      <c r="P143" s="588" t="s">
        <v>1795</v>
      </c>
      <c r="Q143" s="66"/>
    </row>
    <row r="144" spans="1:17" ht="14.1" customHeight="1">
      <c r="A144" s="69"/>
      <c r="B144" s="70" t="s">
        <v>168</v>
      </c>
      <c r="C144" s="50">
        <v>5</v>
      </c>
      <c r="D144" s="50">
        <v>2</v>
      </c>
      <c r="E144" s="50" t="s">
        <v>1902</v>
      </c>
      <c r="F144" s="50" t="s">
        <v>1902</v>
      </c>
      <c r="G144" s="50" t="s">
        <v>1902</v>
      </c>
      <c r="H144" s="50" t="s">
        <v>1902</v>
      </c>
      <c r="I144" s="50" t="s">
        <v>1902</v>
      </c>
      <c r="J144" s="50" t="s">
        <v>1902</v>
      </c>
      <c r="K144" s="50" t="s">
        <v>1902</v>
      </c>
      <c r="L144" s="50" t="s">
        <v>1902</v>
      </c>
      <c r="M144" s="56">
        <v>5</v>
      </c>
      <c r="N144" s="56">
        <v>2</v>
      </c>
      <c r="O144" s="54">
        <v>2</v>
      </c>
      <c r="P144" s="588"/>
      <c r="Q144" s="66"/>
    </row>
    <row r="145" spans="1:17" ht="14.1" customHeight="1">
      <c r="A145" s="69"/>
      <c r="B145" s="70" t="s">
        <v>169</v>
      </c>
      <c r="C145" s="50">
        <v>362</v>
      </c>
      <c r="D145" s="50">
        <v>87</v>
      </c>
      <c r="E145" s="50">
        <v>362</v>
      </c>
      <c r="F145" s="50">
        <v>87</v>
      </c>
      <c r="G145" s="50">
        <v>140</v>
      </c>
      <c r="H145" s="50">
        <v>103</v>
      </c>
      <c r="I145" s="50">
        <v>68</v>
      </c>
      <c r="J145" s="50">
        <v>51</v>
      </c>
      <c r="K145" s="50" t="s">
        <v>1902</v>
      </c>
      <c r="L145" s="50" t="s">
        <v>1902</v>
      </c>
      <c r="M145" s="56" t="s">
        <v>1902</v>
      </c>
      <c r="N145" s="56" t="s">
        <v>1902</v>
      </c>
      <c r="O145" s="54" t="s">
        <v>1902</v>
      </c>
      <c r="P145" s="588"/>
      <c r="Q145" s="66"/>
    </row>
    <row r="146" spans="1:17" ht="14.1" customHeight="1">
      <c r="A146" s="67" t="s">
        <v>127</v>
      </c>
      <c r="B146" s="65" t="s">
        <v>51</v>
      </c>
      <c r="C146" s="44">
        <v>20978</v>
      </c>
      <c r="D146" s="44">
        <v>13036</v>
      </c>
      <c r="E146" s="44">
        <v>18610</v>
      </c>
      <c r="F146" s="44">
        <v>11785</v>
      </c>
      <c r="G146" s="44">
        <v>5364</v>
      </c>
      <c r="H146" s="44">
        <v>3969</v>
      </c>
      <c r="I146" s="44">
        <v>3880</v>
      </c>
      <c r="J146" s="44">
        <v>3729</v>
      </c>
      <c r="K146" s="44">
        <v>871</v>
      </c>
      <c r="L146" s="44">
        <v>797</v>
      </c>
      <c r="M146" s="55">
        <v>2368</v>
      </c>
      <c r="N146" s="55">
        <v>1251</v>
      </c>
      <c r="O146" s="506">
        <v>617</v>
      </c>
      <c r="P146" s="591" t="s">
        <v>128</v>
      </c>
      <c r="Q146" s="66"/>
    </row>
    <row r="147" spans="1:17" ht="14.1" customHeight="1">
      <c r="A147" s="68"/>
      <c r="B147" s="65" t="s">
        <v>168</v>
      </c>
      <c r="C147" s="44">
        <v>8185</v>
      </c>
      <c r="D147" s="44">
        <v>5851</v>
      </c>
      <c r="E147" s="44">
        <v>5817</v>
      </c>
      <c r="F147" s="44">
        <v>4600</v>
      </c>
      <c r="G147" s="44">
        <v>1218</v>
      </c>
      <c r="H147" s="44">
        <v>1001</v>
      </c>
      <c r="I147" s="44">
        <v>1080</v>
      </c>
      <c r="J147" s="44">
        <v>850</v>
      </c>
      <c r="K147" s="44">
        <v>871</v>
      </c>
      <c r="L147" s="44">
        <v>797</v>
      </c>
      <c r="M147" s="55">
        <v>2368</v>
      </c>
      <c r="N147" s="55">
        <v>1251</v>
      </c>
      <c r="O147" s="506">
        <v>617</v>
      </c>
      <c r="P147" s="590"/>
      <c r="Q147" s="66"/>
    </row>
    <row r="148" spans="1:17" ht="14.1" customHeight="1">
      <c r="A148" s="67"/>
      <c r="B148" s="65" t="s">
        <v>169</v>
      </c>
      <c r="C148" s="44">
        <v>12567</v>
      </c>
      <c r="D148" s="44">
        <v>7005</v>
      </c>
      <c r="E148" s="44">
        <v>12567</v>
      </c>
      <c r="F148" s="44">
        <v>7005</v>
      </c>
      <c r="G148" s="44">
        <v>4041</v>
      </c>
      <c r="H148" s="44">
        <v>2903</v>
      </c>
      <c r="I148" s="44">
        <v>2744</v>
      </c>
      <c r="J148" s="44">
        <v>2879</v>
      </c>
      <c r="K148" s="44" t="s">
        <v>1902</v>
      </c>
      <c r="L148" s="44" t="s">
        <v>1902</v>
      </c>
      <c r="M148" s="55" t="s">
        <v>1902</v>
      </c>
      <c r="N148" s="55" t="s">
        <v>1902</v>
      </c>
      <c r="O148" s="505" t="s">
        <v>1902</v>
      </c>
      <c r="P148" s="590"/>
      <c r="Q148" s="66"/>
    </row>
    <row r="149" spans="1:17" ht="14.1" customHeight="1">
      <c r="A149" s="67"/>
      <c r="B149" s="65" t="s">
        <v>170</v>
      </c>
      <c r="C149" s="44">
        <v>226</v>
      </c>
      <c r="D149" s="44">
        <v>180</v>
      </c>
      <c r="E149" s="44">
        <v>226</v>
      </c>
      <c r="F149" s="44">
        <v>180</v>
      </c>
      <c r="G149" s="44">
        <v>105</v>
      </c>
      <c r="H149" s="44">
        <v>65</v>
      </c>
      <c r="I149" s="44">
        <v>56</v>
      </c>
      <c r="J149" s="44" t="s">
        <v>1902</v>
      </c>
      <c r="K149" s="44" t="s">
        <v>1902</v>
      </c>
      <c r="L149" s="44" t="s">
        <v>1902</v>
      </c>
      <c r="M149" s="55" t="s">
        <v>1902</v>
      </c>
      <c r="N149" s="55" t="s">
        <v>1902</v>
      </c>
      <c r="O149" s="505" t="s">
        <v>1902</v>
      </c>
      <c r="P149" s="587"/>
      <c r="Q149" s="66"/>
    </row>
    <row r="150" spans="1:17" ht="14.1" customHeight="1">
      <c r="A150" s="69" t="s">
        <v>188</v>
      </c>
      <c r="B150" s="70" t="s">
        <v>51</v>
      </c>
      <c r="C150" s="50">
        <v>8707</v>
      </c>
      <c r="D150" s="50">
        <v>5287</v>
      </c>
      <c r="E150" s="50">
        <v>7536</v>
      </c>
      <c r="F150" s="50">
        <v>4663</v>
      </c>
      <c r="G150" s="50">
        <v>2411</v>
      </c>
      <c r="H150" s="50">
        <v>1794</v>
      </c>
      <c r="I150" s="50">
        <v>1645</v>
      </c>
      <c r="J150" s="50">
        <v>1686</v>
      </c>
      <c r="K150" s="50" t="s">
        <v>1902</v>
      </c>
      <c r="L150" s="50" t="s">
        <v>1902</v>
      </c>
      <c r="M150" s="56">
        <v>1171</v>
      </c>
      <c r="N150" s="56">
        <v>624</v>
      </c>
      <c r="O150" s="71">
        <v>249</v>
      </c>
      <c r="P150" s="588" t="s">
        <v>189</v>
      </c>
      <c r="Q150" s="66"/>
    </row>
    <row r="151" spans="1:17" ht="14.1" customHeight="1">
      <c r="A151" s="72"/>
      <c r="B151" s="70" t="s">
        <v>168</v>
      </c>
      <c r="C151" s="50">
        <v>1171</v>
      </c>
      <c r="D151" s="50">
        <v>624</v>
      </c>
      <c r="E151" s="50" t="s">
        <v>1902</v>
      </c>
      <c r="F151" s="50" t="s">
        <v>1902</v>
      </c>
      <c r="G151" s="50" t="s">
        <v>1902</v>
      </c>
      <c r="H151" s="50" t="s">
        <v>1902</v>
      </c>
      <c r="I151" s="50" t="s">
        <v>1902</v>
      </c>
      <c r="J151" s="50" t="s">
        <v>1902</v>
      </c>
      <c r="K151" s="50" t="s">
        <v>1902</v>
      </c>
      <c r="L151" s="50" t="s">
        <v>1902</v>
      </c>
      <c r="M151" s="56">
        <v>1171</v>
      </c>
      <c r="N151" s="56">
        <v>624</v>
      </c>
      <c r="O151" s="71">
        <v>249</v>
      </c>
      <c r="P151" s="587"/>
      <c r="Q151" s="66"/>
    </row>
    <row r="152" spans="1:17" ht="14.1" customHeight="1">
      <c r="A152" s="69"/>
      <c r="B152" s="70" t="s">
        <v>169</v>
      </c>
      <c r="C152" s="50">
        <v>7441</v>
      </c>
      <c r="D152" s="50">
        <v>4597</v>
      </c>
      <c r="E152" s="50">
        <v>7441</v>
      </c>
      <c r="F152" s="50">
        <v>4597</v>
      </c>
      <c r="G152" s="50">
        <v>2389</v>
      </c>
      <c r="H152" s="50">
        <v>1754</v>
      </c>
      <c r="I152" s="50">
        <v>1612</v>
      </c>
      <c r="J152" s="50">
        <v>1686</v>
      </c>
      <c r="K152" s="50" t="s">
        <v>1902</v>
      </c>
      <c r="L152" s="50" t="s">
        <v>1902</v>
      </c>
      <c r="M152" s="56" t="s">
        <v>1902</v>
      </c>
      <c r="N152" s="56" t="s">
        <v>1902</v>
      </c>
      <c r="O152" s="54" t="s">
        <v>1902</v>
      </c>
      <c r="P152" s="587"/>
      <c r="Q152" s="66"/>
    </row>
    <row r="153" spans="1:17" ht="14.1" customHeight="1">
      <c r="A153" s="69"/>
      <c r="B153" s="70" t="s">
        <v>170</v>
      </c>
      <c r="C153" s="50">
        <v>95</v>
      </c>
      <c r="D153" s="50">
        <v>66</v>
      </c>
      <c r="E153" s="50">
        <v>95</v>
      </c>
      <c r="F153" s="50">
        <v>66</v>
      </c>
      <c r="G153" s="50">
        <v>22</v>
      </c>
      <c r="H153" s="50">
        <v>40</v>
      </c>
      <c r="I153" s="50">
        <v>33</v>
      </c>
      <c r="J153" s="50" t="s">
        <v>1902</v>
      </c>
      <c r="K153" s="50" t="s">
        <v>1902</v>
      </c>
      <c r="L153" s="50" t="s">
        <v>1902</v>
      </c>
      <c r="M153" s="56" t="s">
        <v>1902</v>
      </c>
      <c r="N153" s="56" t="s">
        <v>1902</v>
      </c>
      <c r="O153" s="54" t="s">
        <v>1902</v>
      </c>
      <c r="P153" s="587"/>
      <c r="Q153" s="66"/>
    </row>
    <row r="154" spans="1:17" ht="14.1" customHeight="1">
      <c r="A154" s="69" t="s">
        <v>190</v>
      </c>
      <c r="B154" s="70" t="s">
        <v>51</v>
      </c>
      <c r="C154" s="50">
        <v>3967</v>
      </c>
      <c r="D154" s="50">
        <v>1381</v>
      </c>
      <c r="E154" s="50">
        <v>3242</v>
      </c>
      <c r="F154" s="50">
        <v>1132</v>
      </c>
      <c r="G154" s="50">
        <v>1007</v>
      </c>
      <c r="H154" s="50">
        <v>724</v>
      </c>
      <c r="I154" s="50">
        <v>706</v>
      </c>
      <c r="J154" s="50">
        <v>805</v>
      </c>
      <c r="K154" s="50" t="s">
        <v>1902</v>
      </c>
      <c r="L154" s="50" t="s">
        <v>1902</v>
      </c>
      <c r="M154" s="56">
        <v>725</v>
      </c>
      <c r="N154" s="56">
        <v>249</v>
      </c>
      <c r="O154" s="71">
        <v>300</v>
      </c>
      <c r="P154" s="588" t="s">
        <v>132</v>
      </c>
      <c r="Q154" s="66"/>
    </row>
    <row r="155" spans="1:17" ht="14.1" customHeight="1">
      <c r="A155" s="72"/>
      <c r="B155" s="70" t="s">
        <v>168</v>
      </c>
      <c r="C155" s="50">
        <v>725</v>
      </c>
      <c r="D155" s="50">
        <v>249</v>
      </c>
      <c r="E155" s="50" t="s">
        <v>1902</v>
      </c>
      <c r="F155" s="50" t="s">
        <v>1902</v>
      </c>
      <c r="G155" s="50" t="s">
        <v>1902</v>
      </c>
      <c r="H155" s="50" t="s">
        <v>1902</v>
      </c>
      <c r="I155" s="50" t="s">
        <v>1902</v>
      </c>
      <c r="J155" s="50" t="s">
        <v>1902</v>
      </c>
      <c r="K155" s="50" t="s">
        <v>1902</v>
      </c>
      <c r="L155" s="50" t="s">
        <v>1902</v>
      </c>
      <c r="M155" s="56">
        <v>725</v>
      </c>
      <c r="N155" s="56">
        <v>249</v>
      </c>
      <c r="O155" s="71">
        <v>300</v>
      </c>
      <c r="P155" s="587"/>
      <c r="Q155" s="66"/>
    </row>
    <row r="156" spans="1:17" ht="14.1" customHeight="1">
      <c r="A156" s="69"/>
      <c r="B156" s="70" t="s">
        <v>169</v>
      </c>
      <c r="C156" s="50">
        <v>3242</v>
      </c>
      <c r="D156" s="50">
        <v>1132</v>
      </c>
      <c r="E156" s="50">
        <v>3242</v>
      </c>
      <c r="F156" s="50">
        <v>1132</v>
      </c>
      <c r="G156" s="50">
        <v>1007</v>
      </c>
      <c r="H156" s="50">
        <v>724</v>
      </c>
      <c r="I156" s="50">
        <v>706</v>
      </c>
      <c r="J156" s="50">
        <v>805</v>
      </c>
      <c r="K156" s="50" t="s">
        <v>1902</v>
      </c>
      <c r="L156" s="50" t="s">
        <v>1902</v>
      </c>
      <c r="M156" s="56" t="s">
        <v>1902</v>
      </c>
      <c r="N156" s="56" t="s">
        <v>1902</v>
      </c>
      <c r="O156" s="54" t="s">
        <v>1902</v>
      </c>
      <c r="P156" s="587"/>
      <c r="Q156" s="66"/>
    </row>
    <row r="157" spans="1:17" ht="14.1" customHeight="1">
      <c r="A157" s="69" t="s">
        <v>133</v>
      </c>
      <c r="B157" s="70" t="s">
        <v>193</v>
      </c>
      <c r="C157" s="50">
        <v>25</v>
      </c>
      <c r="D157" s="50">
        <v>5</v>
      </c>
      <c r="E157" s="50">
        <v>25</v>
      </c>
      <c r="F157" s="50">
        <v>5</v>
      </c>
      <c r="G157" s="50">
        <v>10</v>
      </c>
      <c r="H157" s="50">
        <v>10</v>
      </c>
      <c r="I157" s="50" t="s">
        <v>1902</v>
      </c>
      <c r="J157" s="50">
        <v>5</v>
      </c>
      <c r="K157" s="50" t="s">
        <v>1902</v>
      </c>
      <c r="L157" s="50" t="s">
        <v>1902</v>
      </c>
      <c r="M157" s="56" t="s">
        <v>1902</v>
      </c>
      <c r="N157" s="56" t="s">
        <v>1902</v>
      </c>
      <c r="O157" s="54" t="s">
        <v>1902</v>
      </c>
      <c r="P157" s="588" t="s">
        <v>134</v>
      </c>
      <c r="Q157" s="66"/>
    </row>
    <row r="158" spans="1:17" ht="14.1" customHeight="1">
      <c r="A158" s="69" t="s">
        <v>135</v>
      </c>
      <c r="B158" s="70" t="s">
        <v>51</v>
      </c>
      <c r="C158" s="50">
        <v>6001</v>
      </c>
      <c r="D158" s="50">
        <v>4758</v>
      </c>
      <c r="E158" s="50">
        <v>5985</v>
      </c>
      <c r="F158" s="50">
        <v>4746</v>
      </c>
      <c r="G158" s="50">
        <v>1296</v>
      </c>
      <c r="H158" s="50">
        <v>1036</v>
      </c>
      <c r="I158" s="50">
        <v>1118</v>
      </c>
      <c r="J158" s="50">
        <v>867</v>
      </c>
      <c r="K158" s="50">
        <v>871</v>
      </c>
      <c r="L158" s="50">
        <v>797</v>
      </c>
      <c r="M158" s="56">
        <v>16</v>
      </c>
      <c r="N158" s="56">
        <v>12</v>
      </c>
      <c r="O158" s="71" t="s">
        <v>1902</v>
      </c>
      <c r="P158" s="588" t="s">
        <v>191</v>
      </c>
      <c r="Q158" s="66"/>
    </row>
    <row r="159" spans="1:17" ht="14.1" customHeight="1">
      <c r="A159" s="72"/>
      <c r="B159" s="70" t="s">
        <v>168</v>
      </c>
      <c r="C159" s="50">
        <v>5833</v>
      </c>
      <c r="D159" s="50">
        <v>4612</v>
      </c>
      <c r="E159" s="50">
        <v>5817</v>
      </c>
      <c r="F159" s="50">
        <v>4600</v>
      </c>
      <c r="G159" s="50">
        <v>1218</v>
      </c>
      <c r="H159" s="50">
        <v>1001</v>
      </c>
      <c r="I159" s="50">
        <v>1080</v>
      </c>
      <c r="J159" s="50">
        <v>850</v>
      </c>
      <c r="K159" s="50">
        <v>871</v>
      </c>
      <c r="L159" s="50">
        <v>797</v>
      </c>
      <c r="M159" s="56">
        <v>16</v>
      </c>
      <c r="N159" s="56">
        <v>12</v>
      </c>
      <c r="O159" s="71" t="s">
        <v>1902</v>
      </c>
      <c r="P159" s="587"/>
      <c r="Q159" s="66"/>
    </row>
    <row r="160" spans="1:17" ht="14.1" customHeight="1">
      <c r="A160" s="69"/>
      <c r="B160" s="70" t="s">
        <v>169</v>
      </c>
      <c r="C160" s="50">
        <v>74</v>
      </c>
      <c r="D160" s="50">
        <v>63</v>
      </c>
      <c r="E160" s="50">
        <v>74</v>
      </c>
      <c r="F160" s="50">
        <v>63</v>
      </c>
      <c r="G160" s="50">
        <v>26</v>
      </c>
      <c r="H160" s="50">
        <v>15</v>
      </c>
      <c r="I160" s="50">
        <v>16</v>
      </c>
      <c r="J160" s="50">
        <v>17</v>
      </c>
      <c r="K160" s="50" t="s">
        <v>1902</v>
      </c>
      <c r="L160" s="50" t="s">
        <v>1902</v>
      </c>
      <c r="M160" s="56" t="s">
        <v>1902</v>
      </c>
      <c r="N160" s="56" t="s">
        <v>1902</v>
      </c>
      <c r="O160" s="54" t="s">
        <v>1902</v>
      </c>
      <c r="P160" s="587"/>
      <c r="Q160" s="66"/>
    </row>
    <row r="161" spans="1:44" ht="14.1" customHeight="1">
      <c r="A161" s="69"/>
      <c r="B161" s="70" t="s">
        <v>170</v>
      </c>
      <c r="C161" s="50">
        <v>94</v>
      </c>
      <c r="D161" s="50">
        <v>83</v>
      </c>
      <c r="E161" s="50">
        <v>94</v>
      </c>
      <c r="F161" s="50">
        <v>83</v>
      </c>
      <c r="G161" s="50">
        <v>52</v>
      </c>
      <c r="H161" s="50">
        <v>20</v>
      </c>
      <c r="I161" s="50">
        <v>22</v>
      </c>
      <c r="J161" s="50" t="s">
        <v>1902</v>
      </c>
      <c r="K161" s="50" t="s">
        <v>1902</v>
      </c>
      <c r="L161" s="50" t="s">
        <v>1902</v>
      </c>
      <c r="M161" s="56" t="s">
        <v>1902</v>
      </c>
      <c r="N161" s="56" t="s">
        <v>1902</v>
      </c>
      <c r="O161" s="54" t="s">
        <v>1902</v>
      </c>
      <c r="P161" s="587"/>
      <c r="Q161" s="66"/>
    </row>
    <row r="162" spans="1:44" ht="26.1" customHeight="1">
      <c r="A162" s="69" t="s">
        <v>192</v>
      </c>
      <c r="B162" s="70" t="s">
        <v>51</v>
      </c>
      <c r="C162" s="50">
        <v>1895</v>
      </c>
      <c r="D162" s="50">
        <v>1368</v>
      </c>
      <c r="E162" s="50">
        <v>1472</v>
      </c>
      <c r="F162" s="50">
        <v>1027</v>
      </c>
      <c r="G162" s="50">
        <v>529</v>
      </c>
      <c r="H162" s="50">
        <v>322</v>
      </c>
      <c r="I162" s="50">
        <v>325</v>
      </c>
      <c r="J162" s="50">
        <v>296</v>
      </c>
      <c r="K162" s="50" t="s">
        <v>1902</v>
      </c>
      <c r="L162" s="50" t="s">
        <v>1902</v>
      </c>
      <c r="M162" s="56">
        <v>423</v>
      </c>
      <c r="N162" s="56">
        <v>341</v>
      </c>
      <c r="O162" s="54">
        <v>68</v>
      </c>
      <c r="P162" s="588" t="s">
        <v>138</v>
      </c>
      <c r="Q162" s="66"/>
      <c r="AF162" s="73"/>
      <c r="AG162" s="73"/>
      <c r="AH162" s="73"/>
      <c r="AI162" s="73"/>
      <c r="AJ162" s="73"/>
      <c r="AK162" s="73"/>
      <c r="AL162" s="73"/>
      <c r="AM162" s="73"/>
      <c r="AN162" s="73"/>
      <c r="AO162" s="73"/>
      <c r="AP162" s="73"/>
      <c r="AQ162" s="73"/>
      <c r="AR162" s="73"/>
    </row>
    <row r="163" spans="1:44" ht="12.75" customHeight="1">
      <c r="A163" s="72"/>
      <c r="B163" s="70" t="s">
        <v>168</v>
      </c>
      <c r="C163" s="50">
        <v>423</v>
      </c>
      <c r="D163" s="50">
        <v>341</v>
      </c>
      <c r="E163" s="50" t="s">
        <v>1902</v>
      </c>
      <c r="F163" s="50" t="s">
        <v>1902</v>
      </c>
      <c r="G163" s="50" t="s">
        <v>1902</v>
      </c>
      <c r="H163" s="50" t="s">
        <v>1902</v>
      </c>
      <c r="I163" s="50" t="s">
        <v>1902</v>
      </c>
      <c r="J163" s="50" t="s">
        <v>1902</v>
      </c>
      <c r="K163" s="50" t="s">
        <v>1902</v>
      </c>
      <c r="L163" s="50" t="s">
        <v>1902</v>
      </c>
      <c r="M163" s="56">
        <v>423</v>
      </c>
      <c r="N163" s="56">
        <v>341</v>
      </c>
      <c r="O163" s="54">
        <v>68</v>
      </c>
      <c r="P163" s="587"/>
      <c r="Q163" s="66"/>
      <c r="AF163" s="73"/>
      <c r="AG163" s="73"/>
      <c r="AH163" s="73"/>
      <c r="AI163" s="73"/>
      <c r="AJ163" s="73"/>
      <c r="AK163" s="73"/>
      <c r="AL163" s="73"/>
      <c r="AM163" s="73"/>
      <c r="AN163" s="73"/>
      <c r="AO163" s="73"/>
      <c r="AP163" s="73"/>
      <c r="AQ163" s="73"/>
      <c r="AR163" s="73"/>
    </row>
    <row r="164" spans="1:44" ht="14.1" customHeight="1">
      <c r="A164" s="69"/>
      <c r="B164" s="70" t="s">
        <v>169</v>
      </c>
      <c r="C164" s="50">
        <v>1443</v>
      </c>
      <c r="D164" s="50">
        <v>1000</v>
      </c>
      <c r="E164" s="50">
        <v>1443</v>
      </c>
      <c r="F164" s="50">
        <v>1000</v>
      </c>
      <c r="G164" s="50">
        <v>500</v>
      </c>
      <c r="H164" s="50">
        <v>322</v>
      </c>
      <c r="I164" s="50">
        <v>325</v>
      </c>
      <c r="J164" s="50">
        <v>296</v>
      </c>
      <c r="K164" s="50" t="s">
        <v>1902</v>
      </c>
      <c r="L164" s="50" t="s">
        <v>1902</v>
      </c>
      <c r="M164" s="56" t="s">
        <v>1902</v>
      </c>
      <c r="N164" s="56" t="s">
        <v>1902</v>
      </c>
      <c r="O164" s="54" t="s">
        <v>1902</v>
      </c>
      <c r="P164" s="582"/>
      <c r="Q164" s="66"/>
      <c r="AF164" s="73"/>
      <c r="AG164" s="73"/>
      <c r="AH164" s="73"/>
      <c r="AI164" s="73"/>
      <c r="AJ164" s="73"/>
      <c r="AK164" s="73"/>
      <c r="AL164" s="73"/>
      <c r="AM164" s="73"/>
      <c r="AN164" s="73"/>
      <c r="AO164" s="73"/>
      <c r="AP164" s="73"/>
      <c r="AQ164" s="73"/>
      <c r="AR164" s="73"/>
    </row>
    <row r="165" spans="1:44" ht="14.1" customHeight="1">
      <c r="A165" s="69"/>
      <c r="B165" s="70" t="s">
        <v>170</v>
      </c>
      <c r="C165" s="50">
        <v>29</v>
      </c>
      <c r="D165" s="50">
        <v>27</v>
      </c>
      <c r="E165" s="50">
        <v>29</v>
      </c>
      <c r="F165" s="50">
        <v>27</v>
      </c>
      <c r="G165" s="50">
        <v>29</v>
      </c>
      <c r="H165" s="50" t="s">
        <v>1902</v>
      </c>
      <c r="I165" s="50" t="s">
        <v>1902</v>
      </c>
      <c r="J165" s="50" t="s">
        <v>1902</v>
      </c>
      <c r="K165" s="50" t="s">
        <v>1902</v>
      </c>
      <c r="L165" s="50" t="s">
        <v>1902</v>
      </c>
      <c r="M165" s="56" t="s">
        <v>1902</v>
      </c>
      <c r="N165" s="56" t="s">
        <v>1902</v>
      </c>
      <c r="O165" s="54" t="s">
        <v>1902</v>
      </c>
      <c r="P165" s="582"/>
      <c r="Q165" s="66"/>
      <c r="AF165" s="73"/>
      <c r="AG165" s="73"/>
      <c r="AH165" s="73"/>
      <c r="AI165" s="73"/>
      <c r="AJ165" s="73"/>
      <c r="AK165" s="73"/>
      <c r="AL165" s="73"/>
      <c r="AM165" s="73"/>
      <c r="AN165" s="73"/>
      <c r="AO165" s="73"/>
      <c r="AP165" s="73"/>
      <c r="AQ165" s="73"/>
      <c r="AR165" s="73"/>
    </row>
    <row r="166" spans="1:44" ht="23.25">
      <c r="A166" s="48" t="s">
        <v>1969</v>
      </c>
      <c r="B166" s="70" t="s">
        <v>51</v>
      </c>
      <c r="C166" s="50">
        <v>282</v>
      </c>
      <c r="D166" s="50">
        <v>168</v>
      </c>
      <c r="E166" s="50">
        <v>249</v>
      </c>
      <c r="F166" s="50">
        <v>143</v>
      </c>
      <c r="G166" s="50">
        <v>74</v>
      </c>
      <c r="H166" s="50">
        <v>62</v>
      </c>
      <c r="I166" s="50">
        <v>61</v>
      </c>
      <c r="J166" s="50">
        <v>52</v>
      </c>
      <c r="K166" s="50" t="s">
        <v>1902</v>
      </c>
      <c r="L166" s="50" t="s">
        <v>1902</v>
      </c>
      <c r="M166" s="56">
        <v>33</v>
      </c>
      <c r="N166" s="56">
        <v>25</v>
      </c>
      <c r="O166" s="54" t="s">
        <v>1902</v>
      </c>
      <c r="P166" s="583" t="s">
        <v>139</v>
      </c>
      <c r="Q166" s="66"/>
      <c r="AF166" s="73"/>
      <c r="AG166" s="73"/>
      <c r="AH166" s="73"/>
      <c r="AI166" s="73"/>
      <c r="AJ166" s="73"/>
      <c r="AK166" s="73"/>
      <c r="AL166" s="73"/>
      <c r="AM166" s="73"/>
      <c r="AN166" s="73"/>
      <c r="AO166" s="73"/>
      <c r="AP166" s="73"/>
      <c r="AQ166" s="73"/>
      <c r="AR166" s="73"/>
    </row>
    <row r="167" spans="1:44" ht="13.5" customHeight="1">
      <c r="A167" s="52"/>
      <c r="B167" s="70" t="s">
        <v>168</v>
      </c>
      <c r="C167" s="50">
        <v>33</v>
      </c>
      <c r="D167" s="50">
        <v>25</v>
      </c>
      <c r="E167" s="50" t="s">
        <v>1902</v>
      </c>
      <c r="F167" s="50" t="s">
        <v>1902</v>
      </c>
      <c r="G167" s="50" t="s">
        <v>1902</v>
      </c>
      <c r="H167" s="50" t="s">
        <v>1902</v>
      </c>
      <c r="I167" s="50" t="s">
        <v>1902</v>
      </c>
      <c r="J167" s="50" t="s">
        <v>1902</v>
      </c>
      <c r="K167" s="50" t="s">
        <v>1902</v>
      </c>
      <c r="L167" s="50" t="s">
        <v>1902</v>
      </c>
      <c r="M167" s="56">
        <v>33</v>
      </c>
      <c r="N167" s="56">
        <v>25</v>
      </c>
      <c r="O167" s="54" t="s">
        <v>1902</v>
      </c>
      <c r="P167" s="587"/>
      <c r="Q167" s="66"/>
      <c r="AF167" s="73"/>
      <c r="AG167" s="73"/>
      <c r="AH167" s="73"/>
      <c r="AI167" s="73"/>
      <c r="AJ167" s="73"/>
      <c r="AK167" s="73"/>
      <c r="AL167" s="73"/>
      <c r="AM167" s="73"/>
      <c r="AN167" s="73"/>
      <c r="AO167" s="73"/>
      <c r="AP167" s="73"/>
      <c r="AQ167" s="73"/>
      <c r="AR167" s="73"/>
    </row>
    <row r="168" spans="1:44" ht="14.1" customHeight="1">
      <c r="A168" s="69"/>
      <c r="B168" s="70" t="s">
        <v>169</v>
      </c>
      <c r="C168" s="50">
        <v>241</v>
      </c>
      <c r="D168" s="50">
        <v>139</v>
      </c>
      <c r="E168" s="50">
        <v>241</v>
      </c>
      <c r="F168" s="50">
        <v>139</v>
      </c>
      <c r="G168" s="50">
        <v>72</v>
      </c>
      <c r="H168" s="50">
        <v>57</v>
      </c>
      <c r="I168" s="50">
        <v>60</v>
      </c>
      <c r="J168" s="50">
        <v>52</v>
      </c>
      <c r="K168" s="50" t="s">
        <v>1902</v>
      </c>
      <c r="L168" s="50" t="s">
        <v>1902</v>
      </c>
      <c r="M168" s="56" t="s">
        <v>1902</v>
      </c>
      <c r="N168" s="56" t="s">
        <v>1902</v>
      </c>
      <c r="O168" s="54" t="s">
        <v>1902</v>
      </c>
      <c r="P168" s="587"/>
      <c r="Q168" s="66"/>
      <c r="AF168" s="73"/>
      <c r="AG168" s="73"/>
      <c r="AH168" s="73"/>
      <c r="AI168" s="73"/>
      <c r="AJ168" s="73"/>
      <c r="AK168" s="73"/>
      <c r="AL168" s="73"/>
      <c r="AM168" s="73"/>
      <c r="AN168" s="73"/>
      <c r="AO168" s="73"/>
      <c r="AP168" s="73"/>
      <c r="AQ168" s="73"/>
      <c r="AR168" s="73"/>
    </row>
    <row r="169" spans="1:44" ht="14.1" customHeight="1">
      <c r="A169" s="69"/>
      <c r="B169" s="70" t="s">
        <v>170</v>
      </c>
      <c r="C169" s="50">
        <v>8</v>
      </c>
      <c r="D169" s="50">
        <v>4</v>
      </c>
      <c r="E169" s="50">
        <v>8</v>
      </c>
      <c r="F169" s="50">
        <v>4</v>
      </c>
      <c r="G169" s="50">
        <v>2</v>
      </c>
      <c r="H169" s="50">
        <v>5</v>
      </c>
      <c r="I169" s="50">
        <v>1</v>
      </c>
      <c r="J169" s="50" t="s">
        <v>1902</v>
      </c>
      <c r="K169" s="50" t="s">
        <v>1902</v>
      </c>
      <c r="L169" s="50" t="s">
        <v>1902</v>
      </c>
      <c r="M169" s="56" t="s">
        <v>1902</v>
      </c>
      <c r="N169" s="56" t="s">
        <v>1902</v>
      </c>
      <c r="O169" s="54" t="s">
        <v>1902</v>
      </c>
      <c r="P169" s="582"/>
      <c r="Q169" s="66"/>
      <c r="AF169" s="73"/>
      <c r="AG169" s="73"/>
      <c r="AH169" s="73"/>
      <c r="AI169" s="73"/>
      <c r="AJ169" s="73"/>
      <c r="AK169" s="73"/>
      <c r="AL169" s="73"/>
      <c r="AM169" s="73"/>
      <c r="AN169" s="73"/>
      <c r="AO169" s="73"/>
      <c r="AP169" s="73"/>
      <c r="AQ169" s="73"/>
      <c r="AR169" s="73"/>
    </row>
    <row r="170" spans="1:44">
      <c r="A170" s="48" t="s">
        <v>140</v>
      </c>
      <c r="B170" s="70" t="s">
        <v>193</v>
      </c>
      <c r="C170" s="50">
        <v>101</v>
      </c>
      <c r="D170" s="50">
        <v>69</v>
      </c>
      <c r="E170" s="50">
        <v>101</v>
      </c>
      <c r="F170" s="50">
        <v>69</v>
      </c>
      <c r="G170" s="50">
        <v>37</v>
      </c>
      <c r="H170" s="50">
        <v>21</v>
      </c>
      <c r="I170" s="50">
        <v>25</v>
      </c>
      <c r="J170" s="50">
        <v>18</v>
      </c>
      <c r="K170" s="50" t="s">
        <v>1902</v>
      </c>
      <c r="L170" s="50" t="s">
        <v>1902</v>
      </c>
      <c r="M170" s="56" t="s">
        <v>1902</v>
      </c>
      <c r="N170" s="56" t="s">
        <v>1902</v>
      </c>
      <c r="O170" s="54" t="s">
        <v>1902</v>
      </c>
      <c r="P170" s="651" t="s">
        <v>141</v>
      </c>
      <c r="Q170" s="66"/>
      <c r="AF170" s="73"/>
      <c r="AG170" s="73"/>
      <c r="AH170" s="73"/>
      <c r="AI170" s="73"/>
      <c r="AJ170" s="73"/>
      <c r="AK170" s="73"/>
      <c r="AL170" s="73"/>
      <c r="AM170" s="73"/>
      <c r="AN170" s="73"/>
      <c r="AO170" s="73"/>
      <c r="AP170" s="73"/>
      <c r="AQ170" s="73"/>
      <c r="AR170" s="73"/>
    </row>
    <row r="171" spans="1:44" ht="14.1" customHeight="1">
      <c r="A171" s="67" t="s">
        <v>142</v>
      </c>
      <c r="B171" s="65" t="s">
        <v>51</v>
      </c>
      <c r="C171" s="44">
        <v>162645</v>
      </c>
      <c r="D171" s="44">
        <v>122628</v>
      </c>
      <c r="E171" s="44">
        <v>132731</v>
      </c>
      <c r="F171" s="44">
        <v>95430</v>
      </c>
      <c r="G171" s="44">
        <v>41387</v>
      </c>
      <c r="H171" s="44">
        <v>31857</v>
      </c>
      <c r="I171" s="44">
        <v>26977</v>
      </c>
      <c r="J171" s="44">
        <v>13417</v>
      </c>
      <c r="K171" s="44">
        <v>12177</v>
      </c>
      <c r="L171" s="44">
        <v>6916</v>
      </c>
      <c r="M171" s="55">
        <v>29914</v>
      </c>
      <c r="N171" s="55">
        <v>27198</v>
      </c>
      <c r="O171" s="506">
        <v>14853</v>
      </c>
      <c r="P171" s="591" t="s">
        <v>194</v>
      </c>
      <c r="Q171" s="66"/>
    </row>
    <row r="172" spans="1:44" ht="14.1" customHeight="1">
      <c r="A172" s="68"/>
      <c r="B172" s="65" t="s">
        <v>168</v>
      </c>
      <c r="C172" s="44">
        <v>105277</v>
      </c>
      <c r="D172" s="44">
        <v>76125</v>
      </c>
      <c r="E172" s="44">
        <v>75363</v>
      </c>
      <c r="F172" s="44">
        <v>48927</v>
      </c>
      <c r="G172" s="44">
        <v>17508</v>
      </c>
      <c r="H172" s="44">
        <v>13879</v>
      </c>
      <c r="I172" s="44">
        <v>12496</v>
      </c>
      <c r="J172" s="44">
        <v>12387</v>
      </c>
      <c r="K172" s="44">
        <v>12177</v>
      </c>
      <c r="L172" s="44">
        <v>6916</v>
      </c>
      <c r="M172" s="55">
        <v>29914</v>
      </c>
      <c r="N172" s="55">
        <v>27198</v>
      </c>
      <c r="O172" s="506">
        <v>14853</v>
      </c>
      <c r="P172" s="590"/>
      <c r="Q172" s="66"/>
    </row>
    <row r="173" spans="1:44" ht="14.1" customHeight="1">
      <c r="A173" s="67"/>
      <c r="B173" s="65" t="s">
        <v>169</v>
      </c>
      <c r="C173" s="44">
        <v>586</v>
      </c>
      <c r="D173" s="44">
        <v>478</v>
      </c>
      <c r="E173" s="44">
        <v>586</v>
      </c>
      <c r="F173" s="44">
        <v>478</v>
      </c>
      <c r="G173" s="44">
        <v>192</v>
      </c>
      <c r="H173" s="44">
        <v>137</v>
      </c>
      <c r="I173" s="44">
        <v>150</v>
      </c>
      <c r="J173" s="44">
        <v>107</v>
      </c>
      <c r="K173" s="44" t="s">
        <v>1902</v>
      </c>
      <c r="L173" s="44" t="s">
        <v>1902</v>
      </c>
      <c r="M173" s="55" t="s">
        <v>1902</v>
      </c>
      <c r="N173" s="55" t="s">
        <v>1902</v>
      </c>
      <c r="O173" s="505" t="s">
        <v>1902</v>
      </c>
      <c r="P173" s="590"/>
      <c r="Q173" s="66"/>
    </row>
    <row r="174" spans="1:44" ht="14.1" customHeight="1">
      <c r="A174" s="67"/>
      <c r="B174" s="65" t="s">
        <v>170</v>
      </c>
      <c r="C174" s="44">
        <v>56782</v>
      </c>
      <c r="D174" s="44">
        <v>46025</v>
      </c>
      <c r="E174" s="44">
        <v>56782</v>
      </c>
      <c r="F174" s="44">
        <v>46025</v>
      </c>
      <c r="G174" s="44">
        <v>23687</v>
      </c>
      <c r="H174" s="44">
        <v>17841</v>
      </c>
      <c r="I174" s="44">
        <v>14331</v>
      </c>
      <c r="J174" s="44">
        <v>923</v>
      </c>
      <c r="K174" s="44" t="s">
        <v>1902</v>
      </c>
      <c r="L174" s="44" t="s">
        <v>1902</v>
      </c>
      <c r="M174" s="55" t="s">
        <v>1902</v>
      </c>
      <c r="N174" s="55" t="s">
        <v>1902</v>
      </c>
      <c r="O174" s="505" t="s">
        <v>1902</v>
      </c>
      <c r="P174" s="587"/>
      <c r="Q174" s="66"/>
    </row>
    <row r="175" spans="1:44" ht="14.1" customHeight="1">
      <c r="A175" s="69" t="s">
        <v>144</v>
      </c>
      <c r="B175" s="70" t="s">
        <v>51</v>
      </c>
      <c r="C175" s="50">
        <v>153609</v>
      </c>
      <c r="D175" s="50">
        <v>115169</v>
      </c>
      <c r="E175" s="50">
        <v>125436</v>
      </c>
      <c r="F175" s="50">
        <v>89410</v>
      </c>
      <c r="G175" s="50">
        <v>38247</v>
      </c>
      <c r="H175" s="50">
        <v>29769</v>
      </c>
      <c r="I175" s="50">
        <v>25180</v>
      </c>
      <c r="J175" s="50">
        <v>13228</v>
      </c>
      <c r="K175" s="50">
        <v>12096</v>
      </c>
      <c r="L175" s="50">
        <v>6916</v>
      </c>
      <c r="M175" s="56">
        <v>28173</v>
      </c>
      <c r="N175" s="56">
        <v>25759</v>
      </c>
      <c r="O175" s="71">
        <v>13928</v>
      </c>
      <c r="P175" s="588" t="s">
        <v>145</v>
      </c>
      <c r="Q175" s="66"/>
    </row>
    <row r="176" spans="1:44" ht="14.1" customHeight="1">
      <c r="A176" s="72"/>
      <c r="B176" s="70" t="s">
        <v>168</v>
      </c>
      <c r="C176" s="50">
        <v>102873</v>
      </c>
      <c r="D176" s="50">
        <v>74196</v>
      </c>
      <c r="E176" s="50">
        <v>74700</v>
      </c>
      <c r="F176" s="50">
        <v>48437</v>
      </c>
      <c r="G176" s="50">
        <v>17353</v>
      </c>
      <c r="H176" s="50">
        <v>13731</v>
      </c>
      <c r="I176" s="50">
        <v>12355</v>
      </c>
      <c r="J176" s="50">
        <v>12249</v>
      </c>
      <c r="K176" s="50">
        <v>12096</v>
      </c>
      <c r="L176" s="50">
        <v>6916</v>
      </c>
      <c r="M176" s="56">
        <v>28173</v>
      </c>
      <c r="N176" s="56">
        <v>25759</v>
      </c>
      <c r="O176" s="71">
        <v>13928</v>
      </c>
      <c r="P176" s="587"/>
      <c r="Q176" s="66"/>
    </row>
    <row r="177" spans="1:44" ht="14.1" customHeight="1">
      <c r="A177" s="69"/>
      <c r="B177" s="70" t="s">
        <v>169</v>
      </c>
      <c r="C177" s="50">
        <v>386</v>
      </c>
      <c r="D177" s="50">
        <v>308</v>
      </c>
      <c r="E177" s="50">
        <v>386</v>
      </c>
      <c r="F177" s="50">
        <v>308</v>
      </c>
      <c r="G177" s="50">
        <v>142</v>
      </c>
      <c r="H177" s="50">
        <v>86</v>
      </c>
      <c r="I177" s="50">
        <v>102</v>
      </c>
      <c r="J177" s="50">
        <v>56</v>
      </c>
      <c r="K177" s="50" t="s">
        <v>1902</v>
      </c>
      <c r="L177" s="50" t="s">
        <v>1902</v>
      </c>
      <c r="M177" s="56" t="s">
        <v>1902</v>
      </c>
      <c r="N177" s="56" t="s">
        <v>1902</v>
      </c>
      <c r="O177" s="51" t="s">
        <v>1902</v>
      </c>
      <c r="P177" s="587"/>
      <c r="Q177" s="66"/>
    </row>
    <row r="178" spans="1:44" ht="14.1" customHeight="1">
      <c r="A178" s="69"/>
      <c r="B178" s="70" t="s">
        <v>170</v>
      </c>
      <c r="C178" s="50">
        <v>50350</v>
      </c>
      <c r="D178" s="50">
        <v>40665</v>
      </c>
      <c r="E178" s="50">
        <v>50350</v>
      </c>
      <c r="F178" s="50">
        <v>40665</v>
      </c>
      <c r="G178" s="50">
        <v>20752</v>
      </c>
      <c r="H178" s="50">
        <v>15952</v>
      </c>
      <c r="I178" s="50">
        <v>12723</v>
      </c>
      <c r="J178" s="50">
        <v>923</v>
      </c>
      <c r="K178" s="50" t="s">
        <v>1902</v>
      </c>
      <c r="L178" s="50" t="s">
        <v>1902</v>
      </c>
      <c r="M178" s="50" t="s">
        <v>1902</v>
      </c>
      <c r="N178" s="50" t="s">
        <v>1902</v>
      </c>
      <c r="O178" s="51" t="s">
        <v>1902</v>
      </c>
      <c r="P178" s="587"/>
      <c r="Q178" s="66"/>
    </row>
    <row r="179" spans="1:44" ht="14.1" customHeight="1">
      <c r="A179" s="69" t="s">
        <v>146</v>
      </c>
      <c r="B179" s="70" t="s">
        <v>51</v>
      </c>
      <c r="C179" s="50">
        <v>4615</v>
      </c>
      <c r="D179" s="50">
        <v>3970</v>
      </c>
      <c r="E179" s="50">
        <v>3410</v>
      </c>
      <c r="F179" s="50">
        <v>2939</v>
      </c>
      <c r="G179" s="50">
        <v>1221</v>
      </c>
      <c r="H179" s="50">
        <v>952</v>
      </c>
      <c r="I179" s="50">
        <v>1180</v>
      </c>
      <c r="J179" s="50">
        <v>57</v>
      </c>
      <c r="K179" s="50" t="s">
        <v>1902</v>
      </c>
      <c r="L179" s="50" t="s">
        <v>1902</v>
      </c>
      <c r="M179" s="50">
        <v>1205</v>
      </c>
      <c r="N179" s="50">
        <v>1031</v>
      </c>
      <c r="O179" s="71">
        <v>666</v>
      </c>
      <c r="P179" s="588" t="s">
        <v>147</v>
      </c>
      <c r="Q179" s="66"/>
    </row>
    <row r="180" spans="1:44" ht="14.1" customHeight="1">
      <c r="A180" s="72"/>
      <c r="B180" s="70" t="s">
        <v>168</v>
      </c>
      <c r="C180" s="50">
        <v>1369</v>
      </c>
      <c r="D180" s="50">
        <v>1188</v>
      </c>
      <c r="E180" s="50">
        <v>164</v>
      </c>
      <c r="F180" s="50">
        <v>157</v>
      </c>
      <c r="G180" s="50">
        <v>33</v>
      </c>
      <c r="H180" s="50">
        <v>35</v>
      </c>
      <c r="I180" s="50">
        <v>39</v>
      </c>
      <c r="J180" s="50">
        <v>57</v>
      </c>
      <c r="K180" s="50" t="s">
        <v>1902</v>
      </c>
      <c r="L180" s="50" t="s">
        <v>1902</v>
      </c>
      <c r="M180" s="50">
        <v>1205</v>
      </c>
      <c r="N180" s="50">
        <v>1031</v>
      </c>
      <c r="O180" s="71">
        <v>666</v>
      </c>
      <c r="P180" s="587"/>
      <c r="Q180" s="66"/>
    </row>
    <row r="181" spans="1:44" ht="14.1" customHeight="1">
      <c r="A181" s="69"/>
      <c r="B181" s="70" t="s">
        <v>170</v>
      </c>
      <c r="C181" s="50">
        <v>3246</v>
      </c>
      <c r="D181" s="50">
        <v>2782</v>
      </c>
      <c r="E181" s="50">
        <v>3246</v>
      </c>
      <c r="F181" s="50">
        <v>2782</v>
      </c>
      <c r="G181" s="50">
        <v>1188</v>
      </c>
      <c r="H181" s="50">
        <v>917</v>
      </c>
      <c r="I181" s="50">
        <v>1141</v>
      </c>
      <c r="J181" s="50" t="s">
        <v>1902</v>
      </c>
      <c r="K181" s="50" t="s">
        <v>1902</v>
      </c>
      <c r="L181" s="50" t="s">
        <v>1902</v>
      </c>
      <c r="M181" s="50" t="s">
        <v>1902</v>
      </c>
      <c r="N181" s="50" t="s">
        <v>1902</v>
      </c>
      <c r="O181" s="51" t="s">
        <v>1902</v>
      </c>
      <c r="P181" s="587"/>
      <c r="Q181" s="66"/>
    </row>
    <row r="182" spans="1:44" ht="26.1" customHeight="1">
      <c r="A182" s="69" t="s">
        <v>195</v>
      </c>
      <c r="B182" s="70" t="s">
        <v>51</v>
      </c>
      <c r="C182" s="50">
        <v>1861</v>
      </c>
      <c r="D182" s="50">
        <v>1396</v>
      </c>
      <c r="E182" s="50">
        <v>1325</v>
      </c>
      <c r="F182" s="50">
        <v>988</v>
      </c>
      <c r="G182" s="50">
        <v>488</v>
      </c>
      <c r="H182" s="50">
        <v>397</v>
      </c>
      <c r="I182" s="50">
        <v>389</v>
      </c>
      <c r="J182" s="50">
        <v>51</v>
      </c>
      <c r="K182" s="50" t="s">
        <v>1902</v>
      </c>
      <c r="L182" s="50" t="s">
        <v>1902</v>
      </c>
      <c r="M182" s="50">
        <v>536</v>
      </c>
      <c r="N182" s="50">
        <v>408</v>
      </c>
      <c r="O182" s="71">
        <v>259</v>
      </c>
      <c r="P182" s="592" t="s">
        <v>148</v>
      </c>
      <c r="Q182" s="66"/>
    </row>
    <row r="183" spans="1:44" ht="12" customHeight="1">
      <c r="A183" s="76"/>
      <c r="B183" s="70" t="s">
        <v>168</v>
      </c>
      <c r="C183" s="50">
        <v>536</v>
      </c>
      <c r="D183" s="50">
        <v>408</v>
      </c>
      <c r="E183" s="50" t="s">
        <v>1902</v>
      </c>
      <c r="F183" s="50" t="s">
        <v>1902</v>
      </c>
      <c r="G183" s="50" t="s">
        <v>1902</v>
      </c>
      <c r="H183" s="50" t="s">
        <v>1902</v>
      </c>
      <c r="I183" s="50" t="s">
        <v>1902</v>
      </c>
      <c r="J183" s="50" t="s">
        <v>1902</v>
      </c>
      <c r="K183" s="50" t="s">
        <v>1902</v>
      </c>
      <c r="L183" s="50" t="s">
        <v>1902</v>
      </c>
      <c r="M183" s="50">
        <v>536</v>
      </c>
      <c r="N183" s="50">
        <v>408</v>
      </c>
      <c r="O183" s="71">
        <v>259</v>
      </c>
      <c r="P183" s="592"/>
      <c r="Q183" s="66"/>
    </row>
    <row r="184" spans="1:44" ht="14.1" customHeight="1">
      <c r="A184" s="76"/>
      <c r="B184" s="70" t="s">
        <v>169</v>
      </c>
      <c r="C184" s="50">
        <v>200</v>
      </c>
      <c r="D184" s="50">
        <v>170</v>
      </c>
      <c r="E184" s="50">
        <v>200</v>
      </c>
      <c r="F184" s="50">
        <v>170</v>
      </c>
      <c r="G184" s="50">
        <v>50</v>
      </c>
      <c r="H184" s="50">
        <v>51</v>
      </c>
      <c r="I184" s="50">
        <v>48</v>
      </c>
      <c r="J184" s="50">
        <v>51</v>
      </c>
      <c r="K184" s="50" t="s">
        <v>1902</v>
      </c>
      <c r="L184" s="50" t="s">
        <v>1902</v>
      </c>
      <c r="M184" s="50" t="s">
        <v>1902</v>
      </c>
      <c r="N184" s="50" t="s">
        <v>1902</v>
      </c>
      <c r="O184" s="71" t="s">
        <v>1902</v>
      </c>
      <c r="P184" s="593"/>
      <c r="Q184" s="66"/>
    </row>
    <row r="185" spans="1:44" ht="14.1" customHeight="1">
      <c r="A185" s="77"/>
      <c r="B185" s="70" t="s">
        <v>170</v>
      </c>
      <c r="C185" s="50">
        <v>1125</v>
      </c>
      <c r="D185" s="50">
        <v>818</v>
      </c>
      <c r="E185" s="50">
        <v>1125</v>
      </c>
      <c r="F185" s="50">
        <v>818</v>
      </c>
      <c r="G185" s="50">
        <v>438</v>
      </c>
      <c r="H185" s="50">
        <v>346</v>
      </c>
      <c r="I185" s="50">
        <v>341</v>
      </c>
      <c r="J185" s="50" t="s">
        <v>1902</v>
      </c>
      <c r="K185" s="50" t="s">
        <v>1902</v>
      </c>
      <c r="L185" s="50" t="s">
        <v>1902</v>
      </c>
      <c r="M185" s="50" t="s">
        <v>1902</v>
      </c>
      <c r="N185" s="50" t="s">
        <v>1902</v>
      </c>
      <c r="O185" s="51" t="s">
        <v>1902</v>
      </c>
      <c r="P185" s="587"/>
      <c r="Q185" s="66"/>
    </row>
    <row r="186" spans="1:44" ht="14.1" customHeight="1">
      <c r="A186" s="69" t="s">
        <v>196</v>
      </c>
      <c r="B186" s="70" t="s">
        <v>51</v>
      </c>
      <c r="C186" s="50">
        <v>2560</v>
      </c>
      <c r="D186" s="50">
        <v>2093</v>
      </c>
      <c r="E186" s="50">
        <v>2560</v>
      </c>
      <c r="F186" s="50">
        <v>2093</v>
      </c>
      <c r="G186" s="50">
        <v>1431</v>
      </c>
      <c r="H186" s="50">
        <v>739</v>
      </c>
      <c r="I186" s="50">
        <v>228</v>
      </c>
      <c r="J186" s="50">
        <v>81</v>
      </c>
      <c r="K186" s="50">
        <v>81</v>
      </c>
      <c r="L186" s="50" t="s">
        <v>1902</v>
      </c>
      <c r="M186" s="50" t="s">
        <v>1902</v>
      </c>
      <c r="N186" s="50" t="s">
        <v>1902</v>
      </c>
      <c r="O186" s="51" t="s">
        <v>1902</v>
      </c>
      <c r="P186" s="588" t="s">
        <v>150</v>
      </c>
      <c r="Q186" s="66"/>
      <c r="AF186" s="73"/>
      <c r="AG186" s="73"/>
      <c r="AH186" s="73"/>
      <c r="AI186" s="73"/>
      <c r="AJ186" s="73"/>
      <c r="AK186" s="73"/>
      <c r="AL186" s="73"/>
      <c r="AM186" s="73"/>
      <c r="AN186" s="73"/>
      <c r="AO186" s="73"/>
      <c r="AP186" s="73"/>
      <c r="AQ186" s="73"/>
      <c r="AR186" s="73"/>
    </row>
    <row r="187" spans="1:44" ht="14.1" customHeight="1">
      <c r="A187" s="72"/>
      <c r="B187" s="70" t="s">
        <v>168</v>
      </c>
      <c r="C187" s="50">
        <v>499</v>
      </c>
      <c r="D187" s="50">
        <v>333</v>
      </c>
      <c r="E187" s="50">
        <v>499</v>
      </c>
      <c r="F187" s="50">
        <v>333</v>
      </c>
      <c r="G187" s="50">
        <v>122</v>
      </c>
      <c r="H187" s="50">
        <v>113</v>
      </c>
      <c r="I187" s="50">
        <v>102</v>
      </c>
      <c r="J187" s="50">
        <v>81</v>
      </c>
      <c r="K187" s="50">
        <v>81</v>
      </c>
      <c r="L187" s="50" t="s">
        <v>1902</v>
      </c>
      <c r="M187" s="50" t="s">
        <v>1902</v>
      </c>
      <c r="N187" s="50" t="s">
        <v>1902</v>
      </c>
      <c r="O187" s="51" t="s">
        <v>1902</v>
      </c>
      <c r="P187" s="587"/>
      <c r="Q187" s="66"/>
      <c r="AF187" s="73"/>
      <c r="AG187" s="73"/>
      <c r="AH187" s="73"/>
      <c r="AI187" s="73"/>
      <c r="AJ187" s="73"/>
      <c r="AK187" s="73"/>
      <c r="AL187" s="73"/>
      <c r="AM187" s="73"/>
      <c r="AN187" s="73"/>
      <c r="AO187" s="73"/>
      <c r="AP187" s="73"/>
      <c r="AQ187" s="73"/>
      <c r="AR187" s="73"/>
    </row>
    <row r="188" spans="1:44" ht="14.1" customHeight="1">
      <c r="A188" s="69"/>
      <c r="B188" s="70" t="s">
        <v>170</v>
      </c>
      <c r="C188" s="50">
        <v>2061</v>
      </c>
      <c r="D188" s="50">
        <v>1760</v>
      </c>
      <c r="E188" s="50">
        <v>2061</v>
      </c>
      <c r="F188" s="50">
        <v>1760</v>
      </c>
      <c r="G188" s="50">
        <v>1309</v>
      </c>
      <c r="H188" s="50">
        <v>626</v>
      </c>
      <c r="I188" s="50">
        <v>126</v>
      </c>
      <c r="J188" s="50" t="s">
        <v>1902</v>
      </c>
      <c r="K188" s="50" t="s">
        <v>1902</v>
      </c>
      <c r="L188" s="50" t="s">
        <v>1902</v>
      </c>
      <c r="M188" s="50" t="s">
        <v>1902</v>
      </c>
      <c r="N188" s="50" t="s">
        <v>1902</v>
      </c>
      <c r="O188" s="51" t="s">
        <v>1902</v>
      </c>
      <c r="P188" s="590"/>
      <c r="Q188" s="66"/>
      <c r="AF188" s="73"/>
      <c r="AG188" s="73"/>
      <c r="AH188" s="73"/>
      <c r="AI188" s="73"/>
      <c r="AJ188" s="73"/>
      <c r="AK188" s="73"/>
      <c r="AL188" s="73"/>
      <c r="AM188" s="73"/>
      <c r="AN188" s="73"/>
      <c r="AO188" s="73"/>
      <c r="AP188" s="73"/>
      <c r="AQ188" s="73"/>
      <c r="AR188" s="73"/>
    </row>
    <row r="189" spans="1:44" s="75" customFormat="1" ht="14.1" customHeight="1">
      <c r="A189" s="67" t="s">
        <v>151</v>
      </c>
      <c r="B189" s="65" t="s">
        <v>51</v>
      </c>
      <c r="C189" s="44">
        <v>87403</v>
      </c>
      <c r="D189" s="44">
        <v>49732</v>
      </c>
      <c r="E189" s="44">
        <v>69656</v>
      </c>
      <c r="F189" s="44">
        <v>39348</v>
      </c>
      <c r="G189" s="44">
        <v>26839</v>
      </c>
      <c r="H189" s="44">
        <v>19234</v>
      </c>
      <c r="I189" s="44">
        <v>20052</v>
      </c>
      <c r="J189" s="44">
        <v>3509</v>
      </c>
      <c r="K189" s="44">
        <v>22</v>
      </c>
      <c r="L189" s="44" t="s">
        <v>1902</v>
      </c>
      <c r="M189" s="44">
        <v>17747</v>
      </c>
      <c r="N189" s="44">
        <v>10384</v>
      </c>
      <c r="O189" s="506">
        <v>8181</v>
      </c>
      <c r="P189" s="591" t="s">
        <v>152</v>
      </c>
      <c r="Q189" s="74"/>
    </row>
    <row r="190" spans="1:44" s="75" customFormat="1" ht="14.1" customHeight="1">
      <c r="A190" s="68"/>
      <c r="B190" s="65" t="s">
        <v>168</v>
      </c>
      <c r="C190" s="44">
        <v>19008</v>
      </c>
      <c r="D190" s="44">
        <v>10585</v>
      </c>
      <c r="E190" s="44">
        <v>1261</v>
      </c>
      <c r="F190" s="44">
        <v>201</v>
      </c>
      <c r="G190" s="44">
        <v>658</v>
      </c>
      <c r="H190" s="44">
        <v>354</v>
      </c>
      <c r="I190" s="44">
        <v>248</v>
      </c>
      <c r="J190" s="44">
        <v>1</v>
      </c>
      <c r="K190" s="44" t="s">
        <v>1902</v>
      </c>
      <c r="L190" s="44" t="s">
        <v>1902</v>
      </c>
      <c r="M190" s="44">
        <v>17747</v>
      </c>
      <c r="N190" s="44">
        <v>10384</v>
      </c>
      <c r="O190" s="506">
        <v>8181</v>
      </c>
      <c r="P190" s="590"/>
      <c r="Q190" s="74"/>
    </row>
    <row r="191" spans="1:44" s="75" customFormat="1" ht="14.1" customHeight="1">
      <c r="A191" s="67"/>
      <c r="B191" s="65" t="s">
        <v>169</v>
      </c>
      <c r="C191" s="44">
        <v>14156</v>
      </c>
      <c r="D191" s="44">
        <v>4153</v>
      </c>
      <c r="E191" s="44">
        <v>14156</v>
      </c>
      <c r="F191" s="44">
        <v>4153</v>
      </c>
      <c r="G191" s="44">
        <v>4805</v>
      </c>
      <c r="H191" s="44">
        <v>2953</v>
      </c>
      <c r="I191" s="44">
        <v>2965</v>
      </c>
      <c r="J191" s="44">
        <v>3411</v>
      </c>
      <c r="K191" s="44">
        <v>22</v>
      </c>
      <c r="L191" s="44" t="s">
        <v>1902</v>
      </c>
      <c r="M191" s="44" t="s">
        <v>1902</v>
      </c>
      <c r="N191" s="44" t="s">
        <v>1902</v>
      </c>
      <c r="O191" s="45" t="s">
        <v>1902</v>
      </c>
      <c r="P191" s="590"/>
      <c r="Q191" s="74"/>
    </row>
    <row r="192" spans="1:44" s="75" customFormat="1" ht="14.1" customHeight="1">
      <c r="A192" s="67"/>
      <c r="B192" s="65" t="s">
        <v>170</v>
      </c>
      <c r="C192" s="44">
        <v>54239</v>
      </c>
      <c r="D192" s="44">
        <v>34994</v>
      </c>
      <c r="E192" s="44">
        <v>54239</v>
      </c>
      <c r="F192" s="44">
        <v>34994</v>
      </c>
      <c r="G192" s="44">
        <v>21376</v>
      </c>
      <c r="H192" s="44">
        <v>15927</v>
      </c>
      <c r="I192" s="44">
        <v>16839</v>
      </c>
      <c r="J192" s="44">
        <v>97</v>
      </c>
      <c r="K192" s="44" t="s">
        <v>1902</v>
      </c>
      <c r="L192" s="44" t="s">
        <v>1902</v>
      </c>
      <c r="M192" s="44" t="s">
        <v>1902</v>
      </c>
      <c r="N192" s="44" t="s">
        <v>1902</v>
      </c>
      <c r="O192" s="45" t="s">
        <v>1902</v>
      </c>
      <c r="P192" s="587"/>
      <c r="Q192" s="74"/>
    </row>
    <row r="193" spans="1:17" s="75" customFormat="1" ht="14.1" customHeight="1">
      <c r="A193" s="69" t="s">
        <v>153</v>
      </c>
      <c r="B193" s="70" t="s">
        <v>51</v>
      </c>
      <c r="C193" s="50">
        <v>36111</v>
      </c>
      <c r="D193" s="50">
        <v>28902</v>
      </c>
      <c r="E193" s="50">
        <v>28952</v>
      </c>
      <c r="F193" s="50">
        <v>23026</v>
      </c>
      <c r="G193" s="50">
        <v>11408</v>
      </c>
      <c r="H193" s="50">
        <v>8455</v>
      </c>
      <c r="I193" s="50">
        <v>8923</v>
      </c>
      <c r="J193" s="50">
        <v>166</v>
      </c>
      <c r="K193" s="50" t="s">
        <v>1902</v>
      </c>
      <c r="L193" s="50" t="s">
        <v>1902</v>
      </c>
      <c r="M193" s="50">
        <v>7159</v>
      </c>
      <c r="N193" s="50">
        <v>5876</v>
      </c>
      <c r="O193" s="71">
        <v>3385</v>
      </c>
      <c r="P193" s="588" t="s">
        <v>154</v>
      </c>
      <c r="Q193" s="74"/>
    </row>
    <row r="194" spans="1:17" s="75" customFormat="1" ht="14.1" customHeight="1">
      <c r="A194" s="72"/>
      <c r="B194" s="70" t="s">
        <v>168</v>
      </c>
      <c r="C194" s="50">
        <v>7171</v>
      </c>
      <c r="D194" s="50">
        <v>5888</v>
      </c>
      <c r="E194" s="50">
        <v>12</v>
      </c>
      <c r="F194" s="50">
        <v>12</v>
      </c>
      <c r="G194" s="50">
        <v>12</v>
      </c>
      <c r="H194" s="50" t="s">
        <v>1902</v>
      </c>
      <c r="I194" s="50" t="s">
        <v>1902</v>
      </c>
      <c r="J194" s="50" t="s">
        <v>1902</v>
      </c>
      <c r="K194" s="50" t="s">
        <v>1902</v>
      </c>
      <c r="L194" s="50" t="s">
        <v>1902</v>
      </c>
      <c r="M194" s="50">
        <v>7159</v>
      </c>
      <c r="N194" s="50">
        <v>5876</v>
      </c>
      <c r="O194" s="71">
        <v>3385</v>
      </c>
      <c r="P194" s="587"/>
      <c r="Q194" s="74"/>
    </row>
    <row r="195" spans="1:17" s="75" customFormat="1" ht="14.1" customHeight="1">
      <c r="A195" s="69"/>
      <c r="B195" s="70" t="s">
        <v>169</v>
      </c>
      <c r="C195" s="50">
        <v>559</v>
      </c>
      <c r="D195" s="50">
        <v>445</v>
      </c>
      <c r="E195" s="50">
        <v>559</v>
      </c>
      <c r="F195" s="50">
        <v>445</v>
      </c>
      <c r="G195" s="50">
        <v>142</v>
      </c>
      <c r="H195" s="50">
        <v>129</v>
      </c>
      <c r="I195" s="50">
        <v>126</v>
      </c>
      <c r="J195" s="50">
        <v>162</v>
      </c>
      <c r="K195" s="50" t="s">
        <v>1902</v>
      </c>
      <c r="L195" s="50" t="s">
        <v>1902</v>
      </c>
      <c r="M195" s="50" t="s">
        <v>1902</v>
      </c>
      <c r="N195" s="50" t="s">
        <v>1902</v>
      </c>
      <c r="O195" s="51" t="s">
        <v>1902</v>
      </c>
      <c r="P195" s="587"/>
      <c r="Q195" s="74"/>
    </row>
    <row r="196" spans="1:17" s="75" customFormat="1" ht="14.1" customHeight="1">
      <c r="A196" s="69"/>
      <c r="B196" s="70" t="s">
        <v>170</v>
      </c>
      <c r="C196" s="50">
        <v>28381</v>
      </c>
      <c r="D196" s="50">
        <v>22569</v>
      </c>
      <c r="E196" s="50">
        <v>28381</v>
      </c>
      <c r="F196" s="50">
        <v>22569</v>
      </c>
      <c r="G196" s="50">
        <v>11254</v>
      </c>
      <c r="H196" s="50">
        <v>8326</v>
      </c>
      <c r="I196" s="50">
        <v>8797</v>
      </c>
      <c r="J196" s="50">
        <v>4</v>
      </c>
      <c r="K196" s="50" t="s">
        <v>1902</v>
      </c>
      <c r="L196" s="50" t="s">
        <v>1902</v>
      </c>
      <c r="M196" s="50" t="s">
        <v>1902</v>
      </c>
      <c r="N196" s="50" t="s">
        <v>1902</v>
      </c>
      <c r="O196" s="51" t="s">
        <v>1902</v>
      </c>
      <c r="P196" s="587"/>
      <c r="Q196" s="74"/>
    </row>
    <row r="197" spans="1:17" s="75" customFormat="1" ht="14.1" customHeight="1">
      <c r="A197" s="69" t="s">
        <v>155</v>
      </c>
      <c r="B197" s="70" t="s">
        <v>51</v>
      </c>
      <c r="C197" s="50">
        <v>1781</v>
      </c>
      <c r="D197" s="50">
        <v>857</v>
      </c>
      <c r="E197" s="50">
        <v>1575</v>
      </c>
      <c r="F197" s="50">
        <v>748</v>
      </c>
      <c r="G197" s="50">
        <v>404</v>
      </c>
      <c r="H197" s="50">
        <v>377</v>
      </c>
      <c r="I197" s="50">
        <v>395</v>
      </c>
      <c r="J197" s="50">
        <v>399</v>
      </c>
      <c r="K197" s="50" t="s">
        <v>1902</v>
      </c>
      <c r="L197" s="50" t="s">
        <v>1902</v>
      </c>
      <c r="M197" s="50">
        <v>206</v>
      </c>
      <c r="N197" s="50">
        <v>109</v>
      </c>
      <c r="O197" s="71">
        <v>43</v>
      </c>
      <c r="P197" s="588" t="s">
        <v>156</v>
      </c>
      <c r="Q197" s="74"/>
    </row>
    <row r="198" spans="1:17" s="75" customFormat="1" ht="14.1" customHeight="1">
      <c r="A198" s="72"/>
      <c r="B198" s="70" t="s">
        <v>168</v>
      </c>
      <c r="C198" s="50">
        <v>206</v>
      </c>
      <c r="D198" s="50">
        <v>109</v>
      </c>
      <c r="E198" s="50" t="s">
        <v>1902</v>
      </c>
      <c r="F198" s="50" t="s">
        <v>1902</v>
      </c>
      <c r="G198" s="50" t="s">
        <v>1902</v>
      </c>
      <c r="H198" s="50" t="s">
        <v>1902</v>
      </c>
      <c r="I198" s="50" t="s">
        <v>1902</v>
      </c>
      <c r="J198" s="50" t="s">
        <v>1902</v>
      </c>
      <c r="K198" s="50" t="s">
        <v>1902</v>
      </c>
      <c r="L198" s="50" t="s">
        <v>1902</v>
      </c>
      <c r="M198" s="50">
        <v>206</v>
      </c>
      <c r="N198" s="50">
        <v>109</v>
      </c>
      <c r="O198" s="71">
        <v>43</v>
      </c>
      <c r="P198" s="589"/>
      <c r="Q198" s="74"/>
    </row>
    <row r="199" spans="1:17" s="75" customFormat="1" ht="14.1" customHeight="1">
      <c r="A199" s="66"/>
      <c r="B199" s="70" t="s">
        <v>169</v>
      </c>
      <c r="C199" s="50">
        <v>1413</v>
      </c>
      <c r="D199" s="50">
        <v>625</v>
      </c>
      <c r="E199" s="50">
        <v>1413</v>
      </c>
      <c r="F199" s="50">
        <v>625</v>
      </c>
      <c r="G199" s="50">
        <v>359</v>
      </c>
      <c r="H199" s="50">
        <v>329</v>
      </c>
      <c r="I199" s="50">
        <v>326</v>
      </c>
      <c r="J199" s="50">
        <v>399</v>
      </c>
      <c r="K199" s="50" t="s">
        <v>1902</v>
      </c>
      <c r="L199" s="50" t="s">
        <v>1902</v>
      </c>
      <c r="M199" s="50" t="s">
        <v>1902</v>
      </c>
      <c r="N199" s="50" t="s">
        <v>1902</v>
      </c>
      <c r="O199" s="51" t="s">
        <v>1902</v>
      </c>
      <c r="P199" s="587"/>
      <c r="Q199" s="74"/>
    </row>
    <row r="200" spans="1:17" s="75" customFormat="1" ht="14.1" customHeight="1">
      <c r="A200" s="69"/>
      <c r="B200" s="70" t="s">
        <v>170</v>
      </c>
      <c r="C200" s="50">
        <v>162</v>
      </c>
      <c r="D200" s="50">
        <v>123</v>
      </c>
      <c r="E200" s="50">
        <v>162</v>
      </c>
      <c r="F200" s="50">
        <v>123</v>
      </c>
      <c r="G200" s="50">
        <v>45</v>
      </c>
      <c r="H200" s="50">
        <v>48</v>
      </c>
      <c r="I200" s="50">
        <v>69</v>
      </c>
      <c r="J200" s="50" t="s">
        <v>1902</v>
      </c>
      <c r="K200" s="50" t="s">
        <v>1902</v>
      </c>
      <c r="L200" s="50" t="s">
        <v>1902</v>
      </c>
      <c r="M200" s="50" t="s">
        <v>1902</v>
      </c>
      <c r="N200" s="50" t="s">
        <v>1902</v>
      </c>
      <c r="O200" s="51" t="s">
        <v>1902</v>
      </c>
      <c r="P200" s="587"/>
      <c r="Q200" s="74"/>
    </row>
    <row r="201" spans="1:17" s="75" customFormat="1" ht="14.1" customHeight="1">
      <c r="A201" s="69" t="s">
        <v>157</v>
      </c>
      <c r="B201" s="70" t="s">
        <v>51</v>
      </c>
      <c r="C201" s="50">
        <v>36873</v>
      </c>
      <c r="D201" s="50">
        <v>16285</v>
      </c>
      <c r="E201" s="50">
        <v>28188</v>
      </c>
      <c r="F201" s="50">
        <v>12494</v>
      </c>
      <c r="G201" s="50">
        <v>10861</v>
      </c>
      <c r="H201" s="50">
        <v>8215</v>
      </c>
      <c r="I201" s="50">
        <v>8550</v>
      </c>
      <c r="J201" s="50">
        <v>562</v>
      </c>
      <c r="K201" s="50" t="s">
        <v>1902</v>
      </c>
      <c r="L201" s="50" t="s">
        <v>1902</v>
      </c>
      <c r="M201" s="50">
        <v>8685</v>
      </c>
      <c r="N201" s="50">
        <v>3791</v>
      </c>
      <c r="O201" s="71">
        <v>4203</v>
      </c>
      <c r="P201" s="594" t="s">
        <v>158</v>
      </c>
      <c r="Q201" s="74"/>
    </row>
    <row r="202" spans="1:17" s="75" customFormat="1" ht="14.1" customHeight="1">
      <c r="A202" s="78"/>
      <c r="B202" s="70" t="s">
        <v>168</v>
      </c>
      <c r="C202" s="50">
        <v>9854</v>
      </c>
      <c r="D202" s="50">
        <v>3956</v>
      </c>
      <c r="E202" s="50">
        <v>1169</v>
      </c>
      <c r="F202" s="50">
        <v>165</v>
      </c>
      <c r="G202" s="50">
        <v>566</v>
      </c>
      <c r="H202" s="50">
        <v>354</v>
      </c>
      <c r="I202" s="50">
        <v>248</v>
      </c>
      <c r="J202" s="50">
        <v>1</v>
      </c>
      <c r="K202" s="50" t="s">
        <v>1902</v>
      </c>
      <c r="L202" s="50" t="s">
        <v>1902</v>
      </c>
      <c r="M202" s="50">
        <v>8685</v>
      </c>
      <c r="N202" s="50">
        <v>3791</v>
      </c>
      <c r="O202" s="71">
        <v>4203</v>
      </c>
      <c r="P202" s="587"/>
      <c r="Q202" s="74"/>
    </row>
    <row r="203" spans="1:17" s="75" customFormat="1" ht="14.1" customHeight="1">
      <c r="A203" s="69"/>
      <c r="B203" s="70" t="s">
        <v>169</v>
      </c>
      <c r="C203" s="50">
        <v>1977</v>
      </c>
      <c r="D203" s="50">
        <v>313</v>
      </c>
      <c r="E203" s="50">
        <v>1977</v>
      </c>
      <c r="F203" s="50">
        <v>313</v>
      </c>
      <c r="G203" s="50">
        <v>563</v>
      </c>
      <c r="H203" s="50">
        <v>455</v>
      </c>
      <c r="I203" s="50">
        <v>481</v>
      </c>
      <c r="J203" s="50">
        <v>478</v>
      </c>
      <c r="K203" s="50" t="s">
        <v>1902</v>
      </c>
      <c r="L203" s="50" t="s">
        <v>1902</v>
      </c>
      <c r="M203" s="50" t="s">
        <v>1902</v>
      </c>
      <c r="N203" s="50" t="s">
        <v>1902</v>
      </c>
      <c r="O203" s="51" t="s">
        <v>1902</v>
      </c>
      <c r="P203" s="587"/>
      <c r="Q203" s="74"/>
    </row>
    <row r="204" spans="1:17" s="75" customFormat="1" ht="14.1" customHeight="1">
      <c r="A204" s="69"/>
      <c r="B204" s="70" t="s">
        <v>170</v>
      </c>
      <c r="C204" s="50">
        <v>25042</v>
      </c>
      <c r="D204" s="50">
        <v>12016</v>
      </c>
      <c r="E204" s="50">
        <v>25042</v>
      </c>
      <c r="F204" s="50">
        <v>12016</v>
      </c>
      <c r="G204" s="50">
        <v>9732</v>
      </c>
      <c r="H204" s="50">
        <v>7406</v>
      </c>
      <c r="I204" s="50">
        <v>7821</v>
      </c>
      <c r="J204" s="50">
        <v>83</v>
      </c>
      <c r="K204" s="50" t="s">
        <v>1902</v>
      </c>
      <c r="L204" s="50" t="s">
        <v>1902</v>
      </c>
      <c r="M204" s="50" t="s">
        <v>1902</v>
      </c>
      <c r="N204" s="50" t="s">
        <v>1902</v>
      </c>
      <c r="O204" s="51" t="s">
        <v>1902</v>
      </c>
      <c r="P204" s="587"/>
      <c r="Q204" s="74"/>
    </row>
    <row r="205" spans="1:17" s="75" customFormat="1" ht="14.1" customHeight="1">
      <c r="A205" s="69" t="s">
        <v>159</v>
      </c>
      <c r="B205" s="70" t="s">
        <v>51</v>
      </c>
      <c r="C205" s="50">
        <v>12173</v>
      </c>
      <c r="D205" s="50">
        <v>3494</v>
      </c>
      <c r="E205" s="50">
        <v>10546</v>
      </c>
      <c r="F205" s="50">
        <v>2922</v>
      </c>
      <c r="G205" s="50">
        <v>4026</v>
      </c>
      <c r="H205" s="50">
        <v>2087</v>
      </c>
      <c r="I205" s="50">
        <v>2107</v>
      </c>
      <c r="J205" s="50">
        <v>2304</v>
      </c>
      <c r="K205" s="50">
        <v>22</v>
      </c>
      <c r="L205" s="50" t="s">
        <v>1902</v>
      </c>
      <c r="M205" s="50">
        <v>1627</v>
      </c>
      <c r="N205" s="50">
        <v>572</v>
      </c>
      <c r="O205" s="71">
        <v>550</v>
      </c>
      <c r="P205" s="588" t="s">
        <v>160</v>
      </c>
      <c r="Q205" s="74"/>
    </row>
    <row r="206" spans="1:17" s="75" customFormat="1" ht="14.1" customHeight="1">
      <c r="A206" s="72"/>
      <c r="B206" s="70" t="s">
        <v>168</v>
      </c>
      <c r="C206" s="50">
        <v>1707</v>
      </c>
      <c r="D206" s="50">
        <v>596</v>
      </c>
      <c r="E206" s="50">
        <v>80</v>
      </c>
      <c r="F206" s="50">
        <v>24</v>
      </c>
      <c r="G206" s="50">
        <v>80</v>
      </c>
      <c r="H206" s="50" t="s">
        <v>1902</v>
      </c>
      <c r="I206" s="50" t="s">
        <v>1902</v>
      </c>
      <c r="J206" s="50" t="s">
        <v>1902</v>
      </c>
      <c r="K206" s="50" t="s">
        <v>1902</v>
      </c>
      <c r="L206" s="50" t="s">
        <v>1902</v>
      </c>
      <c r="M206" s="50">
        <v>1627</v>
      </c>
      <c r="N206" s="50">
        <v>572</v>
      </c>
      <c r="O206" s="71">
        <v>550</v>
      </c>
      <c r="P206" s="587"/>
      <c r="Q206" s="74"/>
    </row>
    <row r="207" spans="1:17" s="75" customFormat="1" ht="14.1" customHeight="1">
      <c r="A207" s="69"/>
      <c r="B207" s="70" t="s">
        <v>169</v>
      </c>
      <c r="C207" s="50">
        <v>9870</v>
      </c>
      <c r="D207" s="50">
        <v>2636</v>
      </c>
      <c r="E207" s="50">
        <v>9870</v>
      </c>
      <c r="F207" s="50">
        <v>2636</v>
      </c>
      <c r="G207" s="50">
        <v>3617</v>
      </c>
      <c r="H207" s="50">
        <v>1970</v>
      </c>
      <c r="I207" s="50">
        <v>1967</v>
      </c>
      <c r="J207" s="50">
        <v>2294</v>
      </c>
      <c r="K207" s="50">
        <v>22</v>
      </c>
      <c r="L207" s="50" t="s">
        <v>1902</v>
      </c>
      <c r="M207" s="50" t="s">
        <v>1902</v>
      </c>
      <c r="N207" s="50" t="s">
        <v>1902</v>
      </c>
      <c r="O207" s="51" t="s">
        <v>1902</v>
      </c>
      <c r="P207" s="587"/>
      <c r="Q207" s="74"/>
    </row>
    <row r="208" spans="1:17" s="75" customFormat="1" ht="14.1" customHeight="1">
      <c r="A208" s="69"/>
      <c r="B208" s="70" t="s">
        <v>170</v>
      </c>
      <c r="C208" s="50">
        <v>596</v>
      </c>
      <c r="D208" s="50">
        <v>262</v>
      </c>
      <c r="E208" s="50">
        <v>596</v>
      </c>
      <c r="F208" s="50">
        <v>262</v>
      </c>
      <c r="G208" s="50">
        <v>329</v>
      </c>
      <c r="H208" s="50">
        <v>117</v>
      </c>
      <c r="I208" s="50">
        <v>140</v>
      </c>
      <c r="J208" s="50">
        <v>10</v>
      </c>
      <c r="K208" s="50" t="s">
        <v>1902</v>
      </c>
      <c r="L208" s="50" t="s">
        <v>1902</v>
      </c>
      <c r="M208" s="50" t="s">
        <v>1902</v>
      </c>
      <c r="N208" s="50" t="s">
        <v>1902</v>
      </c>
      <c r="O208" s="51" t="s">
        <v>1902</v>
      </c>
      <c r="P208" s="587"/>
      <c r="Q208" s="74"/>
    </row>
    <row r="209" spans="1:44" ht="26.25" customHeight="1">
      <c r="A209" s="69" t="s">
        <v>197</v>
      </c>
      <c r="B209" s="70" t="s">
        <v>51</v>
      </c>
      <c r="C209" s="50">
        <v>422</v>
      </c>
      <c r="D209" s="50">
        <v>164</v>
      </c>
      <c r="E209" s="50">
        <v>366</v>
      </c>
      <c r="F209" s="50">
        <v>139</v>
      </c>
      <c r="G209" s="50">
        <v>139</v>
      </c>
      <c r="H209" s="50">
        <v>84</v>
      </c>
      <c r="I209" s="50">
        <v>65</v>
      </c>
      <c r="J209" s="50">
        <v>78</v>
      </c>
      <c r="K209" s="50" t="s">
        <v>1902</v>
      </c>
      <c r="L209" s="50" t="s">
        <v>1902</v>
      </c>
      <c r="M209" s="50">
        <v>56</v>
      </c>
      <c r="N209" s="50">
        <v>25</v>
      </c>
      <c r="O209" s="71" t="s">
        <v>1902</v>
      </c>
      <c r="P209" s="592" t="s">
        <v>198</v>
      </c>
      <c r="Q209" s="66"/>
    </row>
    <row r="210" spans="1:44">
      <c r="A210" s="69"/>
      <c r="B210" s="70" t="s">
        <v>168</v>
      </c>
      <c r="C210" s="50">
        <v>56</v>
      </c>
      <c r="D210" s="50">
        <v>25</v>
      </c>
      <c r="E210" s="50" t="s">
        <v>1902</v>
      </c>
      <c r="F210" s="50" t="s">
        <v>1902</v>
      </c>
      <c r="G210" s="50" t="s">
        <v>1902</v>
      </c>
      <c r="H210" s="50" t="s">
        <v>1902</v>
      </c>
      <c r="I210" s="50" t="s">
        <v>1902</v>
      </c>
      <c r="J210" s="50" t="s">
        <v>1902</v>
      </c>
      <c r="K210" s="50" t="s">
        <v>1902</v>
      </c>
      <c r="L210" s="50" t="s">
        <v>1902</v>
      </c>
      <c r="M210" s="50">
        <v>56</v>
      </c>
      <c r="N210" s="50">
        <v>25</v>
      </c>
      <c r="O210" s="71" t="s">
        <v>1902</v>
      </c>
      <c r="P210" s="592"/>
      <c r="Q210" s="66"/>
    </row>
    <row r="211" spans="1:44">
      <c r="A211" s="69"/>
      <c r="B211" s="70" t="s">
        <v>169</v>
      </c>
      <c r="C211" s="50">
        <v>337</v>
      </c>
      <c r="D211" s="50">
        <v>134</v>
      </c>
      <c r="E211" s="50">
        <v>337</v>
      </c>
      <c r="F211" s="50">
        <v>134</v>
      </c>
      <c r="G211" s="50">
        <v>124</v>
      </c>
      <c r="H211" s="50">
        <v>70</v>
      </c>
      <c r="I211" s="50">
        <v>65</v>
      </c>
      <c r="J211" s="50">
        <v>78</v>
      </c>
      <c r="K211" s="50" t="s">
        <v>1902</v>
      </c>
      <c r="L211" s="50" t="s">
        <v>1902</v>
      </c>
      <c r="M211" s="50" t="s">
        <v>1902</v>
      </c>
      <c r="N211" s="50" t="s">
        <v>1902</v>
      </c>
      <c r="O211" s="71" t="s">
        <v>1902</v>
      </c>
      <c r="P211" s="592"/>
      <c r="Q211" s="66"/>
    </row>
    <row r="212" spans="1:44">
      <c r="A212" s="69"/>
      <c r="B212" s="70" t="s">
        <v>170</v>
      </c>
      <c r="C212" s="50">
        <v>29</v>
      </c>
      <c r="D212" s="50">
        <v>5</v>
      </c>
      <c r="E212" s="50">
        <v>29</v>
      </c>
      <c r="F212" s="50">
        <v>5</v>
      </c>
      <c r="G212" s="50">
        <v>15</v>
      </c>
      <c r="H212" s="50">
        <v>14</v>
      </c>
      <c r="I212" s="50" t="s">
        <v>1902</v>
      </c>
      <c r="J212" s="50" t="s">
        <v>1902</v>
      </c>
      <c r="K212" s="50" t="s">
        <v>1902</v>
      </c>
      <c r="L212" s="50" t="s">
        <v>1902</v>
      </c>
      <c r="M212" s="50" t="s">
        <v>1902</v>
      </c>
      <c r="N212" s="50" t="s">
        <v>1902</v>
      </c>
      <c r="O212" s="71" t="s">
        <v>1902</v>
      </c>
      <c r="P212" s="592"/>
      <c r="Q212" s="66"/>
    </row>
    <row r="213" spans="1:44">
      <c r="A213" s="77" t="s">
        <v>1903</v>
      </c>
      <c r="B213" s="70" t="s">
        <v>182</v>
      </c>
      <c r="C213" s="50">
        <v>14</v>
      </c>
      <c r="D213" s="50">
        <v>11</v>
      </c>
      <c r="E213" s="50" t="s">
        <v>1902</v>
      </c>
      <c r="F213" s="50" t="s">
        <v>1902</v>
      </c>
      <c r="G213" s="50" t="s">
        <v>1902</v>
      </c>
      <c r="H213" s="50" t="s">
        <v>1902</v>
      </c>
      <c r="I213" s="50" t="s">
        <v>1902</v>
      </c>
      <c r="J213" s="50" t="s">
        <v>1902</v>
      </c>
      <c r="K213" s="50" t="s">
        <v>1902</v>
      </c>
      <c r="L213" s="50" t="s">
        <v>1902</v>
      </c>
      <c r="M213" s="50">
        <v>14</v>
      </c>
      <c r="N213" s="50">
        <v>11</v>
      </c>
      <c r="O213" s="71" t="s">
        <v>1902</v>
      </c>
      <c r="P213" s="592" t="s">
        <v>1904</v>
      </c>
      <c r="Q213" s="66"/>
    </row>
    <row r="214" spans="1:44" ht="14.1" customHeight="1">
      <c r="A214" s="77" t="s">
        <v>1480</v>
      </c>
      <c r="B214" s="70" t="s">
        <v>180</v>
      </c>
      <c r="C214" s="50">
        <v>29</v>
      </c>
      <c r="D214" s="50">
        <v>19</v>
      </c>
      <c r="E214" s="50">
        <v>29</v>
      </c>
      <c r="F214" s="50">
        <v>19</v>
      </c>
      <c r="G214" s="50">
        <v>1</v>
      </c>
      <c r="H214" s="50">
        <v>16</v>
      </c>
      <c r="I214" s="50">
        <v>12</v>
      </c>
      <c r="J214" s="50" t="s">
        <v>1902</v>
      </c>
      <c r="K214" s="50" t="s">
        <v>1902</v>
      </c>
      <c r="L214" s="50" t="s">
        <v>1902</v>
      </c>
      <c r="M214" s="50" t="s">
        <v>1902</v>
      </c>
      <c r="N214" s="50" t="s">
        <v>1902</v>
      </c>
      <c r="O214" s="71" t="s">
        <v>1902</v>
      </c>
      <c r="P214" s="592" t="s">
        <v>1479</v>
      </c>
      <c r="Q214" s="66"/>
    </row>
    <row r="215" spans="1:44" s="75" customFormat="1" ht="14.1" customHeight="1">
      <c r="A215" s="67" t="s">
        <v>162</v>
      </c>
      <c r="B215" s="65" t="s">
        <v>51</v>
      </c>
      <c r="C215" s="44">
        <v>45567</v>
      </c>
      <c r="D215" s="44">
        <v>17658</v>
      </c>
      <c r="E215" s="44">
        <v>39822</v>
      </c>
      <c r="F215" s="44">
        <v>14531</v>
      </c>
      <c r="G215" s="44">
        <v>17235</v>
      </c>
      <c r="H215" s="44">
        <v>8555</v>
      </c>
      <c r="I215" s="44">
        <v>7838</v>
      </c>
      <c r="J215" s="44">
        <v>5768</v>
      </c>
      <c r="K215" s="44">
        <v>354</v>
      </c>
      <c r="L215" s="44">
        <v>72</v>
      </c>
      <c r="M215" s="44">
        <v>5745</v>
      </c>
      <c r="N215" s="44">
        <v>3127</v>
      </c>
      <c r="O215" s="506">
        <v>2984</v>
      </c>
      <c r="P215" s="591" t="s">
        <v>1559</v>
      </c>
      <c r="Q215" s="74"/>
    </row>
    <row r="216" spans="1:44" s="75" customFormat="1" ht="14.1" customHeight="1">
      <c r="A216" s="68"/>
      <c r="B216" s="65" t="s">
        <v>168</v>
      </c>
      <c r="C216" s="44">
        <v>10212</v>
      </c>
      <c r="D216" s="44">
        <v>6524</v>
      </c>
      <c r="E216" s="44">
        <v>4519</v>
      </c>
      <c r="F216" s="44">
        <v>3434</v>
      </c>
      <c r="G216" s="44">
        <v>1367</v>
      </c>
      <c r="H216" s="44">
        <v>1075</v>
      </c>
      <c r="I216" s="44">
        <v>880</v>
      </c>
      <c r="J216" s="44">
        <v>789</v>
      </c>
      <c r="K216" s="44">
        <v>336</v>
      </c>
      <c r="L216" s="44">
        <v>72</v>
      </c>
      <c r="M216" s="44">
        <v>5693</v>
      </c>
      <c r="N216" s="44">
        <v>3090</v>
      </c>
      <c r="O216" s="506">
        <v>2955</v>
      </c>
      <c r="P216" s="590"/>
      <c r="Q216" s="74"/>
    </row>
    <row r="217" spans="1:44" s="75" customFormat="1" ht="14.1" customHeight="1">
      <c r="A217" s="67"/>
      <c r="B217" s="65" t="s">
        <v>169</v>
      </c>
      <c r="C217" s="44">
        <v>22743</v>
      </c>
      <c r="D217" s="44">
        <v>4048</v>
      </c>
      <c r="E217" s="44">
        <v>22743</v>
      </c>
      <c r="F217" s="44">
        <v>4048</v>
      </c>
      <c r="G217" s="44">
        <v>8772</v>
      </c>
      <c r="H217" s="44">
        <v>4853</v>
      </c>
      <c r="I217" s="44">
        <v>4215</v>
      </c>
      <c r="J217" s="44">
        <v>4903</v>
      </c>
      <c r="K217" s="44" t="s">
        <v>1902</v>
      </c>
      <c r="L217" s="44" t="s">
        <v>1902</v>
      </c>
      <c r="M217" s="44" t="s">
        <v>1902</v>
      </c>
      <c r="N217" s="44" t="s">
        <v>1902</v>
      </c>
      <c r="O217" s="506" t="s">
        <v>1902</v>
      </c>
      <c r="P217" s="590"/>
      <c r="Q217" s="74"/>
      <c r="AF217" s="73"/>
      <c r="AG217" s="73"/>
      <c r="AH217" s="73"/>
      <c r="AI217" s="73"/>
      <c r="AJ217" s="73"/>
      <c r="AK217" s="73"/>
      <c r="AL217" s="73"/>
      <c r="AM217" s="73"/>
      <c r="AN217" s="73"/>
      <c r="AO217" s="73"/>
      <c r="AP217" s="73"/>
      <c r="AQ217" s="73"/>
      <c r="AR217" s="73"/>
    </row>
    <row r="218" spans="1:44" ht="14.1" customHeight="1">
      <c r="A218" s="67"/>
      <c r="B218" s="65" t="s">
        <v>170</v>
      </c>
      <c r="C218" s="44">
        <v>9100</v>
      </c>
      <c r="D218" s="44">
        <v>5306</v>
      </c>
      <c r="E218" s="44">
        <v>9100</v>
      </c>
      <c r="F218" s="44">
        <v>5306</v>
      </c>
      <c r="G218" s="44">
        <v>3761</v>
      </c>
      <c r="H218" s="44">
        <v>2583</v>
      </c>
      <c r="I218" s="44">
        <v>2699</v>
      </c>
      <c r="J218" s="44">
        <v>57</v>
      </c>
      <c r="K218" s="44" t="s">
        <v>1902</v>
      </c>
      <c r="L218" s="44" t="s">
        <v>1902</v>
      </c>
      <c r="M218" s="44" t="s">
        <v>1902</v>
      </c>
      <c r="N218" s="44" t="s">
        <v>1902</v>
      </c>
      <c r="O218" s="45" t="s">
        <v>1902</v>
      </c>
      <c r="P218" s="595"/>
      <c r="Q218" s="66"/>
    </row>
    <row r="219" spans="1:44" ht="26.1" customHeight="1">
      <c r="A219" s="832" t="s">
        <v>1439</v>
      </c>
      <c r="B219" s="832"/>
      <c r="C219" s="832"/>
      <c r="D219" s="832"/>
      <c r="E219" s="832"/>
      <c r="F219" s="832"/>
      <c r="G219" s="832"/>
      <c r="H219" s="832"/>
      <c r="I219" s="832"/>
      <c r="J219" s="832"/>
      <c r="K219" s="832"/>
      <c r="L219" s="832"/>
      <c r="M219" s="832"/>
      <c r="N219" s="832"/>
      <c r="O219" s="832"/>
      <c r="P219" s="832"/>
      <c r="Q219" s="74"/>
    </row>
    <row r="220" spans="1:44" ht="14.1" customHeight="1">
      <c r="A220" s="67" t="s">
        <v>199</v>
      </c>
      <c r="B220" s="79" t="s">
        <v>51</v>
      </c>
      <c r="C220" s="44">
        <v>803219</v>
      </c>
      <c r="D220" s="44">
        <v>456488</v>
      </c>
      <c r="E220" s="44">
        <v>634280</v>
      </c>
      <c r="F220" s="44">
        <v>351467</v>
      </c>
      <c r="G220" s="44">
        <v>223782</v>
      </c>
      <c r="H220" s="44">
        <v>155745</v>
      </c>
      <c r="I220" s="44">
        <v>153736</v>
      </c>
      <c r="J220" s="44">
        <v>70891</v>
      </c>
      <c r="K220" s="44">
        <v>22325</v>
      </c>
      <c r="L220" s="44">
        <v>7801</v>
      </c>
      <c r="M220" s="44">
        <v>168939</v>
      </c>
      <c r="N220" s="44">
        <v>105021</v>
      </c>
      <c r="O220" s="45">
        <v>78233</v>
      </c>
      <c r="P220" s="591" t="s">
        <v>427</v>
      </c>
      <c r="Q220" s="66"/>
    </row>
    <row r="221" spans="1:44" ht="14.1" customHeight="1">
      <c r="A221" s="68"/>
      <c r="B221" s="79" t="s">
        <v>168</v>
      </c>
      <c r="C221" s="44">
        <v>311628</v>
      </c>
      <c r="D221" s="44">
        <v>203468</v>
      </c>
      <c r="E221" s="44">
        <v>143017</v>
      </c>
      <c r="F221" s="44">
        <v>98618</v>
      </c>
      <c r="G221" s="44">
        <v>34803</v>
      </c>
      <c r="H221" s="44">
        <v>28288</v>
      </c>
      <c r="I221" s="44">
        <v>26090</v>
      </c>
      <c r="J221" s="44">
        <v>24204</v>
      </c>
      <c r="K221" s="44">
        <v>21831</v>
      </c>
      <c r="L221" s="44">
        <v>7801</v>
      </c>
      <c r="M221" s="44">
        <v>168611</v>
      </c>
      <c r="N221" s="44">
        <v>104850</v>
      </c>
      <c r="O221" s="45">
        <v>78071</v>
      </c>
      <c r="P221" s="587"/>
      <c r="Q221" s="66"/>
    </row>
    <row r="222" spans="1:44" ht="14.1" customHeight="1">
      <c r="A222" s="69"/>
      <c r="B222" s="79" t="s">
        <v>169</v>
      </c>
      <c r="C222" s="44">
        <v>205872</v>
      </c>
      <c r="D222" s="44">
        <v>67081</v>
      </c>
      <c r="E222" s="44">
        <v>205872</v>
      </c>
      <c r="F222" s="44">
        <v>67081</v>
      </c>
      <c r="G222" s="44">
        <v>68580</v>
      </c>
      <c r="H222" s="44">
        <v>46478</v>
      </c>
      <c r="I222" s="44">
        <v>44694</v>
      </c>
      <c r="J222" s="44">
        <v>45694</v>
      </c>
      <c r="K222" s="44">
        <v>426</v>
      </c>
      <c r="L222" s="44" t="s">
        <v>1902</v>
      </c>
      <c r="M222" s="44" t="s">
        <v>1902</v>
      </c>
      <c r="N222" s="44" t="s">
        <v>1902</v>
      </c>
      <c r="O222" s="45" t="s">
        <v>1902</v>
      </c>
      <c r="P222" s="587"/>
      <c r="Q222" s="66"/>
    </row>
    <row r="223" spans="1:44" ht="14.1" customHeight="1">
      <c r="A223" s="69"/>
      <c r="B223" s="79" t="s">
        <v>170</v>
      </c>
      <c r="C223" s="44">
        <v>282100</v>
      </c>
      <c r="D223" s="44">
        <v>184127</v>
      </c>
      <c r="E223" s="44">
        <v>282100</v>
      </c>
      <c r="F223" s="44">
        <v>184127</v>
      </c>
      <c r="G223" s="44">
        <v>117890</v>
      </c>
      <c r="H223" s="44">
        <v>80665</v>
      </c>
      <c r="I223" s="44">
        <v>82625</v>
      </c>
      <c r="J223" s="44">
        <v>916</v>
      </c>
      <c r="K223" s="44">
        <v>4</v>
      </c>
      <c r="L223" s="44" t="s">
        <v>1902</v>
      </c>
      <c r="M223" s="44" t="s">
        <v>1902</v>
      </c>
      <c r="N223" s="44" t="s">
        <v>1902</v>
      </c>
      <c r="O223" s="45" t="s">
        <v>1902</v>
      </c>
      <c r="P223" s="590"/>
      <c r="Q223" s="66"/>
    </row>
    <row r="224" spans="1:44" ht="14.1" customHeight="1">
      <c r="A224" s="67" t="s">
        <v>62</v>
      </c>
      <c r="B224" s="79" t="s">
        <v>51</v>
      </c>
      <c r="C224" s="44">
        <v>41433</v>
      </c>
      <c r="D224" s="44">
        <v>33662</v>
      </c>
      <c r="E224" s="44">
        <v>30034</v>
      </c>
      <c r="F224" s="44">
        <v>24282</v>
      </c>
      <c r="G224" s="44">
        <v>10551</v>
      </c>
      <c r="H224" s="44">
        <v>8285</v>
      </c>
      <c r="I224" s="44">
        <v>8193</v>
      </c>
      <c r="J224" s="44">
        <v>2804</v>
      </c>
      <c r="K224" s="44">
        <v>201</v>
      </c>
      <c r="L224" s="44" t="s">
        <v>1902</v>
      </c>
      <c r="M224" s="44">
        <v>11399</v>
      </c>
      <c r="N224" s="44">
        <v>9380</v>
      </c>
      <c r="O224" s="45">
        <v>7724</v>
      </c>
      <c r="P224" s="591" t="s">
        <v>63</v>
      </c>
      <c r="Q224" s="66"/>
    </row>
    <row r="225" spans="1:17" ht="14.1" customHeight="1">
      <c r="A225" s="68"/>
      <c r="B225" s="79" t="s">
        <v>168</v>
      </c>
      <c r="C225" s="44">
        <v>24101</v>
      </c>
      <c r="D225" s="44">
        <v>21880</v>
      </c>
      <c r="E225" s="44">
        <v>12714</v>
      </c>
      <c r="F225" s="44">
        <v>12505</v>
      </c>
      <c r="G225" s="44">
        <v>3561</v>
      </c>
      <c r="H225" s="44">
        <v>3238</v>
      </c>
      <c r="I225" s="44">
        <v>3004</v>
      </c>
      <c r="J225" s="44">
        <v>2715</v>
      </c>
      <c r="K225" s="44">
        <v>196</v>
      </c>
      <c r="L225" s="44" t="s">
        <v>1902</v>
      </c>
      <c r="M225" s="44">
        <v>11387</v>
      </c>
      <c r="N225" s="44">
        <v>9375</v>
      </c>
      <c r="O225" s="45">
        <v>7720</v>
      </c>
      <c r="P225" s="590"/>
      <c r="Q225" s="66"/>
    </row>
    <row r="226" spans="1:17" ht="14.1" customHeight="1">
      <c r="A226" s="67"/>
      <c r="B226" s="79" t="s">
        <v>169</v>
      </c>
      <c r="C226" s="44">
        <v>398</v>
      </c>
      <c r="D226" s="44">
        <v>87</v>
      </c>
      <c r="E226" s="44">
        <v>398</v>
      </c>
      <c r="F226" s="44">
        <v>87</v>
      </c>
      <c r="G226" s="44">
        <v>156</v>
      </c>
      <c r="H226" s="44">
        <v>98</v>
      </c>
      <c r="I226" s="44">
        <v>57</v>
      </c>
      <c r="J226" s="44">
        <v>87</v>
      </c>
      <c r="K226" s="44" t="s">
        <v>1902</v>
      </c>
      <c r="L226" s="44" t="s">
        <v>1902</v>
      </c>
      <c r="M226" s="44" t="s">
        <v>1902</v>
      </c>
      <c r="N226" s="44" t="s">
        <v>1902</v>
      </c>
      <c r="O226" s="45" t="s">
        <v>1902</v>
      </c>
      <c r="P226" s="590"/>
      <c r="Q226" s="66"/>
    </row>
    <row r="227" spans="1:17" ht="14.1" customHeight="1">
      <c r="A227" s="67"/>
      <c r="B227" s="79" t="s">
        <v>170</v>
      </c>
      <c r="C227" s="44">
        <v>16875</v>
      </c>
      <c r="D227" s="44">
        <v>11669</v>
      </c>
      <c r="E227" s="44">
        <v>16875</v>
      </c>
      <c r="F227" s="44">
        <v>11669</v>
      </c>
      <c r="G227" s="44">
        <v>6810</v>
      </c>
      <c r="H227" s="44">
        <v>4942</v>
      </c>
      <c r="I227" s="44">
        <v>5122</v>
      </c>
      <c r="J227" s="44">
        <v>1</v>
      </c>
      <c r="K227" s="44" t="s">
        <v>1902</v>
      </c>
      <c r="L227" s="44" t="s">
        <v>1902</v>
      </c>
      <c r="M227" s="44" t="s">
        <v>1902</v>
      </c>
      <c r="N227" s="44" t="s">
        <v>1902</v>
      </c>
      <c r="O227" s="45" t="s">
        <v>1902</v>
      </c>
      <c r="P227" s="587"/>
      <c r="Q227" s="66"/>
    </row>
    <row r="228" spans="1:17" ht="14.1" customHeight="1">
      <c r="A228" s="69" t="s">
        <v>64</v>
      </c>
      <c r="B228" s="80" t="s">
        <v>51</v>
      </c>
      <c r="C228" s="50">
        <v>40931</v>
      </c>
      <c r="D228" s="50">
        <v>33198</v>
      </c>
      <c r="E228" s="50">
        <v>29719</v>
      </c>
      <c r="F228" s="50">
        <v>23993</v>
      </c>
      <c r="G228" s="50">
        <v>10428</v>
      </c>
      <c r="H228" s="50">
        <v>8180</v>
      </c>
      <c r="I228" s="50">
        <v>8106</v>
      </c>
      <c r="J228" s="50">
        <v>2804</v>
      </c>
      <c r="K228" s="50">
        <v>201</v>
      </c>
      <c r="L228" s="50" t="s">
        <v>1902</v>
      </c>
      <c r="M228" s="50">
        <v>11212</v>
      </c>
      <c r="N228" s="50">
        <v>9205</v>
      </c>
      <c r="O228" s="51">
        <v>7610</v>
      </c>
      <c r="P228" s="588" t="s">
        <v>65</v>
      </c>
      <c r="Q228" s="66"/>
    </row>
    <row r="229" spans="1:17" ht="14.1" customHeight="1">
      <c r="A229" s="72"/>
      <c r="B229" s="80" t="s">
        <v>168</v>
      </c>
      <c r="C229" s="50">
        <v>23914</v>
      </c>
      <c r="D229" s="50">
        <v>21705</v>
      </c>
      <c r="E229" s="50">
        <v>12714</v>
      </c>
      <c r="F229" s="50">
        <v>12505</v>
      </c>
      <c r="G229" s="50">
        <v>3561</v>
      </c>
      <c r="H229" s="50">
        <v>3238</v>
      </c>
      <c r="I229" s="50">
        <v>3004</v>
      </c>
      <c r="J229" s="50">
        <v>2715</v>
      </c>
      <c r="K229" s="50">
        <v>196</v>
      </c>
      <c r="L229" s="50" t="s">
        <v>1902</v>
      </c>
      <c r="M229" s="50">
        <v>11200</v>
      </c>
      <c r="N229" s="50">
        <v>9200</v>
      </c>
      <c r="O229" s="51">
        <v>7606</v>
      </c>
      <c r="P229" s="587"/>
      <c r="Q229" s="66"/>
    </row>
    <row r="230" spans="1:17" ht="14.1" customHeight="1">
      <c r="A230" s="69"/>
      <c r="B230" s="80" t="s">
        <v>169</v>
      </c>
      <c r="C230" s="50">
        <v>398</v>
      </c>
      <c r="D230" s="50">
        <v>87</v>
      </c>
      <c r="E230" s="50">
        <v>398</v>
      </c>
      <c r="F230" s="50">
        <v>87</v>
      </c>
      <c r="G230" s="50">
        <v>156</v>
      </c>
      <c r="H230" s="50">
        <v>98</v>
      </c>
      <c r="I230" s="50">
        <v>57</v>
      </c>
      <c r="J230" s="50">
        <v>87</v>
      </c>
      <c r="K230" s="50" t="s">
        <v>1902</v>
      </c>
      <c r="L230" s="50" t="s">
        <v>1902</v>
      </c>
      <c r="M230" s="50" t="s">
        <v>1902</v>
      </c>
      <c r="N230" s="50" t="s">
        <v>1902</v>
      </c>
      <c r="O230" s="51" t="s">
        <v>1902</v>
      </c>
      <c r="P230" s="587"/>
      <c r="Q230" s="66"/>
    </row>
    <row r="231" spans="1:17" ht="14.1" customHeight="1">
      <c r="A231" s="69"/>
      <c r="B231" s="80" t="s">
        <v>170</v>
      </c>
      <c r="C231" s="50">
        <v>16560</v>
      </c>
      <c r="D231" s="50">
        <v>11380</v>
      </c>
      <c r="E231" s="50">
        <v>16560</v>
      </c>
      <c r="F231" s="50">
        <v>11380</v>
      </c>
      <c r="G231" s="50">
        <v>6687</v>
      </c>
      <c r="H231" s="50">
        <v>4837</v>
      </c>
      <c r="I231" s="50">
        <v>5035</v>
      </c>
      <c r="J231" s="50">
        <v>1</v>
      </c>
      <c r="K231" s="50" t="s">
        <v>1902</v>
      </c>
      <c r="L231" s="50" t="s">
        <v>1902</v>
      </c>
      <c r="M231" s="50" t="s">
        <v>1902</v>
      </c>
      <c r="N231" s="50" t="s">
        <v>1902</v>
      </c>
      <c r="O231" s="51" t="s">
        <v>1902</v>
      </c>
      <c r="P231" s="587"/>
      <c r="Q231" s="66"/>
    </row>
    <row r="232" spans="1:17" ht="27" customHeight="1">
      <c r="A232" s="69" t="s">
        <v>200</v>
      </c>
      <c r="B232" s="80" t="s">
        <v>51</v>
      </c>
      <c r="C232" s="50">
        <v>502</v>
      </c>
      <c r="D232" s="50">
        <v>464</v>
      </c>
      <c r="E232" s="50">
        <v>315</v>
      </c>
      <c r="F232" s="50">
        <v>289</v>
      </c>
      <c r="G232" s="50">
        <v>123</v>
      </c>
      <c r="H232" s="50">
        <v>105</v>
      </c>
      <c r="I232" s="50">
        <v>87</v>
      </c>
      <c r="J232" s="50" t="s">
        <v>1902</v>
      </c>
      <c r="K232" s="50" t="s">
        <v>1902</v>
      </c>
      <c r="L232" s="50" t="s">
        <v>1902</v>
      </c>
      <c r="M232" s="50">
        <v>187</v>
      </c>
      <c r="N232" s="50">
        <v>175</v>
      </c>
      <c r="O232" s="51">
        <v>114</v>
      </c>
      <c r="P232" s="588" t="s">
        <v>66</v>
      </c>
      <c r="Q232" s="66"/>
    </row>
    <row r="233" spans="1:17" ht="12.75" customHeight="1">
      <c r="A233" s="72"/>
      <c r="B233" s="80" t="s">
        <v>168</v>
      </c>
      <c r="C233" s="50">
        <v>187</v>
      </c>
      <c r="D233" s="50">
        <v>175</v>
      </c>
      <c r="E233" s="50" t="s">
        <v>1902</v>
      </c>
      <c r="F233" s="50" t="s">
        <v>1902</v>
      </c>
      <c r="G233" s="50" t="s">
        <v>1902</v>
      </c>
      <c r="H233" s="50" t="s">
        <v>1902</v>
      </c>
      <c r="I233" s="50" t="s">
        <v>1902</v>
      </c>
      <c r="J233" s="50" t="s">
        <v>1902</v>
      </c>
      <c r="K233" s="50" t="s">
        <v>1902</v>
      </c>
      <c r="L233" s="50" t="s">
        <v>1902</v>
      </c>
      <c r="M233" s="50">
        <v>187</v>
      </c>
      <c r="N233" s="50">
        <v>175</v>
      </c>
      <c r="O233" s="51">
        <v>114</v>
      </c>
      <c r="P233" s="587"/>
      <c r="Q233" s="66"/>
    </row>
    <row r="234" spans="1:17" ht="14.1" customHeight="1">
      <c r="A234" s="69"/>
      <c r="B234" s="80" t="s">
        <v>170</v>
      </c>
      <c r="C234" s="50">
        <v>315</v>
      </c>
      <c r="D234" s="50">
        <v>289</v>
      </c>
      <c r="E234" s="50">
        <v>315</v>
      </c>
      <c r="F234" s="50">
        <v>289</v>
      </c>
      <c r="G234" s="50">
        <v>123</v>
      </c>
      <c r="H234" s="50">
        <v>105</v>
      </c>
      <c r="I234" s="50">
        <v>87</v>
      </c>
      <c r="J234" s="50" t="s">
        <v>1902</v>
      </c>
      <c r="K234" s="50" t="s">
        <v>1902</v>
      </c>
      <c r="L234" s="50" t="s">
        <v>1902</v>
      </c>
      <c r="M234" s="50" t="s">
        <v>1902</v>
      </c>
      <c r="N234" s="50" t="s">
        <v>1902</v>
      </c>
      <c r="O234" s="51" t="s">
        <v>1902</v>
      </c>
      <c r="P234" s="590"/>
      <c r="Q234" s="66"/>
    </row>
    <row r="235" spans="1:17" ht="14.1" customHeight="1">
      <c r="A235" s="67" t="s">
        <v>67</v>
      </c>
      <c r="B235" s="79" t="s">
        <v>51</v>
      </c>
      <c r="C235" s="44">
        <v>89523</v>
      </c>
      <c r="D235" s="44">
        <v>62755</v>
      </c>
      <c r="E235" s="44">
        <v>67163</v>
      </c>
      <c r="F235" s="44">
        <v>46873</v>
      </c>
      <c r="G235" s="44">
        <v>28417</v>
      </c>
      <c r="H235" s="44">
        <v>18026</v>
      </c>
      <c r="I235" s="44">
        <v>17898</v>
      </c>
      <c r="J235" s="44">
        <v>1468</v>
      </c>
      <c r="K235" s="44">
        <v>1194</v>
      </c>
      <c r="L235" s="44">
        <v>160</v>
      </c>
      <c r="M235" s="44">
        <v>22360</v>
      </c>
      <c r="N235" s="44">
        <v>15882</v>
      </c>
      <c r="O235" s="45">
        <v>10823</v>
      </c>
      <c r="P235" s="591" t="s">
        <v>68</v>
      </c>
      <c r="Q235" s="66"/>
    </row>
    <row r="236" spans="1:17" ht="14.1" customHeight="1">
      <c r="A236" s="68"/>
      <c r="B236" s="79" t="s">
        <v>168</v>
      </c>
      <c r="C236" s="44">
        <v>27647</v>
      </c>
      <c r="D236" s="44">
        <v>19307</v>
      </c>
      <c r="E236" s="44">
        <v>5502</v>
      </c>
      <c r="F236" s="44">
        <v>3549</v>
      </c>
      <c r="G236" s="44">
        <v>1191</v>
      </c>
      <c r="H236" s="44">
        <v>1058</v>
      </c>
      <c r="I236" s="44">
        <v>975</v>
      </c>
      <c r="J236" s="44">
        <v>967</v>
      </c>
      <c r="K236" s="44">
        <v>1151</v>
      </c>
      <c r="L236" s="44">
        <v>160</v>
      </c>
      <c r="M236" s="44">
        <v>22145</v>
      </c>
      <c r="N236" s="44">
        <v>15758</v>
      </c>
      <c r="O236" s="45">
        <v>10712</v>
      </c>
      <c r="P236" s="590"/>
      <c r="Q236" s="66"/>
    </row>
    <row r="237" spans="1:17" ht="14.1" customHeight="1">
      <c r="A237" s="67"/>
      <c r="B237" s="79" t="s">
        <v>169</v>
      </c>
      <c r="C237" s="44">
        <v>418</v>
      </c>
      <c r="D237" s="44">
        <v>350</v>
      </c>
      <c r="E237" s="44">
        <v>418</v>
      </c>
      <c r="F237" s="44">
        <v>350</v>
      </c>
      <c r="G237" s="44">
        <v>138</v>
      </c>
      <c r="H237" s="44">
        <v>105</v>
      </c>
      <c r="I237" s="44">
        <v>96</v>
      </c>
      <c r="J237" s="44">
        <v>79</v>
      </c>
      <c r="K237" s="44" t="s">
        <v>1902</v>
      </c>
      <c r="L237" s="44" t="s">
        <v>1902</v>
      </c>
      <c r="M237" s="44" t="s">
        <v>1902</v>
      </c>
      <c r="N237" s="44" t="s">
        <v>1902</v>
      </c>
      <c r="O237" s="45" t="s">
        <v>1902</v>
      </c>
      <c r="P237" s="590"/>
      <c r="Q237" s="66"/>
    </row>
    <row r="238" spans="1:17" ht="14.1" customHeight="1">
      <c r="A238" s="67"/>
      <c r="B238" s="79" t="s">
        <v>170</v>
      </c>
      <c r="C238" s="44">
        <v>60704</v>
      </c>
      <c r="D238" s="44">
        <v>42652</v>
      </c>
      <c r="E238" s="44">
        <v>60704</v>
      </c>
      <c r="F238" s="44">
        <v>42652</v>
      </c>
      <c r="G238" s="44">
        <v>26916</v>
      </c>
      <c r="H238" s="44">
        <v>16728</v>
      </c>
      <c r="I238" s="44">
        <v>16682</v>
      </c>
      <c r="J238" s="44">
        <v>378</v>
      </c>
      <c r="K238" s="44" t="s">
        <v>1902</v>
      </c>
      <c r="L238" s="44" t="s">
        <v>1902</v>
      </c>
      <c r="M238" s="44" t="s">
        <v>1902</v>
      </c>
      <c r="N238" s="44" t="s">
        <v>1902</v>
      </c>
      <c r="O238" s="45" t="s">
        <v>1902</v>
      </c>
      <c r="P238" s="587"/>
      <c r="Q238" s="66"/>
    </row>
    <row r="239" spans="1:17" ht="14.1" customHeight="1">
      <c r="A239" s="69" t="s">
        <v>69</v>
      </c>
      <c r="B239" s="80" t="s">
        <v>51</v>
      </c>
      <c r="C239" s="50">
        <v>23460</v>
      </c>
      <c r="D239" s="50">
        <v>16486</v>
      </c>
      <c r="E239" s="50">
        <v>17412</v>
      </c>
      <c r="F239" s="50">
        <v>12355</v>
      </c>
      <c r="G239" s="50">
        <v>5836</v>
      </c>
      <c r="H239" s="50">
        <v>4883</v>
      </c>
      <c r="I239" s="50">
        <v>4612</v>
      </c>
      <c r="J239" s="50">
        <v>1177</v>
      </c>
      <c r="K239" s="50">
        <v>886</v>
      </c>
      <c r="L239" s="50">
        <v>18</v>
      </c>
      <c r="M239" s="50">
        <v>6048</v>
      </c>
      <c r="N239" s="50">
        <v>4131</v>
      </c>
      <c r="O239" s="51">
        <v>2911</v>
      </c>
      <c r="P239" s="588" t="s">
        <v>70</v>
      </c>
      <c r="Q239" s="66"/>
    </row>
    <row r="240" spans="1:17" ht="14.1" customHeight="1">
      <c r="A240" s="72"/>
      <c r="B240" s="80" t="s">
        <v>168</v>
      </c>
      <c r="C240" s="50">
        <v>10309</v>
      </c>
      <c r="D240" s="50">
        <v>7259</v>
      </c>
      <c r="E240" s="50">
        <v>4261</v>
      </c>
      <c r="F240" s="50">
        <v>3128</v>
      </c>
      <c r="G240" s="50">
        <v>935</v>
      </c>
      <c r="H240" s="50">
        <v>886</v>
      </c>
      <c r="I240" s="50">
        <v>776</v>
      </c>
      <c r="J240" s="50">
        <v>760</v>
      </c>
      <c r="K240" s="50">
        <v>886</v>
      </c>
      <c r="L240" s="50">
        <v>18</v>
      </c>
      <c r="M240" s="50">
        <v>6048</v>
      </c>
      <c r="N240" s="50">
        <v>4131</v>
      </c>
      <c r="O240" s="51">
        <v>2911</v>
      </c>
      <c r="P240" s="587"/>
      <c r="Q240" s="66"/>
    </row>
    <row r="241" spans="1:44" ht="14.1" customHeight="1">
      <c r="A241" s="69"/>
      <c r="B241" s="80" t="s">
        <v>169</v>
      </c>
      <c r="C241" s="50">
        <v>418</v>
      </c>
      <c r="D241" s="50">
        <v>350</v>
      </c>
      <c r="E241" s="50">
        <v>418</v>
      </c>
      <c r="F241" s="50">
        <v>350</v>
      </c>
      <c r="G241" s="50">
        <v>138</v>
      </c>
      <c r="H241" s="50">
        <v>105</v>
      </c>
      <c r="I241" s="50">
        <v>96</v>
      </c>
      <c r="J241" s="50">
        <v>79</v>
      </c>
      <c r="K241" s="50" t="s">
        <v>1902</v>
      </c>
      <c r="L241" s="50" t="s">
        <v>1902</v>
      </c>
      <c r="M241" s="50" t="s">
        <v>1902</v>
      </c>
      <c r="N241" s="50" t="s">
        <v>1902</v>
      </c>
      <c r="O241" s="51" t="s">
        <v>1902</v>
      </c>
      <c r="P241" s="587"/>
      <c r="Q241" s="66"/>
    </row>
    <row r="242" spans="1:44" ht="14.1" customHeight="1">
      <c r="A242" s="69"/>
      <c r="B242" s="80" t="s">
        <v>170</v>
      </c>
      <c r="C242" s="50">
        <v>12733</v>
      </c>
      <c r="D242" s="50">
        <v>8877</v>
      </c>
      <c r="E242" s="50">
        <v>12733</v>
      </c>
      <c r="F242" s="50">
        <v>8877</v>
      </c>
      <c r="G242" s="50">
        <v>4763</v>
      </c>
      <c r="H242" s="50">
        <v>3892</v>
      </c>
      <c r="I242" s="50">
        <v>3740</v>
      </c>
      <c r="J242" s="50">
        <v>338</v>
      </c>
      <c r="K242" s="50" t="s">
        <v>1902</v>
      </c>
      <c r="L242" s="50" t="s">
        <v>1902</v>
      </c>
      <c r="M242" s="50" t="s">
        <v>1902</v>
      </c>
      <c r="N242" s="50" t="s">
        <v>1902</v>
      </c>
      <c r="O242" s="51" t="s">
        <v>1902</v>
      </c>
      <c r="P242" s="587"/>
      <c r="Q242" s="66"/>
    </row>
    <row r="243" spans="1:44" ht="14.1" customHeight="1">
      <c r="A243" s="69" t="s">
        <v>172</v>
      </c>
      <c r="B243" s="80" t="s">
        <v>51</v>
      </c>
      <c r="C243" s="50">
        <v>15178</v>
      </c>
      <c r="D243" s="50">
        <v>7176</v>
      </c>
      <c r="E243" s="50">
        <v>11192</v>
      </c>
      <c r="F243" s="50">
        <v>5251</v>
      </c>
      <c r="G243" s="50">
        <v>5308</v>
      </c>
      <c r="H243" s="50">
        <v>2557</v>
      </c>
      <c r="I243" s="50">
        <v>2707</v>
      </c>
      <c r="J243" s="50">
        <v>207</v>
      </c>
      <c r="K243" s="50">
        <v>271</v>
      </c>
      <c r="L243" s="50">
        <v>142</v>
      </c>
      <c r="M243" s="50">
        <v>3986</v>
      </c>
      <c r="N243" s="50">
        <v>1925</v>
      </c>
      <c r="O243" s="51">
        <v>1849</v>
      </c>
      <c r="P243" s="588" t="s">
        <v>173</v>
      </c>
      <c r="Q243" s="66"/>
    </row>
    <row r="244" spans="1:44" ht="14.1" customHeight="1">
      <c r="A244" s="72"/>
      <c r="B244" s="80" t="s">
        <v>168</v>
      </c>
      <c r="C244" s="50">
        <v>5177</v>
      </c>
      <c r="D244" s="50">
        <v>2316</v>
      </c>
      <c r="E244" s="50">
        <v>1241</v>
      </c>
      <c r="F244" s="50">
        <v>421</v>
      </c>
      <c r="G244" s="50">
        <v>256</v>
      </c>
      <c r="H244" s="50">
        <v>172</v>
      </c>
      <c r="I244" s="50">
        <v>199</v>
      </c>
      <c r="J244" s="50">
        <v>207</v>
      </c>
      <c r="K244" s="50">
        <v>265</v>
      </c>
      <c r="L244" s="50">
        <v>142</v>
      </c>
      <c r="M244" s="50">
        <v>3936</v>
      </c>
      <c r="N244" s="50">
        <v>1895</v>
      </c>
      <c r="O244" s="51">
        <v>1821</v>
      </c>
      <c r="P244" s="589"/>
      <c r="Q244" s="66"/>
    </row>
    <row r="245" spans="1:44" ht="14.1" customHeight="1">
      <c r="A245" s="66"/>
      <c r="B245" s="80" t="s">
        <v>170</v>
      </c>
      <c r="C245" s="50">
        <v>9863</v>
      </c>
      <c r="D245" s="50">
        <v>4771</v>
      </c>
      <c r="E245" s="50">
        <v>9863</v>
      </c>
      <c r="F245" s="50">
        <v>4771</v>
      </c>
      <c r="G245" s="50">
        <v>5021</v>
      </c>
      <c r="H245" s="50">
        <v>2360</v>
      </c>
      <c r="I245" s="50">
        <v>2482</v>
      </c>
      <c r="J245" s="50" t="s">
        <v>1902</v>
      </c>
      <c r="K245" s="50" t="s">
        <v>1902</v>
      </c>
      <c r="L245" s="50" t="s">
        <v>1902</v>
      </c>
      <c r="M245" s="50" t="s">
        <v>1902</v>
      </c>
      <c r="N245" s="50" t="s">
        <v>1902</v>
      </c>
      <c r="O245" s="51" t="s">
        <v>1902</v>
      </c>
      <c r="P245" s="587"/>
      <c r="Q245" s="66"/>
    </row>
    <row r="246" spans="1:44" ht="14.1" customHeight="1">
      <c r="A246" s="69" t="s">
        <v>174</v>
      </c>
      <c r="B246" s="80" t="s">
        <v>51</v>
      </c>
      <c r="C246" s="50">
        <v>47860</v>
      </c>
      <c r="D246" s="50">
        <v>36900</v>
      </c>
      <c r="E246" s="50">
        <v>36300</v>
      </c>
      <c r="F246" s="50">
        <v>27638</v>
      </c>
      <c r="G246" s="50">
        <v>16289</v>
      </c>
      <c r="H246" s="50">
        <v>9957</v>
      </c>
      <c r="I246" s="50">
        <v>10014</v>
      </c>
      <c r="J246" s="50">
        <v>40</v>
      </c>
      <c r="K246" s="50" t="s">
        <v>1902</v>
      </c>
      <c r="L246" s="50" t="s">
        <v>1902</v>
      </c>
      <c r="M246" s="50">
        <v>11560</v>
      </c>
      <c r="N246" s="50">
        <v>9262</v>
      </c>
      <c r="O246" s="51">
        <v>5759</v>
      </c>
      <c r="P246" s="588" t="s">
        <v>74</v>
      </c>
      <c r="Q246" s="66"/>
    </row>
    <row r="247" spans="1:44" ht="14.1" customHeight="1">
      <c r="A247" s="72"/>
      <c r="B247" s="80" t="s">
        <v>168</v>
      </c>
      <c r="C247" s="50">
        <v>11560</v>
      </c>
      <c r="D247" s="50">
        <v>9262</v>
      </c>
      <c r="E247" s="50" t="s">
        <v>1902</v>
      </c>
      <c r="F247" s="50" t="s">
        <v>1902</v>
      </c>
      <c r="G247" s="50" t="s">
        <v>1902</v>
      </c>
      <c r="H247" s="50" t="s">
        <v>1902</v>
      </c>
      <c r="I247" s="50" t="s">
        <v>1902</v>
      </c>
      <c r="J247" s="50" t="s">
        <v>1902</v>
      </c>
      <c r="K247" s="50" t="s">
        <v>1902</v>
      </c>
      <c r="L247" s="50" t="s">
        <v>1902</v>
      </c>
      <c r="M247" s="50">
        <v>11560</v>
      </c>
      <c r="N247" s="50">
        <v>9262</v>
      </c>
      <c r="O247" s="51">
        <v>5759</v>
      </c>
      <c r="P247" s="587"/>
      <c r="Q247" s="66"/>
    </row>
    <row r="248" spans="1:44" ht="14.1" customHeight="1">
      <c r="A248" s="69"/>
      <c r="B248" s="80" t="s">
        <v>170</v>
      </c>
      <c r="C248" s="50">
        <v>36300</v>
      </c>
      <c r="D248" s="50">
        <v>27638</v>
      </c>
      <c r="E248" s="50">
        <v>36300</v>
      </c>
      <c r="F248" s="50">
        <v>27638</v>
      </c>
      <c r="G248" s="50">
        <v>16289</v>
      </c>
      <c r="H248" s="50">
        <v>9957</v>
      </c>
      <c r="I248" s="50">
        <v>10014</v>
      </c>
      <c r="J248" s="50">
        <v>40</v>
      </c>
      <c r="K248" s="50" t="s">
        <v>1902</v>
      </c>
      <c r="L248" s="50" t="s">
        <v>1902</v>
      </c>
      <c r="M248" s="50" t="s">
        <v>1902</v>
      </c>
      <c r="N248" s="50" t="s">
        <v>1902</v>
      </c>
      <c r="O248" s="51" t="s">
        <v>1902</v>
      </c>
      <c r="P248" s="587"/>
      <c r="Q248" s="66"/>
    </row>
    <row r="249" spans="1:44" ht="26.1" customHeight="1">
      <c r="A249" s="69" t="s">
        <v>201</v>
      </c>
      <c r="B249" s="80" t="s">
        <v>51</v>
      </c>
      <c r="C249" s="50">
        <v>2422</v>
      </c>
      <c r="D249" s="50">
        <v>1762</v>
      </c>
      <c r="E249" s="50">
        <v>1808</v>
      </c>
      <c r="F249" s="50">
        <v>1311</v>
      </c>
      <c r="G249" s="50">
        <v>751</v>
      </c>
      <c r="H249" s="50">
        <v>504</v>
      </c>
      <c r="I249" s="50">
        <v>472</v>
      </c>
      <c r="J249" s="50">
        <v>44</v>
      </c>
      <c r="K249" s="50">
        <v>37</v>
      </c>
      <c r="L249" s="50" t="s">
        <v>1902</v>
      </c>
      <c r="M249" s="50">
        <v>614</v>
      </c>
      <c r="N249" s="50">
        <v>451</v>
      </c>
      <c r="O249" s="51">
        <v>250</v>
      </c>
      <c r="P249" s="588" t="s">
        <v>76</v>
      </c>
      <c r="Q249" s="66"/>
    </row>
    <row r="250" spans="1:44" ht="12.75" customHeight="1">
      <c r="A250" s="72"/>
      <c r="B250" s="80" t="s">
        <v>168</v>
      </c>
      <c r="C250" s="50">
        <v>449</v>
      </c>
      <c r="D250" s="50">
        <v>357</v>
      </c>
      <c r="E250" s="50" t="s">
        <v>1902</v>
      </c>
      <c r="F250" s="50" t="s">
        <v>1902</v>
      </c>
      <c r="G250" s="50" t="s">
        <v>1902</v>
      </c>
      <c r="H250" s="50" t="s">
        <v>1902</v>
      </c>
      <c r="I250" s="50" t="s">
        <v>1902</v>
      </c>
      <c r="J250" s="50" t="s">
        <v>1902</v>
      </c>
      <c r="K250" s="50" t="s">
        <v>1902</v>
      </c>
      <c r="L250" s="50" t="s">
        <v>1902</v>
      </c>
      <c r="M250" s="50">
        <v>449</v>
      </c>
      <c r="N250" s="50">
        <v>357</v>
      </c>
      <c r="O250" s="51">
        <v>167</v>
      </c>
      <c r="P250" s="587"/>
      <c r="Q250" s="66"/>
    </row>
    <row r="251" spans="1:44" ht="14.1" customHeight="1">
      <c r="A251" s="69"/>
      <c r="B251" s="80" t="s">
        <v>170</v>
      </c>
      <c r="C251" s="50">
        <v>1357</v>
      </c>
      <c r="D251" s="50">
        <v>1048</v>
      </c>
      <c r="E251" s="50">
        <v>1357</v>
      </c>
      <c r="F251" s="50">
        <v>1048</v>
      </c>
      <c r="G251" s="50">
        <v>610</v>
      </c>
      <c r="H251" s="50">
        <v>394</v>
      </c>
      <c r="I251" s="50">
        <v>353</v>
      </c>
      <c r="J251" s="50" t="s">
        <v>1902</v>
      </c>
      <c r="K251" s="50" t="s">
        <v>1902</v>
      </c>
      <c r="L251" s="50" t="s">
        <v>1902</v>
      </c>
      <c r="M251" s="50" t="s">
        <v>1902</v>
      </c>
      <c r="N251" s="50" t="s">
        <v>1902</v>
      </c>
      <c r="O251" s="51" t="s">
        <v>1902</v>
      </c>
      <c r="P251" s="587"/>
      <c r="Q251" s="66"/>
    </row>
    <row r="252" spans="1:44" ht="26.1" customHeight="1">
      <c r="A252" s="69" t="s">
        <v>78</v>
      </c>
      <c r="B252" s="80" t="s">
        <v>51</v>
      </c>
      <c r="C252" s="50">
        <v>420</v>
      </c>
      <c r="D252" s="50">
        <v>307</v>
      </c>
      <c r="E252" s="50">
        <v>310</v>
      </c>
      <c r="F252" s="50">
        <v>223</v>
      </c>
      <c r="G252" s="50">
        <v>154</v>
      </c>
      <c r="H252" s="50">
        <v>98</v>
      </c>
      <c r="I252" s="50">
        <v>58</v>
      </c>
      <c r="J252" s="50" t="s">
        <v>1902</v>
      </c>
      <c r="K252" s="50" t="s">
        <v>1902</v>
      </c>
      <c r="L252" s="50" t="s">
        <v>1902</v>
      </c>
      <c r="M252" s="50">
        <v>110</v>
      </c>
      <c r="N252" s="50">
        <v>84</v>
      </c>
      <c r="O252" s="51">
        <v>30</v>
      </c>
      <c r="P252" s="588" t="s">
        <v>79</v>
      </c>
      <c r="Q252" s="66"/>
      <c r="AF252" s="73"/>
      <c r="AG252" s="73"/>
      <c r="AH252" s="73"/>
      <c r="AI252" s="73"/>
      <c r="AJ252" s="73"/>
      <c r="AK252" s="73"/>
      <c r="AL252" s="73"/>
      <c r="AM252" s="73"/>
      <c r="AN252" s="73"/>
      <c r="AO252" s="73"/>
      <c r="AP252" s="73"/>
      <c r="AQ252" s="73"/>
      <c r="AR252" s="73"/>
    </row>
    <row r="253" spans="1:44" ht="14.1" customHeight="1">
      <c r="A253" s="72"/>
      <c r="B253" s="80" t="s">
        <v>168</v>
      </c>
      <c r="C253" s="50">
        <v>110</v>
      </c>
      <c r="D253" s="50">
        <v>84</v>
      </c>
      <c r="E253" s="50" t="s">
        <v>1902</v>
      </c>
      <c r="F253" s="50" t="s">
        <v>1902</v>
      </c>
      <c r="G253" s="50" t="s">
        <v>1902</v>
      </c>
      <c r="H253" s="50" t="s">
        <v>1902</v>
      </c>
      <c r="I253" s="50" t="s">
        <v>1902</v>
      </c>
      <c r="J253" s="50" t="s">
        <v>1902</v>
      </c>
      <c r="K253" s="50" t="s">
        <v>1902</v>
      </c>
      <c r="L253" s="50" t="s">
        <v>1902</v>
      </c>
      <c r="M253" s="50">
        <v>110</v>
      </c>
      <c r="N253" s="50">
        <v>84</v>
      </c>
      <c r="O253" s="51">
        <v>30</v>
      </c>
      <c r="P253" s="587"/>
      <c r="Q253" s="66"/>
      <c r="AF253" s="73"/>
      <c r="AG253" s="73"/>
      <c r="AH253" s="73"/>
      <c r="AI253" s="73"/>
      <c r="AJ253" s="73"/>
      <c r="AK253" s="73"/>
      <c r="AL253" s="73"/>
      <c r="AM253" s="73"/>
      <c r="AN253" s="73"/>
      <c r="AO253" s="73"/>
      <c r="AP253" s="73"/>
      <c r="AQ253" s="73"/>
      <c r="AR253" s="73"/>
    </row>
    <row r="254" spans="1:44" ht="14.1" customHeight="1">
      <c r="A254" s="69"/>
      <c r="B254" s="80" t="s">
        <v>170</v>
      </c>
      <c r="C254" s="50">
        <v>310</v>
      </c>
      <c r="D254" s="50">
        <v>223</v>
      </c>
      <c r="E254" s="50">
        <v>310</v>
      </c>
      <c r="F254" s="50">
        <v>223</v>
      </c>
      <c r="G254" s="50">
        <v>154</v>
      </c>
      <c r="H254" s="50">
        <v>98</v>
      </c>
      <c r="I254" s="50">
        <v>58</v>
      </c>
      <c r="J254" s="50" t="s">
        <v>1902</v>
      </c>
      <c r="K254" s="50" t="s">
        <v>1902</v>
      </c>
      <c r="L254" s="50" t="s">
        <v>1902</v>
      </c>
      <c r="M254" s="50" t="s">
        <v>1902</v>
      </c>
      <c r="N254" s="50" t="s">
        <v>1902</v>
      </c>
      <c r="O254" s="51" t="s">
        <v>1902</v>
      </c>
      <c r="P254" s="587"/>
      <c r="Q254" s="66"/>
      <c r="AF254" s="73"/>
      <c r="AG254" s="73"/>
      <c r="AH254" s="73"/>
      <c r="AI254" s="73"/>
      <c r="AJ254" s="73"/>
      <c r="AK254" s="73"/>
      <c r="AL254" s="73"/>
      <c r="AM254" s="73"/>
      <c r="AN254" s="73"/>
      <c r="AO254" s="73"/>
      <c r="AP254" s="73"/>
      <c r="AQ254" s="73"/>
      <c r="AR254" s="73"/>
    </row>
    <row r="255" spans="1:44" ht="26.1" customHeight="1">
      <c r="A255" s="69" t="s">
        <v>1611</v>
      </c>
      <c r="B255" s="80" t="s">
        <v>51</v>
      </c>
      <c r="C255" s="50">
        <v>183</v>
      </c>
      <c r="D255" s="50">
        <v>124</v>
      </c>
      <c r="E255" s="50">
        <v>141</v>
      </c>
      <c r="F255" s="50">
        <v>95</v>
      </c>
      <c r="G255" s="50">
        <v>79</v>
      </c>
      <c r="H255" s="50">
        <v>27</v>
      </c>
      <c r="I255" s="50">
        <v>35</v>
      </c>
      <c r="J255" s="50" t="s">
        <v>1902</v>
      </c>
      <c r="K255" s="50" t="s">
        <v>1902</v>
      </c>
      <c r="L255" s="50" t="s">
        <v>1902</v>
      </c>
      <c r="M255" s="50">
        <v>42</v>
      </c>
      <c r="N255" s="50">
        <v>29</v>
      </c>
      <c r="O255" s="51">
        <v>24</v>
      </c>
      <c r="P255" s="588" t="s">
        <v>77</v>
      </c>
      <c r="Q255" s="66"/>
      <c r="AF255" s="73"/>
      <c r="AG255" s="73"/>
      <c r="AH255" s="73"/>
      <c r="AI255" s="73"/>
      <c r="AJ255" s="73"/>
      <c r="AK255" s="73"/>
      <c r="AL255" s="73"/>
      <c r="AM255" s="73"/>
      <c r="AN255" s="73"/>
      <c r="AO255" s="73"/>
      <c r="AP255" s="73"/>
      <c r="AQ255" s="73"/>
      <c r="AR255" s="73"/>
    </row>
    <row r="256" spans="1:44" ht="14.1" customHeight="1">
      <c r="A256" s="72"/>
      <c r="B256" s="80" t="s">
        <v>168</v>
      </c>
      <c r="C256" s="50">
        <v>42</v>
      </c>
      <c r="D256" s="50">
        <v>29</v>
      </c>
      <c r="E256" s="50" t="s">
        <v>1902</v>
      </c>
      <c r="F256" s="50" t="s">
        <v>1902</v>
      </c>
      <c r="G256" s="50" t="s">
        <v>1902</v>
      </c>
      <c r="H256" s="50" t="s">
        <v>1902</v>
      </c>
      <c r="I256" s="50" t="s">
        <v>1902</v>
      </c>
      <c r="J256" s="50" t="s">
        <v>1902</v>
      </c>
      <c r="K256" s="50" t="s">
        <v>1902</v>
      </c>
      <c r="L256" s="50" t="s">
        <v>1902</v>
      </c>
      <c r="M256" s="50">
        <v>42</v>
      </c>
      <c r="N256" s="50">
        <v>29</v>
      </c>
      <c r="O256" s="51">
        <v>24</v>
      </c>
      <c r="P256" s="587"/>
      <c r="Q256" s="66"/>
      <c r="AF256" s="73"/>
      <c r="AG256" s="73"/>
      <c r="AH256" s="73"/>
      <c r="AI256" s="73"/>
      <c r="AJ256" s="73"/>
      <c r="AK256" s="73"/>
      <c r="AL256" s="73"/>
      <c r="AM256" s="73"/>
      <c r="AN256" s="73"/>
      <c r="AO256" s="73"/>
      <c r="AP256" s="73"/>
      <c r="AQ256" s="73"/>
      <c r="AR256" s="73"/>
    </row>
    <row r="257" spans="1:44" ht="14.1" customHeight="1">
      <c r="A257" s="69"/>
      <c r="B257" s="80" t="s">
        <v>170</v>
      </c>
      <c r="C257" s="50">
        <v>141</v>
      </c>
      <c r="D257" s="50">
        <v>95</v>
      </c>
      <c r="E257" s="50">
        <v>141</v>
      </c>
      <c r="F257" s="50">
        <v>95</v>
      </c>
      <c r="G257" s="50">
        <v>79</v>
      </c>
      <c r="H257" s="50">
        <v>27</v>
      </c>
      <c r="I257" s="50">
        <v>35</v>
      </c>
      <c r="J257" s="50" t="s">
        <v>1902</v>
      </c>
      <c r="K257" s="50" t="s">
        <v>1902</v>
      </c>
      <c r="L257" s="50" t="s">
        <v>1902</v>
      </c>
      <c r="M257" s="50" t="s">
        <v>1902</v>
      </c>
      <c r="N257" s="50" t="s">
        <v>1902</v>
      </c>
      <c r="O257" s="51" t="s">
        <v>1902</v>
      </c>
      <c r="P257" s="590"/>
      <c r="Q257" s="66"/>
      <c r="AF257" s="73"/>
      <c r="AG257" s="73"/>
      <c r="AH257" s="73"/>
      <c r="AI257" s="73"/>
      <c r="AJ257" s="73"/>
      <c r="AK257" s="73"/>
      <c r="AL257" s="73"/>
      <c r="AM257" s="73"/>
      <c r="AN257" s="73"/>
      <c r="AO257" s="73"/>
      <c r="AP257" s="73"/>
      <c r="AQ257" s="73"/>
      <c r="AR257" s="73"/>
    </row>
    <row r="258" spans="1:44" ht="14.1" customHeight="1">
      <c r="A258" s="67" t="s">
        <v>80</v>
      </c>
      <c r="B258" s="79" t="s">
        <v>51</v>
      </c>
      <c r="C258" s="44">
        <v>93296</v>
      </c>
      <c r="D258" s="44">
        <v>60032</v>
      </c>
      <c r="E258" s="44">
        <v>71150</v>
      </c>
      <c r="F258" s="44">
        <v>46130</v>
      </c>
      <c r="G258" s="44">
        <v>27081</v>
      </c>
      <c r="H258" s="44">
        <v>18511</v>
      </c>
      <c r="I258" s="44">
        <v>19476</v>
      </c>
      <c r="J258" s="44">
        <v>3050</v>
      </c>
      <c r="K258" s="44">
        <v>3032</v>
      </c>
      <c r="L258" s="44" t="s">
        <v>1902</v>
      </c>
      <c r="M258" s="44">
        <v>22146</v>
      </c>
      <c r="N258" s="44">
        <v>13902</v>
      </c>
      <c r="O258" s="45">
        <v>10534</v>
      </c>
      <c r="P258" s="591" t="s">
        <v>81</v>
      </c>
      <c r="Q258" s="66"/>
    </row>
    <row r="259" spans="1:44" ht="14.1" customHeight="1">
      <c r="A259" s="68"/>
      <c r="B259" s="79" t="s">
        <v>168</v>
      </c>
      <c r="C259" s="44">
        <v>38018</v>
      </c>
      <c r="D259" s="44">
        <v>27031</v>
      </c>
      <c r="E259" s="44">
        <v>15872</v>
      </c>
      <c r="F259" s="44">
        <v>13129</v>
      </c>
      <c r="G259" s="44">
        <v>4155</v>
      </c>
      <c r="H259" s="44">
        <v>3153</v>
      </c>
      <c r="I259" s="44">
        <v>2949</v>
      </c>
      <c r="J259" s="44">
        <v>2583</v>
      </c>
      <c r="K259" s="44">
        <v>3032</v>
      </c>
      <c r="L259" s="44" t="s">
        <v>1902</v>
      </c>
      <c r="M259" s="44">
        <v>22146</v>
      </c>
      <c r="N259" s="44">
        <v>13902</v>
      </c>
      <c r="O259" s="45">
        <v>10534</v>
      </c>
      <c r="P259" s="589"/>
      <c r="Q259" s="66"/>
    </row>
    <row r="260" spans="1:44" ht="14.1" customHeight="1">
      <c r="A260" s="66"/>
      <c r="B260" s="79" t="s">
        <v>169</v>
      </c>
      <c r="C260" s="44">
        <v>1444</v>
      </c>
      <c r="D260" s="44">
        <v>699</v>
      </c>
      <c r="E260" s="44">
        <v>1444</v>
      </c>
      <c r="F260" s="44">
        <v>699</v>
      </c>
      <c r="G260" s="44">
        <v>492</v>
      </c>
      <c r="H260" s="44">
        <v>294</v>
      </c>
      <c r="I260" s="44">
        <v>273</v>
      </c>
      <c r="J260" s="44">
        <v>385</v>
      </c>
      <c r="K260" s="44" t="s">
        <v>1902</v>
      </c>
      <c r="L260" s="44" t="s">
        <v>1902</v>
      </c>
      <c r="M260" s="44" t="s">
        <v>1902</v>
      </c>
      <c r="N260" s="44" t="s">
        <v>1902</v>
      </c>
      <c r="O260" s="45" t="s">
        <v>1902</v>
      </c>
      <c r="P260" s="590"/>
      <c r="Q260" s="66"/>
    </row>
    <row r="261" spans="1:44" ht="14.1" customHeight="1">
      <c r="A261" s="67"/>
      <c r="B261" s="79" t="s">
        <v>170</v>
      </c>
      <c r="C261" s="44">
        <v>53834</v>
      </c>
      <c r="D261" s="44">
        <v>32302</v>
      </c>
      <c r="E261" s="44">
        <v>53834</v>
      </c>
      <c r="F261" s="44">
        <v>32302</v>
      </c>
      <c r="G261" s="44">
        <v>22434</v>
      </c>
      <c r="H261" s="44">
        <v>15064</v>
      </c>
      <c r="I261" s="44">
        <v>16254</v>
      </c>
      <c r="J261" s="44">
        <v>82</v>
      </c>
      <c r="K261" s="44" t="s">
        <v>1902</v>
      </c>
      <c r="L261" s="44" t="s">
        <v>1902</v>
      </c>
      <c r="M261" s="44" t="s">
        <v>1902</v>
      </c>
      <c r="N261" s="44" t="s">
        <v>1902</v>
      </c>
      <c r="O261" s="45" t="s">
        <v>1902</v>
      </c>
      <c r="P261" s="587"/>
      <c r="Q261" s="66"/>
    </row>
    <row r="262" spans="1:44" ht="14.1" customHeight="1">
      <c r="A262" s="69" t="s">
        <v>82</v>
      </c>
      <c r="B262" s="80" t="s">
        <v>51</v>
      </c>
      <c r="C262" s="50">
        <v>80179</v>
      </c>
      <c r="D262" s="50">
        <v>51101</v>
      </c>
      <c r="E262" s="50">
        <v>61839</v>
      </c>
      <c r="F262" s="50">
        <v>39902</v>
      </c>
      <c r="G262" s="50">
        <v>23268</v>
      </c>
      <c r="H262" s="50">
        <v>15847</v>
      </c>
      <c r="I262" s="50">
        <v>16642</v>
      </c>
      <c r="J262" s="50">
        <v>3050</v>
      </c>
      <c r="K262" s="50">
        <v>3032</v>
      </c>
      <c r="L262" s="50" t="s">
        <v>1902</v>
      </c>
      <c r="M262" s="50">
        <v>18340</v>
      </c>
      <c r="N262" s="50">
        <v>11199</v>
      </c>
      <c r="O262" s="51">
        <v>8723</v>
      </c>
      <c r="P262" s="588" t="s">
        <v>83</v>
      </c>
      <c r="Q262" s="66"/>
    </row>
    <row r="263" spans="1:44" ht="14.1" customHeight="1">
      <c r="A263" s="72"/>
      <c r="B263" s="80" t="s">
        <v>168</v>
      </c>
      <c r="C263" s="50">
        <v>34212</v>
      </c>
      <c r="D263" s="50">
        <v>24328</v>
      </c>
      <c r="E263" s="50">
        <v>15872</v>
      </c>
      <c r="F263" s="50">
        <v>13129</v>
      </c>
      <c r="G263" s="50">
        <v>4155</v>
      </c>
      <c r="H263" s="50">
        <v>3153</v>
      </c>
      <c r="I263" s="50">
        <v>2949</v>
      </c>
      <c r="J263" s="50">
        <v>2583</v>
      </c>
      <c r="K263" s="50">
        <v>3032</v>
      </c>
      <c r="L263" s="50" t="s">
        <v>1902</v>
      </c>
      <c r="M263" s="50">
        <v>18340</v>
      </c>
      <c r="N263" s="50">
        <v>11199</v>
      </c>
      <c r="O263" s="51">
        <v>8723</v>
      </c>
      <c r="P263" s="587"/>
      <c r="Q263" s="66"/>
    </row>
    <row r="264" spans="1:44" ht="14.1" customHeight="1">
      <c r="A264" s="69"/>
      <c r="B264" s="80" t="s">
        <v>169</v>
      </c>
      <c r="C264" s="50">
        <v>1418</v>
      </c>
      <c r="D264" s="50">
        <v>697</v>
      </c>
      <c r="E264" s="50">
        <v>1418</v>
      </c>
      <c r="F264" s="50">
        <v>697</v>
      </c>
      <c r="G264" s="50">
        <v>474</v>
      </c>
      <c r="H264" s="50">
        <v>286</v>
      </c>
      <c r="I264" s="50">
        <v>273</v>
      </c>
      <c r="J264" s="50">
        <v>385</v>
      </c>
      <c r="K264" s="50" t="s">
        <v>1902</v>
      </c>
      <c r="L264" s="50" t="s">
        <v>1902</v>
      </c>
      <c r="M264" s="50" t="s">
        <v>1902</v>
      </c>
      <c r="N264" s="50" t="s">
        <v>1902</v>
      </c>
      <c r="O264" s="51" t="s">
        <v>1902</v>
      </c>
      <c r="P264" s="587"/>
      <c r="Q264" s="66"/>
    </row>
    <row r="265" spans="1:44" ht="14.1" customHeight="1">
      <c r="A265" s="69"/>
      <c r="B265" s="80" t="s">
        <v>170</v>
      </c>
      <c r="C265" s="50">
        <v>44549</v>
      </c>
      <c r="D265" s="50">
        <v>26076</v>
      </c>
      <c r="E265" s="50">
        <v>44549</v>
      </c>
      <c r="F265" s="50">
        <v>26076</v>
      </c>
      <c r="G265" s="50">
        <v>18639</v>
      </c>
      <c r="H265" s="50">
        <v>12408</v>
      </c>
      <c r="I265" s="50">
        <v>13420</v>
      </c>
      <c r="J265" s="50">
        <v>82</v>
      </c>
      <c r="K265" s="50" t="s">
        <v>1902</v>
      </c>
      <c r="L265" s="50" t="s">
        <v>1902</v>
      </c>
      <c r="M265" s="50" t="s">
        <v>1902</v>
      </c>
      <c r="N265" s="50" t="s">
        <v>1902</v>
      </c>
      <c r="O265" s="51" t="s">
        <v>1902</v>
      </c>
      <c r="P265" s="587"/>
      <c r="Q265" s="66"/>
    </row>
    <row r="266" spans="1:44" ht="14.1" customHeight="1">
      <c r="A266" s="69" t="s">
        <v>84</v>
      </c>
      <c r="B266" s="80" t="s">
        <v>51</v>
      </c>
      <c r="C266" s="50">
        <v>11251</v>
      </c>
      <c r="D266" s="50">
        <v>7738</v>
      </c>
      <c r="E266" s="50">
        <v>7835</v>
      </c>
      <c r="F266" s="50">
        <v>5308</v>
      </c>
      <c r="G266" s="50">
        <v>3181</v>
      </c>
      <c r="H266" s="50">
        <v>2255</v>
      </c>
      <c r="I266" s="50">
        <v>2399</v>
      </c>
      <c r="J266" s="50" t="s">
        <v>1902</v>
      </c>
      <c r="K266" s="50" t="s">
        <v>1902</v>
      </c>
      <c r="L266" s="50" t="s">
        <v>1902</v>
      </c>
      <c r="M266" s="50">
        <v>3416</v>
      </c>
      <c r="N266" s="50">
        <v>2430</v>
      </c>
      <c r="O266" s="51">
        <v>1652</v>
      </c>
      <c r="P266" s="588" t="s">
        <v>85</v>
      </c>
      <c r="Q266" s="66"/>
    </row>
    <row r="267" spans="1:44" ht="14.1" customHeight="1">
      <c r="A267" s="72"/>
      <c r="B267" s="80" t="s">
        <v>168</v>
      </c>
      <c r="C267" s="50">
        <v>3416</v>
      </c>
      <c r="D267" s="50">
        <v>2430</v>
      </c>
      <c r="E267" s="50" t="s">
        <v>1902</v>
      </c>
      <c r="F267" s="50" t="s">
        <v>1902</v>
      </c>
      <c r="G267" s="50" t="s">
        <v>1902</v>
      </c>
      <c r="H267" s="50" t="s">
        <v>1902</v>
      </c>
      <c r="I267" s="50" t="s">
        <v>1902</v>
      </c>
      <c r="J267" s="50" t="s">
        <v>1902</v>
      </c>
      <c r="K267" s="50" t="s">
        <v>1902</v>
      </c>
      <c r="L267" s="50" t="s">
        <v>1902</v>
      </c>
      <c r="M267" s="50">
        <v>3416</v>
      </c>
      <c r="N267" s="50">
        <v>2430</v>
      </c>
      <c r="O267" s="51">
        <v>1652</v>
      </c>
      <c r="P267" s="587"/>
      <c r="Q267" s="66"/>
    </row>
    <row r="268" spans="1:44" ht="14.1" customHeight="1">
      <c r="A268" s="69"/>
      <c r="B268" s="80" t="s">
        <v>170</v>
      </c>
      <c r="C268" s="50">
        <v>7835</v>
      </c>
      <c r="D268" s="50">
        <v>5308</v>
      </c>
      <c r="E268" s="50">
        <v>7835</v>
      </c>
      <c r="F268" s="50">
        <v>5308</v>
      </c>
      <c r="G268" s="50">
        <v>3181</v>
      </c>
      <c r="H268" s="50">
        <v>2255</v>
      </c>
      <c r="I268" s="50">
        <v>2399</v>
      </c>
      <c r="J268" s="50" t="s">
        <v>1902</v>
      </c>
      <c r="K268" s="50" t="s">
        <v>1902</v>
      </c>
      <c r="L268" s="50" t="s">
        <v>1902</v>
      </c>
      <c r="M268" s="50" t="s">
        <v>1902</v>
      </c>
      <c r="N268" s="50" t="s">
        <v>1902</v>
      </c>
      <c r="O268" s="51" t="s">
        <v>1902</v>
      </c>
      <c r="P268" s="587"/>
      <c r="Q268" s="66"/>
    </row>
    <row r="269" spans="1:44" ht="26.1" customHeight="1">
      <c r="A269" s="69" t="s">
        <v>177</v>
      </c>
      <c r="B269" s="80" t="s">
        <v>51</v>
      </c>
      <c r="C269" s="50">
        <v>1866</v>
      </c>
      <c r="D269" s="50">
        <v>1193</v>
      </c>
      <c r="E269" s="50">
        <v>1476</v>
      </c>
      <c r="F269" s="50">
        <v>920</v>
      </c>
      <c r="G269" s="50">
        <v>632</v>
      </c>
      <c r="H269" s="50">
        <v>409</v>
      </c>
      <c r="I269" s="50">
        <v>435</v>
      </c>
      <c r="J269" s="50" t="s">
        <v>1902</v>
      </c>
      <c r="K269" s="50" t="s">
        <v>1902</v>
      </c>
      <c r="L269" s="50" t="s">
        <v>1902</v>
      </c>
      <c r="M269" s="50">
        <v>390</v>
      </c>
      <c r="N269" s="50">
        <v>273</v>
      </c>
      <c r="O269" s="51">
        <v>159</v>
      </c>
      <c r="P269" s="588" t="s">
        <v>178</v>
      </c>
      <c r="Q269" s="66"/>
    </row>
    <row r="270" spans="1:44" ht="13.5" customHeight="1">
      <c r="A270" s="72"/>
      <c r="B270" s="80" t="s">
        <v>168</v>
      </c>
      <c r="C270" s="50">
        <v>390</v>
      </c>
      <c r="D270" s="50">
        <v>273</v>
      </c>
      <c r="E270" s="50" t="s">
        <v>1902</v>
      </c>
      <c r="F270" s="50" t="s">
        <v>1902</v>
      </c>
      <c r="G270" s="50" t="s">
        <v>1902</v>
      </c>
      <c r="H270" s="50" t="s">
        <v>1902</v>
      </c>
      <c r="I270" s="50" t="s">
        <v>1902</v>
      </c>
      <c r="J270" s="50" t="s">
        <v>1902</v>
      </c>
      <c r="K270" s="50" t="s">
        <v>1902</v>
      </c>
      <c r="L270" s="50" t="s">
        <v>1902</v>
      </c>
      <c r="M270" s="50">
        <v>390</v>
      </c>
      <c r="N270" s="50">
        <v>273</v>
      </c>
      <c r="O270" s="51">
        <v>159</v>
      </c>
      <c r="P270" s="587"/>
      <c r="Q270" s="66"/>
    </row>
    <row r="271" spans="1:44" ht="13.5" customHeight="1">
      <c r="A271" s="72"/>
      <c r="B271" s="80" t="s">
        <v>169</v>
      </c>
      <c r="C271" s="50">
        <v>26</v>
      </c>
      <c r="D271" s="50">
        <v>2</v>
      </c>
      <c r="E271" s="50">
        <v>26</v>
      </c>
      <c r="F271" s="50">
        <v>2</v>
      </c>
      <c r="G271" s="50">
        <v>18</v>
      </c>
      <c r="H271" s="50">
        <v>8</v>
      </c>
      <c r="I271" s="50" t="s">
        <v>1902</v>
      </c>
      <c r="J271" s="50" t="s">
        <v>1902</v>
      </c>
      <c r="K271" s="50" t="s">
        <v>1902</v>
      </c>
      <c r="L271" s="50" t="s">
        <v>1902</v>
      </c>
      <c r="M271" s="50" t="s">
        <v>1902</v>
      </c>
      <c r="N271" s="50" t="s">
        <v>1902</v>
      </c>
      <c r="O271" s="51" t="s">
        <v>1902</v>
      </c>
      <c r="P271" s="587"/>
      <c r="Q271" s="66"/>
    </row>
    <row r="272" spans="1:44" ht="14.1" customHeight="1">
      <c r="A272" s="69"/>
      <c r="B272" s="80" t="s">
        <v>170</v>
      </c>
      <c r="C272" s="50">
        <v>1450</v>
      </c>
      <c r="D272" s="50">
        <v>918</v>
      </c>
      <c r="E272" s="50">
        <v>1450</v>
      </c>
      <c r="F272" s="50">
        <v>918</v>
      </c>
      <c r="G272" s="50">
        <v>614</v>
      </c>
      <c r="H272" s="50">
        <v>401</v>
      </c>
      <c r="I272" s="50">
        <v>435</v>
      </c>
      <c r="J272" s="50" t="s">
        <v>1902</v>
      </c>
      <c r="K272" s="50" t="s">
        <v>1902</v>
      </c>
      <c r="L272" s="50" t="s">
        <v>1902</v>
      </c>
      <c r="M272" s="50" t="s">
        <v>1902</v>
      </c>
      <c r="N272" s="50" t="s">
        <v>1902</v>
      </c>
      <c r="O272" s="51" t="s">
        <v>1902</v>
      </c>
      <c r="P272" s="590"/>
      <c r="Q272" s="66"/>
    </row>
    <row r="273" spans="1:44" ht="14.1" customHeight="1">
      <c r="A273" s="67" t="s">
        <v>548</v>
      </c>
      <c r="B273" s="79" t="s">
        <v>51</v>
      </c>
      <c r="C273" s="44">
        <v>139668</v>
      </c>
      <c r="D273" s="44">
        <v>86417</v>
      </c>
      <c r="E273" s="44">
        <v>100046</v>
      </c>
      <c r="F273" s="44">
        <v>59949</v>
      </c>
      <c r="G273" s="44">
        <v>34737</v>
      </c>
      <c r="H273" s="44">
        <v>26154</v>
      </c>
      <c r="I273" s="44">
        <v>26993</v>
      </c>
      <c r="J273" s="44">
        <v>6745</v>
      </c>
      <c r="K273" s="44">
        <v>5417</v>
      </c>
      <c r="L273" s="44" t="s">
        <v>1902</v>
      </c>
      <c r="M273" s="44">
        <v>39622</v>
      </c>
      <c r="N273" s="44">
        <v>26468</v>
      </c>
      <c r="O273" s="45">
        <v>19556</v>
      </c>
      <c r="P273" s="591" t="s">
        <v>88</v>
      </c>
      <c r="Q273" s="66"/>
    </row>
    <row r="274" spans="1:44" ht="14.1" customHeight="1">
      <c r="A274" s="68"/>
      <c r="B274" s="79" t="s">
        <v>168</v>
      </c>
      <c r="C274" s="44">
        <v>67597</v>
      </c>
      <c r="D274" s="44">
        <v>42924</v>
      </c>
      <c r="E274" s="44">
        <v>27975</v>
      </c>
      <c r="F274" s="44">
        <v>16456</v>
      </c>
      <c r="G274" s="44">
        <v>7131</v>
      </c>
      <c r="H274" s="44">
        <v>5677</v>
      </c>
      <c r="I274" s="44">
        <v>5104</v>
      </c>
      <c r="J274" s="44">
        <v>4649</v>
      </c>
      <c r="K274" s="44">
        <v>5414</v>
      </c>
      <c r="L274" s="44" t="s">
        <v>1902</v>
      </c>
      <c r="M274" s="44">
        <v>39622</v>
      </c>
      <c r="N274" s="44">
        <v>26468</v>
      </c>
      <c r="O274" s="45">
        <v>19556</v>
      </c>
      <c r="P274" s="590"/>
      <c r="Q274" s="66"/>
    </row>
    <row r="275" spans="1:44" ht="14.1" customHeight="1">
      <c r="A275" s="67"/>
      <c r="B275" s="79" t="s">
        <v>169</v>
      </c>
      <c r="C275" s="44">
        <v>8128</v>
      </c>
      <c r="D275" s="44">
        <v>3528</v>
      </c>
      <c r="E275" s="44">
        <v>8128</v>
      </c>
      <c r="F275" s="44">
        <v>3528</v>
      </c>
      <c r="G275" s="44">
        <v>2598</v>
      </c>
      <c r="H275" s="44">
        <v>1700</v>
      </c>
      <c r="I275" s="44">
        <v>1810</v>
      </c>
      <c r="J275" s="44">
        <v>2020</v>
      </c>
      <c r="K275" s="44" t="s">
        <v>1902</v>
      </c>
      <c r="L275" s="44" t="s">
        <v>1902</v>
      </c>
      <c r="M275" s="44" t="s">
        <v>1902</v>
      </c>
      <c r="N275" s="44" t="s">
        <v>1902</v>
      </c>
      <c r="O275" s="45" t="s">
        <v>1902</v>
      </c>
      <c r="P275" s="590"/>
      <c r="Q275" s="66"/>
    </row>
    <row r="276" spans="1:44" ht="14.1" customHeight="1">
      <c r="A276" s="67"/>
      <c r="B276" s="79" t="s">
        <v>170</v>
      </c>
      <c r="C276" s="44">
        <v>63943</v>
      </c>
      <c r="D276" s="44">
        <v>39965</v>
      </c>
      <c r="E276" s="44">
        <v>63943</v>
      </c>
      <c r="F276" s="44">
        <v>39965</v>
      </c>
      <c r="G276" s="44">
        <v>25008</v>
      </c>
      <c r="H276" s="44">
        <v>18777</v>
      </c>
      <c r="I276" s="44">
        <v>20079</v>
      </c>
      <c r="J276" s="44">
        <v>76</v>
      </c>
      <c r="K276" s="44">
        <v>3</v>
      </c>
      <c r="L276" s="44" t="s">
        <v>1902</v>
      </c>
      <c r="M276" s="44" t="s">
        <v>1902</v>
      </c>
      <c r="N276" s="44" t="s">
        <v>1902</v>
      </c>
      <c r="O276" s="45" t="s">
        <v>1902</v>
      </c>
      <c r="P276" s="587"/>
      <c r="Q276" s="66"/>
    </row>
    <row r="277" spans="1:44" ht="14.1" customHeight="1">
      <c r="A277" s="69" t="s">
        <v>179</v>
      </c>
      <c r="B277" s="80" t="s">
        <v>51</v>
      </c>
      <c r="C277" s="50">
        <v>100094</v>
      </c>
      <c r="D277" s="50">
        <v>62447</v>
      </c>
      <c r="E277" s="50">
        <v>64291</v>
      </c>
      <c r="F277" s="50">
        <v>38702</v>
      </c>
      <c r="G277" s="50">
        <v>24464</v>
      </c>
      <c r="H277" s="50">
        <v>18414</v>
      </c>
      <c r="I277" s="50">
        <v>19645</v>
      </c>
      <c r="J277" s="50">
        <v>1765</v>
      </c>
      <c r="K277" s="50">
        <v>3</v>
      </c>
      <c r="L277" s="50" t="s">
        <v>1902</v>
      </c>
      <c r="M277" s="50">
        <v>35803</v>
      </c>
      <c r="N277" s="50">
        <v>23745</v>
      </c>
      <c r="O277" s="51">
        <v>17717</v>
      </c>
      <c r="P277" s="588" t="s">
        <v>90</v>
      </c>
      <c r="Q277" s="66"/>
    </row>
    <row r="278" spans="1:44" ht="14.1" customHeight="1">
      <c r="A278" s="72"/>
      <c r="B278" s="80" t="s">
        <v>168</v>
      </c>
      <c r="C278" s="50">
        <v>35803</v>
      </c>
      <c r="D278" s="50">
        <v>23745</v>
      </c>
      <c r="E278" s="50" t="s">
        <v>1902</v>
      </c>
      <c r="F278" s="50" t="s">
        <v>1902</v>
      </c>
      <c r="G278" s="50" t="s">
        <v>1902</v>
      </c>
      <c r="H278" s="50" t="s">
        <v>1902</v>
      </c>
      <c r="I278" s="50" t="s">
        <v>1902</v>
      </c>
      <c r="J278" s="50" t="s">
        <v>1902</v>
      </c>
      <c r="K278" s="50" t="s">
        <v>1902</v>
      </c>
      <c r="L278" s="50" t="s">
        <v>1902</v>
      </c>
      <c r="M278" s="50">
        <v>35803</v>
      </c>
      <c r="N278" s="50">
        <v>23745</v>
      </c>
      <c r="O278" s="51">
        <v>17717</v>
      </c>
      <c r="P278" s="587"/>
      <c r="Q278" s="66"/>
    </row>
    <row r="279" spans="1:44" ht="14.1" customHeight="1">
      <c r="A279" s="69"/>
      <c r="B279" s="80" t="s">
        <v>169</v>
      </c>
      <c r="C279" s="50">
        <v>6795</v>
      </c>
      <c r="D279" s="50">
        <v>2948</v>
      </c>
      <c r="E279" s="50">
        <v>6795</v>
      </c>
      <c r="F279" s="50">
        <v>2948</v>
      </c>
      <c r="G279" s="50">
        <v>2188</v>
      </c>
      <c r="H279" s="50">
        <v>1387</v>
      </c>
      <c r="I279" s="50">
        <v>1509</v>
      </c>
      <c r="J279" s="50">
        <v>1711</v>
      </c>
      <c r="K279" s="50" t="s">
        <v>1902</v>
      </c>
      <c r="L279" s="50" t="s">
        <v>1902</v>
      </c>
      <c r="M279" s="50" t="s">
        <v>1902</v>
      </c>
      <c r="N279" s="50" t="s">
        <v>1902</v>
      </c>
      <c r="O279" s="51" t="s">
        <v>1902</v>
      </c>
      <c r="P279" s="587"/>
      <c r="Q279" s="66"/>
    </row>
    <row r="280" spans="1:44" ht="14.1" customHeight="1">
      <c r="A280" s="69"/>
      <c r="B280" s="80" t="s">
        <v>170</v>
      </c>
      <c r="C280" s="50">
        <v>57496</v>
      </c>
      <c r="D280" s="50">
        <v>35754</v>
      </c>
      <c r="E280" s="50">
        <v>57496</v>
      </c>
      <c r="F280" s="50">
        <v>35754</v>
      </c>
      <c r="G280" s="50">
        <v>22276</v>
      </c>
      <c r="H280" s="50">
        <v>17027</v>
      </c>
      <c r="I280" s="50">
        <v>18136</v>
      </c>
      <c r="J280" s="50">
        <v>54</v>
      </c>
      <c r="K280" s="50">
        <v>3</v>
      </c>
      <c r="L280" s="50" t="s">
        <v>1902</v>
      </c>
      <c r="M280" s="50" t="s">
        <v>1902</v>
      </c>
      <c r="N280" s="50" t="s">
        <v>1902</v>
      </c>
      <c r="O280" s="51" t="s">
        <v>1902</v>
      </c>
      <c r="P280" s="587"/>
      <c r="Q280" s="66"/>
    </row>
    <row r="281" spans="1:44" ht="14.1" customHeight="1">
      <c r="A281" s="69" t="s">
        <v>91</v>
      </c>
      <c r="B281" s="80" t="s">
        <v>51</v>
      </c>
      <c r="C281" s="50">
        <v>33383</v>
      </c>
      <c r="D281" s="50">
        <v>20221</v>
      </c>
      <c r="E281" s="50">
        <v>31435</v>
      </c>
      <c r="F281" s="50">
        <v>18811</v>
      </c>
      <c r="G281" s="50">
        <v>8569</v>
      </c>
      <c r="H281" s="50">
        <v>6564</v>
      </c>
      <c r="I281" s="50">
        <v>6239</v>
      </c>
      <c r="J281" s="50">
        <v>4649</v>
      </c>
      <c r="K281" s="50">
        <v>5414</v>
      </c>
      <c r="L281" s="50" t="s">
        <v>1902</v>
      </c>
      <c r="M281" s="50">
        <v>1948</v>
      </c>
      <c r="N281" s="50">
        <v>1410</v>
      </c>
      <c r="O281" s="51">
        <v>937</v>
      </c>
      <c r="P281" s="588" t="s">
        <v>92</v>
      </c>
      <c r="Q281" s="66"/>
    </row>
    <row r="282" spans="1:44" ht="14.1" customHeight="1">
      <c r="A282" s="72"/>
      <c r="B282" s="80" t="s">
        <v>168</v>
      </c>
      <c r="C282" s="50">
        <v>29923</v>
      </c>
      <c r="D282" s="50">
        <v>17866</v>
      </c>
      <c r="E282" s="50">
        <v>27975</v>
      </c>
      <c r="F282" s="50">
        <v>16456</v>
      </c>
      <c r="G282" s="50">
        <v>7131</v>
      </c>
      <c r="H282" s="50">
        <v>5677</v>
      </c>
      <c r="I282" s="50">
        <v>5104</v>
      </c>
      <c r="J282" s="50">
        <v>4649</v>
      </c>
      <c r="K282" s="50">
        <v>5414</v>
      </c>
      <c r="L282" s="50" t="s">
        <v>1902</v>
      </c>
      <c r="M282" s="50">
        <v>1948</v>
      </c>
      <c r="N282" s="50">
        <v>1410</v>
      </c>
      <c r="O282" s="51">
        <v>937</v>
      </c>
      <c r="P282" s="587"/>
      <c r="Q282" s="66"/>
    </row>
    <row r="283" spans="1:44" ht="14.1" customHeight="1">
      <c r="A283" s="69"/>
      <c r="B283" s="80" t="s">
        <v>170</v>
      </c>
      <c r="C283" s="50">
        <v>3460</v>
      </c>
      <c r="D283" s="50">
        <v>2355</v>
      </c>
      <c r="E283" s="50">
        <v>3460</v>
      </c>
      <c r="F283" s="50">
        <v>2355</v>
      </c>
      <c r="G283" s="50">
        <v>1438</v>
      </c>
      <c r="H283" s="50">
        <v>887</v>
      </c>
      <c r="I283" s="50">
        <v>1135</v>
      </c>
      <c r="J283" s="50" t="s">
        <v>1902</v>
      </c>
      <c r="K283" s="50" t="s">
        <v>1902</v>
      </c>
      <c r="L283" s="50" t="s">
        <v>1902</v>
      </c>
      <c r="M283" s="50" t="s">
        <v>1902</v>
      </c>
      <c r="N283" s="50" t="s">
        <v>1902</v>
      </c>
      <c r="O283" s="51" t="s">
        <v>1902</v>
      </c>
      <c r="P283" s="587"/>
      <c r="Q283" s="66"/>
    </row>
    <row r="284" spans="1:44" ht="26.1" customHeight="1">
      <c r="A284" s="69" t="s">
        <v>202</v>
      </c>
      <c r="B284" s="80" t="s">
        <v>51</v>
      </c>
      <c r="C284" s="50">
        <v>5307</v>
      </c>
      <c r="D284" s="50">
        <v>3071</v>
      </c>
      <c r="E284" s="50">
        <v>3890</v>
      </c>
      <c r="F284" s="50">
        <v>2116</v>
      </c>
      <c r="G284" s="50">
        <v>1540</v>
      </c>
      <c r="H284" s="50">
        <v>1039</v>
      </c>
      <c r="I284" s="50">
        <v>1002</v>
      </c>
      <c r="J284" s="50">
        <v>309</v>
      </c>
      <c r="K284" s="50" t="s">
        <v>1902</v>
      </c>
      <c r="L284" s="50" t="s">
        <v>1902</v>
      </c>
      <c r="M284" s="50">
        <v>1417</v>
      </c>
      <c r="N284" s="50">
        <v>955</v>
      </c>
      <c r="O284" s="51">
        <v>683</v>
      </c>
      <c r="P284" s="588" t="s">
        <v>94</v>
      </c>
      <c r="Q284" s="66"/>
    </row>
    <row r="285" spans="1:44" ht="14.25" customHeight="1">
      <c r="A285" s="72"/>
      <c r="B285" s="80" t="s">
        <v>168</v>
      </c>
      <c r="C285" s="50">
        <v>1417</v>
      </c>
      <c r="D285" s="50">
        <v>955</v>
      </c>
      <c r="E285" s="50" t="s">
        <v>1902</v>
      </c>
      <c r="F285" s="50" t="s">
        <v>1902</v>
      </c>
      <c r="G285" s="50" t="s">
        <v>1902</v>
      </c>
      <c r="H285" s="50" t="s">
        <v>1902</v>
      </c>
      <c r="I285" s="50" t="s">
        <v>1902</v>
      </c>
      <c r="J285" s="50" t="s">
        <v>1902</v>
      </c>
      <c r="K285" s="50" t="s">
        <v>1902</v>
      </c>
      <c r="L285" s="50" t="s">
        <v>1902</v>
      </c>
      <c r="M285" s="50">
        <v>1417</v>
      </c>
      <c r="N285" s="50">
        <v>955</v>
      </c>
      <c r="O285" s="51">
        <v>683</v>
      </c>
      <c r="P285" s="587"/>
      <c r="Q285" s="66"/>
    </row>
    <row r="286" spans="1:44" ht="14.1" customHeight="1">
      <c r="A286" s="69"/>
      <c r="B286" s="80" t="s">
        <v>169</v>
      </c>
      <c r="C286" s="50">
        <v>1333</v>
      </c>
      <c r="D286" s="50">
        <v>580</v>
      </c>
      <c r="E286" s="50">
        <v>1333</v>
      </c>
      <c r="F286" s="50">
        <v>580</v>
      </c>
      <c r="G286" s="50">
        <v>410</v>
      </c>
      <c r="H286" s="50">
        <v>313</v>
      </c>
      <c r="I286" s="50">
        <v>301</v>
      </c>
      <c r="J286" s="50">
        <v>309</v>
      </c>
      <c r="K286" s="50" t="s">
        <v>1902</v>
      </c>
      <c r="L286" s="50" t="s">
        <v>1902</v>
      </c>
      <c r="M286" s="50" t="s">
        <v>1902</v>
      </c>
      <c r="N286" s="50" t="s">
        <v>1902</v>
      </c>
      <c r="O286" s="51" t="s">
        <v>1902</v>
      </c>
      <c r="P286" s="587"/>
      <c r="Q286" s="66"/>
    </row>
    <row r="287" spans="1:44" ht="14.1" customHeight="1">
      <c r="A287" s="69"/>
      <c r="B287" s="80" t="s">
        <v>170</v>
      </c>
      <c r="C287" s="50">
        <v>2557</v>
      </c>
      <c r="D287" s="50">
        <v>1536</v>
      </c>
      <c r="E287" s="50">
        <v>2557</v>
      </c>
      <c r="F287" s="50">
        <v>1536</v>
      </c>
      <c r="G287" s="50">
        <v>1130</v>
      </c>
      <c r="H287" s="50">
        <v>726</v>
      </c>
      <c r="I287" s="50">
        <v>701</v>
      </c>
      <c r="J287" s="50" t="s">
        <v>1902</v>
      </c>
      <c r="K287" s="50" t="s">
        <v>1902</v>
      </c>
      <c r="L287" s="50" t="s">
        <v>1902</v>
      </c>
      <c r="M287" s="50" t="s">
        <v>1902</v>
      </c>
      <c r="N287" s="50" t="s">
        <v>1902</v>
      </c>
      <c r="O287" s="51" t="s">
        <v>1902</v>
      </c>
      <c r="P287" s="587"/>
      <c r="Q287" s="66"/>
    </row>
    <row r="288" spans="1:44" ht="14.1" customHeight="1">
      <c r="A288" s="69" t="s">
        <v>97</v>
      </c>
      <c r="B288" s="80" t="s">
        <v>51</v>
      </c>
      <c r="C288" s="50">
        <v>101</v>
      </c>
      <c r="D288" s="50">
        <v>71</v>
      </c>
      <c r="E288" s="50">
        <v>49</v>
      </c>
      <c r="F288" s="50">
        <v>33</v>
      </c>
      <c r="G288" s="50">
        <v>14</v>
      </c>
      <c r="H288" s="50" t="s">
        <v>1902</v>
      </c>
      <c r="I288" s="50">
        <v>13</v>
      </c>
      <c r="J288" s="50">
        <v>22</v>
      </c>
      <c r="K288" s="50" t="s">
        <v>1902</v>
      </c>
      <c r="L288" s="50" t="s">
        <v>1902</v>
      </c>
      <c r="M288" s="50">
        <v>52</v>
      </c>
      <c r="N288" s="50">
        <v>38</v>
      </c>
      <c r="O288" s="51">
        <v>27</v>
      </c>
      <c r="P288" s="596" t="s">
        <v>98</v>
      </c>
      <c r="Q288" s="66"/>
      <c r="AF288" s="73"/>
      <c r="AG288" s="73"/>
      <c r="AH288" s="73"/>
      <c r="AI288" s="73"/>
      <c r="AJ288" s="73"/>
      <c r="AK288" s="73"/>
      <c r="AL288" s="73"/>
      <c r="AM288" s="73"/>
      <c r="AN288" s="73"/>
      <c r="AO288" s="73"/>
      <c r="AP288" s="73"/>
      <c r="AQ288" s="73"/>
      <c r="AR288" s="73"/>
    </row>
    <row r="289" spans="1:44" ht="14.1" customHeight="1">
      <c r="A289" s="81"/>
      <c r="B289" s="80" t="s">
        <v>168</v>
      </c>
      <c r="C289" s="50">
        <v>52</v>
      </c>
      <c r="D289" s="50">
        <v>38</v>
      </c>
      <c r="E289" s="50" t="s">
        <v>1902</v>
      </c>
      <c r="F289" s="50" t="s">
        <v>1902</v>
      </c>
      <c r="G289" s="50" t="s">
        <v>1902</v>
      </c>
      <c r="H289" s="50" t="s">
        <v>1902</v>
      </c>
      <c r="I289" s="50" t="s">
        <v>1902</v>
      </c>
      <c r="J289" s="50" t="s">
        <v>1902</v>
      </c>
      <c r="K289" s="50" t="s">
        <v>1902</v>
      </c>
      <c r="L289" s="50" t="s">
        <v>1902</v>
      </c>
      <c r="M289" s="50">
        <v>52</v>
      </c>
      <c r="N289" s="50">
        <v>38</v>
      </c>
      <c r="O289" s="51">
        <v>27</v>
      </c>
      <c r="P289" s="596"/>
      <c r="Q289" s="66"/>
      <c r="AF289" s="73"/>
      <c r="AG289" s="73"/>
      <c r="AH289" s="73"/>
      <c r="AI289" s="73"/>
      <c r="AJ289" s="73"/>
      <c r="AK289" s="73"/>
      <c r="AL289" s="73"/>
      <c r="AM289" s="73"/>
      <c r="AN289" s="73"/>
      <c r="AO289" s="73"/>
      <c r="AP289" s="73"/>
      <c r="AQ289" s="73"/>
      <c r="AR289" s="73"/>
    </row>
    <row r="290" spans="1:44" ht="14.1" customHeight="1">
      <c r="A290" s="81"/>
      <c r="B290" s="80" t="s">
        <v>170</v>
      </c>
      <c r="C290" s="50">
        <v>49</v>
      </c>
      <c r="D290" s="50">
        <v>33</v>
      </c>
      <c r="E290" s="50">
        <v>49</v>
      </c>
      <c r="F290" s="50">
        <v>33</v>
      </c>
      <c r="G290" s="50">
        <v>14</v>
      </c>
      <c r="H290" s="50" t="s">
        <v>1902</v>
      </c>
      <c r="I290" s="50">
        <v>13</v>
      </c>
      <c r="J290" s="50">
        <v>22</v>
      </c>
      <c r="K290" s="50" t="s">
        <v>1902</v>
      </c>
      <c r="L290" s="50" t="s">
        <v>1902</v>
      </c>
      <c r="M290" s="50" t="s">
        <v>1902</v>
      </c>
      <c r="N290" s="50" t="s">
        <v>1902</v>
      </c>
      <c r="O290" s="51" t="s">
        <v>1902</v>
      </c>
      <c r="P290" s="587"/>
      <c r="Q290" s="66"/>
      <c r="AF290" s="73"/>
      <c r="AG290" s="73"/>
      <c r="AH290" s="73"/>
      <c r="AI290" s="73"/>
      <c r="AJ290" s="73"/>
      <c r="AK290" s="73"/>
      <c r="AL290" s="73"/>
      <c r="AM290" s="73"/>
      <c r="AN290" s="73"/>
      <c r="AO290" s="73"/>
      <c r="AP290" s="73"/>
      <c r="AQ290" s="73"/>
      <c r="AR290" s="73"/>
    </row>
    <row r="291" spans="1:44" ht="26.1" customHeight="1">
      <c r="A291" s="69" t="s">
        <v>95</v>
      </c>
      <c r="B291" s="80" t="s">
        <v>51</v>
      </c>
      <c r="C291" s="50">
        <v>783</v>
      </c>
      <c r="D291" s="50">
        <v>607</v>
      </c>
      <c r="E291" s="50">
        <v>381</v>
      </c>
      <c r="F291" s="50">
        <v>287</v>
      </c>
      <c r="G291" s="50">
        <v>150</v>
      </c>
      <c r="H291" s="50">
        <v>137</v>
      </c>
      <c r="I291" s="50">
        <v>94</v>
      </c>
      <c r="J291" s="50" t="s">
        <v>1902</v>
      </c>
      <c r="K291" s="50" t="s">
        <v>1902</v>
      </c>
      <c r="L291" s="50" t="s">
        <v>1902</v>
      </c>
      <c r="M291" s="50">
        <v>402</v>
      </c>
      <c r="N291" s="50">
        <v>320</v>
      </c>
      <c r="O291" s="51">
        <v>192</v>
      </c>
      <c r="P291" s="596" t="s">
        <v>96</v>
      </c>
      <c r="Q291" s="66"/>
      <c r="AF291" s="73"/>
      <c r="AG291" s="73"/>
      <c r="AH291" s="73"/>
      <c r="AI291" s="73"/>
      <c r="AJ291" s="73"/>
      <c r="AK291" s="73"/>
      <c r="AL291" s="73"/>
      <c r="AM291" s="73"/>
      <c r="AN291" s="73"/>
      <c r="AO291" s="73"/>
      <c r="AP291" s="73"/>
      <c r="AQ291" s="73"/>
      <c r="AR291" s="73"/>
    </row>
    <row r="292" spans="1:44" ht="14.1" customHeight="1">
      <c r="A292" s="81"/>
      <c r="B292" s="80" t="s">
        <v>168</v>
      </c>
      <c r="C292" s="50">
        <v>402</v>
      </c>
      <c r="D292" s="50">
        <v>320</v>
      </c>
      <c r="E292" s="50" t="s">
        <v>1902</v>
      </c>
      <c r="F292" s="50" t="s">
        <v>1902</v>
      </c>
      <c r="G292" s="50" t="s">
        <v>1902</v>
      </c>
      <c r="H292" s="50" t="s">
        <v>1902</v>
      </c>
      <c r="I292" s="50" t="s">
        <v>1902</v>
      </c>
      <c r="J292" s="50" t="s">
        <v>1902</v>
      </c>
      <c r="K292" s="50" t="s">
        <v>1902</v>
      </c>
      <c r="L292" s="50" t="s">
        <v>1902</v>
      </c>
      <c r="M292" s="50">
        <v>402</v>
      </c>
      <c r="N292" s="50">
        <v>320</v>
      </c>
      <c r="O292" s="51">
        <v>192</v>
      </c>
      <c r="P292" s="587"/>
      <c r="Q292" s="66"/>
      <c r="AF292" s="73"/>
      <c r="AG292" s="73"/>
      <c r="AH292" s="73"/>
      <c r="AI292" s="73"/>
      <c r="AJ292" s="73"/>
      <c r="AK292" s="73"/>
      <c r="AL292" s="73"/>
      <c r="AM292" s="73"/>
      <c r="AN292" s="73"/>
      <c r="AO292" s="73"/>
      <c r="AP292" s="73"/>
      <c r="AQ292" s="73"/>
      <c r="AR292" s="73"/>
    </row>
    <row r="293" spans="1:44" ht="14.1" customHeight="1">
      <c r="A293" s="69"/>
      <c r="B293" s="80" t="s">
        <v>170</v>
      </c>
      <c r="C293" s="50">
        <v>381</v>
      </c>
      <c r="D293" s="50">
        <v>287</v>
      </c>
      <c r="E293" s="50">
        <v>381</v>
      </c>
      <c r="F293" s="50">
        <v>287</v>
      </c>
      <c r="G293" s="50">
        <v>150</v>
      </c>
      <c r="H293" s="50">
        <v>137</v>
      </c>
      <c r="I293" s="50">
        <v>94</v>
      </c>
      <c r="J293" s="50" t="s">
        <v>1902</v>
      </c>
      <c r="K293" s="50" t="s">
        <v>1902</v>
      </c>
      <c r="L293" s="50" t="s">
        <v>1902</v>
      </c>
      <c r="M293" s="50" t="s">
        <v>1902</v>
      </c>
      <c r="N293" s="50" t="s">
        <v>1902</v>
      </c>
      <c r="O293" s="51" t="s">
        <v>1902</v>
      </c>
      <c r="P293" s="590"/>
      <c r="Q293" s="66"/>
      <c r="AF293" s="73"/>
      <c r="AG293" s="73"/>
      <c r="AH293" s="73"/>
      <c r="AI293" s="73"/>
      <c r="AJ293" s="73"/>
      <c r="AK293" s="73"/>
      <c r="AL293" s="73"/>
      <c r="AM293" s="73"/>
      <c r="AN293" s="73"/>
      <c r="AO293" s="73"/>
      <c r="AP293" s="73"/>
      <c r="AQ293" s="73"/>
      <c r="AR293" s="73"/>
    </row>
    <row r="294" spans="1:44" ht="14.1" customHeight="1">
      <c r="A294" s="67" t="s">
        <v>99</v>
      </c>
      <c r="B294" s="79" t="s">
        <v>51</v>
      </c>
      <c r="C294" s="44">
        <v>40509</v>
      </c>
      <c r="D294" s="44">
        <v>25361</v>
      </c>
      <c r="E294" s="44">
        <v>30284</v>
      </c>
      <c r="F294" s="44">
        <v>18557</v>
      </c>
      <c r="G294" s="44">
        <v>12856</v>
      </c>
      <c r="H294" s="44">
        <v>7954</v>
      </c>
      <c r="I294" s="44">
        <v>7664</v>
      </c>
      <c r="J294" s="44">
        <v>1800</v>
      </c>
      <c r="K294" s="44">
        <v>10</v>
      </c>
      <c r="L294" s="44" t="s">
        <v>1902</v>
      </c>
      <c r="M294" s="44">
        <v>10225</v>
      </c>
      <c r="N294" s="44">
        <v>6804</v>
      </c>
      <c r="O294" s="45">
        <v>4667</v>
      </c>
      <c r="P294" s="591" t="s">
        <v>100</v>
      </c>
      <c r="Q294" s="66"/>
    </row>
    <row r="295" spans="1:44" ht="14.1" customHeight="1">
      <c r="A295" s="68"/>
      <c r="B295" s="79" t="s">
        <v>168</v>
      </c>
      <c r="C295" s="44">
        <v>10505</v>
      </c>
      <c r="D295" s="44">
        <v>7074</v>
      </c>
      <c r="E295" s="44">
        <v>342</v>
      </c>
      <c r="F295" s="44">
        <v>287</v>
      </c>
      <c r="G295" s="44">
        <v>179</v>
      </c>
      <c r="H295" s="44">
        <v>122</v>
      </c>
      <c r="I295" s="44">
        <v>22</v>
      </c>
      <c r="J295" s="44">
        <v>18</v>
      </c>
      <c r="K295" s="44">
        <v>1</v>
      </c>
      <c r="L295" s="44" t="s">
        <v>1902</v>
      </c>
      <c r="M295" s="44">
        <v>10163</v>
      </c>
      <c r="N295" s="44">
        <v>6787</v>
      </c>
      <c r="O295" s="45">
        <v>4641</v>
      </c>
      <c r="P295" s="590"/>
      <c r="Q295" s="66"/>
    </row>
    <row r="296" spans="1:44" ht="14.1" customHeight="1">
      <c r="A296" s="67"/>
      <c r="B296" s="79" t="s">
        <v>169</v>
      </c>
      <c r="C296" s="44">
        <v>9133</v>
      </c>
      <c r="D296" s="44">
        <v>5291</v>
      </c>
      <c r="E296" s="44">
        <v>9133</v>
      </c>
      <c r="F296" s="44">
        <v>5291</v>
      </c>
      <c r="G296" s="44">
        <v>3418</v>
      </c>
      <c r="H296" s="44">
        <v>2092</v>
      </c>
      <c r="I296" s="44">
        <v>1890</v>
      </c>
      <c r="J296" s="44">
        <v>1733</v>
      </c>
      <c r="K296" s="44" t="s">
        <v>1902</v>
      </c>
      <c r="L296" s="44" t="s">
        <v>1902</v>
      </c>
      <c r="M296" s="44" t="s">
        <v>1902</v>
      </c>
      <c r="N296" s="44" t="s">
        <v>1902</v>
      </c>
      <c r="O296" s="45" t="s">
        <v>1902</v>
      </c>
      <c r="P296" s="590"/>
      <c r="Q296" s="66"/>
    </row>
    <row r="297" spans="1:44" ht="14.1" customHeight="1">
      <c r="A297" s="67"/>
      <c r="B297" s="79" t="s">
        <v>170</v>
      </c>
      <c r="C297" s="44">
        <v>20315</v>
      </c>
      <c r="D297" s="44">
        <v>12769</v>
      </c>
      <c r="E297" s="44">
        <v>20315</v>
      </c>
      <c r="F297" s="44">
        <v>12769</v>
      </c>
      <c r="G297" s="44">
        <v>9075</v>
      </c>
      <c r="H297" s="44">
        <v>5598</v>
      </c>
      <c r="I297" s="44">
        <v>5613</v>
      </c>
      <c r="J297" s="44">
        <v>28</v>
      </c>
      <c r="K297" s="44">
        <v>1</v>
      </c>
      <c r="L297" s="44" t="s">
        <v>1902</v>
      </c>
      <c r="M297" s="44" t="s">
        <v>1902</v>
      </c>
      <c r="N297" s="44" t="s">
        <v>1902</v>
      </c>
      <c r="O297" s="45" t="s">
        <v>1902</v>
      </c>
      <c r="P297" s="587"/>
      <c r="Q297" s="66"/>
    </row>
    <row r="298" spans="1:44" ht="14.1" customHeight="1">
      <c r="A298" s="69" t="s">
        <v>101</v>
      </c>
      <c r="B298" s="80" t="s">
        <v>51</v>
      </c>
      <c r="C298" s="50">
        <v>11836</v>
      </c>
      <c r="D298" s="50">
        <v>8893</v>
      </c>
      <c r="E298" s="50">
        <v>8419</v>
      </c>
      <c r="F298" s="50">
        <v>6268</v>
      </c>
      <c r="G298" s="50">
        <v>3543</v>
      </c>
      <c r="H298" s="50">
        <v>2357</v>
      </c>
      <c r="I298" s="50">
        <v>2260</v>
      </c>
      <c r="J298" s="50">
        <v>259</v>
      </c>
      <c r="K298" s="50" t="s">
        <v>1902</v>
      </c>
      <c r="L298" s="50" t="s">
        <v>1902</v>
      </c>
      <c r="M298" s="50">
        <v>3417</v>
      </c>
      <c r="N298" s="50">
        <v>2625</v>
      </c>
      <c r="O298" s="51">
        <v>1607</v>
      </c>
      <c r="P298" s="588" t="s">
        <v>102</v>
      </c>
      <c r="Q298" s="66"/>
    </row>
    <row r="299" spans="1:44" ht="14.1" customHeight="1">
      <c r="A299" s="72"/>
      <c r="B299" s="80" t="s">
        <v>168</v>
      </c>
      <c r="C299" s="50">
        <v>3684</v>
      </c>
      <c r="D299" s="50">
        <v>2874</v>
      </c>
      <c r="E299" s="50">
        <v>267</v>
      </c>
      <c r="F299" s="50">
        <v>249</v>
      </c>
      <c r="G299" s="50">
        <v>168</v>
      </c>
      <c r="H299" s="50">
        <v>99</v>
      </c>
      <c r="I299" s="50" t="s">
        <v>1902</v>
      </c>
      <c r="J299" s="50" t="s">
        <v>1902</v>
      </c>
      <c r="K299" s="50" t="s">
        <v>1902</v>
      </c>
      <c r="L299" s="50" t="s">
        <v>1902</v>
      </c>
      <c r="M299" s="50">
        <v>3417</v>
      </c>
      <c r="N299" s="50">
        <v>2625</v>
      </c>
      <c r="O299" s="51">
        <v>1607</v>
      </c>
      <c r="P299" s="587"/>
      <c r="Q299" s="66"/>
    </row>
    <row r="300" spans="1:44" ht="14.1" customHeight="1">
      <c r="A300" s="69"/>
      <c r="B300" s="80" t="s">
        <v>169</v>
      </c>
      <c r="C300" s="50">
        <v>1720</v>
      </c>
      <c r="D300" s="50">
        <v>1244</v>
      </c>
      <c r="E300" s="50">
        <v>1720</v>
      </c>
      <c r="F300" s="50">
        <v>1244</v>
      </c>
      <c r="G300" s="50">
        <v>705</v>
      </c>
      <c r="H300" s="50">
        <v>407</v>
      </c>
      <c r="I300" s="50">
        <v>349</v>
      </c>
      <c r="J300" s="50">
        <v>259</v>
      </c>
      <c r="K300" s="50" t="s">
        <v>1902</v>
      </c>
      <c r="L300" s="50" t="s">
        <v>1902</v>
      </c>
      <c r="M300" s="50" t="s">
        <v>1902</v>
      </c>
      <c r="N300" s="50" t="s">
        <v>1902</v>
      </c>
      <c r="O300" s="51" t="s">
        <v>1902</v>
      </c>
      <c r="P300" s="587"/>
      <c r="Q300" s="66"/>
    </row>
    <row r="301" spans="1:44" ht="14.1" customHeight="1">
      <c r="A301" s="69"/>
      <c r="B301" s="80" t="s">
        <v>170</v>
      </c>
      <c r="C301" s="50">
        <v>6432</v>
      </c>
      <c r="D301" s="50">
        <v>4775</v>
      </c>
      <c r="E301" s="50">
        <v>6432</v>
      </c>
      <c r="F301" s="50">
        <v>4775</v>
      </c>
      <c r="G301" s="50">
        <v>2670</v>
      </c>
      <c r="H301" s="50">
        <v>1851</v>
      </c>
      <c r="I301" s="50">
        <v>1911</v>
      </c>
      <c r="J301" s="50" t="s">
        <v>1902</v>
      </c>
      <c r="K301" s="50" t="s">
        <v>1902</v>
      </c>
      <c r="L301" s="50" t="s">
        <v>1902</v>
      </c>
      <c r="M301" s="50" t="s">
        <v>1902</v>
      </c>
      <c r="N301" s="50" t="s">
        <v>1902</v>
      </c>
      <c r="O301" s="51" t="s">
        <v>1902</v>
      </c>
      <c r="P301" s="587"/>
      <c r="Q301" s="66"/>
    </row>
    <row r="302" spans="1:44" ht="14.1" customHeight="1">
      <c r="A302" s="69" t="s">
        <v>103</v>
      </c>
      <c r="B302" s="80" t="s">
        <v>51</v>
      </c>
      <c r="C302" s="50">
        <v>2872</v>
      </c>
      <c r="D302" s="50">
        <v>1897</v>
      </c>
      <c r="E302" s="50">
        <v>2186</v>
      </c>
      <c r="F302" s="50">
        <v>1446</v>
      </c>
      <c r="G302" s="50">
        <v>877</v>
      </c>
      <c r="H302" s="50">
        <v>564</v>
      </c>
      <c r="I302" s="50">
        <v>556</v>
      </c>
      <c r="J302" s="50">
        <v>189</v>
      </c>
      <c r="K302" s="50" t="s">
        <v>1902</v>
      </c>
      <c r="L302" s="50" t="s">
        <v>1902</v>
      </c>
      <c r="M302" s="50">
        <v>686</v>
      </c>
      <c r="N302" s="50">
        <v>451</v>
      </c>
      <c r="O302" s="51">
        <v>273</v>
      </c>
      <c r="P302" s="588" t="s">
        <v>181</v>
      </c>
      <c r="Q302" s="66"/>
    </row>
    <row r="303" spans="1:44" ht="14.1" customHeight="1">
      <c r="A303" s="72"/>
      <c r="B303" s="80" t="s">
        <v>168</v>
      </c>
      <c r="C303" s="50">
        <v>686</v>
      </c>
      <c r="D303" s="50">
        <v>451</v>
      </c>
      <c r="E303" s="50" t="s">
        <v>1902</v>
      </c>
      <c r="F303" s="50" t="s">
        <v>1902</v>
      </c>
      <c r="G303" s="50" t="s">
        <v>1902</v>
      </c>
      <c r="H303" s="50" t="s">
        <v>1902</v>
      </c>
      <c r="I303" s="50" t="s">
        <v>1902</v>
      </c>
      <c r="J303" s="50" t="s">
        <v>1902</v>
      </c>
      <c r="K303" s="50" t="s">
        <v>1902</v>
      </c>
      <c r="L303" s="50" t="s">
        <v>1902</v>
      </c>
      <c r="M303" s="50">
        <v>686</v>
      </c>
      <c r="N303" s="50">
        <v>451</v>
      </c>
      <c r="O303" s="51">
        <v>273</v>
      </c>
      <c r="P303" s="587"/>
      <c r="Q303" s="66"/>
    </row>
    <row r="304" spans="1:44" ht="14.1" customHeight="1">
      <c r="A304" s="69"/>
      <c r="B304" s="80" t="s">
        <v>169</v>
      </c>
      <c r="C304" s="50">
        <v>909</v>
      </c>
      <c r="D304" s="50">
        <v>624</v>
      </c>
      <c r="E304" s="50">
        <v>909</v>
      </c>
      <c r="F304" s="50">
        <v>624</v>
      </c>
      <c r="G304" s="50">
        <v>320</v>
      </c>
      <c r="H304" s="50">
        <v>203</v>
      </c>
      <c r="I304" s="50">
        <v>202</v>
      </c>
      <c r="J304" s="50">
        <v>184</v>
      </c>
      <c r="K304" s="50" t="s">
        <v>1902</v>
      </c>
      <c r="L304" s="50" t="s">
        <v>1902</v>
      </c>
      <c r="M304" s="50" t="s">
        <v>1902</v>
      </c>
      <c r="N304" s="50" t="s">
        <v>1902</v>
      </c>
      <c r="O304" s="51" t="s">
        <v>1902</v>
      </c>
      <c r="P304" s="587"/>
      <c r="Q304" s="66"/>
    </row>
    <row r="305" spans="1:44" ht="14.1" customHeight="1">
      <c r="A305" s="69"/>
      <c r="B305" s="80" t="s">
        <v>170</v>
      </c>
      <c r="C305" s="50">
        <v>1277</v>
      </c>
      <c r="D305" s="50">
        <v>822</v>
      </c>
      <c r="E305" s="50">
        <v>1277</v>
      </c>
      <c r="F305" s="50">
        <v>822</v>
      </c>
      <c r="G305" s="50">
        <v>557</v>
      </c>
      <c r="H305" s="50">
        <v>361</v>
      </c>
      <c r="I305" s="50">
        <v>354</v>
      </c>
      <c r="J305" s="50">
        <v>5</v>
      </c>
      <c r="K305" s="50" t="s">
        <v>1902</v>
      </c>
      <c r="L305" s="50" t="s">
        <v>1902</v>
      </c>
      <c r="M305" s="50" t="s">
        <v>1902</v>
      </c>
      <c r="N305" s="50" t="s">
        <v>1902</v>
      </c>
      <c r="O305" s="51" t="s">
        <v>1902</v>
      </c>
      <c r="P305" s="587"/>
      <c r="Q305" s="66"/>
    </row>
    <row r="306" spans="1:44" ht="14.1" customHeight="1">
      <c r="A306" s="69" t="s">
        <v>105</v>
      </c>
      <c r="B306" s="80" t="s">
        <v>51</v>
      </c>
      <c r="C306" s="50">
        <v>15776</v>
      </c>
      <c r="D306" s="50">
        <v>9523</v>
      </c>
      <c r="E306" s="50">
        <v>11711</v>
      </c>
      <c r="F306" s="50">
        <v>6899</v>
      </c>
      <c r="G306" s="50">
        <v>4997</v>
      </c>
      <c r="H306" s="50">
        <v>2905</v>
      </c>
      <c r="I306" s="50">
        <v>2799</v>
      </c>
      <c r="J306" s="50">
        <v>1008</v>
      </c>
      <c r="K306" s="50">
        <v>2</v>
      </c>
      <c r="L306" s="50" t="s">
        <v>1902</v>
      </c>
      <c r="M306" s="50">
        <v>4065</v>
      </c>
      <c r="N306" s="50">
        <v>2624</v>
      </c>
      <c r="O306" s="51">
        <v>1835</v>
      </c>
      <c r="P306" s="588" t="s">
        <v>106</v>
      </c>
      <c r="Q306" s="66"/>
    </row>
    <row r="307" spans="1:44" ht="14.1" customHeight="1">
      <c r="A307" s="72"/>
      <c r="B307" s="80" t="s">
        <v>168</v>
      </c>
      <c r="C307" s="50">
        <v>4140</v>
      </c>
      <c r="D307" s="50">
        <v>2662</v>
      </c>
      <c r="E307" s="50">
        <v>75</v>
      </c>
      <c r="F307" s="50">
        <v>38</v>
      </c>
      <c r="G307" s="50">
        <v>11</v>
      </c>
      <c r="H307" s="50">
        <v>23</v>
      </c>
      <c r="I307" s="50">
        <v>22</v>
      </c>
      <c r="J307" s="50">
        <v>18</v>
      </c>
      <c r="K307" s="50">
        <v>1</v>
      </c>
      <c r="L307" s="50" t="s">
        <v>1902</v>
      </c>
      <c r="M307" s="50">
        <v>4065</v>
      </c>
      <c r="N307" s="50">
        <v>2624</v>
      </c>
      <c r="O307" s="51">
        <v>1835</v>
      </c>
      <c r="P307" s="587"/>
      <c r="Q307" s="66"/>
    </row>
    <row r="308" spans="1:44" ht="14.1" customHeight="1">
      <c r="A308" s="69"/>
      <c r="B308" s="80" t="s">
        <v>169</v>
      </c>
      <c r="C308" s="50">
        <v>4583</v>
      </c>
      <c r="D308" s="50">
        <v>2523</v>
      </c>
      <c r="E308" s="50">
        <v>4583</v>
      </c>
      <c r="F308" s="50">
        <v>2523</v>
      </c>
      <c r="G308" s="50">
        <v>1666</v>
      </c>
      <c r="H308" s="50">
        <v>1038</v>
      </c>
      <c r="I308" s="50">
        <v>912</v>
      </c>
      <c r="J308" s="50">
        <v>967</v>
      </c>
      <c r="K308" s="50" t="s">
        <v>1902</v>
      </c>
      <c r="L308" s="50" t="s">
        <v>1902</v>
      </c>
      <c r="M308" s="50" t="s">
        <v>1902</v>
      </c>
      <c r="N308" s="50" t="s">
        <v>1902</v>
      </c>
      <c r="O308" s="51" t="s">
        <v>1902</v>
      </c>
      <c r="P308" s="587"/>
      <c r="Q308" s="66"/>
    </row>
    <row r="309" spans="1:44" ht="14.1" customHeight="1">
      <c r="A309" s="69"/>
      <c r="B309" s="80" t="s">
        <v>170</v>
      </c>
      <c r="C309" s="50">
        <v>7053</v>
      </c>
      <c r="D309" s="50">
        <v>4338</v>
      </c>
      <c r="E309" s="50">
        <v>7053</v>
      </c>
      <c r="F309" s="50">
        <v>4338</v>
      </c>
      <c r="G309" s="50">
        <v>3320</v>
      </c>
      <c r="H309" s="50">
        <v>1844</v>
      </c>
      <c r="I309" s="50">
        <v>1865</v>
      </c>
      <c r="J309" s="50">
        <v>23</v>
      </c>
      <c r="K309" s="50">
        <v>1</v>
      </c>
      <c r="L309" s="50" t="s">
        <v>1902</v>
      </c>
      <c r="M309" s="50" t="s">
        <v>1902</v>
      </c>
      <c r="N309" s="50" t="s">
        <v>1902</v>
      </c>
      <c r="O309" s="51" t="s">
        <v>1902</v>
      </c>
      <c r="P309" s="587"/>
      <c r="Q309" s="66"/>
    </row>
    <row r="310" spans="1:44" ht="14.1" customHeight="1">
      <c r="A310" s="69" t="s">
        <v>107</v>
      </c>
      <c r="B310" s="80" t="s">
        <v>51</v>
      </c>
      <c r="C310" s="50">
        <v>8694</v>
      </c>
      <c r="D310" s="50">
        <v>4288</v>
      </c>
      <c r="E310" s="50">
        <v>6866</v>
      </c>
      <c r="F310" s="50">
        <v>3306</v>
      </c>
      <c r="G310" s="50">
        <v>3017</v>
      </c>
      <c r="H310" s="50">
        <v>1844</v>
      </c>
      <c r="I310" s="50">
        <v>1759</v>
      </c>
      <c r="J310" s="50">
        <v>246</v>
      </c>
      <c r="K310" s="50" t="s">
        <v>1902</v>
      </c>
      <c r="L310" s="50" t="s">
        <v>1902</v>
      </c>
      <c r="M310" s="50">
        <v>1828</v>
      </c>
      <c r="N310" s="50">
        <v>982</v>
      </c>
      <c r="O310" s="51">
        <v>861</v>
      </c>
      <c r="P310" s="588" t="s">
        <v>108</v>
      </c>
      <c r="Q310" s="66"/>
    </row>
    <row r="311" spans="1:44" ht="14.1" customHeight="1">
      <c r="A311" s="72"/>
      <c r="B311" s="80" t="s">
        <v>168</v>
      </c>
      <c r="C311" s="50">
        <v>1818</v>
      </c>
      <c r="D311" s="50">
        <v>980</v>
      </c>
      <c r="E311" s="50" t="s">
        <v>1902</v>
      </c>
      <c r="F311" s="50" t="s">
        <v>1902</v>
      </c>
      <c r="G311" s="50" t="s">
        <v>1902</v>
      </c>
      <c r="H311" s="50" t="s">
        <v>1902</v>
      </c>
      <c r="I311" s="50" t="s">
        <v>1902</v>
      </c>
      <c r="J311" s="50" t="s">
        <v>1902</v>
      </c>
      <c r="K311" s="50" t="s">
        <v>1902</v>
      </c>
      <c r="L311" s="50" t="s">
        <v>1902</v>
      </c>
      <c r="M311" s="50">
        <v>1818</v>
      </c>
      <c r="N311" s="50">
        <v>980</v>
      </c>
      <c r="O311" s="51">
        <v>851</v>
      </c>
      <c r="P311" s="587"/>
      <c r="Q311" s="66"/>
    </row>
    <row r="312" spans="1:44" ht="14.1" customHeight="1">
      <c r="A312" s="69"/>
      <c r="B312" s="80" t="s">
        <v>169</v>
      </c>
      <c r="C312" s="50">
        <v>1586</v>
      </c>
      <c r="D312" s="50">
        <v>662</v>
      </c>
      <c r="E312" s="50">
        <v>1586</v>
      </c>
      <c r="F312" s="50">
        <v>662</v>
      </c>
      <c r="G312" s="50">
        <v>612</v>
      </c>
      <c r="H312" s="50">
        <v>368</v>
      </c>
      <c r="I312" s="50">
        <v>360</v>
      </c>
      <c r="J312" s="50">
        <v>246</v>
      </c>
      <c r="K312" s="50" t="s">
        <v>1902</v>
      </c>
      <c r="L312" s="50" t="s">
        <v>1902</v>
      </c>
      <c r="M312" s="50" t="s">
        <v>1902</v>
      </c>
      <c r="N312" s="50" t="s">
        <v>1902</v>
      </c>
      <c r="O312" s="51" t="s">
        <v>1902</v>
      </c>
      <c r="P312" s="587"/>
      <c r="Q312" s="66"/>
    </row>
    <row r="313" spans="1:44" ht="14.1" customHeight="1">
      <c r="A313" s="69"/>
      <c r="B313" s="80" t="s">
        <v>170</v>
      </c>
      <c r="C313" s="50">
        <v>5201</v>
      </c>
      <c r="D313" s="50">
        <v>2617</v>
      </c>
      <c r="E313" s="50">
        <v>5201</v>
      </c>
      <c r="F313" s="50">
        <v>2617</v>
      </c>
      <c r="G313" s="50">
        <v>2379</v>
      </c>
      <c r="H313" s="50">
        <v>1449</v>
      </c>
      <c r="I313" s="50">
        <v>1373</v>
      </c>
      <c r="J313" s="50" t="s">
        <v>1902</v>
      </c>
      <c r="K313" s="50" t="s">
        <v>1902</v>
      </c>
      <c r="L313" s="50" t="s">
        <v>1902</v>
      </c>
      <c r="M313" s="50" t="s">
        <v>1902</v>
      </c>
      <c r="N313" s="50" t="s">
        <v>1902</v>
      </c>
      <c r="O313" s="51" t="s">
        <v>1902</v>
      </c>
      <c r="P313" s="587"/>
      <c r="Q313" s="66"/>
    </row>
    <row r="314" spans="1:44" ht="26.1" customHeight="1">
      <c r="A314" s="69" t="s">
        <v>435</v>
      </c>
      <c r="B314" s="80" t="s">
        <v>51</v>
      </c>
      <c r="C314" s="50">
        <v>1233</v>
      </c>
      <c r="D314" s="50">
        <v>688</v>
      </c>
      <c r="E314" s="50">
        <v>1016</v>
      </c>
      <c r="F314" s="50">
        <v>568</v>
      </c>
      <c r="G314" s="50">
        <v>403</v>
      </c>
      <c r="H314" s="50">
        <v>267</v>
      </c>
      <c r="I314" s="50">
        <v>273</v>
      </c>
      <c r="J314" s="50">
        <v>65</v>
      </c>
      <c r="K314" s="50">
        <v>8</v>
      </c>
      <c r="L314" s="50" t="s">
        <v>1902</v>
      </c>
      <c r="M314" s="50">
        <v>217</v>
      </c>
      <c r="N314" s="50">
        <v>120</v>
      </c>
      <c r="O314" s="51">
        <v>79</v>
      </c>
      <c r="P314" s="588" t="s">
        <v>110</v>
      </c>
      <c r="Q314" s="66"/>
    </row>
    <row r="315" spans="1:44" ht="13.5" customHeight="1">
      <c r="A315" s="72"/>
      <c r="B315" s="80" t="s">
        <v>168</v>
      </c>
      <c r="C315" s="50">
        <v>165</v>
      </c>
      <c r="D315" s="50">
        <v>105</v>
      </c>
      <c r="E315" s="50" t="s">
        <v>1902</v>
      </c>
      <c r="F315" s="50" t="s">
        <v>1902</v>
      </c>
      <c r="G315" s="50" t="s">
        <v>1902</v>
      </c>
      <c r="H315" s="50" t="s">
        <v>1902</v>
      </c>
      <c r="I315" s="50" t="s">
        <v>1902</v>
      </c>
      <c r="J315" s="50" t="s">
        <v>1902</v>
      </c>
      <c r="K315" s="50" t="s">
        <v>1902</v>
      </c>
      <c r="L315" s="50" t="s">
        <v>1902</v>
      </c>
      <c r="M315" s="50">
        <v>165</v>
      </c>
      <c r="N315" s="50">
        <v>105</v>
      </c>
      <c r="O315" s="51">
        <v>63</v>
      </c>
      <c r="P315" s="587"/>
      <c r="Q315" s="66"/>
    </row>
    <row r="316" spans="1:44" ht="14.1" customHeight="1">
      <c r="A316" s="69"/>
      <c r="B316" s="80" t="s">
        <v>169</v>
      </c>
      <c r="C316" s="50">
        <v>249</v>
      </c>
      <c r="D316" s="50">
        <v>168</v>
      </c>
      <c r="E316" s="50">
        <v>249</v>
      </c>
      <c r="F316" s="50">
        <v>168</v>
      </c>
      <c r="G316" s="50">
        <v>96</v>
      </c>
      <c r="H316" s="50">
        <v>59</v>
      </c>
      <c r="I316" s="50">
        <v>50</v>
      </c>
      <c r="J316" s="50">
        <v>44</v>
      </c>
      <c r="K316" s="50" t="s">
        <v>1902</v>
      </c>
      <c r="L316" s="50" t="s">
        <v>1902</v>
      </c>
      <c r="M316" s="50" t="s">
        <v>1902</v>
      </c>
      <c r="N316" s="50" t="s">
        <v>1902</v>
      </c>
      <c r="O316" s="51" t="s">
        <v>1902</v>
      </c>
      <c r="P316" s="587"/>
      <c r="Q316" s="66"/>
    </row>
    <row r="317" spans="1:44" ht="14.1" customHeight="1">
      <c r="A317" s="69"/>
      <c r="B317" s="80" t="s">
        <v>170</v>
      </c>
      <c r="C317" s="50">
        <v>352</v>
      </c>
      <c r="D317" s="50">
        <v>217</v>
      </c>
      <c r="E317" s="50">
        <v>352</v>
      </c>
      <c r="F317" s="50">
        <v>217</v>
      </c>
      <c r="G317" s="50">
        <v>149</v>
      </c>
      <c r="H317" s="50">
        <v>93</v>
      </c>
      <c r="I317" s="50">
        <v>110</v>
      </c>
      <c r="J317" s="50" t="s">
        <v>1902</v>
      </c>
      <c r="K317" s="50" t="s">
        <v>1902</v>
      </c>
      <c r="L317" s="50" t="s">
        <v>1902</v>
      </c>
      <c r="M317" s="50" t="s">
        <v>1902</v>
      </c>
      <c r="N317" s="50" t="s">
        <v>1902</v>
      </c>
      <c r="O317" s="51" t="s">
        <v>1902</v>
      </c>
      <c r="P317" s="587"/>
      <c r="Q317" s="66"/>
      <c r="AF317" s="73"/>
      <c r="AG317" s="73"/>
      <c r="AH317" s="73"/>
      <c r="AI317" s="73"/>
      <c r="AJ317" s="73"/>
      <c r="AK317" s="73"/>
      <c r="AL317" s="73"/>
      <c r="AM317" s="73"/>
      <c r="AN317" s="73"/>
      <c r="AO317" s="73"/>
      <c r="AP317" s="73"/>
      <c r="AQ317" s="73"/>
      <c r="AR317" s="73"/>
    </row>
    <row r="318" spans="1:44" ht="23.25">
      <c r="A318" s="69" t="s">
        <v>1800</v>
      </c>
      <c r="B318" s="80" t="s">
        <v>193</v>
      </c>
      <c r="C318" s="50">
        <v>86</v>
      </c>
      <c r="D318" s="50">
        <v>70</v>
      </c>
      <c r="E318" s="50">
        <v>86</v>
      </c>
      <c r="F318" s="50">
        <v>70</v>
      </c>
      <c r="G318" s="50">
        <v>19</v>
      </c>
      <c r="H318" s="50">
        <v>17</v>
      </c>
      <c r="I318" s="50">
        <v>17</v>
      </c>
      <c r="J318" s="50">
        <v>33</v>
      </c>
      <c r="K318" s="50" t="s">
        <v>1902</v>
      </c>
      <c r="L318" s="50" t="s">
        <v>1902</v>
      </c>
      <c r="M318" s="50" t="s">
        <v>1902</v>
      </c>
      <c r="N318" s="50" t="s">
        <v>1902</v>
      </c>
      <c r="O318" s="51" t="s">
        <v>1902</v>
      </c>
      <c r="P318" s="588" t="s">
        <v>1798</v>
      </c>
      <c r="Q318" s="66"/>
      <c r="AF318" s="73"/>
      <c r="AG318" s="73"/>
      <c r="AH318" s="73"/>
      <c r="AI318" s="73"/>
      <c r="AJ318" s="73"/>
      <c r="AK318" s="73"/>
      <c r="AL318" s="73"/>
      <c r="AM318" s="73"/>
      <c r="AN318" s="73"/>
      <c r="AO318" s="73"/>
      <c r="AP318" s="73"/>
      <c r="AQ318" s="73"/>
      <c r="AR318" s="73"/>
    </row>
    <row r="319" spans="1:44" ht="14.1" customHeight="1">
      <c r="A319" s="69" t="s">
        <v>111</v>
      </c>
      <c r="B319" s="80" t="s">
        <v>182</v>
      </c>
      <c r="C319" s="50">
        <v>12</v>
      </c>
      <c r="D319" s="50">
        <v>2</v>
      </c>
      <c r="E319" s="50" t="s">
        <v>1902</v>
      </c>
      <c r="F319" s="50" t="s">
        <v>1902</v>
      </c>
      <c r="G319" s="50" t="s">
        <v>1902</v>
      </c>
      <c r="H319" s="50" t="s">
        <v>1902</v>
      </c>
      <c r="I319" s="50" t="s">
        <v>1902</v>
      </c>
      <c r="J319" s="50" t="s">
        <v>1902</v>
      </c>
      <c r="K319" s="50" t="s">
        <v>1902</v>
      </c>
      <c r="L319" s="50" t="s">
        <v>1902</v>
      </c>
      <c r="M319" s="50">
        <v>12</v>
      </c>
      <c r="N319" s="50">
        <v>2</v>
      </c>
      <c r="O319" s="51">
        <v>12</v>
      </c>
      <c r="P319" s="588" t="s">
        <v>112</v>
      </c>
      <c r="Q319" s="66"/>
      <c r="AF319" s="73"/>
      <c r="AG319" s="73"/>
      <c r="AH319" s="73"/>
      <c r="AI319" s="73"/>
      <c r="AJ319" s="73"/>
      <c r="AK319" s="73"/>
      <c r="AL319" s="73"/>
      <c r="AM319" s="73"/>
      <c r="AN319" s="73"/>
      <c r="AO319" s="73"/>
      <c r="AP319" s="73"/>
      <c r="AQ319" s="73"/>
      <c r="AR319" s="73"/>
    </row>
    <row r="320" spans="1:44" ht="14.1" customHeight="1">
      <c r="A320" s="67" t="s">
        <v>1610</v>
      </c>
      <c r="B320" s="79" t="s">
        <v>51</v>
      </c>
      <c r="C320" s="44">
        <v>51257</v>
      </c>
      <c r="D320" s="44">
        <v>8008</v>
      </c>
      <c r="E320" s="44">
        <v>43195</v>
      </c>
      <c r="F320" s="44">
        <v>6478</v>
      </c>
      <c r="G320" s="44">
        <v>15173</v>
      </c>
      <c r="H320" s="44">
        <v>10323</v>
      </c>
      <c r="I320" s="44">
        <v>9775</v>
      </c>
      <c r="J320" s="44">
        <v>7904</v>
      </c>
      <c r="K320" s="44">
        <v>20</v>
      </c>
      <c r="L320" s="44" t="s">
        <v>1902</v>
      </c>
      <c r="M320" s="44">
        <v>8062</v>
      </c>
      <c r="N320" s="44">
        <v>1530</v>
      </c>
      <c r="O320" s="45">
        <v>3102</v>
      </c>
      <c r="P320" s="591" t="s">
        <v>446</v>
      </c>
      <c r="Q320" s="66"/>
    </row>
    <row r="321" spans="1:17" ht="14.1" customHeight="1">
      <c r="A321" s="68"/>
      <c r="B321" s="79" t="s">
        <v>168</v>
      </c>
      <c r="C321" s="44">
        <v>8620</v>
      </c>
      <c r="D321" s="44">
        <v>1605</v>
      </c>
      <c r="E321" s="44">
        <v>558</v>
      </c>
      <c r="F321" s="44">
        <v>75</v>
      </c>
      <c r="G321" s="44">
        <v>216</v>
      </c>
      <c r="H321" s="44">
        <v>125</v>
      </c>
      <c r="I321" s="44">
        <v>118</v>
      </c>
      <c r="J321" s="44">
        <v>99</v>
      </c>
      <c r="K321" s="44" t="s">
        <v>1902</v>
      </c>
      <c r="L321" s="44" t="s">
        <v>1902</v>
      </c>
      <c r="M321" s="44">
        <v>8062</v>
      </c>
      <c r="N321" s="44">
        <v>1530</v>
      </c>
      <c r="O321" s="45">
        <v>3102</v>
      </c>
      <c r="P321" s="590"/>
      <c r="Q321" s="66"/>
    </row>
    <row r="322" spans="1:17" ht="14.1" customHeight="1">
      <c r="A322" s="67"/>
      <c r="B322" s="79" t="s">
        <v>169</v>
      </c>
      <c r="C322" s="44">
        <v>35951</v>
      </c>
      <c r="D322" s="44">
        <v>4847</v>
      </c>
      <c r="E322" s="44">
        <v>35951</v>
      </c>
      <c r="F322" s="44">
        <v>4847</v>
      </c>
      <c r="G322" s="44">
        <v>11935</v>
      </c>
      <c r="H322" s="44">
        <v>8342</v>
      </c>
      <c r="I322" s="44">
        <v>7849</v>
      </c>
      <c r="J322" s="44">
        <v>7805</v>
      </c>
      <c r="K322" s="44">
        <v>20</v>
      </c>
      <c r="L322" s="44" t="s">
        <v>1902</v>
      </c>
      <c r="M322" s="44" t="s">
        <v>1902</v>
      </c>
      <c r="N322" s="44" t="s">
        <v>1902</v>
      </c>
      <c r="O322" s="45" t="s">
        <v>1902</v>
      </c>
      <c r="P322" s="590"/>
      <c r="Q322" s="66"/>
    </row>
    <row r="323" spans="1:17" ht="14.1" customHeight="1">
      <c r="A323" s="67"/>
      <c r="B323" s="79" t="s">
        <v>170</v>
      </c>
      <c r="C323" s="44">
        <v>6686</v>
      </c>
      <c r="D323" s="44">
        <v>1556</v>
      </c>
      <c r="E323" s="44">
        <v>6686</v>
      </c>
      <c r="F323" s="44">
        <v>1556</v>
      </c>
      <c r="G323" s="44">
        <v>3022</v>
      </c>
      <c r="H323" s="44">
        <v>1856</v>
      </c>
      <c r="I323" s="44">
        <v>1808</v>
      </c>
      <c r="J323" s="44" t="s">
        <v>1902</v>
      </c>
      <c r="K323" s="44" t="s">
        <v>1902</v>
      </c>
      <c r="L323" s="44" t="s">
        <v>1902</v>
      </c>
      <c r="M323" s="44" t="s">
        <v>1902</v>
      </c>
      <c r="N323" s="44" t="s">
        <v>1902</v>
      </c>
      <c r="O323" s="45" t="s">
        <v>1902</v>
      </c>
      <c r="P323" s="587"/>
      <c r="Q323" s="66"/>
    </row>
    <row r="324" spans="1:17" ht="14.1" customHeight="1">
      <c r="A324" s="69" t="s">
        <v>115</v>
      </c>
      <c r="B324" s="80" t="s">
        <v>51</v>
      </c>
      <c r="C324" s="50">
        <v>37129</v>
      </c>
      <c r="D324" s="50">
        <v>5247</v>
      </c>
      <c r="E324" s="50">
        <v>32281</v>
      </c>
      <c r="F324" s="50">
        <v>4468</v>
      </c>
      <c r="G324" s="50">
        <v>11212</v>
      </c>
      <c r="H324" s="50">
        <v>7678</v>
      </c>
      <c r="I324" s="50">
        <v>7173</v>
      </c>
      <c r="J324" s="50">
        <v>6198</v>
      </c>
      <c r="K324" s="50">
        <v>20</v>
      </c>
      <c r="L324" s="50" t="s">
        <v>1902</v>
      </c>
      <c r="M324" s="50">
        <v>4848</v>
      </c>
      <c r="N324" s="50">
        <v>779</v>
      </c>
      <c r="O324" s="51">
        <v>1527</v>
      </c>
      <c r="P324" s="588" t="s">
        <v>203</v>
      </c>
      <c r="Q324" s="66"/>
    </row>
    <row r="325" spans="1:17" ht="14.1" customHeight="1">
      <c r="A325" s="72"/>
      <c r="B325" s="80" t="s">
        <v>168</v>
      </c>
      <c r="C325" s="50">
        <v>5406</v>
      </c>
      <c r="D325" s="50">
        <v>854</v>
      </c>
      <c r="E325" s="50">
        <v>558</v>
      </c>
      <c r="F325" s="50">
        <v>75</v>
      </c>
      <c r="G325" s="50">
        <v>216</v>
      </c>
      <c r="H325" s="50">
        <v>125</v>
      </c>
      <c r="I325" s="50">
        <v>118</v>
      </c>
      <c r="J325" s="50">
        <v>99</v>
      </c>
      <c r="K325" s="50" t="s">
        <v>1902</v>
      </c>
      <c r="L325" s="50" t="s">
        <v>1902</v>
      </c>
      <c r="M325" s="50">
        <v>4848</v>
      </c>
      <c r="N325" s="50">
        <v>779</v>
      </c>
      <c r="O325" s="51">
        <v>1527</v>
      </c>
      <c r="P325" s="587"/>
      <c r="Q325" s="66"/>
    </row>
    <row r="326" spans="1:17" ht="14.1" customHeight="1">
      <c r="A326" s="69"/>
      <c r="B326" s="80" t="s">
        <v>169</v>
      </c>
      <c r="C326" s="50">
        <v>28285</v>
      </c>
      <c r="D326" s="50">
        <v>3739</v>
      </c>
      <c r="E326" s="50">
        <v>28285</v>
      </c>
      <c r="F326" s="50">
        <v>3739</v>
      </c>
      <c r="G326" s="50">
        <v>9365</v>
      </c>
      <c r="H326" s="50">
        <v>6577</v>
      </c>
      <c r="I326" s="50">
        <v>6224</v>
      </c>
      <c r="J326" s="50">
        <v>6099</v>
      </c>
      <c r="K326" s="50">
        <v>20</v>
      </c>
      <c r="L326" s="50" t="s">
        <v>1902</v>
      </c>
      <c r="M326" s="50" t="s">
        <v>1902</v>
      </c>
      <c r="N326" s="50" t="s">
        <v>1902</v>
      </c>
      <c r="O326" s="51" t="s">
        <v>1902</v>
      </c>
      <c r="P326" s="590"/>
      <c r="Q326" s="66"/>
    </row>
    <row r="327" spans="1:17" ht="14.1" customHeight="1">
      <c r="A327" s="67"/>
      <c r="B327" s="80" t="s">
        <v>170</v>
      </c>
      <c r="C327" s="50">
        <v>3438</v>
      </c>
      <c r="D327" s="50">
        <v>654</v>
      </c>
      <c r="E327" s="50">
        <v>3438</v>
      </c>
      <c r="F327" s="50">
        <v>654</v>
      </c>
      <c r="G327" s="50">
        <v>1631</v>
      </c>
      <c r="H327" s="50">
        <v>976</v>
      </c>
      <c r="I327" s="50">
        <v>831</v>
      </c>
      <c r="J327" s="50" t="s">
        <v>1902</v>
      </c>
      <c r="K327" s="50" t="s">
        <v>1902</v>
      </c>
      <c r="L327" s="50" t="s">
        <v>1902</v>
      </c>
      <c r="M327" s="50" t="s">
        <v>1902</v>
      </c>
      <c r="N327" s="50" t="s">
        <v>1902</v>
      </c>
      <c r="O327" s="51" t="s">
        <v>1902</v>
      </c>
      <c r="P327" s="587"/>
      <c r="Q327" s="66"/>
    </row>
    <row r="328" spans="1:17" ht="26.1" customHeight="1">
      <c r="A328" s="69" t="s">
        <v>183</v>
      </c>
      <c r="B328" s="80" t="s">
        <v>51</v>
      </c>
      <c r="C328" s="50">
        <v>14128</v>
      </c>
      <c r="D328" s="50">
        <v>2761</v>
      </c>
      <c r="E328" s="50">
        <v>10914</v>
      </c>
      <c r="F328" s="50">
        <v>2010</v>
      </c>
      <c r="G328" s="50">
        <v>3961</v>
      </c>
      <c r="H328" s="50">
        <v>2645</v>
      </c>
      <c r="I328" s="50">
        <v>2602</v>
      </c>
      <c r="J328" s="50">
        <v>1706</v>
      </c>
      <c r="K328" s="50" t="s">
        <v>1902</v>
      </c>
      <c r="L328" s="50" t="s">
        <v>1902</v>
      </c>
      <c r="M328" s="50">
        <v>3214</v>
      </c>
      <c r="N328" s="50">
        <v>751</v>
      </c>
      <c r="O328" s="51">
        <v>1575</v>
      </c>
      <c r="P328" s="588" t="s">
        <v>117</v>
      </c>
      <c r="Q328" s="66"/>
    </row>
    <row r="329" spans="1:17" ht="15" customHeight="1">
      <c r="A329" s="72"/>
      <c r="B329" s="80" t="s">
        <v>168</v>
      </c>
      <c r="C329" s="50">
        <v>3214</v>
      </c>
      <c r="D329" s="50">
        <v>751</v>
      </c>
      <c r="E329" s="50" t="s">
        <v>1902</v>
      </c>
      <c r="F329" s="50" t="s">
        <v>1902</v>
      </c>
      <c r="G329" s="50" t="s">
        <v>1902</v>
      </c>
      <c r="H329" s="50" t="s">
        <v>1902</v>
      </c>
      <c r="I329" s="50" t="s">
        <v>1902</v>
      </c>
      <c r="J329" s="50" t="s">
        <v>1902</v>
      </c>
      <c r="K329" s="50" t="s">
        <v>1902</v>
      </c>
      <c r="L329" s="50" t="s">
        <v>1902</v>
      </c>
      <c r="M329" s="50">
        <v>3214</v>
      </c>
      <c r="N329" s="50">
        <v>751</v>
      </c>
      <c r="O329" s="51">
        <v>1575</v>
      </c>
      <c r="P329" s="587"/>
      <c r="Q329" s="66"/>
    </row>
    <row r="330" spans="1:17" ht="14.1" customHeight="1">
      <c r="A330" s="69"/>
      <c r="B330" s="80" t="s">
        <v>169</v>
      </c>
      <c r="C330" s="50">
        <v>7666</v>
      </c>
      <c r="D330" s="50">
        <v>1108</v>
      </c>
      <c r="E330" s="50">
        <v>7666</v>
      </c>
      <c r="F330" s="50">
        <v>1108</v>
      </c>
      <c r="G330" s="50">
        <v>2570</v>
      </c>
      <c r="H330" s="50">
        <v>1765</v>
      </c>
      <c r="I330" s="50">
        <v>1625</v>
      </c>
      <c r="J330" s="50">
        <v>1706</v>
      </c>
      <c r="K330" s="50" t="s">
        <v>1902</v>
      </c>
      <c r="L330" s="50" t="s">
        <v>1902</v>
      </c>
      <c r="M330" s="50" t="s">
        <v>1902</v>
      </c>
      <c r="N330" s="50" t="s">
        <v>1902</v>
      </c>
      <c r="O330" s="51" t="s">
        <v>1902</v>
      </c>
      <c r="P330" s="587"/>
      <c r="Q330" s="66"/>
    </row>
    <row r="331" spans="1:17" ht="14.1" customHeight="1">
      <c r="A331" s="69"/>
      <c r="B331" s="80" t="s">
        <v>170</v>
      </c>
      <c r="C331" s="50">
        <v>3248</v>
      </c>
      <c r="D331" s="50">
        <v>902</v>
      </c>
      <c r="E331" s="50">
        <v>3248</v>
      </c>
      <c r="F331" s="50">
        <v>902</v>
      </c>
      <c r="G331" s="50">
        <v>1391</v>
      </c>
      <c r="H331" s="50">
        <v>880</v>
      </c>
      <c r="I331" s="50">
        <v>977</v>
      </c>
      <c r="J331" s="50" t="s">
        <v>1902</v>
      </c>
      <c r="K331" s="50" t="s">
        <v>1902</v>
      </c>
      <c r="L331" s="50" t="s">
        <v>1902</v>
      </c>
      <c r="M331" s="50" t="s">
        <v>1902</v>
      </c>
      <c r="N331" s="50" t="s">
        <v>1902</v>
      </c>
      <c r="O331" s="51" t="s">
        <v>1902</v>
      </c>
      <c r="P331" s="590"/>
      <c r="Q331" s="66"/>
    </row>
    <row r="332" spans="1:17" ht="14.1" customHeight="1">
      <c r="A332" s="67" t="s">
        <v>184</v>
      </c>
      <c r="B332" s="79" t="s">
        <v>51</v>
      </c>
      <c r="C332" s="44">
        <v>153326</v>
      </c>
      <c r="D332" s="44">
        <v>52364</v>
      </c>
      <c r="E332" s="44">
        <v>126107</v>
      </c>
      <c r="F332" s="44">
        <v>41499</v>
      </c>
      <c r="G332" s="44">
        <v>41805</v>
      </c>
      <c r="H332" s="44">
        <v>28573</v>
      </c>
      <c r="I332" s="44">
        <v>27655</v>
      </c>
      <c r="J332" s="44">
        <v>27690</v>
      </c>
      <c r="K332" s="44">
        <v>384</v>
      </c>
      <c r="L332" s="44" t="s">
        <v>1902</v>
      </c>
      <c r="M332" s="44">
        <v>27219</v>
      </c>
      <c r="N332" s="44">
        <v>10865</v>
      </c>
      <c r="O332" s="45">
        <v>9041</v>
      </c>
      <c r="P332" s="591" t="s">
        <v>1794</v>
      </c>
      <c r="Q332" s="66"/>
    </row>
    <row r="333" spans="1:17" ht="14.1" customHeight="1">
      <c r="A333" s="68"/>
      <c r="B333" s="79" t="s">
        <v>168</v>
      </c>
      <c r="C333" s="44">
        <v>29452</v>
      </c>
      <c r="D333" s="44">
        <v>11438</v>
      </c>
      <c r="E333" s="44">
        <v>2233</v>
      </c>
      <c r="F333" s="44">
        <v>573</v>
      </c>
      <c r="G333" s="44">
        <v>735</v>
      </c>
      <c r="H333" s="44">
        <v>509</v>
      </c>
      <c r="I333" s="44">
        <v>512</v>
      </c>
      <c r="J333" s="44">
        <v>477</v>
      </c>
      <c r="K333" s="44" t="s">
        <v>1902</v>
      </c>
      <c r="L333" s="44" t="s">
        <v>1902</v>
      </c>
      <c r="M333" s="44">
        <v>27219</v>
      </c>
      <c r="N333" s="44">
        <v>10865</v>
      </c>
      <c r="O333" s="45">
        <v>9041</v>
      </c>
      <c r="P333" s="590"/>
      <c r="Q333" s="66"/>
    </row>
    <row r="334" spans="1:17" ht="14.1" customHeight="1">
      <c r="A334" s="67"/>
      <c r="B334" s="79" t="s">
        <v>169</v>
      </c>
      <c r="C334" s="44">
        <v>122701</v>
      </c>
      <c r="D334" s="44">
        <v>40112</v>
      </c>
      <c r="E334" s="44">
        <v>122701</v>
      </c>
      <c r="F334" s="44">
        <v>40112</v>
      </c>
      <c r="G334" s="44">
        <v>40595</v>
      </c>
      <c r="H334" s="44">
        <v>27732</v>
      </c>
      <c r="I334" s="44">
        <v>26815</v>
      </c>
      <c r="J334" s="44">
        <v>27175</v>
      </c>
      <c r="K334" s="44">
        <v>384</v>
      </c>
      <c r="L334" s="44" t="s">
        <v>1902</v>
      </c>
      <c r="M334" s="44" t="s">
        <v>1902</v>
      </c>
      <c r="N334" s="44" t="s">
        <v>1902</v>
      </c>
      <c r="O334" s="45" t="s">
        <v>1902</v>
      </c>
      <c r="P334" s="590"/>
      <c r="Q334" s="66"/>
    </row>
    <row r="335" spans="1:17" ht="14.1" customHeight="1">
      <c r="A335" s="67"/>
      <c r="B335" s="79" t="s">
        <v>170</v>
      </c>
      <c r="C335" s="44">
        <v>1173</v>
      </c>
      <c r="D335" s="44">
        <v>814</v>
      </c>
      <c r="E335" s="44">
        <v>1173</v>
      </c>
      <c r="F335" s="44">
        <v>814</v>
      </c>
      <c r="G335" s="44">
        <v>475</v>
      </c>
      <c r="H335" s="44">
        <v>332</v>
      </c>
      <c r="I335" s="44">
        <v>328</v>
      </c>
      <c r="J335" s="44">
        <v>38</v>
      </c>
      <c r="K335" s="44" t="s">
        <v>1902</v>
      </c>
      <c r="L335" s="44" t="s">
        <v>1902</v>
      </c>
      <c r="M335" s="44" t="s">
        <v>1902</v>
      </c>
      <c r="N335" s="44" t="s">
        <v>1902</v>
      </c>
      <c r="O335" s="45" t="s">
        <v>1902</v>
      </c>
      <c r="P335" s="587"/>
      <c r="Q335" s="66"/>
    </row>
    <row r="336" spans="1:17" ht="14.1" customHeight="1">
      <c r="A336" s="69" t="s">
        <v>120</v>
      </c>
      <c r="B336" s="80" t="s">
        <v>51</v>
      </c>
      <c r="C336" s="50">
        <v>92149</v>
      </c>
      <c r="D336" s="50">
        <v>20876</v>
      </c>
      <c r="E336" s="50">
        <v>76912</v>
      </c>
      <c r="F336" s="50">
        <v>16477</v>
      </c>
      <c r="G336" s="50">
        <v>26043</v>
      </c>
      <c r="H336" s="50">
        <v>17141</v>
      </c>
      <c r="I336" s="50">
        <v>16834</v>
      </c>
      <c r="J336" s="50">
        <v>16798</v>
      </c>
      <c r="K336" s="50">
        <v>96</v>
      </c>
      <c r="L336" s="50" t="s">
        <v>1902</v>
      </c>
      <c r="M336" s="50">
        <v>15237</v>
      </c>
      <c r="N336" s="50">
        <v>4399</v>
      </c>
      <c r="O336" s="51">
        <v>5054</v>
      </c>
      <c r="P336" s="588" t="s">
        <v>121</v>
      </c>
      <c r="Q336" s="66"/>
    </row>
    <row r="337" spans="1:17" ht="14.1" customHeight="1">
      <c r="A337" s="72"/>
      <c r="B337" s="80" t="s">
        <v>168</v>
      </c>
      <c r="C337" s="50">
        <v>16832</v>
      </c>
      <c r="D337" s="50">
        <v>4665</v>
      </c>
      <c r="E337" s="50">
        <v>1595</v>
      </c>
      <c r="F337" s="50">
        <v>266</v>
      </c>
      <c r="G337" s="50">
        <v>521</v>
      </c>
      <c r="H337" s="50">
        <v>324</v>
      </c>
      <c r="I337" s="50">
        <v>343</v>
      </c>
      <c r="J337" s="50">
        <v>407</v>
      </c>
      <c r="K337" s="50" t="s">
        <v>1902</v>
      </c>
      <c r="L337" s="50" t="s">
        <v>1902</v>
      </c>
      <c r="M337" s="50">
        <v>15237</v>
      </c>
      <c r="N337" s="50">
        <v>4399</v>
      </c>
      <c r="O337" s="51">
        <v>5054</v>
      </c>
      <c r="P337" s="587"/>
      <c r="Q337" s="66"/>
    </row>
    <row r="338" spans="1:17" ht="14.1" customHeight="1">
      <c r="A338" s="69"/>
      <c r="B338" s="80" t="s">
        <v>169</v>
      </c>
      <c r="C338" s="50">
        <v>74748</v>
      </c>
      <c r="D338" s="50">
        <v>15815</v>
      </c>
      <c r="E338" s="50">
        <v>74748</v>
      </c>
      <c r="F338" s="50">
        <v>15815</v>
      </c>
      <c r="G338" s="50">
        <v>25290</v>
      </c>
      <c r="H338" s="50">
        <v>16652</v>
      </c>
      <c r="I338" s="50">
        <v>16319</v>
      </c>
      <c r="J338" s="50">
        <v>16391</v>
      </c>
      <c r="K338" s="50">
        <v>96</v>
      </c>
      <c r="L338" s="50" t="s">
        <v>1902</v>
      </c>
      <c r="M338" s="50" t="s">
        <v>1902</v>
      </c>
      <c r="N338" s="50" t="s">
        <v>1902</v>
      </c>
      <c r="O338" s="51" t="s">
        <v>1902</v>
      </c>
      <c r="P338" s="589"/>
      <c r="Q338" s="66"/>
    </row>
    <row r="339" spans="1:17" ht="14.1" customHeight="1">
      <c r="A339" s="66"/>
      <c r="B339" s="80" t="s">
        <v>170</v>
      </c>
      <c r="C339" s="50">
        <v>569</v>
      </c>
      <c r="D339" s="50">
        <v>396</v>
      </c>
      <c r="E339" s="50">
        <v>569</v>
      </c>
      <c r="F339" s="50">
        <v>396</v>
      </c>
      <c r="G339" s="50">
        <v>232</v>
      </c>
      <c r="H339" s="50">
        <v>165</v>
      </c>
      <c r="I339" s="50">
        <v>172</v>
      </c>
      <c r="J339" s="50" t="s">
        <v>1902</v>
      </c>
      <c r="K339" s="50" t="s">
        <v>1902</v>
      </c>
      <c r="L339" s="50" t="s">
        <v>1902</v>
      </c>
      <c r="M339" s="50" t="s">
        <v>1902</v>
      </c>
      <c r="N339" s="50" t="s">
        <v>1902</v>
      </c>
      <c r="O339" s="51" t="s">
        <v>1902</v>
      </c>
      <c r="P339" s="587"/>
      <c r="Q339" s="66"/>
    </row>
    <row r="340" spans="1:17" ht="14.1" customHeight="1">
      <c r="A340" s="69" t="s">
        <v>1614</v>
      </c>
      <c r="B340" s="80" t="s">
        <v>51</v>
      </c>
      <c r="C340" s="50">
        <v>15253</v>
      </c>
      <c r="D340" s="50">
        <v>8063</v>
      </c>
      <c r="E340" s="50">
        <v>12104</v>
      </c>
      <c r="F340" s="50">
        <v>6290</v>
      </c>
      <c r="G340" s="50">
        <v>3907</v>
      </c>
      <c r="H340" s="50">
        <v>2546</v>
      </c>
      <c r="I340" s="50">
        <v>2613</v>
      </c>
      <c r="J340" s="50">
        <v>3038</v>
      </c>
      <c r="K340" s="50" t="s">
        <v>1902</v>
      </c>
      <c r="L340" s="50" t="s">
        <v>1902</v>
      </c>
      <c r="M340" s="50">
        <v>3149</v>
      </c>
      <c r="N340" s="50">
        <v>1773</v>
      </c>
      <c r="O340" s="51">
        <v>731</v>
      </c>
      <c r="P340" s="588" t="s">
        <v>123</v>
      </c>
      <c r="Q340" s="66"/>
    </row>
    <row r="341" spans="1:17" ht="14.1" customHeight="1">
      <c r="A341" s="72"/>
      <c r="B341" s="80" t="s">
        <v>168</v>
      </c>
      <c r="C341" s="50">
        <v>3149</v>
      </c>
      <c r="D341" s="50">
        <v>1773</v>
      </c>
      <c r="E341" s="50" t="s">
        <v>1902</v>
      </c>
      <c r="F341" s="50" t="s">
        <v>1902</v>
      </c>
      <c r="G341" s="50" t="s">
        <v>1902</v>
      </c>
      <c r="H341" s="50" t="s">
        <v>1902</v>
      </c>
      <c r="I341" s="50" t="s">
        <v>1902</v>
      </c>
      <c r="J341" s="50" t="s">
        <v>1902</v>
      </c>
      <c r="K341" s="50" t="s">
        <v>1902</v>
      </c>
      <c r="L341" s="50" t="s">
        <v>1902</v>
      </c>
      <c r="M341" s="50">
        <v>3149</v>
      </c>
      <c r="N341" s="50">
        <v>1773</v>
      </c>
      <c r="O341" s="51">
        <v>731</v>
      </c>
      <c r="P341" s="587"/>
      <c r="Q341" s="66"/>
    </row>
    <row r="342" spans="1:17" ht="14.1" customHeight="1">
      <c r="A342" s="69"/>
      <c r="B342" s="80" t="s">
        <v>169</v>
      </c>
      <c r="C342" s="50">
        <v>11628</v>
      </c>
      <c r="D342" s="50">
        <v>5945</v>
      </c>
      <c r="E342" s="50">
        <v>11628</v>
      </c>
      <c r="F342" s="50">
        <v>5945</v>
      </c>
      <c r="G342" s="50">
        <v>3702</v>
      </c>
      <c r="H342" s="50">
        <v>2427</v>
      </c>
      <c r="I342" s="50">
        <v>2499</v>
      </c>
      <c r="J342" s="50">
        <v>3000</v>
      </c>
      <c r="K342" s="50" t="s">
        <v>1902</v>
      </c>
      <c r="L342" s="50" t="s">
        <v>1902</v>
      </c>
      <c r="M342" s="50" t="s">
        <v>1902</v>
      </c>
      <c r="N342" s="50" t="s">
        <v>1902</v>
      </c>
      <c r="O342" s="51" t="s">
        <v>1902</v>
      </c>
      <c r="P342" s="587"/>
      <c r="Q342" s="66"/>
    </row>
    <row r="343" spans="1:17" ht="14.1" customHeight="1">
      <c r="A343" s="69"/>
      <c r="B343" s="80" t="s">
        <v>170</v>
      </c>
      <c r="C343" s="50">
        <v>476</v>
      </c>
      <c r="D343" s="50">
        <v>345</v>
      </c>
      <c r="E343" s="50">
        <v>476</v>
      </c>
      <c r="F343" s="50">
        <v>345</v>
      </c>
      <c r="G343" s="50">
        <v>205</v>
      </c>
      <c r="H343" s="50">
        <v>119</v>
      </c>
      <c r="I343" s="50">
        <v>114</v>
      </c>
      <c r="J343" s="50">
        <v>38</v>
      </c>
      <c r="K343" s="50" t="s">
        <v>1902</v>
      </c>
      <c r="L343" s="50" t="s">
        <v>1902</v>
      </c>
      <c r="M343" s="50" t="s">
        <v>1902</v>
      </c>
      <c r="N343" s="50" t="s">
        <v>1902</v>
      </c>
      <c r="O343" s="51" t="s">
        <v>1902</v>
      </c>
      <c r="P343" s="587"/>
      <c r="Q343" s="66"/>
    </row>
    <row r="344" spans="1:17" ht="14.1" customHeight="1">
      <c r="A344" s="69" t="s">
        <v>124</v>
      </c>
      <c r="B344" s="80" t="s">
        <v>51</v>
      </c>
      <c r="C344" s="50">
        <v>41029</v>
      </c>
      <c r="D344" s="50">
        <v>21252</v>
      </c>
      <c r="E344" s="50">
        <v>33099</v>
      </c>
      <c r="F344" s="50">
        <v>16967</v>
      </c>
      <c r="G344" s="50">
        <v>10513</v>
      </c>
      <c r="H344" s="50">
        <v>7939</v>
      </c>
      <c r="I344" s="50">
        <v>7388</v>
      </c>
      <c r="J344" s="50">
        <v>6971</v>
      </c>
      <c r="K344" s="50">
        <v>288</v>
      </c>
      <c r="L344" s="50" t="s">
        <v>1902</v>
      </c>
      <c r="M344" s="50">
        <v>7930</v>
      </c>
      <c r="N344" s="50">
        <v>4285</v>
      </c>
      <c r="O344" s="51">
        <v>2931</v>
      </c>
      <c r="P344" s="588" t="s">
        <v>186</v>
      </c>
      <c r="Q344" s="66"/>
    </row>
    <row r="345" spans="1:17" ht="14.1" customHeight="1">
      <c r="A345" s="72"/>
      <c r="B345" s="80" t="s">
        <v>168</v>
      </c>
      <c r="C345" s="50">
        <v>8568</v>
      </c>
      <c r="D345" s="50">
        <v>4592</v>
      </c>
      <c r="E345" s="50">
        <v>638</v>
      </c>
      <c r="F345" s="50">
        <v>307</v>
      </c>
      <c r="G345" s="50">
        <v>214</v>
      </c>
      <c r="H345" s="50">
        <v>185</v>
      </c>
      <c r="I345" s="50">
        <v>169</v>
      </c>
      <c r="J345" s="50">
        <v>70</v>
      </c>
      <c r="K345" s="50" t="s">
        <v>1902</v>
      </c>
      <c r="L345" s="50" t="s">
        <v>1902</v>
      </c>
      <c r="M345" s="50">
        <v>7930</v>
      </c>
      <c r="N345" s="50">
        <v>4285</v>
      </c>
      <c r="O345" s="51">
        <v>2931</v>
      </c>
      <c r="P345" s="587"/>
      <c r="Q345" s="66"/>
    </row>
    <row r="346" spans="1:17" ht="14.1" customHeight="1">
      <c r="A346" s="69"/>
      <c r="B346" s="80" t="s">
        <v>169</v>
      </c>
      <c r="C346" s="50">
        <v>32333</v>
      </c>
      <c r="D346" s="50">
        <v>16587</v>
      </c>
      <c r="E346" s="50">
        <v>32333</v>
      </c>
      <c r="F346" s="50">
        <v>16587</v>
      </c>
      <c r="G346" s="50">
        <v>10261</v>
      </c>
      <c r="H346" s="50">
        <v>7706</v>
      </c>
      <c r="I346" s="50">
        <v>7177</v>
      </c>
      <c r="J346" s="50">
        <v>6901</v>
      </c>
      <c r="K346" s="50">
        <v>288</v>
      </c>
      <c r="L346" s="50" t="s">
        <v>1902</v>
      </c>
      <c r="M346" s="50" t="s">
        <v>1902</v>
      </c>
      <c r="N346" s="50" t="s">
        <v>1902</v>
      </c>
      <c r="O346" s="51" t="s">
        <v>1902</v>
      </c>
      <c r="P346" s="587"/>
      <c r="Q346" s="66"/>
    </row>
    <row r="347" spans="1:17" ht="14.1" customHeight="1">
      <c r="A347" s="69"/>
      <c r="B347" s="80" t="s">
        <v>170</v>
      </c>
      <c r="C347" s="50">
        <v>128</v>
      </c>
      <c r="D347" s="50">
        <v>73</v>
      </c>
      <c r="E347" s="50">
        <v>128</v>
      </c>
      <c r="F347" s="50">
        <v>73</v>
      </c>
      <c r="G347" s="50">
        <v>38</v>
      </c>
      <c r="H347" s="50">
        <v>48</v>
      </c>
      <c r="I347" s="50">
        <v>42</v>
      </c>
      <c r="J347" s="50" t="s">
        <v>1902</v>
      </c>
      <c r="K347" s="50" t="s">
        <v>1902</v>
      </c>
      <c r="L347" s="50" t="s">
        <v>1902</v>
      </c>
      <c r="M347" s="50" t="s">
        <v>1902</v>
      </c>
      <c r="N347" s="50" t="s">
        <v>1902</v>
      </c>
      <c r="O347" s="51" t="s">
        <v>1902</v>
      </c>
      <c r="P347" s="587"/>
      <c r="Q347" s="66"/>
    </row>
    <row r="348" spans="1:17" ht="26.1" customHeight="1">
      <c r="A348" s="82" t="s">
        <v>187</v>
      </c>
      <c r="B348" s="80" t="s">
        <v>51</v>
      </c>
      <c r="C348" s="50">
        <v>4708</v>
      </c>
      <c r="D348" s="50">
        <v>2090</v>
      </c>
      <c r="E348" s="50">
        <v>3810</v>
      </c>
      <c r="F348" s="50">
        <v>1684</v>
      </c>
      <c r="G348" s="50">
        <v>1256</v>
      </c>
      <c r="H348" s="50">
        <v>895</v>
      </c>
      <c r="I348" s="50">
        <v>776</v>
      </c>
      <c r="J348" s="50">
        <v>883</v>
      </c>
      <c r="K348" s="50" t="s">
        <v>1902</v>
      </c>
      <c r="L348" s="50" t="s">
        <v>1902</v>
      </c>
      <c r="M348" s="50">
        <v>898</v>
      </c>
      <c r="N348" s="50">
        <v>406</v>
      </c>
      <c r="O348" s="51">
        <v>323</v>
      </c>
      <c r="P348" s="588" t="s">
        <v>126</v>
      </c>
      <c r="Q348" s="66"/>
    </row>
    <row r="349" spans="1:17" ht="14.25" customHeight="1">
      <c r="A349" s="83"/>
      <c r="B349" s="80" t="s">
        <v>168</v>
      </c>
      <c r="C349" s="50">
        <v>898</v>
      </c>
      <c r="D349" s="50">
        <v>406</v>
      </c>
      <c r="E349" s="50" t="s">
        <v>1902</v>
      </c>
      <c r="F349" s="50" t="s">
        <v>1902</v>
      </c>
      <c r="G349" s="50" t="s">
        <v>1902</v>
      </c>
      <c r="H349" s="50" t="s">
        <v>1902</v>
      </c>
      <c r="I349" s="50" t="s">
        <v>1902</v>
      </c>
      <c r="J349" s="50" t="s">
        <v>1902</v>
      </c>
      <c r="K349" s="50" t="s">
        <v>1902</v>
      </c>
      <c r="L349" s="50" t="s">
        <v>1902</v>
      </c>
      <c r="M349" s="50">
        <v>898</v>
      </c>
      <c r="N349" s="50">
        <v>406</v>
      </c>
      <c r="O349" s="51">
        <v>323</v>
      </c>
      <c r="P349" s="587"/>
      <c r="Q349" s="66"/>
    </row>
    <row r="350" spans="1:17" ht="14.1" customHeight="1">
      <c r="A350" s="82"/>
      <c r="B350" s="80" t="s">
        <v>169</v>
      </c>
      <c r="C350" s="50">
        <v>3810</v>
      </c>
      <c r="D350" s="50">
        <v>1684</v>
      </c>
      <c r="E350" s="50">
        <v>3810</v>
      </c>
      <c r="F350" s="50">
        <v>1684</v>
      </c>
      <c r="G350" s="50">
        <v>1256</v>
      </c>
      <c r="H350" s="50">
        <v>895</v>
      </c>
      <c r="I350" s="50">
        <v>776</v>
      </c>
      <c r="J350" s="50">
        <v>883</v>
      </c>
      <c r="K350" s="50" t="s">
        <v>1902</v>
      </c>
      <c r="L350" s="50" t="s">
        <v>1902</v>
      </c>
      <c r="M350" s="50" t="s">
        <v>1902</v>
      </c>
      <c r="N350" s="50" t="s">
        <v>1902</v>
      </c>
      <c r="O350" s="51" t="s">
        <v>1902</v>
      </c>
      <c r="P350" s="587"/>
      <c r="Q350" s="66"/>
    </row>
    <row r="351" spans="1:17" ht="14.1" customHeight="1">
      <c r="A351" s="82" t="s">
        <v>1212</v>
      </c>
      <c r="B351" s="80" t="s">
        <v>51</v>
      </c>
      <c r="C351" s="50">
        <v>187</v>
      </c>
      <c r="D351" s="50">
        <v>83</v>
      </c>
      <c r="E351" s="50">
        <v>182</v>
      </c>
      <c r="F351" s="50">
        <v>81</v>
      </c>
      <c r="G351" s="50">
        <v>86</v>
      </c>
      <c r="H351" s="50">
        <v>52</v>
      </c>
      <c r="I351" s="50">
        <v>44</v>
      </c>
      <c r="J351" s="50" t="s">
        <v>1902</v>
      </c>
      <c r="K351" s="50" t="s">
        <v>1902</v>
      </c>
      <c r="L351" s="50" t="s">
        <v>1902</v>
      </c>
      <c r="M351" s="50">
        <v>5</v>
      </c>
      <c r="N351" s="50">
        <v>2</v>
      </c>
      <c r="O351" s="51">
        <v>2</v>
      </c>
      <c r="P351" s="588" t="s">
        <v>1795</v>
      </c>
      <c r="Q351" s="66"/>
    </row>
    <row r="352" spans="1:17" ht="14.1" customHeight="1">
      <c r="A352" s="82"/>
      <c r="B352" s="80" t="s">
        <v>168</v>
      </c>
      <c r="C352" s="50">
        <v>5</v>
      </c>
      <c r="D352" s="50">
        <v>2</v>
      </c>
      <c r="E352" s="50" t="s">
        <v>1902</v>
      </c>
      <c r="F352" s="50" t="s">
        <v>1902</v>
      </c>
      <c r="G352" s="50" t="s">
        <v>1902</v>
      </c>
      <c r="H352" s="50" t="s">
        <v>1902</v>
      </c>
      <c r="I352" s="50" t="s">
        <v>1902</v>
      </c>
      <c r="J352" s="50" t="s">
        <v>1902</v>
      </c>
      <c r="K352" s="50" t="s">
        <v>1902</v>
      </c>
      <c r="L352" s="50" t="s">
        <v>1902</v>
      </c>
      <c r="M352" s="50">
        <v>5</v>
      </c>
      <c r="N352" s="50">
        <v>2</v>
      </c>
      <c r="O352" s="51">
        <v>2</v>
      </c>
      <c r="P352" s="588"/>
      <c r="Q352" s="66"/>
    </row>
    <row r="353" spans="1:17" ht="14.1" customHeight="1">
      <c r="A353" s="82"/>
      <c r="B353" s="80" t="s">
        <v>169</v>
      </c>
      <c r="C353" s="50">
        <v>182</v>
      </c>
      <c r="D353" s="50">
        <v>81</v>
      </c>
      <c r="E353" s="50">
        <v>182</v>
      </c>
      <c r="F353" s="50">
        <v>81</v>
      </c>
      <c r="G353" s="50">
        <v>86</v>
      </c>
      <c r="H353" s="50">
        <v>52</v>
      </c>
      <c r="I353" s="50">
        <v>44</v>
      </c>
      <c r="J353" s="50" t="s">
        <v>1902</v>
      </c>
      <c r="K353" s="50" t="s">
        <v>1902</v>
      </c>
      <c r="L353" s="50" t="s">
        <v>1902</v>
      </c>
      <c r="M353" s="50" t="s">
        <v>1902</v>
      </c>
      <c r="N353" s="50" t="s">
        <v>1902</v>
      </c>
      <c r="O353" s="51" t="s">
        <v>1902</v>
      </c>
      <c r="P353" s="588"/>
      <c r="Q353" s="66"/>
    </row>
    <row r="354" spans="1:17" ht="14.1" customHeight="1">
      <c r="A354" s="84" t="s">
        <v>127</v>
      </c>
      <c r="B354" s="79" t="s">
        <v>51</v>
      </c>
      <c r="C354" s="44">
        <v>20399</v>
      </c>
      <c r="D354" s="44">
        <v>12853</v>
      </c>
      <c r="E354" s="44">
        <v>18157</v>
      </c>
      <c r="F354" s="44">
        <v>11651</v>
      </c>
      <c r="G354" s="44">
        <v>5222</v>
      </c>
      <c r="H354" s="44">
        <v>3864</v>
      </c>
      <c r="I354" s="44">
        <v>3795</v>
      </c>
      <c r="J354" s="44">
        <v>3608</v>
      </c>
      <c r="K354" s="44">
        <v>871</v>
      </c>
      <c r="L354" s="44">
        <v>797</v>
      </c>
      <c r="M354" s="44">
        <v>2242</v>
      </c>
      <c r="N354" s="44">
        <v>1202</v>
      </c>
      <c r="O354" s="45">
        <v>566</v>
      </c>
      <c r="P354" s="591" t="s">
        <v>204</v>
      </c>
      <c r="Q354" s="66"/>
    </row>
    <row r="355" spans="1:17" ht="14.1" customHeight="1">
      <c r="A355" s="85"/>
      <c r="B355" s="79" t="s">
        <v>168</v>
      </c>
      <c r="C355" s="44">
        <v>8059</v>
      </c>
      <c r="D355" s="44">
        <v>5802</v>
      </c>
      <c r="E355" s="44">
        <v>5817</v>
      </c>
      <c r="F355" s="44">
        <v>4600</v>
      </c>
      <c r="G355" s="44">
        <v>1218</v>
      </c>
      <c r="H355" s="44">
        <v>1001</v>
      </c>
      <c r="I355" s="44">
        <v>1080</v>
      </c>
      <c r="J355" s="44">
        <v>850</v>
      </c>
      <c r="K355" s="44">
        <v>871</v>
      </c>
      <c r="L355" s="44">
        <v>797</v>
      </c>
      <c r="M355" s="44">
        <v>2242</v>
      </c>
      <c r="N355" s="44">
        <v>1202</v>
      </c>
      <c r="O355" s="45">
        <v>566</v>
      </c>
      <c r="P355" s="590"/>
      <c r="Q355" s="66"/>
    </row>
    <row r="356" spans="1:17" ht="14.1" customHeight="1">
      <c r="A356" s="84"/>
      <c r="B356" s="79" t="s">
        <v>169</v>
      </c>
      <c r="C356" s="44">
        <v>12122</v>
      </c>
      <c r="D356" s="44">
        <v>6875</v>
      </c>
      <c r="E356" s="44">
        <v>12122</v>
      </c>
      <c r="F356" s="44">
        <v>6875</v>
      </c>
      <c r="G356" s="44">
        <v>3901</v>
      </c>
      <c r="H356" s="44">
        <v>2803</v>
      </c>
      <c r="I356" s="44">
        <v>2660</v>
      </c>
      <c r="J356" s="44">
        <v>2758</v>
      </c>
      <c r="K356" s="44" t="s">
        <v>1902</v>
      </c>
      <c r="L356" s="44" t="s">
        <v>1902</v>
      </c>
      <c r="M356" s="44" t="s">
        <v>1902</v>
      </c>
      <c r="N356" s="44" t="s">
        <v>1902</v>
      </c>
      <c r="O356" s="45" t="s">
        <v>1902</v>
      </c>
      <c r="P356" s="590"/>
      <c r="Q356" s="66"/>
    </row>
    <row r="357" spans="1:17" ht="14.1" customHeight="1">
      <c r="A357" s="84"/>
      <c r="B357" s="79" t="s">
        <v>170</v>
      </c>
      <c r="C357" s="44">
        <v>218</v>
      </c>
      <c r="D357" s="44">
        <v>176</v>
      </c>
      <c r="E357" s="44">
        <v>218</v>
      </c>
      <c r="F357" s="44">
        <v>176</v>
      </c>
      <c r="G357" s="44">
        <v>103</v>
      </c>
      <c r="H357" s="44">
        <v>60</v>
      </c>
      <c r="I357" s="44">
        <v>55</v>
      </c>
      <c r="J357" s="44" t="s">
        <v>1902</v>
      </c>
      <c r="K357" s="44" t="s">
        <v>1902</v>
      </c>
      <c r="L357" s="44" t="s">
        <v>1902</v>
      </c>
      <c r="M357" s="44" t="s">
        <v>1902</v>
      </c>
      <c r="N357" s="44" t="s">
        <v>1902</v>
      </c>
      <c r="O357" s="45" t="s">
        <v>1902</v>
      </c>
      <c r="P357" s="587"/>
      <c r="Q357" s="66"/>
    </row>
    <row r="358" spans="1:17" ht="14.1" customHeight="1">
      <c r="A358" s="82" t="s">
        <v>188</v>
      </c>
      <c r="B358" s="80" t="s">
        <v>51</v>
      </c>
      <c r="C358" s="50">
        <v>8473</v>
      </c>
      <c r="D358" s="50">
        <v>5230</v>
      </c>
      <c r="E358" s="50">
        <v>7349</v>
      </c>
      <c r="F358" s="50">
        <v>4626</v>
      </c>
      <c r="G358" s="50">
        <v>2340</v>
      </c>
      <c r="H358" s="50">
        <v>1745</v>
      </c>
      <c r="I358" s="50">
        <v>1616</v>
      </c>
      <c r="J358" s="50">
        <v>1648</v>
      </c>
      <c r="K358" s="50" t="s">
        <v>1902</v>
      </c>
      <c r="L358" s="50" t="s">
        <v>1902</v>
      </c>
      <c r="M358" s="50">
        <v>1124</v>
      </c>
      <c r="N358" s="50">
        <v>604</v>
      </c>
      <c r="O358" s="51">
        <v>247</v>
      </c>
      <c r="P358" s="588" t="s">
        <v>189</v>
      </c>
      <c r="Q358" s="66"/>
    </row>
    <row r="359" spans="1:17" ht="14.1" customHeight="1">
      <c r="A359" s="83"/>
      <c r="B359" s="80" t="s">
        <v>168</v>
      </c>
      <c r="C359" s="50">
        <v>1124</v>
      </c>
      <c r="D359" s="50">
        <v>604</v>
      </c>
      <c r="E359" s="50" t="s">
        <v>1902</v>
      </c>
      <c r="F359" s="50" t="s">
        <v>1902</v>
      </c>
      <c r="G359" s="50" t="s">
        <v>1902</v>
      </c>
      <c r="H359" s="50" t="s">
        <v>1902</v>
      </c>
      <c r="I359" s="50" t="s">
        <v>1902</v>
      </c>
      <c r="J359" s="50" t="s">
        <v>1902</v>
      </c>
      <c r="K359" s="50" t="s">
        <v>1902</v>
      </c>
      <c r="L359" s="50" t="s">
        <v>1902</v>
      </c>
      <c r="M359" s="50">
        <v>1124</v>
      </c>
      <c r="N359" s="50">
        <v>604</v>
      </c>
      <c r="O359" s="51">
        <v>247</v>
      </c>
      <c r="P359" s="587"/>
      <c r="Q359" s="66"/>
    </row>
    <row r="360" spans="1:17" ht="14.1" customHeight="1">
      <c r="A360" s="82"/>
      <c r="B360" s="80" t="s">
        <v>169</v>
      </c>
      <c r="C360" s="50">
        <v>7254</v>
      </c>
      <c r="D360" s="50">
        <v>4560</v>
      </c>
      <c r="E360" s="50">
        <v>7254</v>
      </c>
      <c r="F360" s="50">
        <v>4560</v>
      </c>
      <c r="G360" s="50">
        <v>2318</v>
      </c>
      <c r="H360" s="50">
        <v>1705</v>
      </c>
      <c r="I360" s="50">
        <v>1583</v>
      </c>
      <c r="J360" s="50">
        <v>1648</v>
      </c>
      <c r="K360" s="50" t="s">
        <v>1902</v>
      </c>
      <c r="L360" s="50" t="s">
        <v>1902</v>
      </c>
      <c r="M360" s="50" t="s">
        <v>1902</v>
      </c>
      <c r="N360" s="50" t="s">
        <v>1902</v>
      </c>
      <c r="O360" s="51" t="s">
        <v>1902</v>
      </c>
      <c r="P360" s="587"/>
      <c r="Q360" s="66"/>
    </row>
    <row r="361" spans="1:17" ht="14.1" customHeight="1">
      <c r="A361" s="82"/>
      <c r="B361" s="80" t="s">
        <v>170</v>
      </c>
      <c r="C361" s="50">
        <v>95</v>
      </c>
      <c r="D361" s="50">
        <v>66</v>
      </c>
      <c r="E361" s="50">
        <v>95</v>
      </c>
      <c r="F361" s="50">
        <v>66</v>
      </c>
      <c r="G361" s="50">
        <v>22</v>
      </c>
      <c r="H361" s="50">
        <v>40</v>
      </c>
      <c r="I361" s="50">
        <v>33</v>
      </c>
      <c r="J361" s="50" t="s">
        <v>1902</v>
      </c>
      <c r="K361" s="50" t="s">
        <v>1902</v>
      </c>
      <c r="L361" s="50" t="s">
        <v>1902</v>
      </c>
      <c r="M361" s="50" t="s">
        <v>1902</v>
      </c>
      <c r="N361" s="50" t="s">
        <v>1902</v>
      </c>
      <c r="O361" s="51" t="s">
        <v>1902</v>
      </c>
      <c r="P361" s="587"/>
      <c r="Q361" s="66"/>
    </row>
    <row r="362" spans="1:17" ht="14.1" customHeight="1">
      <c r="A362" s="82" t="s">
        <v>190</v>
      </c>
      <c r="B362" s="80" t="s">
        <v>51</v>
      </c>
      <c r="C362" s="50">
        <v>3630</v>
      </c>
      <c r="D362" s="50">
        <v>1259</v>
      </c>
      <c r="E362" s="50">
        <v>2984</v>
      </c>
      <c r="F362" s="50">
        <v>1039</v>
      </c>
      <c r="G362" s="50">
        <v>938</v>
      </c>
      <c r="H362" s="50">
        <v>673</v>
      </c>
      <c r="I362" s="50">
        <v>651</v>
      </c>
      <c r="J362" s="50">
        <v>722</v>
      </c>
      <c r="K362" s="50" t="s">
        <v>1902</v>
      </c>
      <c r="L362" s="50" t="s">
        <v>1902</v>
      </c>
      <c r="M362" s="50">
        <v>646</v>
      </c>
      <c r="N362" s="50">
        <v>220</v>
      </c>
      <c r="O362" s="51">
        <v>251</v>
      </c>
      <c r="P362" s="588" t="s">
        <v>132</v>
      </c>
      <c r="Q362" s="66"/>
    </row>
    <row r="363" spans="1:17" ht="14.1" customHeight="1">
      <c r="A363" s="83"/>
      <c r="B363" s="80" t="s">
        <v>168</v>
      </c>
      <c r="C363" s="50">
        <v>646</v>
      </c>
      <c r="D363" s="50">
        <v>220</v>
      </c>
      <c r="E363" s="50" t="s">
        <v>1902</v>
      </c>
      <c r="F363" s="50" t="s">
        <v>1902</v>
      </c>
      <c r="G363" s="50" t="s">
        <v>1902</v>
      </c>
      <c r="H363" s="50" t="s">
        <v>1902</v>
      </c>
      <c r="I363" s="50" t="s">
        <v>1902</v>
      </c>
      <c r="J363" s="50" t="s">
        <v>1902</v>
      </c>
      <c r="K363" s="50" t="s">
        <v>1902</v>
      </c>
      <c r="L363" s="50" t="s">
        <v>1902</v>
      </c>
      <c r="M363" s="50">
        <v>646</v>
      </c>
      <c r="N363" s="50">
        <v>220</v>
      </c>
      <c r="O363" s="51">
        <v>251</v>
      </c>
      <c r="P363" s="587"/>
      <c r="Q363" s="66"/>
    </row>
    <row r="364" spans="1:17" ht="14.1" customHeight="1">
      <c r="A364" s="82"/>
      <c r="B364" s="80" t="s">
        <v>169</v>
      </c>
      <c r="C364" s="50">
        <v>2984</v>
      </c>
      <c r="D364" s="50">
        <v>1039</v>
      </c>
      <c r="E364" s="50">
        <v>2984</v>
      </c>
      <c r="F364" s="50">
        <v>1039</v>
      </c>
      <c r="G364" s="50">
        <v>938</v>
      </c>
      <c r="H364" s="50">
        <v>673</v>
      </c>
      <c r="I364" s="50">
        <v>651</v>
      </c>
      <c r="J364" s="50">
        <v>722</v>
      </c>
      <c r="K364" s="50" t="s">
        <v>1902</v>
      </c>
      <c r="L364" s="50" t="s">
        <v>1902</v>
      </c>
      <c r="M364" s="50" t="s">
        <v>1902</v>
      </c>
      <c r="N364" s="50" t="s">
        <v>1902</v>
      </c>
      <c r="O364" s="51" t="s">
        <v>1902</v>
      </c>
      <c r="P364" s="587"/>
      <c r="Q364" s="66"/>
    </row>
    <row r="365" spans="1:17" ht="14.1" customHeight="1">
      <c r="A365" s="82" t="s">
        <v>133</v>
      </c>
      <c r="B365" s="80" t="s">
        <v>193</v>
      </c>
      <c r="C365" s="50">
        <v>25</v>
      </c>
      <c r="D365" s="50">
        <v>5</v>
      </c>
      <c r="E365" s="50">
        <v>25</v>
      </c>
      <c r="F365" s="50">
        <v>5</v>
      </c>
      <c r="G365" s="50">
        <v>10</v>
      </c>
      <c r="H365" s="50">
        <v>10</v>
      </c>
      <c r="I365" s="50" t="s">
        <v>1902</v>
      </c>
      <c r="J365" s="50">
        <v>5</v>
      </c>
      <c r="K365" s="50" t="s">
        <v>1902</v>
      </c>
      <c r="L365" s="50" t="s">
        <v>1902</v>
      </c>
      <c r="M365" s="50" t="s">
        <v>1902</v>
      </c>
      <c r="N365" s="50" t="s">
        <v>1902</v>
      </c>
      <c r="O365" s="51" t="s">
        <v>1902</v>
      </c>
      <c r="P365" s="588" t="s">
        <v>134</v>
      </c>
      <c r="Q365" s="66"/>
    </row>
    <row r="366" spans="1:17" ht="14.1" customHeight="1">
      <c r="A366" s="82" t="s">
        <v>135</v>
      </c>
      <c r="B366" s="80" t="s">
        <v>51</v>
      </c>
      <c r="C366" s="50">
        <v>6001</v>
      </c>
      <c r="D366" s="50">
        <v>4758</v>
      </c>
      <c r="E366" s="50">
        <v>5985</v>
      </c>
      <c r="F366" s="50">
        <v>4746</v>
      </c>
      <c r="G366" s="50">
        <v>1296</v>
      </c>
      <c r="H366" s="50">
        <v>1036</v>
      </c>
      <c r="I366" s="50">
        <v>1118</v>
      </c>
      <c r="J366" s="50">
        <v>867</v>
      </c>
      <c r="K366" s="50">
        <v>871</v>
      </c>
      <c r="L366" s="50">
        <v>797</v>
      </c>
      <c r="M366" s="50">
        <v>16</v>
      </c>
      <c r="N366" s="50">
        <v>12</v>
      </c>
      <c r="O366" s="51" t="s">
        <v>1902</v>
      </c>
      <c r="P366" s="588" t="s">
        <v>191</v>
      </c>
      <c r="Q366" s="66"/>
    </row>
    <row r="367" spans="1:17" ht="14.1" customHeight="1">
      <c r="A367" s="83"/>
      <c r="B367" s="80" t="s">
        <v>168</v>
      </c>
      <c r="C367" s="50">
        <v>5833</v>
      </c>
      <c r="D367" s="50">
        <v>4612</v>
      </c>
      <c r="E367" s="50">
        <v>5817</v>
      </c>
      <c r="F367" s="50">
        <v>4600</v>
      </c>
      <c r="G367" s="50">
        <v>1218</v>
      </c>
      <c r="H367" s="50">
        <v>1001</v>
      </c>
      <c r="I367" s="50">
        <v>1080</v>
      </c>
      <c r="J367" s="50">
        <v>850</v>
      </c>
      <c r="K367" s="50">
        <v>871</v>
      </c>
      <c r="L367" s="50">
        <v>797</v>
      </c>
      <c r="M367" s="50">
        <v>16</v>
      </c>
      <c r="N367" s="50">
        <v>12</v>
      </c>
      <c r="O367" s="51" t="s">
        <v>1902</v>
      </c>
      <c r="P367" s="587"/>
      <c r="Q367" s="66"/>
    </row>
    <row r="368" spans="1:17" ht="14.1" customHeight="1">
      <c r="A368" s="82"/>
      <c r="B368" s="80" t="s">
        <v>169</v>
      </c>
      <c r="C368" s="50">
        <v>74</v>
      </c>
      <c r="D368" s="50">
        <v>63</v>
      </c>
      <c r="E368" s="50">
        <v>74</v>
      </c>
      <c r="F368" s="50">
        <v>63</v>
      </c>
      <c r="G368" s="50">
        <v>26</v>
      </c>
      <c r="H368" s="50">
        <v>15</v>
      </c>
      <c r="I368" s="50">
        <v>16</v>
      </c>
      <c r="J368" s="50">
        <v>17</v>
      </c>
      <c r="K368" s="50" t="s">
        <v>1902</v>
      </c>
      <c r="L368" s="50" t="s">
        <v>1902</v>
      </c>
      <c r="M368" s="50" t="s">
        <v>1902</v>
      </c>
      <c r="N368" s="50" t="s">
        <v>1902</v>
      </c>
      <c r="O368" s="51" t="s">
        <v>1902</v>
      </c>
      <c r="P368" s="587"/>
      <c r="Q368" s="66"/>
    </row>
    <row r="369" spans="1:44" ht="14.1" customHeight="1">
      <c r="A369" s="69"/>
      <c r="B369" s="80" t="s">
        <v>170</v>
      </c>
      <c r="C369" s="50">
        <v>94</v>
      </c>
      <c r="D369" s="50">
        <v>83</v>
      </c>
      <c r="E369" s="50">
        <v>94</v>
      </c>
      <c r="F369" s="50">
        <v>83</v>
      </c>
      <c r="G369" s="50">
        <v>52</v>
      </c>
      <c r="H369" s="50">
        <v>20</v>
      </c>
      <c r="I369" s="50">
        <v>22</v>
      </c>
      <c r="J369" s="50" t="s">
        <v>1902</v>
      </c>
      <c r="K369" s="50" t="s">
        <v>1902</v>
      </c>
      <c r="L369" s="50" t="s">
        <v>1902</v>
      </c>
      <c r="M369" s="50" t="s">
        <v>1902</v>
      </c>
      <c r="N369" s="50" t="s">
        <v>1902</v>
      </c>
      <c r="O369" s="51" t="s">
        <v>1902</v>
      </c>
      <c r="P369" s="587"/>
      <c r="Q369" s="66"/>
    </row>
    <row r="370" spans="1:44" ht="26.1" customHeight="1">
      <c r="A370" s="69" t="s">
        <v>192</v>
      </c>
      <c r="B370" s="80" t="s">
        <v>51</v>
      </c>
      <c r="C370" s="50">
        <v>1895</v>
      </c>
      <c r="D370" s="50">
        <v>1368</v>
      </c>
      <c r="E370" s="50">
        <v>1472</v>
      </c>
      <c r="F370" s="50">
        <v>1027</v>
      </c>
      <c r="G370" s="50">
        <v>529</v>
      </c>
      <c r="H370" s="50">
        <v>322</v>
      </c>
      <c r="I370" s="50">
        <v>325</v>
      </c>
      <c r="J370" s="50">
        <v>296</v>
      </c>
      <c r="K370" s="50" t="s">
        <v>1902</v>
      </c>
      <c r="L370" s="50" t="s">
        <v>1902</v>
      </c>
      <c r="M370" s="50">
        <v>423</v>
      </c>
      <c r="N370" s="50">
        <v>341</v>
      </c>
      <c r="O370" s="51">
        <v>68</v>
      </c>
      <c r="P370" s="588" t="s">
        <v>138</v>
      </c>
      <c r="Q370" s="66"/>
      <c r="AF370" s="73"/>
      <c r="AG370" s="73"/>
      <c r="AH370" s="73"/>
      <c r="AI370" s="73"/>
      <c r="AJ370" s="73"/>
      <c r="AK370" s="73"/>
      <c r="AL370" s="73"/>
      <c r="AM370" s="73"/>
      <c r="AN370" s="73"/>
      <c r="AO370" s="73"/>
      <c r="AP370" s="73"/>
      <c r="AQ370" s="73"/>
      <c r="AR370" s="73"/>
    </row>
    <row r="371" spans="1:44" ht="14.25" customHeight="1">
      <c r="A371" s="72"/>
      <c r="B371" s="80" t="s">
        <v>168</v>
      </c>
      <c r="C371" s="50">
        <v>423</v>
      </c>
      <c r="D371" s="50">
        <v>341</v>
      </c>
      <c r="E371" s="50" t="s">
        <v>1902</v>
      </c>
      <c r="F371" s="50" t="s">
        <v>1902</v>
      </c>
      <c r="G371" s="50" t="s">
        <v>1902</v>
      </c>
      <c r="H371" s="50" t="s">
        <v>1902</v>
      </c>
      <c r="I371" s="50" t="s">
        <v>1902</v>
      </c>
      <c r="J371" s="50" t="s">
        <v>1902</v>
      </c>
      <c r="K371" s="50" t="s">
        <v>1902</v>
      </c>
      <c r="L371" s="50" t="s">
        <v>1902</v>
      </c>
      <c r="M371" s="50">
        <v>423</v>
      </c>
      <c r="N371" s="50">
        <v>341</v>
      </c>
      <c r="O371" s="51">
        <v>68</v>
      </c>
      <c r="P371" s="587"/>
      <c r="Q371" s="66"/>
      <c r="AF371" s="73"/>
      <c r="AG371" s="73"/>
      <c r="AH371" s="73"/>
      <c r="AI371" s="73"/>
      <c r="AJ371" s="73"/>
      <c r="AK371" s="73"/>
      <c r="AL371" s="73"/>
      <c r="AM371" s="73"/>
      <c r="AN371" s="73"/>
      <c r="AO371" s="73"/>
      <c r="AP371" s="73"/>
      <c r="AQ371" s="73"/>
      <c r="AR371" s="73"/>
    </row>
    <row r="372" spans="1:44" ht="14.1" customHeight="1">
      <c r="A372" s="69"/>
      <c r="B372" s="80" t="s">
        <v>169</v>
      </c>
      <c r="C372" s="50">
        <v>1443</v>
      </c>
      <c r="D372" s="50">
        <v>1000</v>
      </c>
      <c r="E372" s="50">
        <v>1443</v>
      </c>
      <c r="F372" s="50">
        <v>1000</v>
      </c>
      <c r="G372" s="50">
        <v>500</v>
      </c>
      <c r="H372" s="50">
        <v>322</v>
      </c>
      <c r="I372" s="50">
        <v>325</v>
      </c>
      <c r="J372" s="50">
        <v>296</v>
      </c>
      <c r="K372" s="50" t="s">
        <v>1902</v>
      </c>
      <c r="L372" s="50" t="s">
        <v>1902</v>
      </c>
      <c r="M372" s="50" t="s">
        <v>1902</v>
      </c>
      <c r="N372" s="50" t="s">
        <v>1902</v>
      </c>
      <c r="O372" s="51" t="s">
        <v>1902</v>
      </c>
      <c r="P372" s="587"/>
      <c r="Q372" s="66"/>
      <c r="AF372" s="73"/>
      <c r="AG372" s="73"/>
      <c r="AH372" s="73"/>
      <c r="AI372" s="73"/>
      <c r="AJ372" s="73"/>
      <c r="AK372" s="73"/>
      <c r="AL372" s="73"/>
      <c r="AM372" s="73"/>
      <c r="AN372" s="73"/>
      <c r="AO372" s="73"/>
      <c r="AP372" s="73"/>
      <c r="AQ372" s="73"/>
      <c r="AR372" s="73"/>
    </row>
    <row r="373" spans="1:44" ht="14.1" customHeight="1">
      <c r="A373" s="69"/>
      <c r="B373" s="80" t="s">
        <v>170</v>
      </c>
      <c r="C373" s="50">
        <v>29</v>
      </c>
      <c r="D373" s="50">
        <v>27</v>
      </c>
      <c r="E373" s="50">
        <v>29</v>
      </c>
      <c r="F373" s="50">
        <v>27</v>
      </c>
      <c r="G373" s="50">
        <v>29</v>
      </c>
      <c r="H373" s="50" t="s">
        <v>1902</v>
      </c>
      <c r="I373" s="50" t="s">
        <v>1902</v>
      </c>
      <c r="J373" s="50" t="s">
        <v>1902</v>
      </c>
      <c r="K373" s="50" t="s">
        <v>1902</v>
      </c>
      <c r="L373" s="50" t="s">
        <v>1902</v>
      </c>
      <c r="M373" s="50" t="s">
        <v>1902</v>
      </c>
      <c r="N373" s="50" t="s">
        <v>1902</v>
      </c>
      <c r="O373" s="51" t="s">
        <v>1902</v>
      </c>
      <c r="P373" s="587"/>
      <c r="Q373" s="66"/>
      <c r="AF373" s="73"/>
      <c r="AG373" s="73"/>
      <c r="AH373" s="73"/>
      <c r="AI373" s="73"/>
      <c r="AJ373" s="73"/>
      <c r="AK373" s="73"/>
      <c r="AL373" s="73"/>
      <c r="AM373" s="73"/>
      <c r="AN373" s="73"/>
      <c r="AO373" s="73"/>
      <c r="AP373" s="73"/>
      <c r="AQ373" s="73"/>
      <c r="AR373" s="73"/>
    </row>
    <row r="374" spans="1:44" ht="26.1" customHeight="1">
      <c r="A374" s="69" t="s">
        <v>1969</v>
      </c>
      <c r="B374" s="80" t="s">
        <v>51</v>
      </c>
      <c r="C374" s="50">
        <v>274</v>
      </c>
      <c r="D374" s="50">
        <v>164</v>
      </c>
      <c r="E374" s="50">
        <v>241</v>
      </c>
      <c r="F374" s="50">
        <v>139</v>
      </c>
      <c r="G374" s="50">
        <v>72</v>
      </c>
      <c r="H374" s="50">
        <v>57</v>
      </c>
      <c r="I374" s="50">
        <v>60</v>
      </c>
      <c r="J374" s="50">
        <v>52</v>
      </c>
      <c r="K374" s="50" t="s">
        <v>1902</v>
      </c>
      <c r="L374" s="50" t="s">
        <v>1902</v>
      </c>
      <c r="M374" s="50">
        <v>33</v>
      </c>
      <c r="N374" s="50">
        <v>25</v>
      </c>
      <c r="O374" s="51" t="s">
        <v>1902</v>
      </c>
      <c r="P374" s="583" t="s">
        <v>139</v>
      </c>
      <c r="Q374" s="66"/>
      <c r="AF374" s="73"/>
      <c r="AG374" s="73"/>
      <c r="AH374" s="73"/>
      <c r="AI374" s="73"/>
      <c r="AJ374" s="73"/>
      <c r="AK374" s="73"/>
      <c r="AL374" s="73"/>
      <c r="AM374" s="73"/>
      <c r="AN374" s="73"/>
      <c r="AO374" s="73"/>
      <c r="AP374" s="73"/>
      <c r="AQ374" s="73"/>
      <c r="AR374" s="73"/>
    </row>
    <row r="375" spans="1:44" ht="13.5" customHeight="1">
      <c r="A375" s="52"/>
      <c r="B375" s="80" t="s">
        <v>168</v>
      </c>
      <c r="C375" s="50">
        <v>33</v>
      </c>
      <c r="D375" s="50">
        <v>25</v>
      </c>
      <c r="E375" s="50" t="s">
        <v>1902</v>
      </c>
      <c r="F375" s="50" t="s">
        <v>1902</v>
      </c>
      <c r="G375" s="50" t="s">
        <v>1902</v>
      </c>
      <c r="H375" s="50" t="s">
        <v>1902</v>
      </c>
      <c r="I375" s="50" t="s">
        <v>1902</v>
      </c>
      <c r="J375" s="50" t="s">
        <v>1902</v>
      </c>
      <c r="K375" s="50" t="s">
        <v>1902</v>
      </c>
      <c r="L375" s="50" t="s">
        <v>1902</v>
      </c>
      <c r="M375" s="50">
        <v>33</v>
      </c>
      <c r="N375" s="50">
        <v>25</v>
      </c>
      <c r="O375" s="51" t="s">
        <v>1902</v>
      </c>
      <c r="P375" s="587"/>
      <c r="Q375" s="66"/>
      <c r="AF375" s="73"/>
      <c r="AG375" s="73"/>
      <c r="AH375" s="73"/>
      <c r="AI375" s="73"/>
      <c r="AJ375" s="73"/>
      <c r="AK375" s="73"/>
      <c r="AL375" s="73"/>
      <c r="AM375" s="73"/>
      <c r="AN375" s="73"/>
      <c r="AO375" s="73"/>
      <c r="AP375" s="73"/>
      <c r="AQ375" s="73"/>
      <c r="AR375" s="73"/>
    </row>
    <row r="376" spans="1:44" ht="14.1" customHeight="1">
      <c r="A376" s="69"/>
      <c r="B376" s="80" t="s">
        <v>169</v>
      </c>
      <c r="C376" s="50">
        <v>241</v>
      </c>
      <c r="D376" s="50">
        <v>139</v>
      </c>
      <c r="E376" s="50">
        <v>241</v>
      </c>
      <c r="F376" s="50">
        <v>139</v>
      </c>
      <c r="G376" s="50">
        <v>72</v>
      </c>
      <c r="H376" s="50">
        <v>57</v>
      </c>
      <c r="I376" s="50">
        <v>60</v>
      </c>
      <c r="J376" s="50">
        <v>52</v>
      </c>
      <c r="K376" s="50" t="s">
        <v>1902</v>
      </c>
      <c r="L376" s="50" t="s">
        <v>1902</v>
      </c>
      <c r="M376" s="50" t="s">
        <v>1902</v>
      </c>
      <c r="N376" s="50" t="s">
        <v>1902</v>
      </c>
      <c r="O376" s="51" t="s">
        <v>1902</v>
      </c>
      <c r="P376" s="587"/>
      <c r="Q376" s="66"/>
      <c r="AF376" s="73"/>
      <c r="AG376" s="73"/>
      <c r="AH376" s="73"/>
      <c r="AI376" s="73"/>
      <c r="AJ376" s="73"/>
      <c r="AK376" s="73"/>
      <c r="AL376" s="73"/>
      <c r="AM376" s="73"/>
      <c r="AN376" s="73"/>
      <c r="AO376" s="73"/>
      <c r="AP376" s="73"/>
      <c r="AQ376" s="73"/>
      <c r="AR376" s="73"/>
    </row>
    <row r="377" spans="1:44" ht="14.25" customHeight="1">
      <c r="A377" s="66" t="s">
        <v>140</v>
      </c>
      <c r="B377" s="80" t="s">
        <v>193</v>
      </c>
      <c r="C377" s="50">
        <v>101</v>
      </c>
      <c r="D377" s="50">
        <v>69</v>
      </c>
      <c r="E377" s="50">
        <v>101</v>
      </c>
      <c r="F377" s="50">
        <v>69</v>
      </c>
      <c r="G377" s="50">
        <v>37</v>
      </c>
      <c r="H377" s="50">
        <v>21</v>
      </c>
      <c r="I377" s="50">
        <v>25</v>
      </c>
      <c r="J377" s="50">
        <v>18</v>
      </c>
      <c r="K377" s="50" t="s">
        <v>1902</v>
      </c>
      <c r="L377" s="50" t="s">
        <v>1902</v>
      </c>
      <c r="M377" s="50" t="s">
        <v>1902</v>
      </c>
      <c r="N377" s="50" t="s">
        <v>1902</v>
      </c>
      <c r="O377" s="51" t="s">
        <v>1902</v>
      </c>
      <c r="P377" s="651" t="s">
        <v>141</v>
      </c>
      <c r="Q377" s="66"/>
      <c r="AF377" s="73"/>
      <c r="AG377" s="73"/>
      <c r="AH377" s="73"/>
      <c r="AI377" s="73"/>
      <c r="AJ377" s="73"/>
      <c r="AK377" s="73"/>
      <c r="AL377" s="73"/>
      <c r="AM377" s="73"/>
      <c r="AN377" s="73"/>
      <c r="AO377" s="73"/>
      <c r="AP377" s="73"/>
      <c r="AQ377" s="73"/>
      <c r="AR377" s="73"/>
    </row>
    <row r="378" spans="1:44" ht="14.1" customHeight="1">
      <c r="A378" s="84" t="s">
        <v>142</v>
      </c>
      <c r="B378" s="79" t="s">
        <v>51</v>
      </c>
      <c r="C378" s="44">
        <v>114447</v>
      </c>
      <c r="D378" s="44">
        <v>84971</v>
      </c>
      <c r="E378" s="44">
        <v>100338</v>
      </c>
      <c r="F378" s="44">
        <v>72074</v>
      </c>
      <c r="G378" s="44">
        <v>27888</v>
      </c>
      <c r="H378" s="44">
        <v>22248</v>
      </c>
      <c r="I378" s="44">
        <v>20655</v>
      </c>
      <c r="J378" s="44">
        <v>11627</v>
      </c>
      <c r="K378" s="44">
        <v>11107</v>
      </c>
      <c r="L378" s="44">
        <v>6813</v>
      </c>
      <c r="M378" s="44">
        <v>14109</v>
      </c>
      <c r="N378" s="44">
        <v>12897</v>
      </c>
      <c r="O378" s="45">
        <v>7152</v>
      </c>
      <c r="P378" s="591" t="s">
        <v>194</v>
      </c>
      <c r="Q378" s="66"/>
    </row>
    <row r="379" spans="1:44" ht="14.1" customHeight="1">
      <c r="A379" s="85"/>
      <c r="B379" s="79" t="s">
        <v>168</v>
      </c>
      <c r="C379" s="44">
        <v>82145</v>
      </c>
      <c r="D379" s="44">
        <v>57773</v>
      </c>
      <c r="E379" s="44">
        <v>68036</v>
      </c>
      <c r="F379" s="44">
        <v>44876</v>
      </c>
      <c r="G379" s="44">
        <v>14940</v>
      </c>
      <c r="H379" s="44">
        <v>12360</v>
      </c>
      <c r="I379" s="44">
        <v>11467</v>
      </c>
      <c r="J379" s="44">
        <v>11349</v>
      </c>
      <c r="K379" s="44">
        <v>11107</v>
      </c>
      <c r="L379" s="44">
        <v>6813</v>
      </c>
      <c r="M379" s="44">
        <v>14109</v>
      </c>
      <c r="N379" s="44">
        <v>12897</v>
      </c>
      <c r="O379" s="45">
        <v>7152</v>
      </c>
      <c r="P379" s="590"/>
      <c r="Q379" s="66"/>
    </row>
    <row r="380" spans="1:44" ht="14.1" customHeight="1">
      <c r="A380" s="84"/>
      <c r="B380" s="79" t="s">
        <v>169</v>
      </c>
      <c r="C380" s="44">
        <v>586</v>
      </c>
      <c r="D380" s="44">
        <v>478</v>
      </c>
      <c r="E380" s="44">
        <v>586</v>
      </c>
      <c r="F380" s="44">
        <v>478</v>
      </c>
      <c r="G380" s="44">
        <v>192</v>
      </c>
      <c r="H380" s="44">
        <v>137</v>
      </c>
      <c r="I380" s="44">
        <v>150</v>
      </c>
      <c r="J380" s="44">
        <v>107</v>
      </c>
      <c r="K380" s="44" t="s">
        <v>1902</v>
      </c>
      <c r="L380" s="44" t="s">
        <v>1902</v>
      </c>
      <c r="M380" s="44" t="s">
        <v>1902</v>
      </c>
      <c r="N380" s="44" t="s">
        <v>1902</v>
      </c>
      <c r="O380" s="45" t="s">
        <v>1902</v>
      </c>
      <c r="P380" s="590"/>
      <c r="Q380" s="66"/>
    </row>
    <row r="381" spans="1:44" ht="14.1" customHeight="1">
      <c r="A381" s="84"/>
      <c r="B381" s="79" t="s">
        <v>170</v>
      </c>
      <c r="C381" s="44">
        <v>31716</v>
      </c>
      <c r="D381" s="44">
        <v>26720</v>
      </c>
      <c r="E381" s="44">
        <v>31716</v>
      </c>
      <c r="F381" s="44">
        <v>26720</v>
      </c>
      <c r="G381" s="44">
        <v>12756</v>
      </c>
      <c r="H381" s="44">
        <v>9751</v>
      </c>
      <c r="I381" s="44">
        <v>9038</v>
      </c>
      <c r="J381" s="44">
        <v>171</v>
      </c>
      <c r="K381" s="44" t="s">
        <v>1902</v>
      </c>
      <c r="L381" s="44" t="s">
        <v>1902</v>
      </c>
      <c r="M381" s="44" t="s">
        <v>1902</v>
      </c>
      <c r="N381" s="44" t="s">
        <v>1902</v>
      </c>
      <c r="O381" s="45" t="s">
        <v>1902</v>
      </c>
      <c r="P381" s="587"/>
      <c r="Q381" s="66"/>
    </row>
    <row r="382" spans="1:44" ht="14.1" customHeight="1">
      <c r="A382" s="82" t="s">
        <v>144</v>
      </c>
      <c r="B382" s="80" t="s">
        <v>51</v>
      </c>
      <c r="C382" s="50">
        <v>108722</v>
      </c>
      <c r="D382" s="50">
        <v>80272</v>
      </c>
      <c r="E382" s="50">
        <v>95933</v>
      </c>
      <c r="F382" s="50">
        <v>68472</v>
      </c>
      <c r="G382" s="50">
        <v>26364</v>
      </c>
      <c r="H382" s="50">
        <v>21027</v>
      </c>
      <c r="I382" s="50">
        <v>19265</v>
      </c>
      <c r="J382" s="50">
        <v>11438</v>
      </c>
      <c r="K382" s="50">
        <v>11026</v>
      </c>
      <c r="L382" s="50">
        <v>6813</v>
      </c>
      <c r="M382" s="50">
        <v>12789</v>
      </c>
      <c r="N382" s="50">
        <v>11800</v>
      </c>
      <c r="O382" s="51">
        <v>6490</v>
      </c>
      <c r="P382" s="588" t="s">
        <v>145</v>
      </c>
      <c r="Q382" s="66"/>
    </row>
    <row r="383" spans="1:44" ht="14.1" customHeight="1">
      <c r="A383" s="83"/>
      <c r="B383" s="80" t="s">
        <v>168</v>
      </c>
      <c r="C383" s="50">
        <v>80162</v>
      </c>
      <c r="D383" s="50">
        <v>56186</v>
      </c>
      <c r="E383" s="50">
        <v>67373</v>
      </c>
      <c r="F383" s="50">
        <v>44386</v>
      </c>
      <c r="G383" s="50">
        <v>14785</v>
      </c>
      <c r="H383" s="50">
        <v>12212</v>
      </c>
      <c r="I383" s="50">
        <v>11326</v>
      </c>
      <c r="J383" s="50">
        <v>11211</v>
      </c>
      <c r="K383" s="50">
        <v>11026</v>
      </c>
      <c r="L383" s="50">
        <v>6813</v>
      </c>
      <c r="M383" s="50">
        <v>12789</v>
      </c>
      <c r="N383" s="50">
        <v>11800</v>
      </c>
      <c r="O383" s="51">
        <v>6490</v>
      </c>
      <c r="P383" s="587"/>
      <c r="Q383" s="66"/>
    </row>
    <row r="384" spans="1:44" ht="14.1" customHeight="1">
      <c r="A384" s="82"/>
      <c r="B384" s="80" t="s">
        <v>169</v>
      </c>
      <c r="C384" s="50">
        <v>386</v>
      </c>
      <c r="D384" s="50">
        <v>308</v>
      </c>
      <c r="E384" s="50">
        <v>386</v>
      </c>
      <c r="F384" s="50">
        <v>308</v>
      </c>
      <c r="G384" s="50">
        <v>142</v>
      </c>
      <c r="H384" s="50">
        <v>86</v>
      </c>
      <c r="I384" s="50">
        <v>102</v>
      </c>
      <c r="J384" s="50">
        <v>56</v>
      </c>
      <c r="K384" s="50" t="s">
        <v>1902</v>
      </c>
      <c r="L384" s="50" t="s">
        <v>1902</v>
      </c>
      <c r="M384" s="50" t="s">
        <v>1902</v>
      </c>
      <c r="N384" s="50" t="s">
        <v>1902</v>
      </c>
      <c r="O384" s="51" t="s">
        <v>1902</v>
      </c>
      <c r="P384" s="587"/>
      <c r="Q384" s="66"/>
    </row>
    <row r="385" spans="1:44" ht="14.1" customHeight="1">
      <c r="A385" s="82"/>
      <c r="B385" s="80" t="s">
        <v>170</v>
      </c>
      <c r="C385" s="50">
        <v>28174</v>
      </c>
      <c r="D385" s="50">
        <v>23778</v>
      </c>
      <c r="E385" s="50">
        <v>28174</v>
      </c>
      <c r="F385" s="50">
        <v>23778</v>
      </c>
      <c r="G385" s="50">
        <v>11437</v>
      </c>
      <c r="H385" s="50">
        <v>8729</v>
      </c>
      <c r="I385" s="50">
        <v>7837</v>
      </c>
      <c r="J385" s="50">
        <v>171</v>
      </c>
      <c r="K385" s="50" t="s">
        <v>1902</v>
      </c>
      <c r="L385" s="50" t="s">
        <v>1902</v>
      </c>
      <c r="M385" s="50" t="s">
        <v>1902</v>
      </c>
      <c r="N385" s="50" t="s">
        <v>1902</v>
      </c>
      <c r="O385" s="51" t="s">
        <v>1902</v>
      </c>
      <c r="P385" s="587"/>
      <c r="Q385" s="66"/>
    </row>
    <row r="386" spans="1:44" ht="14.1" customHeight="1">
      <c r="A386" s="82" t="s">
        <v>146</v>
      </c>
      <c r="B386" s="80" t="s">
        <v>51</v>
      </c>
      <c r="C386" s="50">
        <v>3492</v>
      </c>
      <c r="D386" s="50">
        <v>3061</v>
      </c>
      <c r="E386" s="50">
        <v>2661</v>
      </c>
      <c r="F386" s="50">
        <v>2332</v>
      </c>
      <c r="G386" s="50">
        <v>947</v>
      </c>
      <c r="H386" s="50">
        <v>740</v>
      </c>
      <c r="I386" s="50">
        <v>917</v>
      </c>
      <c r="J386" s="50">
        <v>57</v>
      </c>
      <c r="K386" s="50" t="s">
        <v>1902</v>
      </c>
      <c r="L386" s="50" t="s">
        <v>1902</v>
      </c>
      <c r="M386" s="50">
        <v>831</v>
      </c>
      <c r="N386" s="50">
        <v>729</v>
      </c>
      <c r="O386" s="51">
        <v>433</v>
      </c>
      <c r="P386" s="588" t="s">
        <v>147</v>
      </c>
      <c r="Q386" s="66"/>
    </row>
    <row r="387" spans="1:44" ht="14.1" customHeight="1">
      <c r="A387" s="83"/>
      <c r="B387" s="80" t="s">
        <v>168</v>
      </c>
      <c r="C387" s="50">
        <v>995</v>
      </c>
      <c r="D387" s="50">
        <v>886</v>
      </c>
      <c r="E387" s="50">
        <v>164</v>
      </c>
      <c r="F387" s="50">
        <v>157</v>
      </c>
      <c r="G387" s="50">
        <v>33</v>
      </c>
      <c r="H387" s="50">
        <v>35</v>
      </c>
      <c r="I387" s="50">
        <v>39</v>
      </c>
      <c r="J387" s="50">
        <v>57</v>
      </c>
      <c r="K387" s="50" t="s">
        <v>1902</v>
      </c>
      <c r="L387" s="50" t="s">
        <v>1902</v>
      </c>
      <c r="M387" s="50">
        <v>831</v>
      </c>
      <c r="N387" s="50">
        <v>729</v>
      </c>
      <c r="O387" s="51">
        <v>433</v>
      </c>
      <c r="P387" s="587"/>
      <c r="Q387" s="66"/>
    </row>
    <row r="388" spans="1:44" ht="14.1" customHeight="1">
      <c r="A388" s="82"/>
      <c r="B388" s="80" t="s">
        <v>170</v>
      </c>
      <c r="C388" s="50">
        <v>2497</v>
      </c>
      <c r="D388" s="50">
        <v>2175</v>
      </c>
      <c r="E388" s="50">
        <v>2497</v>
      </c>
      <c r="F388" s="50">
        <v>2175</v>
      </c>
      <c r="G388" s="50">
        <v>914</v>
      </c>
      <c r="H388" s="50">
        <v>705</v>
      </c>
      <c r="I388" s="50">
        <v>878</v>
      </c>
      <c r="J388" s="50" t="s">
        <v>1902</v>
      </c>
      <c r="K388" s="50" t="s">
        <v>1902</v>
      </c>
      <c r="L388" s="50" t="s">
        <v>1902</v>
      </c>
      <c r="M388" s="50" t="s">
        <v>1902</v>
      </c>
      <c r="N388" s="50" t="s">
        <v>1902</v>
      </c>
      <c r="O388" s="51" t="s">
        <v>1902</v>
      </c>
      <c r="P388" s="587"/>
      <c r="Q388" s="66"/>
    </row>
    <row r="389" spans="1:44" ht="26.1" customHeight="1">
      <c r="A389" s="82" t="s">
        <v>195</v>
      </c>
      <c r="B389" s="80" t="s">
        <v>51</v>
      </c>
      <c r="C389" s="50">
        <v>1734</v>
      </c>
      <c r="D389" s="50">
        <v>1305</v>
      </c>
      <c r="E389" s="50">
        <v>1245</v>
      </c>
      <c r="F389" s="50">
        <v>937</v>
      </c>
      <c r="G389" s="50">
        <v>455</v>
      </c>
      <c r="H389" s="50">
        <v>368</v>
      </c>
      <c r="I389" s="50">
        <v>371</v>
      </c>
      <c r="J389" s="50">
        <v>51</v>
      </c>
      <c r="K389" s="50" t="s">
        <v>1902</v>
      </c>
      <c r="L389" s="50" t="s">
        <v>1902</v>
      </c>
      <c r="M389" s="50">
        <v>489</v>
      </c>
      <c r="N389" s="50">
        <v>368</v>
      </c>
      <c r="O389" s="51">
        <v>229</v>
      </c>
      <c r="P389" s="592" t="s">
        <v>148</v>
      </c>
      <c r="Q389" s="66"/>
    </row>
    <row r="390" spans="1:44" ht="13.5" customHeight="1">
      <c r="A390" s="76"/>
      <c r="B390" s="80" t="s">
        <v>168</v>
      </c>
      <c r="C390" s="50">
        <v>489</v>
      </c>
      <c r="D390" s="50">
        <v>368</v>
      </c>
      <c r="E390" s="50" t="s">
        <v>1902</v>
      </c>
      <c r="F390" s="50" t="s">
        <v>1902</v>
      </c>
      <c r="G390" s="50" t="s">
        <v>1902</v>
      </c>
      <c r="H390" s="50" t="s">
        <v>1902</v>
      </c>
      <c r="I390" s="50" t="s">
        <v>1902</v>
      </c>
      <c r="J390" s="50" t="s">
        <v>1902</v>
      </c>
      <c r="K390" s="50" t="s">
        <v>1902</v>
      </c>
      <c r="L390" s="50" t="s">
        <v>1902</v>
      </c>
      <c r="M390" s="50">
        <v>489</v>
      </c>
      <c r="N390" s="50">
        <v>368</v>
      </c>
      <c r="O390" s="51">
        <v>229</v>
      </c>
      <c r="P390" s="592"/>
      <c r="Q390" s="66"/>
    </row>
    <row r="391" spans="1:44" ht="14.1" customHeight="1">
      <c r="A391" s="76"/>
      <c r="B391" s="80" t="s">
        <v>169</v>
      </c>
      <c r="C391" s="50">
        <v>200</v>
      </c>
      <c r="D391" s="50">
        <v>170</v>
      </c>
      <c r="E391" s="50">
        <v>200</v>
      </c>
      <c r="F391" s="50">
        <v>170</v>
      </c>
      <c r="G391" s="50">
        <v>50</v>
      </c>
      <c r="H391" s="50">
        <v>51</v>
      </c>
      <c r="I391" s="50">
        <v>48</v>
      </c>
      <c r="J391" s="50">
        <v>51</v>
      </c>
      <c r="K391" s="50" t="s">
        <v>1902</v>
      </c>
      <c r="L391" s="50" t="s">
        <v>1902</v>
      </c>
      <c r="M391" s="50" t="s">
        <v>1902</v>
      </c>
      <c r="N391" s="50" t="s">
        <v>1902</v>
      </c>
      <c r="O391" s="51" t="s">
        <v>1902</v>
      </c>
      <c r="P391" s="593"/>
      <c r="Q391" s="66"/>
    </row>
    <row r="392" spans="1:44" ht="14.1" customHeight="1">
      <c r="A392" s="77"/>
      <c r="B392" s="80" t="s">
        <v>170</v>
      </c>
      <c r="C392" s="50">
        <v>1045</v>
      </c>
      <c r="D392" s="50">
        <v>767</v>
      </c>
      <c r="E392" s="50">
        <v>1045</v>
      </c>
      <c r="F392" s="50">
        <v>767</v>
      </c>
      <c r="G392" s="50">
        <v>405</v>
      </c>
      <c r="H392" s="50">
        <v>317</v>
      </c>
      <c r="I392" s="50">
        <v>323</v>
      </c>
      <c r="J392" s="50" t="s">
        <v>1902</v>
      </c>
      <c r="K392" s="50" t="s">
        <v>1902</v>
      </c>
      <c r="L392" s="50" t="s">
        <v>1902</v>
      </c>
      <c r="M392" s="50" t="s">
        <v>1902</v>
      </c>
      <c r="N392" s="50" t="s">
        <v>1902</v>
      </c>
      <c r="O392" s="51" t="s">
        <v>1902</v>
      </c>
      <c r="P392" s="587"/>
      <c r="Q392" s="66"/>
    </row>
    <row r="393" spans="1:44" ht="14.1" customHeight="1">
      <c r="A393" s="69" t="s">
        <v>196</v>
      </c>
      <c r="B393" s="80" t="s">
        <v>182</v>
      </c>
      <c r="C393" s="50">
        <v>499</v>
      </c>
      <c r="D393" s="50">
        <v>333</v>
      </c>
      <c r="E393" s="50">
        <v>499</v>
      </c>
      <c r="F393" s="50">
        <v>333</v>
      </c>
      <c r="G393" s="50">
        <v>122</v>
      </c>
      <c r="H393" s="50">
        <v>113</v>
      </c>
      <c r="I393" s="50">
        <v>102</v>
      </c>
      <c r="J393" s="50">
        <v>81</v>
      </c>
      <c r="K393" s="50">
        <v>81</v>
      </c>
      <c r="L393" s="50" t="s">
        <v>1902</v>
      </c>
      <c r="M393" s="50" t="s">
        <v>1902</v>
      </c>
      <c r="N393" s="50" t="s">
        <v>1902</v>
      </c>
      <c r="O393" s="51" t="s">
        <v>1902</v>
      </c>
      <c r="P393" s="588" t="s">
        <v>150</v>
      </c>
      <c r="Q393" s="66"/>
      <c r="AF393" s="73"/>
      <c r="AG393" s="73"/>
      <c r="AH393" s="73"/>
      <c r="AI393" s="73"/>
      <c r="AJ393" s="73"/>
      <c r="AK393" s="73"/>
      <c r="AL393" s="73"/>
      <c r="AM393" s="73"/>
      <c r="AN393" s="73"/>
      <c r="AO393" s="73"/>
      <c r="AP393" s="73"/>
      <c r="AQ393" s="73"/>
      <c r="AR393" s="73"/>
    </row>
    <row r="394" spans="1:44" ht="14.1" customHeight="1">
      <c r="A394" s="84" t="s">
        <v>151</v>
      </c>
      <c r="B394" s="79" t="s">
        <v>51</v>
      </c>
      <c r="C394" s="44">
        <v>44235</v>
      </c>
      <c r="D394" s="44">
        <v>21491</v>
      </c>
      <c r="E394" s="44">
        <v>34937</v>
      </c>
      <c r="F394" s="44">
        <v>16557</v>
      </c>
      <c r="G394" s="44">
        <v>13958</v>
      </c>
      <c r="H394" s="44">
        <v>9146</v>
      </c>
      <c r="I394" s="44">
        <v>8936</v>
      </c>
      <c r="J394" s="44">
        <v>2875</v>
      </c>
      <c r="K394" s="44">
        <v>22</v>
      </c>
      <c r="L394" s="44" t="s">
        <v>1902</v>
      </c>
      <c r="M394" s="44">
        <v>9298</v>
      </c>
      <c r="N394" s="44">
        <v>4934</v>
      </c>
      <c r="O394" s="45">
        <v>4096</v>
      </c>
      <c r="P394" s="591" t="s">
        <v>152</v>
      </c>
      <c r="Q394" s="66"/>
    </row>
    <row r="395" spans="1:44" ht="14.1" customHeight="1">
      <c r="A395" s="85"/>
      <c r="B395" s="79" t="s">
        <v>168</v>
      </c>
      <c r="C395" s="44">
        <v>10547</v>
      </c>
      <c r="D395" s="44">
        <v>5123</v>
      </c>
      <c r="E395" s="44">
        <v>1249</v>
      </c>
      <c r="F395" s="44">
        <v>189</v>
      </c>
      <c r="G395" s="44">
        <v>646</v>
      </c>
      <c r="H395" s="44">
        <v>354</v>
      </c>
      <c r="I395" s="44">
        <v>248</v>
      </c>
      <c r="J395" s="44">
        <v>1</v>
      </c>
      <c r="K395" s="44" t="s">
        <v>1902</v>
      </c>
      <c r="L395" s="44" t="s">
        <v>1902</v>
      </c>
      <c r="M395" s="44">
        <v>9298</v>
      </c>
      <c r="N395" s="44">
        <v>4934</v>
      </c>
      <c r="O395" s="45">
        <v>4096</v>
      </c>
      <c r="P395" s="590"/>
      <c r="Q395" s="66"/>
    </row>
    <row r="396" spans="1:44" ht="14.1" customHeight="1">
      <c r="A396" s="84"/>
      <c r="B396" s="79" t="s">
        <v>169</v>
      </c>
      <c r="C396" s="44">
        <v>11587</v>
      </c>
      <c r="D396" s="44">
        <v>3559</v>
      </c>
      <c r="E396" s="44">
        <v>11587</v>
      </c>
      <c r="F396" s="44">
        <v>3559</v>
      </c>
      <c r="G396" s="44">
        <v>3983</v>
      </c>
      <c r="H396" s="44">
        <v>2424</v>
      </c>
      <c r="I396" s="44">
        <v>2371</v>
      </c>
      <c r="J396" s="44">
        <v>2787</v>
      </c>
      <c r="K396" s="44">
        <v>22</v>
      </c>
      <c r="L396" s="44" t="s">
        <v>1902</v>
      </c>
      <c r="M396" s="44" t="s">
        <v>1902</v>
      </c>
      <c r="N396" s="44" t="s">
        <v>1902</v>
      </c>
      <c r="O396" s="45" t="s">
        <v>1902</v>
      </c>
      <c r="P396" s="590"/>
      <c r="Q396" s="66"/>
    </row>
    <row r="397" spans="1:44" ht="14.1" customHeight="1">
      <c r="A397" s="84"/>
      <c r="B397" s="79" t="s">
        <v>170</v>
      </c>
      <c r="C397" s="44">
        <v>22101</v>
      </c>
      <c r="D397" s="44">
        <v>12809</v>
      </c>
      <c r="E397" s="44">
        <v>22101</v>
      </c>
      <c r="F397" s="44">
        <v>12809</v>
      </c>
      <c r="G397" s="44">
        <v>9329</v>
      </c>
      <c r="H397" s="44">
        <v>6368</v>
      </c>
      <c r="I397" s="44">
        <v>6317</v>
      </c>
      <c r="J397" s="44">
        <v>87</v>
      </c>
      <c r="K397" s="44" t="s">
        <v>1902</v>
      </c>
      <c r="L397" s="44" t="s">
        <v>1902</v>
      </c>
      <c r="M397" s="44" t="s">
        <v>1902</v>
      </c>
      <c r="N397" s="44" t="s">
        <v>1902</v>
      </c>
      <c r="O397" s="45" t="s">
        <v>1902</v>
      </c>
      <c r="P397" s="587"/>
      <c r="Q397" s="66"/>
    </row>
    <row r="398" spans="1:44" ht="14.1" customHeight="1">
      <c r="A398" s="82" t="s">
        <v>153</v>
      </c>
      <c r="B398" s="80" t="s">
        <v>51</v>
      </c>
      <c r="C398" s="50">
        <v>15691</v>
      </c>
      <c r="D398" s="50">
        <v>11059</v>
      </c>
      <c r="E398" s="50">
        <v>12453</v>
      </c>
      <c r="F398" s="50">
        <v>8684</v>
      </c>
      <c r="G398" s="50">
        <v>5475</v>
      </c>
      <c r="H398" s="50">
        <v>3395</v>
      </c>
      <c r="I398" s="50">
        <v>3417</v>
      </c>
      <c r="J398" s="50">
        <v>166</v>
      </c>
      <c r="K398" s="50" t="s">
        <v>1902</v>
      </c>
      <c r="L398" s="50" t="s">
        <v>1902</v>
      </c>
      <c r="M398" s="50">
        <v>3238</v>
      </c>
      <c r="N398" s="50">
        <v>2375</v>
      </c>
      <c r="O398" s="51">
        <v>1433</v>
      </c>
      <c r="P398" s="588" t="s">
        <v>154</v>
      </c>
      <c r="Q398" s="66"/>
    </row>
    <row r="399" spans="1:44" ht="14.1" customHeight="1">
      <c r="A399" s="83"/>
      <c r="B399" s="80" t="s">
        <v>168</v>
      </c>
      <c r="C399" s="50">
        <v>3238</v>
      </c>
      <c r="D399" s="50">
        <v>2375</v>
      </c>
      <c r="E399" s="50" t="s">
        <v>1902</v>
      </c>
      <c r="F399" s="50" t="s">
        <v>1902</v>
      </c>
      <c r="G399" s="50" t="s">
        <v>1902</v>
      </c>
      <c r="H399" s="50" t="s">
        <v>1902</v>
      </c>
      <c r="I399" s="50" t="s">
        <v>1902</v>
      </c>
      <c r="J399" s="50" t="s">
        <v>1902</v>
      </c>
      <c r="K399" s="50" t="s">
        <v>1902</v>
      </c>
      <c r="L399" s="50" t="s">
        <v>1902</v>
      </c>
      <c r="M399" s="50">
        <v>3238</v>
      </c>
      <c r="N399" s="50">
        <v>2375</v>
      </c>
      <c r="O399" s="51">
        <v>1433</v>
      </c>
      <c r="P399" s="587"/>
      <c r="Q399" s="66"/>
    </row>
    <row r="400" spans="1:44" ht="14.1" customHeight="1">
      <c r="A400" s="82"/>
      <c r="B400" s="80" t="s">
        <v>169</v>
      </c>
      <c r="C400" s="50">
        <v>559</v>
      </c>
      <c r="D400" s="50">
        <v>445</v>
      </c>
      <c r="E400" s="50">
        <v>559</v>
      </c>
      <c r="F400" s="50">
        <v>445</v>
      </c>
      <c r="G400" s="50">
        <v>142</v>
      </c>
      <c r="H400" s="50">
        <v>129</v>
      </c>
      <c r="I400" s="50">
        <v>126</v>
      </c>
      <c r="J400" s="50">
        <v>162</v>
      </c>
      <c r="K400" s="50" t="s">
        <v>1902</v>
      </c>
      <c r="L400" s="50" t="s">
        <v>1902</v>
      </c>
      <c r="M400" s="50" t="s">
        <v>1902</v>
      </c>
      <c r="N400" s="50" t="s">
        <v>1902</v>
      </c>
      <c r="O400" s="51" t="s">
        <v>1902</v>
      </c>
      <c r="P400" s="587"/>
      <c r="Q400" s="66"/>
    </row>
    <row r="401" spans="1:17" ht="14.1" customHeight="1">
      <c r="A401" s="82"/>
      <c r="B401" s="80" t="s">
        <v>170</v>
      </c>
      <c r="C401" s="50">
        <v>11894</v>
      </c>
      <c r="D401" s="50">
        <v>8239</v>
      </c>
      <c r="E401" s="50">
        <v>11894</v>
      </c>
      <c r="F401" s="50">
        <v>8239</v>
      </c>
      <c r="G401" s="50">
        <v>5333</v>
      </c>
      <c r="H401" s="50">
        <v>3266</v>
      </c>
      <c r="I401" s="50">
        <v>3291</v>
      </c>
      <c r="J401" s="50">
        <v>4</v>
      </c>
      <c r="K401" s="50" t="s">
        <v>1902</v>
      </c>
      <c r="L401" s="50" t="s">
        <v>1902</v>
      </c>
      <c r="M401" s="50" t="s">
        <v>1902</v>
      </c>
      <c r="N401" s="50" t="s">
        <v>1902</v>
      </c>
      <c r="O401" s="51" t="s">
        <v>1902</v>
      </c>
      <c r="P401" s="587"/>
      <c r="Q401" s="66"/>
    </row>
    <row r="402" spans="1:17" ht="14.1" customHeight="1">
      <c r="A402" s="82" t="s">
        <v>155</v>
      </c>
      <c r="B402" s="80" t="s">
        <v>51</v>
      </c>
      <c r="C402" s="50">
        <v>995</v>
      </c>
      <c r="D402" s="50">
        <v>500</v>
      </c>
      <c r="E402" s="50">
        <v>789</v>
      </c>
      <c r="F402" s="50">
        <v>391</v>
      </c>
      <c r="G402" s="50">
        <v>226</v>
      </c>
      <c r="H402" s="50">
        <v>173</v>
      </c>
      <c r="I402" s="50">
        <v>167</v>
      </c>
      <c r="J402" s="50">
        <v>223</v>
      </c>
      <c r="K402" s="50" t="s">
        <v>1902</v>
      </c>
      <c r="L402" s="50" t="s">
        <v>1902</v>
      </c>
      <c r="M402" s="50">
        <v>206</v>
      </c>
      <c r="N402" s="50">
        <v>109</v>
      </c>
      <c r="O402" s="51">
        <v>43</v>
      </c>
      <c r="P402" s="588" t="s">
        <v>156</v>
      </c>
      <c r="Q402" s="66"/>
    </row>
    <row r="403" spans="1:17" ht="14.1" customHeight="1">
      <c r="A403" s="83"/>
      <c r="B403" s="80" t="s">
        <v>168</v>
      </c>
      <c r="C403" s="50">
        <v>206</v>
      </c>
      <c r="D403" s="50">
        <v>109</v>
      </c>
      <c r="E403" s="50" t="s">
        <v>1902</v>
      </c>
      <c r="F403" s="50" t="s">
        <v>1902</v>
      </c>
      <c r="G403" s="50" t="s">
        <v>1902</v>
      </c>
      <c r="H403" s="50" t="s">
        <v>1902</v>
      </c>
      <c r="I403" s="50" t="s">
        <v>1902</v>
      </c>
      <c r="J403" s="50" t="s">
        <v>1902</v>
      </c>
      <c r="K403" s="50" t="s">
        <v>1902</v>
      </c>
      <c r="L403" s="50" t="s">
        <v>1902</v>
      </c>
      <c r="M403" s="50">
        <v>206</v>
      </c>
      <c r="N403" s="50">
        <v>109</v>
      </c>
      <c r="O403" s="51">
        <v>43</v>
      </c>
      <c r="P403" s="589"/>
      <c r="Q403" s="66"/>
    </row>
    <row r="404" spans="1:17" ht="14.1" customHeight="1">
      <c r="A404" s="86"/>
      <c r="B404" s="80" t="s">
        <v>169</v>
      </c>
      <c r="C404" s="50">
        <v>789</v>
      </c>
      <c r="D404" s="50">
        <v>391</v>
      </c>
      <c r="E404" s="50">
        <v>789</v>
      </c>
      <c r="F404" s="50">
        <v>391</v>
      </c>
      <c r="G404" s="50">
        <v>226</v>
      </c>
      <c r="H404" s="50">
        <v>173</v>
      </c>
      <c r="I404" s="50">
        <v>167</v>
      </c>
      <c r="J404" s="50">
        <v>223</v>
      </c>
      <c r="K404" s="50" t="s">
        <v>1902</v>
      </c>
      <c r="L404" s="50" t="s">
        <v>1902</v>
      </c>
      <c r="M404" s="50" t="s">
        <v>1902</v>
      </c>
      <c r="N404" s="50" t="s">
        <v>1902</v>
      </c>
      <c r="O404" s="51" t="s">
        <v>1902</v>
      </c>
      <c r="P404" s="587"/>
      <c r="Q404" s="66"/>
    </row>
    <row r="405" spans="1:17" ht="14.1" customHeight="1">
      <c r="A405" s="82" t="s">
        <v>157</v>
      </c>
      <c r="B405" s="80" t="s">
        <v>51</v>
      </c>
      <c r="C405" s="50">
        <v>17703</v>
      </c>
      <c r="D405" s="50">
        <v>6926</v>
      </c>
      <c r="E405" s="50">
        <v>13077</v>
      </c>
      <c r="F405" s="50">
        <v>4916</v>
      </c>
      <c r="G405" s="50">
        <v>4994</v>
      </c>
      <c r="H405" s="50">
        <v>3851</v>
      </c>
      <c r="I405" s="50">
        <v>3670</v>
      </c>
      <c r="J405" s="50">
        <v>562</v>
      </c>
      <c r="K405" s="50" t="s">
        <v>1902</v>
      </c>
      <c r="L405" s="50" t="s">
        <v>1902</v>
      </c>
      <c r="M405" s="50">
        <v>4626</v>
      </c>
      <c r="N405" s="50">
        <v>2010</v>
      </c>
      <c r="O405" s="51">
        <v>2258</v>
      </c>
      <c r="P405" s="594" t="s">
        <v>158</v>
      </c>
      <c r="Q405" s="66"/>
    </row>
    <row r="406" spans="1:17" ht="14.1" customHeight="1">
      <c r="A406" s="87"/>
      <c r="B406" s="80" t="s">
        <v>168</v>
      </c>
      <c r="C406" s="50">
        <v>5795</v>
      </c>
      <c r="D406" s="50">
        <v>2175</v>
      </c>
      <c r="E406" s="50">
        <v>1169</v>
      </c>
      <c r="F406" s="50">
        <v>165</v>
      </c>
      <c r="G406" s="50">
        <v>566</v>
      </c>
      <c r="H406" s="50">
        <v>354</v>
      </c>
      <c r="I406" s="50">
        <v>248</v>
      </c>
      <c r="J406" s="50">
        <v>1</v>
      </c>
      <c r="K406" s="50" t="s">
        <v>1902</v>
      </c>
      <c r="L406" s="50" t="s">
        <v>1902</v>
      </c>
      <c r="M406" s="50">
        <v>4626</v>
      </c>
      <c r="N406" s="50">
        <v>2010</v>
      </c>
      <c r="O406" s="51">
        <v>2258</v>
      </c>
      <c r="P406" s="587"/>
      <c r="Q406" s="66"/>
    </row>
    <row r="407" spans="1:17" ht="14.1" customHeight="1">
      <c r="A407" s="82"/>
      <c r="B407" s="80" t="s">
        <v>169</v>
      </c>
      <c r="C407" s="50">
        <v>1977</v>
      </c>
      <c r="D407" s="50">
        <v>313</v>
      </c>
      <c r="E407" s="50">
        <v>1977</v>
      </c>
      <c r="F407" s="50">
        <v>313</v>
      </c>
      <c r="G407" s="50">
        <v>563</v>
      </c>
      <c r="H407" s="50">
        <v>455</v>
      </c>
      <c r="I407" s="50">
        <v>481</v>
      </c>
      <c r="J407" s="50">
        <v>478</v>
      </c>
      <c r="K407" s="50" t="s">
        <v>1902</v>
      </c>
      <c r="L407" s="50" t="s">
        <v>1902</v>
      </c>
      <c r="M407" s="50" t="s">
        <v>1902</v>
      </c>
      <c r="N407" s="50" t="s">
        <v>1902</v>
      </c>
      <c r="O407" s="51" t="s">
        <v>1902</v>
      </c>
      <c r="P407" s="587"/>
      <c r="Q407" s="66"/>
    </row>
    <row r="408" spans="1:17" ht="14.1" customHeight="1">
      <c r="A408" s="82"/>
      <c r="B408" s="80" t="s">
        <v>170</v>
      </c>
      <c r="C408" s="50">
        <v>9931</v>
      </c>
      <c r="D408" s="50">
        <v>4438</v>
      </c>
      <c r="E408" s="50">
        <v>9931</v>
      </c>
      <c r="F408" s="50">
        <v>4438</v>
      </c>
      <c r="G408" s="50">
        <v>3865</v>
      </c>
      <c r="H408" s="50">
        <v>3042</v>
      </c>
      <c r="I408" s="50">
        <v>2941</v>
      </c>
      <c r="J408" s="50">
        <v>83</v>
      </c>
      <c r="K408" s="50" t="s">
        <v>1902</v>
      </c>
      <c r="L408" s="50" t="s">
        <v>1902</v>
      </c>
      <c r="M408" s="50" t="s">
        <v>1902</v>
      </c>
      <c r="N408" s="50" t="s">
        <v>1902</v>
      </c>
      <c r="O408" s="51" t="s">
        <v>1902</v>
      </c>
      <c r="P408" s="587"/>
      <c r="Q408" s="66"/>
    </row>
    <row r="409" spans="1:17" ht="14.1" customHeight="1">
      <c r="A409" s="82" t="s">
        <v>159</v>
      </c>
      <c r="B409" s="80" t="s">
        <v>51</v>
      </c>
      <c r="C409" s="50">
        <v>9453</v>
      </c>
      <c r="D409" s="50">
        <v>2847</v>
      </c>
      <c r="E409" s="50">
        <v>8281</v>
      </c>
      <c r="F409" s="50">
        <v>2432</v>
      </c>
      <c r="G409" s="50">
        <v>3139</v>
      </c>
      <c r="H409" s="50">
        <v>1657</v>
      </c>
      <c r="I409" s="50">
        <v>1617</v>
      </c>
      <c r="J409" s="50">
        <v>1846</v>
      </c>
      <c r="K409" s="50">
        <v>22</v>
      </c>
      <c r="L409" s="50" t="s">
        <v>1902</v>
      </c>
      <c r="M409" s="50">
        <v>1172</v>
      </c>
      <c r="N409" s="50">
        <v>415</v>
      </c>
      <c r="O409" s="51">
        <v>362</v>
      </c>
      <c r="P409" s="588" t="s">
        <v>160</v>
      </c>
      <c r="Q409" s="66"/>
    </row>
    <row r="410" spans="1:17" ht="14.1" customHeight="1">
      <c r="A410" s="83"/>
      <c r="B410" s="80" t="s">
        <v>168</v>
      </c>
      <c r="C410" s="50">
        <v>1252</v>
      </c>
      <c r="D410" s="50">
        <v>439</v>
      </c>
      <c r="E410" s="50">
        <v>80</v>
      </c>
      <c r="F410" s="50">
        <v>24</v>
      </c>
      <c r="G410" s="50">
        <v>80</v>
      </c>
      <c r="H410" s="50" t="s">
        <v>1902</v>
      </c>
      <c r="I410" s="50" t="s">
        <v>1902</v>
      </c>
      <c r="J410" s="50" t="s">
        <v>1902</v>
      </c>
      <c r="K410" s="50" t="s">
        <v>1902</v>
      </c>
      <c r="L410" s="50" t="s">
        <v>1902</v>
      </c>
      <c r="M410" s="50">
        <v>1172</v>
      </c>
      <c r="N410" s="50">
        <v>415</v>
      </c>
      <c r="O410" s="51">
        <v>362</v>
      </c>
      <c r="P410" s="587"/>
      <c r="Q410" s="66"/>
    </row>
    <row r="411" spans="1:17" ht="14.1" customHeight="1">
      <c r="A411" s="82"/>
      <c r="B411" s="80" t="s">
        <v>169</v>
      </c>
      <c r="C411" s="50">
        <v>7925</v>
      </c>
      <c r="D411" s="50">
        <v>2276</v>
      </c>
      <c r="E411" s="50">
        <v>7925</v>
      </c>
      <c r="F411" s="50">
        <v>2276</v>
      </c>
      <c r="G411" s="50">
        <v>2928</v>
      </c>
      <c r="H411" s="50">
        <v>1597</v>
      </c>
      <c r="I411" s="50">
        <v>1532</v>
      </c>
      <c r="J411" s="50">
        <v>1846</v>
      </c>
      <c r="K411" s="50">
        <v>22</v>
      </c>
      <c r="L411" s="50" t="s">
        <v>1902</v>
      </c>
      <c r="M411" s="50" t="s">
        <v>1902</v>
      </c>
      <c r="N411" s="50" t="s">
        <v>1902</v>
      </c>
      <c r="O411" s="51" t="s">
        <v>1902</v>
      </c>
      <c r="P411" s="587"/>
      <c r="Q411" s="66"/>
    </row>
    <row r="412" spans="1:17" ht="14.1" customHeight="1">
      <c r="A412" s="82"/>
      <c r="B412" s="80" t="s">
        <v>170</v>
      </c>
      <c r="C412" s="50">
        <v>276</v>
      </c>
      <c r="D412" s="50">
        <v>132</v>
      </c>
      <c r="E412" s="50">
        <v>276</v>
      </c>
      <c r="F412" s="50">
        <v>132</v>
      </c>
      <c r="G412" s="50">
        <v>131</v>
      </c>
      <c r="H412" s="50">
        <v>60</v>
      </c>
      <c r="I412" s="50">
        <v>85</v>
      </c>
      <c r="J412" s="50" t="s">
        <v>1902</v>
      </c>
      <c r="K412" s="50" t="s">
        <v>1902</v>
      </c>
      <c r="L412" s="50" t="s">
        <v>1902</v>
      </c>
      <c r="M412" s="50" t="s">
        <v>1902</v>
      </c>
      <c r="N412" s="50" t="s">
        <v>1902</v>
      </c>
      <c r="O412" s="51" t="s">
        <v>1902</v>
      </c>
      <c r="P412" s="587"/>
      <c r="Q412" s="66"/>
    </row>
    <row r="413" spans="1:17" ht="24.75" customHeight="1">
      <c r="A413" s="69" t="s">
        <v>197</v>
      </c>
      <c r="B413" s="80" t="s">
        <v>51</v>
      </c>
      <c r="C413" s="50">
        <v>393</v>
      </c>
      <c r="D413" s="50">
        <v>159</v>
      </c>
      <c r="E413" s="50">
        <v>337</v>
      </c>
      <c r="F413" s="50">
        <v>134</v>
      </c>
      <c r="G413" s="50">
        <v>124</v>
      </c>
      <c r="H413" s="50">
        <v>70</v>
      </c>
      <c r="I413" s="50">
        <v>65</v>
      </c>
      <c r="J413" s="50">
        <v>78</v>
      </c>
      <c r="K413" s="50" t="s">
        <v>1902</v>
      </c>
      <c r="L413" s="50" t="s">
        <v>1902</v>
      </c>
      <c r="M413" s="50">
        <v>56</v>
      </c>
      <c r="N413" s="50">
        <v>25</v>
      </c>
      <c r="O413" s="51" t="s">
        <v>1902</v>
      </c>
      <c r="P413" s="592" t="s">
        <v>161</v>
      </c>
      <c r="Q413" s="66"/>
    </row>
    <row r="414" spans="1:17">
      <c r="A414" s="69"/>
      <c r="B414" s="80" t="s">
        <v>168</v>
      </c>
      <c r="C414" s="50">
        <v>56</v>
      </c>
      <c r="D414" s="50">
        <v>25</v>
      </c>
      <c r="E414" s="50" t="s">
        <v>1902</v>
      </c>
      <c r="F414" s="50" t="s">
        <v>1902</v>
      </c>
      <c r="G414" s="50" t="s">
        <v>1902</v>
      </c>
      <c r="H414" s="50" t="s">
        <v>1902</v>
      </c>
      <c r="I414" s="50" t="s">
        <v>1902</v>
      </c>
      <c r="J414" s="50" t="s">
        <v>1902</v>
      </c>
      <c r="K414" s="50" t="s">
        <v>1902</v>
      </c>
      <c r="L414" s="50" t="s">
        <v>1902</v>
      </c>
      <c r="M414" s="50">
        <v>56</v>
      </c>
      <c r="N414" s="50">
        <v>25</v>
      </c>
      <c r="O414" s="51" t="s">
        <v>1902</v>
      </c>
      <c r="P414" s="592"/>
      <c r="Q414" s="66"/>
    </row>
    <row r="415" spans="1:17">
      <c r="A415" s="69"/>
      <c r="B415" s="80" t="s">
        <v>169</v>
      </c>
      <c r="C415" s="50">
        <v>337</v>
      </c>
      <c r="D415" s="50">
        <v>134</v>
      </c>
      <c r="E415" s="50">
        <v>337</v>
      </c>
      <c r="F415" s="50">
        <v>134</v>
      </c>
      <c r="G415" s="50">
        <v>124</v>
      </c>
      <c r="H415" s="50">
        <v>70</v>
      </c>
      <c r="I415" s="50">
        <v>65</v>
      </c>
      <c r="J415" s="50">
        <v>78</v>
      </c>
      <c r="K415" s="50" t="s">
        <v>1902</v>
      </c>
      <c r="L415" s="50" t="s">
        <v>1902</v>
      </c>
      <c r="M415" s="50" t="s">
        <v>1902</v>
      </c>
      <c r="N415" s="50" t="s">
        <v>1902</v>
      </c>
      <c r="O415" s="51" t="s">
        <v>1902</v>
      </c>
      <c r="P415" s="592"/>
      <c r="Q415" s="66"/>
    </row>
    <row r="416" spans="1:17" ht="14.1" customHeight="1">
      <c r="A416" s="84" t="s">
        <v>162</v>
      </c>
      <c r="B416" s="79" t="s">
        <v>51</v>
      </c>
      <c r="C416" s="44">
        <v>15126</v>
      </c>
      <c r="D416" s="44">
        <v>8574</v>
      </c>
      <c r="E416" s="44">
        <v>12869</v>
      </c>
      <c r="F416" s="44">
        <v>7417</v>
      </c>
      <c r="G416" s="44">
        <v>6094</v>
      </c>
      <c r="H416" s="44">
        <v>2661</v>
      </c>
      <c r="I416" s="44">
        <v>2696</v>
      </c>
      <c r="J416" s="44">
        <v>1320</v>
      </c>
      <c r="K416" s="44">
        <v>67</v>
      </c>
      <c r="L416" s="44">
        <v>31</v>
      </c>
      <c r="M416" s="44">
        <v>2257</v>
      </c>
      <c r="N416" s="44">
        <v>1157</v>
      </c>
      <c r="O416" s="45">
        <v>972</v>
      </c>
      <c r="P416" s="591" t="s">
        <v>1560</v>
      </c>
      <c r="Q416" s="66"/>
    </row>
    <row r="417" spans="1:44" ht="14.1" customHeight="1">
      <c r="A417" s="85"/>
      <c r="B417" s="79" t="s">
        <v>168</v>
      </c>
      <c r="C417" s="44">
        <v>4937</v>
      </c>
      <c r="D417" s="44">
        <v>3511</v>
      </c>
      <c r="E417" s="44">
        <v>2719</v>
      </c>
      <c r="F417" s="44">
        <v>2379</v>
      </c>
      <c r="G417" s="44">
        <v>831</v>
      </c>
      <c r="H417" s="44">
        <v>691</v>
      </c>
      <c r="I417" s="44">
        <v>611</v>
      </c>
      <c r="J417" s="44">
        <v>496</v>
      </c>
      <c r="K417" s="44">
        <v>59</v>
      </c>
      <c r="L417" s="44">
        <v>31</v>
      </c>
      <c r="M417" s="44">
        <v>2218</v>
      </c>
      <c r="N417" s="44">
        <v>1132</v>
      </c>
      <c r="O417" s="45">
        <v>951</v>
      </c>
      <c r="P417" s="590"/>
      <c r="Q417" s="66"/>
    </row>
    <row r="418" spans="1:44" ht="14.1" customHeight="1">
      <c r="A418" s="67"/>
      <c r="B418" s="79" t="s">
        <v>169</v>
      </c>
      <c r="C418" s="44">
        <v>3404</v>
      </c>
      <c r="D418" s="44">
        <v>1255</v>
      </c>
      <c r="E418" s="44">
        <v>3404</v>
      </c>
      <c r="F418" s="44">
        <v>1255</v>
      </c>
      <c r="G418" s="44">
        <v>1172</v>
      </c>
      <c r="H418" s="44">
        <v>751</v>
      </c>
      <c r="I418" s="44">
        <v>723</v>
      </c>
      <c r="J418" s="44">
        <v>758</v>
      </c>
      <c r="K418" s="44" t="s">
        <v>1902</v>
      </c>
      <c r="L418" s="44" t="s">
        <v>1902</v>
      </c>
      <c r="M418" s="44" t="s">
        <v>1902</v>
      </c>
      <c r="N418" s="44" t="s">
        <v>1902</v>
      </c>
      <c r="O418" s="45" t="s">
        <v>1902</v>
      </c>
      <c r="P418" s="590"/>
      <c r="Q418" s="66"/>
      <c r="AF418" s="73"/>
      <c r="AG418" s="73"/>
      <c r="AH418" s="73"/>
      <c r="AI418" s="73"/>
      <c r="AJ418" s="73"/>
      <c r="AK418" s="73"/>
      <c r="AL418" s="73"/>
      <c r="AM418" s="73"/>
      <c r="AN418" s="73"/>
      <c r="AO418" s="73"/>
      <c r="AP418" s="73"/>
      <c r="AQ418" s="73"/>
      <c r="AR418" s="73"/>
    </row>
    <row r="419" spans="1:44" ht="14.1" customHeight="1">
      <c r="A419" s="84"/>
      <c r="B419" s="79" t="s">
        <v>170</v>
      </c>
      <c r="C419" s="44">
        <v>4535</v>
      </c>
      <c r="D419" s="44">
        <v>2695</v>
      </c>
      <c r="E419" s="44">
        <v>4535</v>
      </c>
      <c r="F419" s="44">
        <v>2695</v>
      </c>
      <c r="G419" s="44">
        <v>1962</v>
      </c>
      <c r="H419" s="44">
        <v>1189</v>
      </c>
      <c r="I419" s="44">
        <v>1329</v>
      </c>
      <c r="J419" s="44">
        <v>55</v>
      </c>
      <c r="K419" s="44" t="s">
        <v>1902</v>
      </c>
      <c r="L419" s="44" t="s">
        <v>1902</v>
      </c>
      <c r="M419" s="44" t="s">
        <v>1902</v>
      </c>
      <c r="N419" s="44" t="s">
        <v>1902</v>
      </c>
      <c r="O419" s="45" t="s">
        <v>1902</v>
      </c>
      <c r="P419" s="45"/>
      <c r="Q419" s="66"/>
    </row>
    <row r="420" spans="1:44" s="88" customFormat="1" ht="26.1" customHeight="1">
      <c r="A420" s="833" t="s">
        <v>1543</v>
      </c>
      <c r="B420" s="834"/>
      <c r="C420" s="834"/>
      <c r="D420" s="834"/>
      <c r="E420" s="834"/>
      <c r="F420" s="834"/>
      <c r="G420" s="834"/>
      <c r="H420" s="834"/>
      <c r="I420" s="834"/>
      <c r="J420" s="834"/>
      <c r="K420" s="834"/>
      <c r="L420" s="834"/>
      <c r="M420" s="834"/>
      <c r="N420" s="834"/>
      <c r="O420" s="834"/>
      <c r="P420" s="834"/>
      <c r="Q420" s="66"/>
    </row>
    <row r="421" spans="1:44" ht="14.1" customHeight="1">
      <c r="A421" s="84" t="s">
        <v>205</v>
      </c>
      <c r="B421" s="79" t="s">
        <v>51</v>
      </c>
      <c r="C421" s="44">
        <v>420410</v>
      </c>
      <c r="D421" s="44">
        <v>255096</v>
      </c>
      <c r="E421" s="44">
        <v>331194</v>
      </c>
      <c r="F421" s="44">
        <v>194542</v>
      </c>
      <c r="G421" s="44">
        <v>127528</v>
      </c>
      <c r="H421" s="44">
        <v>87279</v>
      </c>
      <c r="I421" s="44">
        <v>82849</v>
      </c>
      <c r="J421" s="44">
        <v>25003</v>
      </c>
      <c r="K421" s="44">
        <v>8113</v>
      </c>
      <c r="L421" s="44">
        <v>422</v>
      </c>
      <c r="M421" s="44">
        <v>89216</v>
      </c>
      <c r="N421" s="44">
        <v>60554</v>
      </c>
      <c r="O421" s="45">
        <v>44959</v>
      </c>
      <c r="P421" s="591" t="s">
        <v>1612</v>
      </c>
      <c r="Q421" s="66"/>
    </row>
    <row r="422" spans="1:44" ht="14.1" customHeight="1">
      <c r="A422" s="85"/>
      <c r="B422" s="79" t="s">
        <v>168</v>
      </c>
      <c r="C422" s="44">
        <v>155474</v>
      </c>
      <c r="D422" s="44">
        <v>111214</v>
      </c>
      <c r="E422" s="44">
        <v>66272</v>
      </c>
      <c r="F422" s="44">
        <v>50672</v>
      </c>
      <c r="G422" s="44">
        <v>21151</v>
      </c>
      <c r="H422" s="44">
        <v>14232</v>
      </c>
      <c r="I422" s="44">
        <v>12257</v>
      </c>
      <c r="J422" s="44">
        <v>10109</v>
      </c>
      <c r="K422" s="44">
        <v>8101</v>
      </c>
      <c r="L422" s="44">
        <v>422</v>
      </c>
      <c r="M422" s="44">
        <v>89202</v>
      </c>
      <c r="N422" s="44">
        <v>60542</v>
      </c>
      <c r="O422" s="45">
        <v>44951</v>
      </c>
      <c r="P422" s="590"/>
      <c r="Q422" s="66"/>
    </row>
    <row r="423" spans="1:44" ht="14.1" customHeight="1">
      <c r="A423" s="84"/>
      <c r="B423" s="79" t="s">
        <v>169</v>
      </c>
      <c r="C423" s="44">
        <v>57161</v>
      </c>
      <c r="D423" s="44">
        <v>12106</v>
      </c>
      <c r="E423" s="44">
        <v>57160</v>
      </c>
      <c r="F423" s="44">
        <v>12106</v>
      </c>
      <c r="G423" s="44">
        <v>20113</v>
      </c>
      <c r="H423" s="44">
        <v>12752</v>
      </c>
      <c r="I423" s="44">
        <v>11335</v>
      </c>
      <c r="J423" s="44">
        <v>12958</v>
      </c>
      <c r="K423" s="44">
        <v>2</v>
      </c>
      <c r="L423" s="44" t="s">
        <v>1902</v>
      </c>
      <c r="M423" s="44">
        <v>1</v>
      </c>
      <c r="N423" s="44" t="s">
        <v>1902</v>
      </c>
      <c r="O423" s="45" t="s">
        <v>1902</v>
      </c>
      <c r="P423" s="590"/>
      <c r="Q423" s="66"/>
    </row>
    <row r="424" spans="1:44" ht="14.1" customHeight="1">
      <c r="A424" s="84"/>
      <c r="B424" s="79" t="s">
        <v>170</v>
      </c>
      <c r="C424" s="44">
        <v>206513</v>
      </c>
      <c r="D424" s="44">
        <v>131109</v>
      </c>
      <c r="E424" s="44">
        <v>206513</v>
      </c>
      <c r="F424" s="44">
        <v>131109</v>
      </c>
      <c r="G424" s="44">
        <v>85058</v>
      </c>
      <c r="H424" s="44">
        <v>60281</v>
      </c>
      <c r="I424" s="44">
        <v>59246</v>
      </c>
      <c r="J424" s="44">
        <v>1928</v>
      </c>
      <c r="K424" s="44" t="s">
        <v>1902</v>
      </c>
      <c r="L424" s="44" t="s">
        <v>1902</v>
      </c>
      <c r="M424" s="44" t="s">
        <v>1902</v>
      </c>
      <c r="N424" s="44" t="s">
        <v>1902</v>
      </c>
      <c r="O424" s="45" t="s">
        <v>1902</v>
      </c>
      <c r="P424" s="590"/>
      <c r="Q424" s="66"/>
    </row>
    <row r="425" spans="1:44" ht="14.1" customHeight="1">
      <c r="A425" s="84" t="s">
        <v>62</v>
      </c>
      <c r="B425" s="79" t="s">
        <v>51</v>
      </c>
      <c r="C425" s="44">
        <v>33117</v>
      </c>
      <c r="D425" s="44">
        <v>28403</v>
      </c>
      <c r="E425" s="44">
        <v>22456</v>
      </c>
      <c r="F425" s="44">
        <v>19386</v>
      </c>
      <c r="G425" s="44">
        <v>8102</v>
      </c>
      <c r="H425" s="44">
        <v>5919</v>
      </c>
      <c r="I425" s="44">
        <v>5611</v>
      </c>
      <c r="J425" s="44">
        <v>2036</v>
      </c>
      <c r="K425" s="44">
        <v>788</v>
      </c>
      <c r="L425" s="44" t="s">
        <v>1902</v>
      </c>
      <c r="M425" s="44">
        <v>10661</v>
      </c>
      <c r="N425" s="44">
        <v>9017</v>
      </c>
      <c r="O425" s="45">
        <v>6647</v>
      </c>
      <c r="P425" s="591" t="s">
        <v>63</v>
      </c>
      <c r="Q425" s="66"/>
    </row>
    <row r="426" spans="1:44" ht="14.1" customHeight="1">
      <c r="A426" s="85"/>
      <c r="B426" s="79" t="s">
        <v>168</v>
      </c>
      <c r="C426" s="44">
        <v>21429</v>
      </c>
      <c r="D426" s="44">
        <v>19616</v>
      </c>
      <c r="E426" s="44">
        <v>10768</v>
      </c>
      <c r="F426" s="44">
        <v>10599</v>
      </c>
      <c r="G426" s="44">
        <v>3315</v>
      </c>
      <c r="H426" s="44">
        <v>2328</v>
      </c>
      <c r="I426" s="44">
        <v>2301</v>
      </c>
      <c r="J426" s="44">
        <v>2036</v>
      </c>
      <c r="K426" s="44">
        <v>788</v>
      </c>
      <c r="L426" s="44" t="s">
        <v>1902</v>
      </c>
      <c r="M426" s="44">
        <v>10661</v>
      </c>
      <c r="N426" s="44">
        <v>9017</v>
      </c>
      <c r="O426" s="45">
        <v>6647</v>
      </c>
      <c r="P426" s="590"/>
      <c r="Q426" s="66"/>
    </row>
    <row r="427" spans="1:44" ht="14.1" customHeight="1">
      <c r="A427" s="84"/>
      <c r="B427" s="79" t="s">
        <v>170</v>
      </c>
      <c r="C427" s="44">
        <v>11688</v>
      </c>
      <c r="D427" s="44">
        <v>8787</v>
      </c>
      <c r="E427" s="44">
        <v>11688</v>
      </c>
      <c r="F427" s="44">
        <v>8787</v>
      </c>
      <c r="G427" s="44">
        <v>4787</v>
      </c>
      <c r="H427" s="44">
        <v>3591</v>
      </c>
      <c r="I427" s="44">
        <v>3310</v>
      </c>
      <c r="J427" s="44" t="s">
        <v>1902</v>
      </c>
      <c r="K427" s="44" t="s">
        <v>1902</v>
      </c>
      <c r="L427" s="44" t="s">
        <v>1902</v>
      </c>
      <c r="M427" s="44" t="s">
        <v>1902</v>
      </c>
      <c r="N427" s="44" t="s">
        <v>1902</v>
      </c>
      <c r="O427" s="45" t="s">
        <v>1902</v>
      </c>
      <c r="P427" s="587"/>
      <c r="Q427" s="66"/>
    </row>
    <row r="428" spans="1:44" ht="14.1" customHeight="1">
      <c r="A428" s="82" t="s">
        <v>64</v>
      </c>
      <c r="B428" s="80" t="s">
        <v>51</v>
      </c>
      <c r="C428" s="50">
        <v>31194</v>
      </c>
      <c r="D428" s="50">
        <v>26754</v>
      </c>
      <c r="E428" s="50">
        <v>21414</v>
      </c>
      <c r="F428" s="50">
        <v>18514</v>
      </c>
      <c r="G428" s="50">
        <v>7798</v>
      </c>
      <c r="H428" s="50">
        <v>5589</v>
      </c>
      <c r="I428" s="50">
        <v>5203</v>
      </c>
      <c r="J428" s="50">
        <v>2036</v>
      </c>
      <c r="K428" s="50">
        <v>788</v>
      </c>
      <c r="L428" s="50" t="s">
        <v>1902</v>
      </c>
      <c r="M428" s="50">
        <v>9780</v>
      </c>
      <c r="N428" s="50">
        <v>8240</v>
      </c>
      <c r="O428" s="51">
        <v>6112</v>
      </c>
      <c r="P428" s="588" t="s">
        <v>65</v>
      </c>
      <c r="Q428" s="66"/>
    </row>
    <row r="429" spans="1:44" ht="14.1" customHeight="1">
      <c r="A429" s="83"/>
      <c r="B429" s="80" t="s">
        <v>168</v>
      </c>
      <c r="C429" s="50">
        <v>20548</v>
      </c>
      <c r="D429" s="50">
        <v>18839</v>
      </c>
      <c r="E429" s="50">
        <v>10768</v>
      </c>
      <c r="F429" s="50">
        <v>10599</v>
      </c>
      <c r="G429" s="50">
        <v>3315</v>
      </c>
      <c r="H429" s="50">
        <v>2328</v>
      </c>
      <c r="I429" s="50">
        <v>2301</v>
      </c>
      <c r="J429" s="50">
        <v>2036</v>
      </c>
      <c r="K429" s="50">
        <v>788</v>
      </c>
      <c r="L429" s="50" t="s">
        <v>1902</v>
      </c>
      <c r="M429" s="50">
        <v>9780</v>
      </c>
      <c r="N429" s="50">
        <v>8240</v>
      </c>
      <c r="O429" s="51">
        <v>6112</v>
      </c>
      <c r="P429" s="587"/>
      <c r="Q429" s="66"/>
    </row>
    <row r="430" spans="1:44" ht="14.1" customHeight="1">
      <c r="A430" s="82"/>
      <c r="B430" s="80" t="s">
        <v>170</v>
      </c>
      <c r="C430" s="50">
        <v>10646</v>
      </c>
      <c r="D430" s="50">
        <v>7915</v>
      </c>
      <c r="E430" s="50">
        <v>10646</v>
      </c>
      <c r="F430" s="50">
        <v>7915</v>
      </c>
      <c r="G430" s="50">
        <v>4483</v>
      </c>
      <c r="H430" s="50">
        <v>3261</v>
      </c>
      <c r="I430" s="50">
        <v>2902</v>
      </c>
      <c r="J430" s="50" t="s">
        <v>1902</v>
      </c>
      <c r="K430" s="50" t="s">
        <v>1902</v>
      </c>
      <c r="L430" s="50" t="s">
        <v>1902</v>
      </c>
      <c r="M430" s="50" t="s">
        <v>1902</v>
      </c>
      <c r="N430" s="50" t="s">
        <v>1902</v>
      </c>
      <c r="O430" s="51" t="s">
        <v>1902</v>
      </c>
      <c r="P430" s="587"/>
      <c r="Q430" s="66"/>
    </row>
    <row r="431" spans="1:44" ht="24.75" customHeight="1">
      <c r="A431" s="69" t="s">
        <v>200</v>
      </c>
      <c r="B431" s="80" t="s">
        <v>51</v>
      </c>
      <c r="C431" s="50">
        <v>1923</v>
      </c>
      <c r="D431" s="50">
        <v>1649</v>
      </c>
      <c r="E431" s="50">
        <v>1042</v>
      </c>
      <c r="F431" s="50">
        <v>872</v>
      </c>
      <c r="G431" s="50">
        <v>304</v>
      </c>
      <c r="H431" s="50">
        <v>330</v>
      </c>
      <c r="I431" s="50">
        <v>408</v>
      </c>
      <c r="J431" s="50" t="s">
        <v>1902</v>
      </c>
      <c r="K431" s="50" t="s">
        <v>1902</v>
      </c>
      <c r="L431" s="50" t="s">
        <v>1902</v>
      </c>
      <c r="M431" s="50">
        <v>881</v>
      </c>
      <c r="N431" s="50">
        <v>777</v>
      </c>
      <c r="O431" s="51">
        <v>535</v>
      </c>
      <c r="P431" s="588" t="s">
        <v>66</v>
      </c>
      <c r="Q431" s="66"/>
      <c r="AF431" s="73"/>
      <c r="AG431" s="73"/>
      <c r="AH431" s="73"/>
      <c r="AI431" s="73"/>
      <c r="AJ431" s="73"/>
      <c r="AK431" s="73"/>
      <c r="AL431" s="73"/>
      <c r="AM431" s="73"/>
      <c r="AN431" s="73"/>
      <c r="AO431" s="73"/>
      <c r="AP431" s="73"/>
      <c r="AQ431" s="73"/>
      <c r="AR431" s="73"/>
    </row>
    <row r="432" spans="1:44" ht="12.75" customHeight="1">
      <c r="A432" s="72"/>
      <c r="B432" s="80" t="s">
        <v>168</v>
      </c>
      <c r="C432" s="50">
        <v>881</v>
      </c>
      <c r="D432" s="50">
        <v>777</v>
      </c>
      <c r="E432" s="50" t="s">
        <v>1902</v>
      </c>
      <c r="F432" s="50" t="s">
        <v>1902</v>
      </c>
      <c r="G432" s="50" t="s">
        <v>1902</v>
      </c>
      <c r="H432" s="50" t="s">
        <v>1902</v>
      </c>
      <c r="I432" s="50" t="s">
        <v>1902</v>
      </c>
      <c r="J432" s="50" t="s">
        <v>1902</v>
      </c>
      <c r="K432" s="50" t="s">
        <v>1902</v>
      </c>
      <c r="L432" s="50" t="s">
        <v>1902</v>
      </c>
      <c r="M432" s="50">
        <v>881</v>
      </c>
      <c r="N432" s="50">
        <v>777</v>
      </c>
      <c r="O432" s="51">
        <v>535</v>
      </c>
      <c r="P432" s="587"/>
      <c r="Q432" s="66"/>
      <c r="AF432" s="73"/>
      <c r="AG432" s="73"/>
      <c r="AH432" s="73"/>
      <c r="AI432" s="73"/>
      <c r="AJ432" s="73"/>
      <c r="AK432" s="73"/>
      <c r="AL432" s="73"/>
      <c r="AM432" s="73"/>
      <c r="AN432" s="73"/>
      <c r="AO432" s="73"/>
      <c r="AP432" s="73"/>
      <c r="AQ432" s="73"/>
      <c r="AR432" s="73"/>
    </row>
    <row r="433" spans="1:44" ht="14.1" customHeight="1">
      <c r="A433" s="69"/>
      <c r="B433" s="80" t="s">
        <v>170</v>
      </c>
      <c r="C433" s="50">
        <v>1042</v>
      </c>
      <c r="D433" s="50">
        <v>872</v>
      </c>
      <c r="E433" s="50">
        <v>1042</v>
      </c>
      <c r="F433" s="50">
        <v>872</v>
      </c>
      <c r="G433" s="50">
        <v>304</v>
      </c>
      <c r="H433" s="50">
        <v>330</v>
      </c>
      <c r="I433" s="50">
        <v>408</v>
      </c>
      <c r="J433" s="50" t="s">
        <v>1902</v>
      </c>
      <c r="K433" s="50" t="s">
        <v>1902</v>
      </c>
      <c r="L433" s="50" t="s">
        <v>1902</v>
      </c>
      <c r="M433" s="50" t="s">
        <v>1902</v>
      </c>
      <c r="N433" s="50" t="s">
        <v>1902</v>
      </c>
      <c r="O433" s="51" t="s">
        <v>1902</v>
      </c>
      <c r="P433" s="590"/>
      <c r="Q433" s="66"/>
      <c r="AF433" s="73"/>
      <c r="AG433" s="73"/>
      <c r="AH433" s="73"/>
      <c r="AI433" s="73"/>
      <c r="AJ433" s="73"/>
      <c r="AK433" s="73"/>
      <c r="AL433" s="73"/>
      <c r="AM433" s="73"/>
      <c r="AN433" s="73"/>
      <c r="AO433" s="73"/>
      <c r="AP433" s="73"/>
      <c r="AQ433" s="73"/>
      <c r="AR433" s="73"/>
    </row>
    <row r="434" spans="1:44" ht="14.1" customHeight="1">
      <c r="A434" s="84" t="s">
        <v>67</v>
      </c>
      <c r="B434" s="79" t="s">
        <v>51</v>
      </c>
      <c r="C434" s="44">
        <v>33631</v>
      </c>
      <c r="D434" s="44">
        <v>21409</v>
      </c>
      <c r="E434" s="44">
        <v>30373</v>
      </c>
      <c r="F434" s="44">
        <v>19006</v>
      </c>
      <c r="G434" s="44">
        <v>12298</v>
      </c>
      <c r="H434" s="44">
        <v>8124</v>
      </c>
      <c r="I434" s="44">
        <v>7817</v>
      </c>
      <c r="J434" s="44">
        <v>1313</v>
      </c>
      <c r="K434" s="44">
        <v>543</v>
      </c>
      <c r="L434" s="44">
        <v>278</v>
      </c>
      <c r="M434" s="44">
        <v>3258</v>
      </c>
      <c r="N434" s="44">
        <v>2403</v>
      </c>
      <c r="O434" s="45">
        <v>1738</v>
      </c>
      <c r="P434" s="591" t="s">
        <v>68</v>
      </c>
      <c r="Q434" s="66"/>
    </row>
    <row r="435" spans="1:44" ht="14.1" customHeight="1">
      <c r="A435" s="85"/>
      <c r="B435" s="79" t="s">
        <v>168</v>
      </c>
      <c r="C435" s="44">
        <v>5891</v>
      </c>
      <c r="D435" s="44">
        <v>3255</v>
      </c>
      <c r="E435" s="44">
        <v>2633</v>
      </c>
      <c r="F435" s="44">
        <v>852</v>
      </c>
      <c r="G435" s="44">
        <v>531</v>
      </c>
      <c r="H435" s="44">
        <v>398</v>
      </c>
      <c r="I435" s="44">
        <v>471</v>
      </c>
      <c r="J435" s="44">
        <v>412</v>
      </c>
      <c r="K435" s="44">
        <v>543</v>
      </c>
      <c r="L435" s="44">
        <v>278</v>
      </c>
      <c r="M435" s="44">
        <v>3258</v>
      </c>
      <c r="N435" s="44">
        <v>2403</v>
      </c>
      <c r="O435" s="45">
        <v>1738</v>
      </c>
      <c r="P435" s="590"/>
      <c r="Q435" s="66"/>
    </row>
    <row r="436" spans="1:44" ht="14.1" customHeight="1">
      <c r="A436" s="84"/>
      <c r="B436" s="79" t="s">
        <v>169</v>
      </c>
      <c r="C436" s="44">
        <v>402</v>
      </c>
      <c r="D436" s="44">
        <v>364</v>
      </c>
      <c r="E436" s="44">
        <v>402</v>
      </c>
      <c r="F436" s="44">
        <v>364</v>
      </c>
      <c r="G436" s="44">
        <v>35</v>
      </c>
      <c r="H436" s="44">
        <v>132</v>
      </c>
      <c r="I436" s="44">
        <v>119</v>
      </c>
      <c r="J436" s="44">
        <v>116</v>
      </c>
      <c r="K436" s="44" t="s">
        <v>1902</v>
      </c>
      <c r="L436" s="44" t="s">
        <v>1902</v>
      </c>
      <c r="M436" s="44" t="s">
        <v>1902</v>
      </c>
      <c r="N436" s="44" t="s">
        <v>1902</v>
      </c>
      <c r="O436" s="45" t="s">
        <v>1902</v>
      </c>
      <c r="P436" s="590"/>
      <c r="Q436" s="66"/>
    </row>
    <row r="437" spans="1:44" ht="14.1" customHeight="1">
      <c r="A437" s="84"/>
      <c r="B437" s="79" t="s">
        <v>170</v>
      </c>
      <c r="C437" s="44">
        <v>27338</v>
      </c>
      <c r="D437" s="44">
        <v>17790</v>
      </c>
      <c r="E437" s="44">
        <v>27338</v>
      </c>
      <c r="F437" s="44">
        <v>17790</v>
      </c>
      <c r="G437" s="44">
        <v>11732</v>
      </c>
      <c r="H437" s="44">
        <v>7594</v>
      </c>
      <c r="I437" s="44">
        <v>7227</v>
      </c>
      <c r="J437" s="44">
        <v>785</v>
      </c>
      <c r="K437" s="44" t="s">
        <v>1902</v>
      </c>
      <c r="L437" s="44" t="s">
        <v>1902</v>
      </c>
      <c r="M437" s="44" t="s">
        <v>1902</v>
      </c>
      <c r="N437" s="44" t="s">
        <v>1902</v>
      </c>
      <c r="O437" s="45" t="s">
        <v>1902</v>
      </c>
      <c r="P437" s="587"/>
      <c r="Q437" s="66"/>
    </row>
    <row r="438" spans="1:44" ht="14.1" customHeight="1">
      <c r="A438" s="82" t="s">
        <v>69</v>
      </c>
      <c r="B438" s="80" t="s">
        <v>51</v>
      </c>
      <c r="C438" s="50">
        <v>14199</v>
      </c>
      <c r="D438" s="50">
        <v>9374</v>
      </c>
      <c r="E438" s="50">
        <v>13235</v>
      </c>
      <c r="F438" s="50">
        <v>8720</v>
      </c>
      <c r="G438" s="50">
        <v>5310</v>
      </c>
      <c r="H438" s="50">
        <v>3609</v>
      </c>
      <c r="I438" s="50">
        <v>3571</v>
      </c>
      <c r="J438" s="50">
        <v>690</v>
      </c>
      <c r="K438" s="50">
        <v>55</v>
      </c>
      <c r="L438" s="50" t="s">
        <v>1902</v>
      </c>
      <c r="M438" s="50">
        <v>964</v>
      </c>
      <c r="N438" s="50">
        <v>654</v>
      </c>
      <c r="O438" s="51">
        <v>509</v>
      </c>
      <c r="P438" s="588" t="s">
        <v>70</v>
      </c>
      <c r="Q438" s="66"/>
    </row>
    <row r="439" spans="1:44" ht="14.1" customHeight="1">
      <c r="A439" s="83"/>
      <c r="B439" s="80" t="s">
        <v>168</v>
      </c>
      <c r="C439" s="50">
        <v>1409</v>
      </c>
      <c r="D439" s="50">
        <v>938</v>
      </c>
      <c r="E439" s="50">
        <v>445</v>
      </c>
      <c r="F439" s="50">
        <v>284</v>
      </c>
      <c r="G439" s="50">
        <v>142</v>
      </c>
      <c r="H439" s="50">
        <v>124</v>
      </c>
      <c r="I439" s="50">
        <v>77</v>
      </c>
      <c r="J439" s="50">
        <v>47</v>
      </c>
      <c r="K439" s="50">
        <v>55</v>
      </c>
      <c r="L439" s="50" t="s">
        <v>1902</v>
      </c>
      <c r="M439" s="50">
        <v>964</v>
      </c>
      <c r="N439" s="50">
        <v>654</v>
      </c>
      <c r="O439" s="51">
        <v>509</v>
      </c>
      <c r="P439" s="587"/>
      <c r="Q439" s="66"/>
    </row>
    <row r="440" spans="1:44" ht="14.1" customHeight="1">
      <c r="A440" s="82"/>
      <c r="B440" s="80" t="s">
        <v>169</v>
      </c>
      <c r="C440" s="50">
        <v>402</v>
      </c>
      <c r="D440" s="50">
        <v>364</v>
      </c>
      <c r="E440" s="50">
        <v>402</v>
      </c>
      <c r="F440" s="50">
        <v>364</v>
      </c>
      <c r="G440" s="50">
        <v>35</v>
      </c>
      <c r="H440" s="50">
        <v>132</v>
      </c>
      <c r="I440" s="50">
        <v>119</v>
      </c>
      <c r="J440" s="50">
        <v>116</v>
      </c>
      <c r="K440" s="50" t="s">
        <v>1902</v>
      </c>
      <c r="L440" s="50" t="s">
        <v>1902</v>
      </c>
      <c r="M440" s="50" t="s">
        <v>1902</v>
      </c>
      <c r="N440" s="50" t="s">
        <v>1902</v>
      </c>
      <c r="O440" s="51" t="s">
        <v>1902</v>
      </c>
      <c r="P440" s="587"/>
      <c r="Q440" s="66"/>
    </row>
    <row r="441" spans="1:44" ht="14.1" customHeight="1">
      <c r="A441" s="82"/>
      <c r="B441" s="80" t="s">
        <v>170</v>
      </c>
      <c r="C441" s="50">
        <v>12388</v>
      </c>
      <c r="D441" s="50">
        <v>8072</v>
      </c>
      <c r="E441" s="50">
        <v>12388</v>
      </c>
      <c r="F441" s="50">
        <v>8072</v>
      </c>
      <c r="G441" s="50">
        <v>5133</v>
      </c>
      <c r="H441" s="50">
        <v>3353</v>
      </c>
      <c r="I441" s="50">
        <v>3375</v>
      </c>
      <c r="J441" s="50">
        <v>527</v>
      </c>
      <c r="K441" s="50" t="s">
        <v>1902</v>
      </c>
      <c r="L441" s="50" t="s">
        <v>1902</v>
      </c>
      <c r="M441" s="50" t="s">
        <v>1902</v>
      </c>
      <c r="N441" s="50" t="s">
        <v>1902</v>
      </c>
      <c r="O441" s="51" t="s">
        <v>1902</v>
      </c>
      <c r="P441" s="587"/>
      <c r="Q441" s="66"/>
    </row>
    <row r="442" spans="1:44" ht="14.1" customHeight="1">
      <c r="A442" s="82" t="s">
        <v>172</v>
      </c>
      <c r="B442" s="80" t="s">
        <v>51</v>
      </c>
      <c r="C442" s="50">
        <v>4758</v>
      </c>
      <c r="D442" s="50">
        <v>1338</v>
      </c>
      <c r="E442" s="50">
        <v>4583</v>
      </c>
      <c r="F442" s="50">
        <v>1282</v>
      </c>
      <c r="G442" s="50">
        <v>1645</v>
      </c>
      <c r="H442" s="50">
        <v>1108</v>
      </c>
      <c r="I442" s="50">
        <v>672</v>
      </c>
      <c r="J442" s="50">
        <v>392</v>
      </c>
      <c r="K442" s="50">
        <v>488</v>
      </c>
      <c r="L442" s="50">
        <v>278</v>
      </c>
      <c r="M442" s="50">
        <v>175</v>
      </c>
      <c r="N442" s="50">
        <v>56</v>
      </c>
      <c r="O442" s="51">
        <v>91</v>
      </c>
      <c r="P442" s="588" t="s">
        <v>173</v>
      </c>
      <c r="Q442" s="66"/>
    </row>
    <row r="443" spans="1:44" ht="14.1" customHeight="1">
      <c r="A443" s="83"/>
      <c r="B443" s="80" t="s">
        <v>168</v>
      </c>
      <c r="C443" s="50">
        <v>2363</v>
      </c>
      <c r="D443" s="50">
        <v>624</v>
      </c>
      <c r="E443" s="50">
        <v>2188</v>
      </c>
      <c r="F443" s="50">
        <v>568</v>
      </c>
      <c r="G443" s="50">
        <v>389</v>
      </c>
      <c r="H443" s="50">
        <v>274</v>
      </c>
      <c r="I443" s="50">
        <v>394</v>
      </c>
      <c r="J443" s="50">
        <v>365</v>
      </c>
      <c r="K443" s="50">
        <v>488</v>
      </c>
      <c r="L443" s="50">
        <v>278</v>
      </c>
      <c r="M443" s="50">
        <v>175</v>
      </c>
      <c r="N443" s="50">
        <v>56</v>
      </c>
      <c r="O443" s="51">
        <v>91</v>
      </c>
      <c r="P443" s="589"/>
      <c r="Q443" s="66"/>
    </row>
    <row r="444" spans="1:44" ht="14.1" customHeight="1">
      <c r="A444" s="86"/>
      <c r="B444" s="80" t="s">
        <v>170</v>
      </c>
      <c r="C444" s="50">
        <v>2395</v>
      </c>
      <c r="D444" s="50">
        <v>714</v>
      </c>
      <c r="E444" s="50">
        <v>2395</v>
      </c>
      <c r="F444" s="50">
        <v>714</v>
      </c>
      <c r="G444" s="50">
        <v>1256</v>
      </c>
      <c r="H444" s="50">
        <v>834</v>
      </c>
      <c r="I444" s="50">
        <v>278</v>
      </c>
      <c r="J444" s="50">
        <v>27</v>
      </c>
      <c r="K444" s="50" t="s">
        <v>1902</v>
      </c>
      <c r="L444" s="50" t="s">
        <v>1902</v>
      </c>
      <c r="M444" s="50" t="s">
        <v>1902</v>
      </c>
      <c r="N444" s="50" t="s">
        <v>1902</v>
      </c>
      <c r="O444" s="51" t="s">
        <v>1902</v>
      </c>
      <c r="P444" s="587"/>
      <c r="Q444" s="66"/>
    </row>
    <row r="445" spans="1:44" ht="14.1" customHeight="1">
      <c r="A445" s="82" t="s">
        <v>174</v>
      </c>
      <c r="B445" s="80" t="s">
        <v>51</v>
      </c>
      <c r="C445" s="50">
        <v>14019</v>
      </c>
      <c r="D445" s="50">
        <v>10253</v>
      </c>
      <c r="E445" s="50">
        <v>11968</v>
      </c>
      <c r="F445" s="50">
        <v>8619</v>
      </c>
      <c r="G445" s="50">
        <v>5153</v>
      </c>
      <c r="H445" s="50">
        <v>3235</v>
      </c>
      <c r="I445" s="50">
        <v>3414</v>
      </c>
      <c r="J445" s="50">
        <v>166</v>
      </c>
      <c r="K445" s="50" t="s">
        <v>1902</v>
      </c>
      <c r="L445" s="50" t="s">
        <v>1902</v>
      </c>
      <c r="M445" s="50">
        <v>2051</v>
      </c>
      <c r="N445" s="50">
        <v>1634</v>
      </c>
      <c r="O445" s="51">
        <v>1100</v>
      </c>
      <c r="P445" s="588" t="s">
        <v>74</v>
      </c>
      <c r="Q445" s="66"/>
    </row>
    <row r="446" spans="1:44" ht="14.1" customHeight="1">
      <c r="A446" s="83"/>
      <c r="B446" s="80" t="s">
        <v>168</v>
      </c>
      <c r="C446" s="50">
        <v>2051</v>
      </c>
      <c r="D446" s="50">
        <v>1634</v>
      </c>
      <c r="E446" s="50" t="s">
        <v>1902</v>
      </c>
      <c r="F446" s="50" t="s">
        <v>1902</v>
      </c>
      <c r="G446" s="50" t="s">
        <v>1902</v>
      </c>
      <c r="H446" s="50" t="s">
        <v>1902</v>
      </c>
      <c r="I446" s="50" t="s">
        <v>1902</v>
      </c>
      <c r="J446" s="50" t="s">
        <v>1902</v>
      </c>
      <c r="K446" s="50" t="s">
        <v>1902</v>
      </c>
      <c r="L446" s="50" t="s">
        <v>1902</v>
      </c>
      <c r="M446" s="50">
        <v>2051</v>
      </c>
      <c r="N446" s="50">
        <v>1634</v>
      </c>
      <c r="O446" s="51">
        <v>1100</v>
      </c>
      <c r="P446" s="587"/>
      <c r="Q446" s="66"/>
    </row>
    <row r="447" spans="1:44" ht="14.1" customHeight="1">
      <c r="A447" s="82"/>
      <c r="B447" s="80" t="s">
        <v>170</v>
      </c>
      <c r="C447" s="50">
        <v>11968</v>
      </c>
      <c r="D447" s="50">
        <v>8619</v>
      </c>
      <c r="E447" s="50">
        <v>11968</v>
      </c>
      <c r="F447" s="50">
        <v>8619</v>
      </c>
      <c r="G447" s="50">
        <v>5153</v>
      </c>
      <c r="H447" s="50">
        <v>3235</v>
      </c>
      <c r="I447" s="50">
        <v>3414</v>
      </c>
      <c r="J447" s="50">
        <v>166</v>
      </c>
      <c r="K447" s="50" t="s">
        <v>1902</v>
      </c>
      <c r="L447" s="50" t="s">
        <v>1902</v>
      </c>
      <c r="M447" s="50" t="s">
        <v>1902</v>
      </c>
      <c r="N447" s="50" t="s">
        <v>1902</v>
      </c>
      <c r="O447" s="51" t="s">
        <v>1902</v>
      </c>
      <c r="P447" s="587"/>
      <c r="Q447" s="66"/>
    </row>
    <row r="448" spans="1:44" ht="26.1" customHeight="1">
      <c r="A448" s="69" t="s">
        <v>206</v>
      </c>
      <c r="B448" s="80" t="s">
        <v>51</v>
      </c>
      <c r="C448" s="50">
        <v>655</v>
      </c>
      <c r="D448" s="50">
        <v>444</v>
      </c>
      <c r="E448" s="50">
        <v>587</v>
      </c>
      <c r="F448" s="50">
        <v>385</v>
      </c>
      <c r="G448" s="50">
        <v>190</v>
      </c>
      <c r="H448" s="50">
        <v>172</v>
      </c>
      <c r="I448" s="50">
        <v>160</v>
      </c>
      <c r="J448" s="50">
        <v>65</v>
      </c>
      <c r="K448" s="50" t="s">
        <v>1902</v>
      </c>
      <c r="L448" s="50" t="s">
        <v>1902</v>
      </c>
      <c r="M448" s="50">
        <v>68</v>
      </c>
      <c r="N448" s="50">
        <v>59</v>
      </c>
      <c r="O448" s="51">
        <v>38</v>
      </c>
      <c r="P448" s="588" t="s">
        <v>76</v>
      </c>
      <c r="Q448" s="66"/>
      <c r="AF448" s="73"/>
      <c r="AG448" s="73"/>
      <c r="AH448" s="73"/>
      <c r="AI448" s="73"/>
      <c r="AJ448" s="73"/>
      <c r="AK448" s="73"/>
      <c r="AL448" s="73"/>
      <c r="AM448" s="73"/>
      <c r="AN448" s="73"/>
      <c r="AO448" s="73"/>
      <c r="AP448" s="73"/>
      <c r="AQ448" s="73"/>
      <c r="AR448" s="73"/>
    </row>
    <row r="449" spans="1:44" ht="12.75" customHeight="1">
      <c r="A449" s="72"/>
      <c r="B449" s="80" t="s">
        <v>168</v>
      </c>
      <c r="C449" s="50">
        <v>68</v>
      </c>
      <c r="D449" s="50">
        <v>59</v>
      </c>
      <c r="E449" s="50" t="s">
        <v>1902</v>
      </c>
      <c r="F449" s="50" t="s">
        <v>1902</v>
      </c>
      <c r="G449" s="50" t="s">
        <v>1902</v>
      </c>
      <c r="H449" s="50" t="s">
        <v>1902</v>
      </c>
      <c r="I449" s="50" t="s">
        <v>1902</v>
      </c>
      <c r="J449" s="50" t="s">
        <v>1902</v>
      </c>
      <c r="K449" s="50" t="s">
        <v>1902</v>
      </c>
      <c r="L449" s="50" t="s">
        <v>1902</v>
      </c>
      <c r="M449" s="50">
        <v>68</v>
      </c>
      <c r="N449" s="50">
        <v>59</v>
      </c>
      <c r="O449" s="51">
        <v>38</v>
      </c>
      <c r="P449" s="587"/>
      <c r="Q449" s="66"/>
      <c r="AF449" s="73"/>
      <c r="AG449" s="73"/>
      <c r="AH449" s="73"/>
      <c r="AI449" s="73"/>
      <c r="AJ449" s="73"/>
      <c r="AK449" s="73"/>
      <c r="AL449" s="73"/>
      <c r="AM449" s="73"/>
      <c r="AN449" s="73"/>
      <c r="AO449" s="73"/>
      <c r="AP449" s="73"/>
      <c r="AQ449" s="73"/>
      <c r="AR449" s="73"/>
    </row>
    <row r="450" spans="1:44" ht="14.1" customHeight="1">
      <c r="A450" s="69"/>
      <c r="B450" s="80" t="s">
        <v>170</v>
      </c>
      <c r="C450" s="50">
        <v>587</v>
      </c>
      <c r="D450" s="50">
        <v>385</v>
      </c>
      <c r="E450" s="50">
        <v>587</v>
      </c>
      <c r="F450" s="50">
        <v>385</v>
      </c>
      <c r="G450" s="50">
        <v>190</v>
      </c>
      <c r="H450" s="50">
        <v>172</v>
      </c>
      <c r="I450" s="50">
        <v>160</v>
      </c>
      <c r="J450" s="50">
        <v>65</v>
      </c>
      <c r="K450" s="50" t="s">
        <v>1902</v>
      </c>
      <c r="L450" s="50" t="s">
        <v>1902</v>
      </c>
      <c r="M450" s="50" t="s">
        <v>1902</v>
      </c>
      <c r="N450" s="50" t="s">
        <v>1902</v>
      </c>
      <c r="O450" s="51" t="s">
        <v>1902</v>
      </c>
      <c r="P450" s="590"/>
      <c r="Q450" s="66"/>
      <c r="AF450" s="73"/>
      <c r="AG450" s="73"/>
      <c r="AH450" s="73"/>
      <c r="AI450" s="73"/>
      <c r="AJ450" s="73"/>
      <c r="AK450" s="73"/>
      <c r="AL450" s="73"/>
      <c r="AM450" s="73"/>
      <c r="AN450" s="73"/>
      <c r="AO450" s="73"/>
      <c r="AP450" s="73"/>
      <c r="AQ450" s="73"/>
      <c r="AR450" s="73"/>
    </row>
    <row r="451" spans="1:44" ht="14.1" customHeight="1">
      <c r="A451" s="84" t="s">
        <v>80</v>
      </c>
      <c r="B451" s="79" t="s">
        <v>51</v>
      </c>
      <c r="C451" s="44">
        <v>65955</v>
      </c>
      <c r="D451" s="44">
        <v>47911</v>
      </c>
      <c r="E451" s="44">
        <v>58572</v>
      </c>
      <c r="F451" s="44">
        <v>43373</v>
      </c>
      <c r="G451" s="44">
        <v>21707</v>
      </c>
      <c r="H451" s="44">
        <v>14789</v>
      </c>
      <c r="I451" s="44">
        <v>13824</v>
      </c>
      <c r="J451" s="44">
        <v>4554</v>
      </c>
      <c r="K451" s="44">
        <v>3698</v>
      </c>
      <c r="L451" s="44" t="s">
        <v>1902</v>
      </c>
      <c r="M451" s="44">
        <v>7383</v>
      </c>
      <c r="N451" s="44">
        <v>4538</v>
      </c>
      <c r="O451" s="45">
        <v>3787</v>
      </c>
      <c r="P451" s="591" t="s">
        <v>81</v>
      </c>
      <c r="Q451" s="66"/>
    </row>
    <row r="452" spans="1:44" ht="14.1" customHeight="1">
      <c r="A452" s="85"/>
      <c r="B452" s="79" t="s">
        <v>168</v>
      </c>
      <c r="C452" s="44">
        <v>41297</v>
      </c>
      <c r="D452" s="44">
        <v>32349</v>
      </c>
      <c r="E452" s="44">
        <v>33914</v>
      </c>
      <c r="F452" s="44">
        <v>27811</v>
      </c>
      <c r="G452" s="44">
        <v>11546</v>
      </c>
      <c r="H452" s="44">
        <v>7628</v>
      </c>
      <c r="I452" s="44">
        <v>6521</v>
      </c>
      <c r="J452" s="44">
        <v>4521</v>
      </c>
      <c r="K452" s="44">
        <v>3698</v>
      </c>
      <c r="L452" s="44" t="s">
        <v>1902</v>
      </c>
      <c r="M452" s="44">
        <v>7383</v>
      </c>
      <c r="N452" s="44">
        <v>4538</v>
      </c>
      <c r="O452" s="45">
        <v>3787</v>
      </c>
      <c r="P452" s="589"/>
      <c r="Q452" s="66"/>
    </row>
    <row r="453" spans="1:44" ht="14.1" customHeight="1">
      <c r="A453" s="86"/>
      <c r="B453" s="79" t="s">
        <v>169</v>
      </c>
      <c r="C453" s="44">
        <v>59</v>
      </c>
      <c r="D453" s="44">
        <v>30</v>
      </c>
      <c r="E453" s="44">
        <v>59</v>
      </c>
      <c r="F453" s="44">
        <v>30</v>
      </c>
      <c r="G453" s="44">
        <v>17</v>
      </c>
      <c r="H453" s="44">
        <v>5</v>
      </c>
      <c r="I453" s="44">
        <v>5</v>
      </c>
      <c r="J453" s="44">
        <v>32</v>
      </c>
      <c r="K453" s="44" t="s">
        <v>1902</v>
      </c>
      <c r="L453" s="44" t="s">
        <v>1902</v>
      </c>
      <c r="M453" s="44" t="s">
        <v>1902</v>
      </c>
      <c r="N453" s="44" t="s">
        <v>1902</v>
      </c>
      <c r="O453" s="45" t="s">
        <v>1902</v>
      </c>
      <c r="P453" s="590"/>
      <c r="Q453" s="66"/>
    </row>
    <row r="454" spans="1:44" ht="14.1" customHeight="1">
      <c r="A454" s="84"/>
      <c r="B454" s="79" t="s">
        <v>170</v>
      </c>
      <c r="C454" s="44">
        <v>24599</v>
      </c>
      <c r="D454" s="44">
        <v>15532</v>
      </c>
      <c r="E454" s="44">
        <v>24599</v>
      </c>
      <c r="F454" s="44">
        <v>15532</v>
      </c>
      <c r="G454" s="44">
        <v>10144</v>
      </c>
      <c r="H454" s="44">
        <v>7156</v>
      </c>
      <c r="I454" s="44">
        <v>7298</v>
      </c>
      <c r="J454" s="44">
        <v>1</v>
      </c>
      <c r="K454" s="44" t="s">
        <v>1902</v>
      </c>
      <c r="L454" s="44" t="s">
        <v>1902</v>
      </c>
      <c r="M454" s="44" t="s">
        <v>1902</v>
      </c>
      <c r="N454" s="44" t="s">
        <v>1902</v>
      </c>
      <c r="O454" s="45" t="s">
        <v>1902</v>
      </c>
      <c r="P454" s="587"/>
      <c r="Q454" s="66"/>
    </row>
    <row r="455" spans="1:44" ht="14.1" customHeight="1">
      <c r="A455" s="82" t="s">
        <v>82</v>
      </c>
      <c r="B455" s="80" t="s">
        <v>51</v>
      </c>
      <c r="C455" s="50">
        <v>60397</v>
      </c>
      <c r="D455" s="50">
        <v>44405</v>
      </c>
      <c r="E455" s="50">
        <v>53892</v>
      </c>
      <c r="F455" s="50">
        <v>40396</v>
      </c>
      <c r="G455" s="50">
        <v>19974</v>
      </c>
      <c r="H455" s="50">
        <v>13327</v>
      </c>
      <c r="I455" s="50">
        <v>12339</v>
      </c>
      <c r="J455" s="50">
        <v>4554</v>
      </c>
      <c r="K455" s="50">
        <v>3698</v>
      </c>
      <c r="L455" s="50" t="s">
        <v>1902</v>
      </c>
      <c r="M455" s="50">
        <v>6505</v>
      </c>
      <c r="N455" s="50">
        <v>4009</v>
      </c>
      <c r="O455" s="51">
        <v>3372</v>
      </c>
      <c r="P455" s="588" t="s">
        <v>83</v>
      </c>
      <c r="Q455" s="66"/>
    </row>
    <row r="456" spans="1:44" ht="14.1" customHeight="1">
      <c r="A456" s="83"/>
      <c r="B456" s="80" t="s">
        <v>168</v>
      </c>
      <c r="C456" s="50">
        <v>40419</v>
      </c>
      <c r="D456" s="50">
        <v>31820</v>
      </c>
      <c r="E456" s="50">
        <v>33914</v>
      </c>
      <c r="F456" s="50">
        <v>27811</v>
      </c>
      <c r="G456" s="50">
        <v>11546</v>
      </c>
      <c r="H456" s="50">
        <v>7628</v>
      </c>
      <c r="I456" s="50">
        <v>6521</v>
      </c>
      <c r="J456" s="50">
        <v>4521</v>
      </c>
      <c r="K456" s="50">
        <v>3698</v>
      </c>
      <c r="L456" s="50" t="s">
        <v>1902</v>
      </c>
      <c r="M456" s="50">
        <v>6505</v>
      </c>
      <c r="N456" s="50">
        <v>4009</v>
      </c>
      <c r="O456" s="51">
        <v>3372</v>
      </c>
      <c r="P456" s="587"/>
      <c r="Q456" s="66"/>
    </row>
    <row r="457" spans="1:44" ht="14.1" customHeight="1">
      <c r="A457" s="82"/>
      <c r="B457" s="80" t="s">
        <v>169</v>
      </c>
      <c r="C457" s="50">
        <v>59</v>
      </c>
      <c r="D457" s="50">
        <v>30</v>
      </c>
      <c r="E457" s="50">
        <v>59</v>
      </c>
      <c r="F457" s="50">
        <v>30</v>
      </c>
      <c r="G457" s="50">
        <v>17</v>
      </c>
      <c r="H457" s="50">
        <v>5</v>
      </c>
      <c r="I457" s="50">
        <v>5</v>
      </c>
      <c r="J457" s="50">
        <v>32</v>
      </c>
      <c r="K457" s="50" t="s">
        <v>1902</v>
      </c>
      <c r="L457" s="50" t="s">
        <v>1902</v>
      </c>
      <c r="M457" s="50" t="s">
        <v>1902</v>
      </c>
      <c r="N457" s="50" t="s">
        <v>1902</v>
      </c>
      <c r="O457" s="51" t="s">
        <v>1902</v>
      </c>
      <c r="P457" s="587"/>
      <c r="Q457" s="66"/>
    </row>
    <row r="458" spans="1:44" ht="14.1" customHeight="1">
      <c r="A458" s="82"/>
      <c r="B458" s="80" t="s">
        <v>170</v>
      </c>
      <c r="C458" s="50">
        <v>19919</v>
      </c>
      <c r="D458" s="50">
        <v>12555</v>
      </c>
      <c r="E458" s="50">
        <v>19919</v>
      </c>
      <c r="F458" s="50">
        <v>12555</v>
      </c>
      <c r="G458" s="50">
        <v>8411</v>
      </c>
      <c r="H458" s="50">
        <v>5694</v>
      </c>
      <c r="I458" s="50">
        <v>5813</v>
      </c>
      <c r="J458" s="50">
        <v>1</v>
      </c>
      <c r="K458" s="50" t="s">
        <v>1902</v>
      </c>
      <c r="L458" s="50" t="s">
        <v>1902</v>
      </c>
      <c r="M458" s="50" t="s">
        <v>1902</v>
      </c>
      <c r="N458" s="50" t="s">
        <v>1902</v>
      </c>
      <c r="O458" s="51" t="s">
        <v>1902</v>
      </c>
      <c r="P458" s="587"/>
      <c r="Q458" s="66"/>
    </row>
    <row r="459" spans="1:44" ht="14.1" customHeight="1">
      <c r="A459" s="82" t="s">
        <v>84</v>
      </c>
      <c r="B459" s="80" t="s">
        <v>51</v>
      </c>
      <c r="C459" s="50">
        <v>4110</v>
      </c>
      <c r="D459" s="50">
        <v>2559</v>
      </c>
      <c r="E459" s="50">
        <v>3534</v>
      </c>
      <c r="F459" s="50">
        <v>2279</v>
      </c>
      <c r="G459" s="50">
        <v>1272</v>
      </c>
      <c r="H459" s="50">
        <v>1087</v>
      </c>
      <c r="I459" s="50">
        <v>1175</v>
      </c>
      <c r="J459" s="50" t="s">
        <v>1902</v>
      </c>
      <c r="K459" s="50" t="s">
        <v>1902</v>
      </c>
      <c r="L459" s="50" t="s">
        <v>1902</v>
      </c>
      <c r="M459" s="50">
        <v>576</v>
      </c>
      <c r="N459" s="50">
        <v>280</v>
      </c>
      <c r="O459" s="51">
        <v>273</v>
      </c>
      <c r="P459" s="588" t="s">
        <v>85</v>
      </c>
      <c r="Q459" s="66"/>
    </row>
    <row r="460" spans="1:44" ht="14.1" customHeight="1">
      <c r="A460" s="83"/>
      <c r="B460" s="80" t="s">
        <v>168</v>
      </c>
      <c r="C460" s="50">
        <v>576</v>
      </c>
      <c r="D460" s="50">
        <v>280</v>
      </c>
      <c r="E460" s="50" t="s">
        <v>1902</v>
      </c>
      <c r="F460" s="50" t="s">
        <v>1902</v>
      </c>
      <c r="G460" s="50" t="s">
        <v>1902</v>
      </c>
      <c r="H460" s="50" t="s">
        <v>1902</v>
      </c>
      <c r="I460" s="50" t="s">
        <v>1902</v>
      </c>
      <c r="J460" s="50" t="s">
        <v>1902</v>
      </c>
      <c r="K460" s="50" t="s">
        <v>1902</v>
      </c>
      <c r="L460" s="50" t="s">
        <v>1902</v>
      </c>
      <c r="M460" s="50">
        <v>576</v>
      </c>
      <c r="N460" s="50">
        <v>280</v>
      </c>
      <c r="O460" s="51">
        <v>273</v>
      </c>
      <c r="P460" s="587"/>
      <c r="Q460" s="66"/>
    </row>
    <row r="461" spans="1:44" ht="14.1" customHeight="1">
      <c r="A461" s="82"/>
      <c r="B461" s="80" t="s">
        <v>170</v>
      </c>
      <c r="C461" s="50">
        <v>3534</v>
      </c>
      <c r="D461" s="50">
        <v>2279</v>
      </c>
      <c r="E461" s="50">
        <v>3534</v>
      </c>
      <c r="F461" s="50">
        <v>2279</v>
      </c>
      <c r="G461" s="50">
        <v>1272</v>
      </c>
      <c r="H461" s="50">
        <v>1087</v>
      </c>
      <c r="I461" s="50">
        <v>1175</v>
      </c>
      <c r="J461" s="50" t="s">
        <v>1902</v>
      </c>
      <c r="K461" s="50" t="s">
        <v>1902</v>
      </c>
      <c r="L461" s="50" t="s">
        <v>1902</v>
      </c>
      <c r="M461" s="50" t="s">
        <v>1902</v>
      </c>
      <c r="N461" s="50" t="s">
        <v>1902</v>
      </c>
      <c r="O461" s="51" t="s">
        <v>1902</v>
      </c>
      <c r="P461" s="587"/>
      <c r="Q461" s="66"/>
    </row>
    <row r="462" spans="1:44" ht="26.1" customHeight="1">
      <c r="A462" s="82" t="s">
        <v>207</v>
      </c>
      <c r="B462" s="80" t="s">
        <v>51</v>
      </c>
      <c r="C462" s="50">
        <v>646</v>
      </c>
      <c r="D462" s="50">
        <v>426</v>
      </c>
      <c r="E462" s="50">
        <v>536</v>
      </c>
      <c r="F462" s="50">
        <v>343</v>
      </c>
      <c r="G462" s="50">
        <v>241</v>
      </c>
      <c r="H462" s="50">
        <v>148</v>
      </c>
      <c r="I462" s="50">
        <v>147</v>
      </c>
      <c r="J462" s="50" t="s">
        <v>1902</v>
      </c>
      <c r="K462" s="50" t="s">
        <v>1902</v>
      </c>
      <c r="L462" s="50" t="s">
        <v>1902</v>
      </c>
      <c r="M462" s="50">
        <v>110</v>
      </c>
      <c r="N462" s="50">
        <v>83</v>
      </c>
      <c r="O462" s="51">
        <v>47</v>
      </c>
      <c r="P462" s="588" t="s">
        <v>178</v>
      </c>
      <c r="Q462" s="66"/>
    </row>
    <row r="463" spans="1:44" ht="13.5" customHeight="1">
      <c r="A463" s="83"/>
      <c r="B463" s="80" t="s">
        <v>168</v>
      </c>
      <c r="C463" s="50">
        <v>110</v>
      </c>
      <c r="D463" s="50">
        <v>83</v>
      </c>
      <c r="E463" s="50" t="s">
        <v>1902</v>
      </c>
      <c r="F463" s="50" t="s">
        <v>1902</v>
      </c>
      <c r="G463" s="50" t="s">
        <v>1902</v>
      </c>
      <c r="H463" s="50" t="s">
        <v>1902</v>
      </c>
      <c r="I463" s="50" t="s">
        <v>1902</v>
      </c>
      <c r="J463" s="50" t="s">
        <v>1902</v>
      </c>
      <c r="K463" s="50" t="s">
        <v>1902</v>
      </c>
      <c r="L463" s="50" t="s">
        <v>1902</v>
      </c>
      <c r="M463" s="50">
        <v>110</v>
      </c>
      <c r="N463" s="50">
        <v>83</v>
      </c>
      <c r="O463" s="51">
        <v>47</v>
      </c>
      <c r="P463" s="587"/>
      <c r="Q463" s="66"/>
    </row>
    <row r="464" spans="1:44" ht="14.1" customHeight="1">
      <c r="A464" s="82"/>
      <c r="B464" s="80" t="s">
        <v>170</v>
      </c>
      <c r="C464" s="50">
        <v>536</v>
      </c>
      <c r="D464" s="50">
        <v>343</v>
      </c>
      <c r="E464" s="50">
        <v>536</v>
      </c>
      <c r="F464" s="50">
        <v>343</v>
      </c>
      <c r="G464" s="50">
        <v>241</v>
      </c>
      <c r="H464" s="50">
        <v>148</v>
      </c>
      <c r="I464" s="50">
        <v>147</v>
      </c>
      <c r="J464" s="50" t="s">
        <v>1902</v>
      </c>
      <c r="K464" s="50" t="s">
        <v>1902</v>
      </c>
      <c r="L464" s="50" t="s">
        <v>1902</v>
      </c>
      <c r="M464" s="50" t="s">
        <v>1902</v>
      </c>
      <c r="N464" s="50" t="s">
        <v>1902</v>
      </c>
      <c r="O464" s="51" t="s">
        <v>1902</v>
      </c>
      <c r="P464" s="587"/>
      <c r="Q464" s="66"/>
    </row>
    <row r="465" spans="1:17">
      <c r="A465" s="86" t="s">
        <v>1475</v>
      </c>
      <c r="B465" s="80" t="s">
        <v>51</v>
      </c>
      <c r="C465" s="50">
        <v>490</v>
      </c>
      <c r="D465" s="50">
        <v>386</v>
      </c>
      <c r="E465" s="50">
        <v>298</v>
      </c>
      <c r="F465" s="50">
        <v>220</v>
      </c>
      <c r="G465" s="50">
        <v>111</v>
      </c>
      <c r="H465" s="50">
        <v>101</v>
      </c>
      <c r="I465" s="50">
        <v>86</v>
      </c>
      <c r="J465" s="50" t="s">
        <v>1902</v>
      </c>
      <c r="K465" s="50" t="s">
        <v>1902</v>
      </c>
      <c r="L465" s="50" t="s">
        <v>1902</v>
      </c>
      <c r="M465" s="50">
        <v>192</v>
      </c>
      <c r="N465" s="50">
        <v>166</v>
      </c>
      <c r="O465" s="51">
        <v>95</v>
      </c>
      <c r="P465" s="772" t="s">
        <v>1476</v>
      </c>
      <c r="Q465" s="66"/>
    </row>
    <row r="466" spans="1:17" ht="14.1" customHeight="1">
      <c r="A466" s="83"/>
      <c r="B466" s="80" t="s">
        <v>168</v>
      </c>
      <c r="C466" s="50">
        <v>192</v>
      </c>
      <c r="D466" s="50">
        <v>166</v>
      </c>
      <c r="E466" s="50" t="s">
        <v>1902</v>
      </c>
      <c r="F466" s="50" t="s">
        <v>1902</v>
      </c>
      <c r="G466" s="50" t="s">
        <v>1902</v>
      </c>
      <c r="H466" s="50" t="s">
        <v>1902</v>
      </c>
      <c r="I466" s="50" t="s">
        <v>1902</v>
      </c>
      <c r="J466" s="50" t="s">
        <v>1902</v>
      </c>
      <c r="K466" s="50" t="s">
        <v>1902</v>
      </c>
      <c r="L466" s="50" t="s">
        <v>1902</v>
      </c>
      <c r="M466" s="50">
        <v>192</v>
      </c>
      <c r="N466" s="50">
        <v>166</v>
      </c>
      <c r="O466" s="51">
        <v>95</v>
      </c>
      <c r="P466" s="587"/>
      <c r="Q466" s="66"/>
    </row>
    <row r="467" spans="1:17" ht="14.1" customHeight="1">
      <c r="A467" s="82"/>
      <c r="B467" s="80" t="s">
        <v>170</v>
      </c>
      <c r="C467" s="50">
        <v>298</v>
      </c>
      <c r="D467" s="50">
        <v>220</v>
      </c>
      <c r="E467" s="50">
        <v>298</v>
      </c>
      <c r="F467" s="50">
        <v>220</v>
      </c>
      <c r="G467" s="50">
        <v>111</v>
      </c>
      <c r="H467" s="50">
        <v>101</v>
      </c>
      <c r="I467" s="50">
        <v>86</v>
      </c>
      <c r="J467" s="50" t="s">
        <v>1902</v>
      </c>
      <c r="K467" s="50" t="s">
        <v>1902</v>
      </c>
      <c r="L467" s="50" t="s">
        <v>1902</v>
      </c>
      <c r="M467" s="50" t="s">
        <v>1902</v>
      </c>
      <c r="N467" s="50" t="s">
        <v>1902</v>
      </c>
      <c r="O467" s="51" t="s">
        <v>1902</v>
      </c>
      <c r="P467" s="587"/>
      <c r="Q467" s="66"/>
    </row>
    <row r="468" spans="1:17" ht="23.25">
      <c r="A468" s="82" t="s">
        <v>1477</v>
      </c>
      <c r="B468" s="80" t="s">
        <v>180</v>
      </c>
      <c r="C468" s="50">
        <v>312</v>
      </c>
      <c r="D468" s="50">
        <v>135</v>
      </c>
      <c r="E468" s="50">
        <v>312</v>
      </c>
      <c r="F468" s="50">
        <v>135</v>
      </c>
      <c r="G468" s="50">
        <v>109</v>
      </c>
      <c r="H468" s="50">
        <v>126</v>
      </c>
      <c r="I468" s="50">
        <v>77</v>
      </c>
      <c r="J468" s="50" t="s">
        <v>1902</v>
      </c>
      <c r="K468" s="50" t="s">
        <v>1902</v>
      </c>
      <c r="L468" s="50" t="s">
        <v>1902</v>
      </c>
      <c r="M468" s="50" t="s">
        <v>1902</v>
      </c>
      <c r="N468" s="50" t="s">
        <v>1902</v>
      </c>
      <c r="O468" s="51" t="s">
        <v>1902</v>
      </c>
      <c r="P468" s="588" t="s">
        <v>1478</v>
      </c>
      <c r="Q468" s="66"/>
    </row>
    <row r="469" spans="1:17" ht="14.1" customHeight="1">
      <c r="A469" s="84" t="s">
        <v>87</v>
      </c>
      <c r="B469" s="79" t="s">
        <v>51</v>
      </c>
      <c r="C469" s="44">
        <v>137727</v>
      </c>
      <c r="D469" s="44">
        <v>76474</v>
      </c>
      <c r="E469" s="44">
        <v>101009</v>
      </c>
      <c r="F469" s="44">
        <v>54511</v>
      </c>
      <c r="G469" s="44">
        <v>38910</v>
      </c>
      <c r="H469" s="44">
        <v>27211</v>
      </c>
      <c r="I469" s="44">
        <v>27972</v>
      </c>
      <c r="J469" s="44">
        <v>5191</v>
      </c>
      <c r="K469" s="44">
        <v>1725</v>
      </c>
      <c r="L469" s="44" t="s">
        <v>1902</v>
      </c>
      <c r="M469" s="44">
        <v>36718</v>
      </c>
      <c r="N469" s="44">
        <v>21963</v>
      </c>
      <c r="O469" s="45">
        <v>17376</v>
      </c>
      <c r="P469" s="591" t="s">
        <v>88</v>
      </c>
      <c r="Q469" s="66"/>
    </row>
    <row r="470" spans="1:17" ht="14.1" customHeight="1">
      <c r="A470" s="85"/>
      <c r="B470" s="79" t="s">
        <v>168</v>
      </c>
      <c r="C470" s="44">
        <v>46536</v>
      </c>
      <c r="D470" s="44">
        <v>28255</v>
      </c>
      <c r="E470" s="44">
        <v>9818</v>
      </c>
      <c r="F470" s="44">
        <v>6292</v>
      </c>
      <c r="G470" s="44">
        <v>2643</v>
      </c>
      <c r="H470" s="44">
        <v>1975</v>
      </c>
      <c r="I470" s="44">
        <v>1666</v>
      </c>
      <c r="J470" s="44">
        <v>1809</v>
      </c>
      <c r="K470" s="44">
        <v>1725</v>
      </c>
      <c r="L470" s="44" t="s">
        <v>1902</v>
      </c>
      <c r="M470" s="44">
        <v>36718</v>
      </c>
      <c r="N470" s="44">
        <v>21963</v>
      </c>
      <c r="O470" s="45">
        <v>17376</v>
      </c>
      <c r="P470" s="590"/>
      <c r="Q470" s="66"/>
    </row>
    <row r="471" spans="1:17" ht="14.1" customHeight="1">
      <c r="A471" s="84"/>
      <c r="B471" s="79" t="s">
        <v>169</v>
      </c>
      <c r="C471" s="44">
        <v>11787</v>
      </c>
      <c r="D471" s="44">
        <v>3738</v>
      </c>
      <c r="E471" s="44">
        <v>11787</v>
      </c>
      <c r="F471" s="44">
        <v>3738</v>
      </c>
      <c r="G471" s="44">
        <v>3455</v>
      </c>
      <c r="H471" s="44">
        <v>2821</v>
      </c>
      <c r="I471" s="44">
        <v>2507</v>
      </c>
      <c r="J471" s="44">
        <v>3004</v>
      </c>
      <c r="K471" s="44" t="s">
        <v>1902</v>
      </c>
      <c r="L471" s="44" t="s">
        <v>1902</v>
      </c>
      <c r="M471" s="44" t="s">
        <v>1902</v>
      </c>
      <c r="N471" s="44" t="s">
        <v>1902</v>
      </c>
      <c r="O471" s="45" t="s">
        <v>1902</v>
      </c>
      <c r="P471" s="590"/>
      <c r="Q471" s="66"/>
    </row>
    <row r="472" spans="1:17" ht="14.1" customHeight="1">
      <c r="A472" s="84"/>
      <c r="B472" s="79" t="s">
        <v>170</v>
      </c>
      <c r="C472" s="44">
        <v>79404</v>
      </c>
      <c r="D472" s="44">
        <v>44481</v>
      </c>
      <c r="E472" s="44">
        <v>79404</v>
      </c>
      <c r="F472" s="44">
        <v>44481</v>
      </c>
      <c r="G472" s="44">
        <v>32812</v>
      </c>
      <c r="H472" s="44">
        <v>22415</v>
      </c>
      <c r="I472" s="44">
        <v>23799</v>
      </c>
      <c r="J472" s="44">
        <v>378</v>
      </c>
      <c r="K472" s="44" t="s">
        <v>1902</v>
      </c>
      <c r="L472" s="44" t="s">
        <v>1902</v>
      </c>
      <c r="M472" s="44" t="s">
        <v>1902</v>
      </c>
      <c r="N472" s="44" t="s">
        <v>1902</v>
      </c>
      <c r="O472" s="45" t="s">
        <v>1902</v>
      </c>
      <c r="P472" s="587"/>
      <c r="Q472" s="66"/>
    </row>
    <row r="473" spans="1:17" ht="14.1" customHeight="1">
      <c r="A473" s="82" t="s">
        <v>179</v>
      </c>
      <c r="B473" s="80" t="s">
        <v>51</v>
      </c>
      <c r="C473" s="50">
        <v>123952</v>
      </c>
      <c r="D473" s="50">
        <v>67365</v>
      </c>
      <c r="E473" s="50">
        <v>88406</v>
      </c>
      <c r="F473" s="50">
        <v>46277</v>
      </c>
      <c r="G473" s="50">
        <v>34865</v>
      </c>
      <c r="H473" s="50">
        <v>24533</v>
      </c>
      <c r="I473" s="50">
        <v>25626</v>
      </c>
      <c r="J473" s="50">
        <v>3382</v>
      </c>
      <c r="K473" s="50" t="s">
        <v>1902</v>
      </c>
      <c r="L473" s="50" t="s">
        <v>1902</v>
      </c>
      <c r="M473" s="50">
        <v>35546</v>
      </c>
      <c r="N473" s="50">
        <v>21088</v>
      </c>
      <c r="O473" s="51">
        <v>16655</v>
      </c>
      <c r="P473" s="588" t="s">
        <v>90</v>
      </c>
      <c r="Q473" s="66"/>
    </row>
    <row r="474" spans="1:17" ht="14.1" customHeight="1">
      <c r="A474" s="83"/>
      <c r="B474" s="80" t="s">
        <v>168</v>
      </c>
      <c r="C474" s="50">
        <v>35547</v>
      </c>
      <c r="D474" s="50">
        <v>21089</v>
      </c>
      <c r="E474" s="50">
        <v>1</v>
      </c>
      <c r="F474" s="50">
        <v>1</v>
      </c>
      <c r="G474" s="50" t="s">
        <v>1902</v>
      </c>
      <c r="H474" s="50">
        <v>1</v>
      </c>
      <c r="I474" s="50" t="s">
        <v>1902</v>
      </c>
      <c r="J474" s="50" t="s">
        <v>1902</v>
      </c>
      <c r="K474" s="50" t="s">
        <v>1902</v>
      </c>
      <c r="L474" s="50" t="s">
        <v>1902</v>
      </c>
      <c r="M474" s="50">
        <v>35546</v>
      </c>
      <c r="N474" s="50">
        <v>21088</v>
      </c>
      <c r="O474" s="51">
        <v>16655</v>
      </c>
      <c r="P474" s="587"/>
      <c r="Q474" s="66"/>
    </row>
    <row r="475" spans="1:17" ht="14.1" customHeight="1">
      <c r="A475" s="82"/>
      <c r="B475" s="80" t="s">
        <v>169</v>
      </c>
      <c r="C475" s="50">
        <v>11787</v>
      </c>
      <c r="D475" s="50">
        <v>3738</v>
      </c>
      <c r="E475" s="50">
        <v>11787</v>
      </c>
      <c r="F475" s="50">
        <v>3738</v>
      </c>
      <c r="G475" s="50">
        <v>3455</v>
      </c>
      <c r="H475" s="50">
        <v>2821</v>
      </c>
      <c r="I475" s="50">
        <v>2507</v>
      </c>
      <c r="J475" s="50">
        <v>3004</v>
      </c>
      <c r="K475" s="50" t="s">
        <v>1902</v>
      </c>
      <c r="L475" s="50" t="s">
        <v>1902</v>
      </c>
      <c r="M475" s="50" t="s">
        <v>1902</v>
      </c>
      <c r="N475" s="50" t="s">
        <v>1902</v>
      </c>
      <c r="O475" s="51" t="s">
        <v>1902</v>
      </c>
      <c r="P475" s="587"/>
      <c r="Q475" s="66"/>
    </row>
    <row r="476" spans="1:17" ht="14.1" customHeight="1">
      <c r="A476" s="82"/>
      <c r="B476" s="80" t="s">
        <v>170</v>
      </c>
      <c r="C476" s="50">
        <v>76618</v>
      </c>
      <c r="D476" s="50">
        <v>42538</v>
      </c>
      <c r="E476" s="50">
        <v>76618</v>
      </c>
      <c r="F476" s="50">
        <v>42538</v>
      </c>
      <c r="G476" s="50">
        <v>31410</v>
      </c>
      <c r="H476" s="50">
        <v>21711</v>
      </c>
      <c r="I476" s="50">
        <v>23119</v>
      </c>
      <c r="J476" s="50">
        <v>378</v>
      </c>
      <c r="K476" s="50" t="s">
        <v>1902</v>
      </c>
      <c r="L476" s="50" t="s">
        <v>1902</v>
      </c>
      <c r="M476" s="50" t="s">
        <v>1902</v>
      </c>
      <c r="N476" s="50" t="s">
        <v>1902</v>
      </c>
      <c r="O476" s="51" t="s">
        <v>1902</v>
      </c>
      <c r="P476" s="587"/>
      <c r="Q476" s="66"/>
    </row>
    <row r="477" spans="1:17" ht="14.1" customHeight="1">
      <c r="A477" s="82" t="s">
        <v>91</v>
      </c>
      <c r="B477" s="80" t="s">
        <v>51</v>
      </c>
      <c r="C477" s="50">
        <v>12634</v>
      </c>
      <c r="D477" s="50">
        <v>8278</v>
      </c>
      <c r="E477" s="50">
        <v>11930</v>
      </c>
      <c r="F477" s="50">
        <v>7790</v>
      </c>
      <c r="G477" s="50">
        <v>3702</v>
      </c>
      <c r="H477" s="50">
        <v>2514</v>
      </c>
      <c r="I477" s="50">
        <v>2180</v>
      </c>
      <c r="J477" s="50">
        <v>1809</v>
      </c>
      <c r="K477" s="50">
        <v>1725</v>
      </c>
      <c r="L477" s="50" t="s">
        <v>1902</v>
      </c>
      <c r="M477" s="50">
        <v>704</v>
      </c>
      <c r="N477" s="50">
        <v>488</v>
      </c>
      <c r="O477" s="51">
        <v>449</v>
      </c>
      <c r="P477" s="588" t="s">
        <v>92</v>
      </c>
      <c r="Q477" s="66"/>
    </row>
    <row r="478" spans="1:17" ht="14.1" customHeight="1">
      <c r="A478" s="83"/>
      <c r="B478" s="80" t="s">
        <v>168</v>
      </c>
      <c r="C478" s="50">
        <v>10521</v>
      </c>
      <c r="D478" s="50">
        <v>6779</v>
      </c>
      <c r="E478" s="50">
        <v>9817</v>
      </c>
      <c r="F478" s="50">
        <v>6291</v>
      </c>
      <c r="G478" s="50">
        <v>2643</v>
      </c>
      <c r="H478" s="50">
        <v>1974</v>
      </c>
      <c r="I478" s="50">
        <v>1666</v>
      </c>
      <c r="J478" s="50">
        <v>1809</v>
      </c>
      <c r="K478" s="50">
        <v>1725</v>
      </c>
      <c r="L478" s="50" t="s">
        <v>1902</v>
      </c>
      <c r="M478" s="50">
        <v>704</v>
      </c>
      <c r="N478" s="50">
        <v>488</v>
      </c>
      <c r="O478" s="51">
        <v>449</v>
      </c>
      <c r="P478" s="587"/>
      <c r="Q478" s="66"/>
    </row>
    <row r="479" spans="1:17" ht="14.1" customHeight="1">
      <c r="A479" s="82"/>
      <c r="B479" s="80" t="s">
        <v>170</v>
      </c>
      <c r="C479" s="50">
        <v>2113</v>
      </c>
      <c r="D479" s="50">
        <v>1499</v>
      </c>
      <c r="E479" s="50">
        <v>2113</v>
      </c>
      <c r="F479" s="50">
        <v>1499</v>
      </c>
      <c r="G479" s="50">
        <v>1059</v>
      </c>
      <c r="H479" s="50">
        <v>540</v>
      </c>
      <c r="I479" s="50">
        <v>514</v>
      </c>
      <c r="J479" s="50" t="s">
        <v>1902</v>
      </c>
      <c r="K479" s="50" t="s">
        <v>1902</v>
      </c>
      <c r="L479" s="50" t="s">
        <v>1902</v>
      </c>
      <c r="M479" s="50" t="s">
        <v>1902</v>
      </c>
      <c r="N479" s="50" t="s">
        <v>1902</v>
      </c>
      <c r="O479" s="51" t="s">
        <v>1902</v>
      </c>
      <c r="P479" s="587"/>
      <c r="Q479" s="66"/>
    </row>
    <row r="480" spans="1:17" ht="26.1" customHeight="1">
      <c r="A480" s="82" t="s">
        <v>93</v>
      </c>
      <c r="B480" s="80" t="s">
        <v>51</v>
      </c>
      <c r="C480" s="50">
        <v>797</v>
      </c>
      <c r="D480" s="50">
        <v>579</v>
      </c>
      <c r="E480" s="50">
        <v>616</v>
      </c>
      <c r="F480" s="50">
        <v>414</v>
      </c>
      <c r="G480" s="50">
        <v>286</v>
      </c>
      <c r="H480" s="50">
        <v>164</v>
      </c>
      <c r="I480" s="50">
        <v>166</v>
      </c>
      <c r="J480" s="50" t="s">
        <v>1902</v>
      </c>
      <c r="K480" s="50" t="s">
        <v>1902</v>
      </c>
      <c r="L480" s="50" t="s">
        <v>1902</v>
      </c>
      <c r="M480" s="50">
        <v>181</v>
      </c>
      <c r="N480" s="50">
        <v>165</v>
      </c>
      <c r="O480" s="51">
        <v>146</v>
      </c>
      <c r="P480" s="588" t="s">
        <v>208</v>
      </c>
      <c r="Q480" s="66"/>
    </row>
    <row r="481" spans="1:44" ht="14.25" customHeight="1">
      <c r="A481" s="72"/>
      <c r="B481" s="80" t="s">
        <v>168</v>
      </c>
      <c r="C481" s="50">
        <v>181</v>
      </c>
      <c r="D481" s="50">
        <v>165</v>
      </c>
      <c r="E481" s="50" t="s">
        <v>1902</v>
      </c>
      <c r="F481" s="50" t="s">
        <v>1902</v>
      </c>
      <c r="G481" s="50" t="s">
        <v>1902</v>
      </c>
      <c r="H481" s="50" t="s">
        <v>1902</v>
      </c>
      <c r="I481" s="50" t="s">
        <v>1902</v>
      </c>
      <c r="J481" s="50" t="s">
        <v>1902</v>
      </c>
      <c r="K481" s="50" t="s">
        <v>1902</v>
      </c>
      <c r="L481" s="50" t="s">
        <v>1902</v>
      </c>
      <c r="M481" s="50">
        <v>181</v>
      </c>
      <c r="N481" s="50">
        <v>165</v>
      </c>
      <c r="O481" s="51">
        <v>146</v>
      </c>
      <c r="P481" s="587"/>
      <c r="Q481" s="66"/>
    </row>
    <row r="482" spans="1:44" ht="14.1" customHeight="1">
      <c r="A482" s="69"/>
      <c r="B482" s="80" t="s">
        <v>170</v>
      </c>
      <c r="C482" s="50">
        <v>616</v>
      </c>
      <c r="D482" s="50">
        <v>414</v>
      </c>
      <c r="E482" s="50">
        <v>616</v>
      </c>
      <c r="F482" s="50">
        <v>414</v>
      </c>
      <c r="G482" s="50">
        <v>286</v>
      </c>
      <c r="H482" s="50">
        <v>164</v>
      </c>
      <c r="I482" s="50">
        <v>166</v>
      </c>
      <c r="J482" s="50" t="s">
        <v>1902</v>
      </c>
      <c r="K482" s="50" t="s">
        <v>1902</v>
      </c>
      <c r="L482" s="50" t="s">
        <v>1902</v>
      </c>
      <c r="M482" s="50" t="s">
        <v>1902</v>
      </c>
      <c r="N482" s="50" t="s">
        <v>1902</v>
      </c>
      <c r="O482" s="51" t="s">
        <v>1902</v>
      </c>
      <c r="P482" s="587"/>
      <c r="Q482" s="66"/>
    </row>
    <row r="483" spans="1:44" ht="14.1" customHeight="1">
      <c r="A483" s="69" t="s">
        <v>97</v>
      </c>
      <c r="B483" s="80" t="s">
        <v>51</v>
      </c>
      <c r="C483" s="50">
        <v>344</v>
      </c>
      <c r="D483" s="50">
        <v>252</v>
      </c>
      <c r="E483" s="50">
        <v>57</v>
      </c>
      <c r="F483" s="50">
        <v>30</v>
      </c>
      <c r="G483" s="50">
        <v>57</v>
      </c>
      <c r="H483" s="50" t="s">
        <v>1902</v>
      </c>
      <c r="I483" s="50" t="s">
        <v>1902</v>
      </c>
      <c r="J483" s="50" t="s">
        <v>1902</v>
      </c>
      <c r="K483" s="50" t="s">
        <v>1902</v>
      </c>
      <c r="L483" s="50" t="s">
        <v>1902</v>
      </c>
      <c r="M483" s="50">
        <v>287</v>
      </c>
      <c r="N483" s="50">
        <v>222</v>
      </c>
      <c r="O483" s="51">
        <v>126</v>
      </c>
      <c r="P483" s="588" t="s">
        <v>98</v>
      </c>
      <c r="Q483" s="66"/>
      <c r="AF483" s="73"/>
      <c r="AG483" s="73"/>
      <c r="AH483" s="73"/>
      <c r="AI483" s="73"/>
      <c r="AJ483" s="73"/>
      <c r="AK483" s="73"/>
      <c r="AL483" s="73"/>
      <c r="AM483" s="73"/>
      <c r="AN483" s="73"/>
      <c r="AO483" s="73"/>
      <c r="AP483" s="73"/>
      <c r="AQ483" s="73"/>
      <c r="AR483" s="73"/>
    </row>
    <row r="484" spans="1:44" ht="14.1" customHeight="1">
      <c r="A484" s="69"/>
      <c r="B484" s="80" t="s">
        <v>168</v>
      </c>
      <c r="C484" s="50">
        <v>287</v>
      </c>
      <c r="D484" s="50">
        <v>222</v>
      </c>
      <c r="E484" s="50" t="s">
        <v>1902</v>
      </c>
      <c r="F484" s="50" t="s">
        <v>1902</v>
      </c>
      <c r="G484" s="50" t="s">
        <v>1902</v>
      </c>
      <c r="H484" s="50" t="s">
        <v>1902</v>
      </c>
      <c r="I484" s="50" t="s">
        <v>1902</v>
      </c>
      <c r="J484" s="50" t="s">
        <v>1902</v>
      </c>
      <c r="K484" s="50" t="s">
        <v>1902</v>
      </c>
      <c r="L484" s="50" t="s">
        <v>1902</v>
      </c>
      <c r="M484" s="50">
        <v>287</v>
      </c>
      <c r="N484" s="50">
        <v>222</v>
      </c>
      <c r="O484" s="51">
        <v>126</v>
      </c>
      <c r="P484" s="588"/>
      <c r="Q484" s="66"/>
      <c r="AF484" s="73"/>
      <c r="AG484" s="73"/>
      <c r="AH484" s="73"/>
      <c r="AI484" s="73"/>
      <c r="AJ484" s="73"/>
      <c r="AK484" s="73"/>
      <c r="AL484" s="73"/>
      <c r="AM484" s="73"/>
      <c r="AN484" s="73"/>
      <c r="AO484" s="73"/>
      <c r="AP484" s="73"/>
      <c r="AQ484" s="73"/>
      <c r="AR484" s="73"/>
    </row>
    <row r="485" spans="1:44" ht="14.1" customHeight="1">
      <c r="A485" s="69"/>
      <c r="B485" s="80" t="s">
        <v>170</v>
      </c>
      <c r="C485" s="50">
        <v>57</v>
      </c>
      <c r="D485" s="50">
        <v>30</v>
      </c>
      <c r="E485" s="50">
        <v>57</v>
      </c>
      <c r="F485" s="50">
        <v>30</v>
      </c>
      <c r="G485" s="50">
        <v>57</v>
      </c>
      <c r="H485" s="50" t="s">
        <v>1902</v>
      </c>
      <c r="I485" s="50" t="s">
        <v>1902</v>
      </c>
      <c r="J485" s="50" t="s">
        <v>1902</v>
      </c>
      <c r="K485" s="50" t="s">
        <v>1902</v>
      </c>
      <c r="L485" s="50" t="s">
        <v>1902</v>
      </c>
      <c r="M485" s="50" t="s">
        <v>1902</v>
      </c>
      <c r="N485" s="50" t="s">
        <v>1902</v>
      </c>
      <c r="O485" s="51" t="s">
        <v>1902</v>
      </c>
      <c r="P485" s="588"/>
      <c r="Q485" s="66"/>
      <c r="AF485" s="73"/>
      <c r="AG485" s="73"/>
      <c r="AH485" s="73"/>
      <c r="AI485" s="73"/>
      <c r="AJ485" s="73"/>
      <c r="AK485" s="73"/>
      <c r="AL485" s="73"/>
      <c r="AM485" s="73"/>
      <c r="AN485" s="73"/>
      <c r="AO485" s="73"/>
      <c r="AP485" s="73"/>
      <c r="AQ485" s="73"/>
      <c r="AR485" s="73"/>
    </row>
    <row r="486" spans="1:44" ht="14.1" customHeight="1">
      <c r="A486" s="84" t="s">
        <v>99</v>
      </c>
      <c r="B486" s="79" t="s">
        <v>51</v>
      </c>
      <c r="C486" s="44">
        <v>263</v>
      </c>
      <c r="D486" s="44">
        <v>194</v>
      </c>
      <c r="E486" s="44">
        <v>206</v>
      </c>
      <c r="F486" s="44">
        <v>179</v>
      </c>
      <c r="G486" s="44">
        <v>49</v>
      </c>
      <c r="H486" s="44">
        <v>56</v>
      </c>
      <c r="I486" s="44">
        <v>51</v>
      </c>
      <c r="J486" s="44">
        <v>50</v>
      </c>
      <c r="K486" s="44" t="s">
        <v>1902</v>
      </c>
      <c r="L486" s="44" t="s">
        <v>1902</v>
      </c>
      <c r="M486" s="44">
        <v>57</v>
      </c>
      <c r="N486" s="44">
        <v>15</v>
      </c>
      <c r="O486" s="45">
        <v>32</v>
      </c>
      <c r="P486" s="591" t="s">
        <v>100</v>
      </c>
      <c r="Q486" s="66"/>
    </row>
    <row r="487" spans="1:44" ht="14.1" customHeight="1">
      <c r="A487" s="85"/>
      <c r="B487" s="79" t="s">
        <v>168</v>
      </c>
      <c r="C487" s="44">
        <v>57</v>
      </c>
      <c r="D487" s="44">
        <v>15</v>
      </c>
      <c r="E487" s="44" t="s">
        <v>1902</v>
      </c>
      <c r="F487" s="44" t="s">
        <v>1902</v>
      </c>
      <c r="G487" s="44" t="s">
        <v>1902</v>
      </c>
      <c r="H487" s="44" t="s">
        <v>1902</v>
      </c>
      <c r="I487" s="44" t="s">
        <v>1902</v>
      </c>
      <c r="J487" s="44" t="s">
        <v>1902</v>
      </c>
      <c r="K487" s="44" t="s">
        <v>1902</v>
      </c>
      <c r="L487" s="44" t="s">
        <v>1902</v>
      </c>
      <c r="M487" s="44">
        <v>57</v>
      </c>
      <c r="N487" s="44">
        <v>15</v>
      </c>
      <c r="O487" s="45">
        <v>32</v>
      </c>
      <c r="P487" s="590"/>
      <c r="Q487" s="66"/>
    </row>
    <row r="488" spans="1:44" ht="14.1" customHeight="1">
      <c r="A488" s="84"/>
      <c r="B488" s="79" t="s">
        <v>169</v>
      </c>
      <c r="C488" s="44">
        <v>198</v>
      </c>
      <c r="D488" s="44">
        <v>175</v>
      </c>
      <c r="E488" s="44">
        <v>198</v>
      </c>
      <c r="F488" s="44">
        <v>175</v>
      </c>
      <c r="G488" s="44">
        <v>49</v>
      </c>
      <c r="H488" s="44">
        <v>49</v>
      </c>
      <c r="I488" s="44">
        <v>50</v>
      </c>
      <c r="J488" s="44">
        <v>50</v>
      </c>
      <c r="K488" s="44" t="s">
        <v>1902</v>
      </c>
      <c r="L488" s="44" t="s">
        <v>1902</v>
      </c>
      <c r="M488" s="44" t="s">
        <v>1902</v>
      </c>
      <c r="N488" s="44" t="s">
        <v>1902</v>
      </c>
      <c r="O488" s="45" t="s">
        <v>1902</v>
      </c>
      <c r="P488" s="590"/>
      <c r="Q488" s="66"/>
    </row>
    <row r="489" spans="1:44" ht="14.1" customHeight="1">
      <c r="A489" s="84"/>
      <c r="B489" s="79" t="s">
        <v>170</v>
      </c>
      <c r="C489" s="44">
        <v>8</v>
      </c>
      <c r="D489" s="44">
        <v>4</v>
      </c>
      <c r="E489" s="44">
        <v>8</v>
      </c>
      <c r="F489" s="44">
        <v>4</v>
      </c>
      <c r="G489" s="44" t="s">
        <v>1902</v>
      </c>
      <c r="H489" s="44">
        <v>7</v>
      </c>
      <c r="I489" s="44">
        <v>1</v>
      </c>
      <c r="J489" s="44" t="s">
        <v>1902</v>
      </c>
      <c r="K489" s="44" t="s">
        <v>1902</v>
      </c>
      <c r="L489" s="44" t="s">
        <v>1902</v>
      </c>
      <c r="M489" s="44" t="s">
        <v>1902</v>
      </c>
      <c r="N489" s="44" t="s">
        <v>1902</v>
      </c>
      <c r="O489" s="45" t="s">
        <v>1902</v>
      </c>
      <c r="P489" s="587"/>
      <c r="Q489" s="66"/>
    </row>
    <row r="490" spans="1:44" ht="14.1" customHeight="1">
      <c r="A490" s="82" t="s">
        <v>103</v>
      </c>
      <c r="B490" s="80" t="s">
        <v>182</v>
      </c>
      <c r="C490" s="50">
        <v>57</v>
      </c>
      <c r="D490" s="50">
        <v>15</v>
      </c>
      <c r="E490" s="50" t="s">
        <v>1902</v>
      </c>
      <c r="F490" s="50" t="s">
        <v>1902</v>
      </c>
      <c r="G490" s="50" t="s">
        <v>1902</v>
      </c>
      <c r="H490" s="50" t="s">
        <v>1902</v>
      </c>
      <c r="I490" s="50" t="s">
        <v>1902</v>
      </c>
      <c r="J490" s="50" t="s">
        <v>1902</v>
      </c>
      <c r="K490" s="50" t="s">
        <v>1902</v>
      </c>
      <c r="L490" s="50" t="s">
        <v>1902</v>
      </c>
      <c r="M490" s="50">
        <v>57</v>
      </c>
      <c r="N490" s="50">
        <v>15</v>
      </c>
      <c r="O490" s="51">
        <v>32</v>
      </c>
      <c r="P490" s="588" t="s">
        <v>181</v>
      </c>
      <c r="Q490" s="66"/>
    </row>
    <row r="491" spans="1:44" ht="14.1" customHeight="1">
      <c r="A491" s="82" t="s">
        <v>105</v>
      </c>
      <c r="B491" s="80" t="s">
        <v>193</v>
      </c>
      <c r="C491" s="50">
        <v>198</v>
      </c>
      <c r="D491" s="50">
        <v>175</v>
      </c>
      <c r="E491" s="50">
        <v>198</v>
      </c>
      <c r="F491" s="50">
        <v>175</v>
      </c>
      <c r="G491" s="50">
        <v>49</v>
      </c>
      <c r="H491" s="50">
        <v>49</v>
      </c>
      <c r="I491" s="50">
        <v>50</v>
      </c>
      <c r="J491" s="50">
        <v>50</v>
      </c>
      <c r="K491" s="50" t="s">
        <v>1902</v>
      </c>
      <c r="L491" s="50" t="s">
        <v>1902</v>
      </c>
      <c r="M491" s="50" t="s">
        <v>1902</v>
      </c>
      <c r="N491" s="50" t="s">
        <v>1902</v>
      </c>
      <c r="O491" s="51" t="s">
        <v>1902</v>
      </c>
      <c r="P491" s="588" t="s">
        <v>106</v>
      </c>
      <c r="Q491" s="66"/>
    </row>
    <row r="492" spans="1:44" ht="14.1" customHeight="1">
      <c r="A492" s="82" t="s">
        <v>107</v>
      </c>
      <c r="B492" s="80" t="s">
        <v>180</v>
      </c>
      <c r="C492" s="50">
        <v>8</v>
      </c>
      <c r="D492" s="50">
        <v>4</v>
      </c>
      <c r="E492" s="50">
        <v>8</v>
      </c>
      <c r="F492" s="50">
        <v>4</v>
      </c>
      <c r="G492" s="50" t="s">
        <v>1902</v>
      </c>
      <c r="H492" s="50">
        <v>7</v>
      </c>
      <c r="I492" s="50">
        <v>1</v>
      </c>
      <c r="J492" s="50" t="s">
        <v>1902</v>
      </c>
      <c r="K492" s="50" t="s">
        <v>1902</v>
      </c>
      <c r="L492" s="50" t="s">
        <v>1902</v>
      </c>
      <c r="M492" s="50" t="s">
        <v>1902</v>
      </c>
      <c r="N492" s="50" t="s">
        <v>1902</v>
      </c>
      <c r="O492" s="51" t="s">
        <v>1902</v>
      </c>
      <c r="P492" s="588" t="s">
        <v>108</v>
      </c>
      <c r="Q492" s="66"/>
    </row>
    <row r="493" spans="1:44" ht="14.1" customHeight="1">
      <c r="A493" s="84" t="s">
        <v>113</v>
      </c>
      <c r="B493" s="79" t="s">
        <v>51</v>
      </c>
      <c r="C493" s="44">
        <v>19172</v>
      </c>
      <c r="D493" s="44">
        <v>2667</v>
      </c>
      <c r="E493" s="44">
        <v>16955</v>
      </c>
      <c r="F493" s="44">
        <v>2328</v>
      </c>
      <c r="G493" s="44">
        <v>6797</v>
      </c>
      <c r="H493" s="44">
        <v>3862</v>
      </c>
      <c r="I493" s="44">
        <v>3439</v>
      </c>
      <c r="J493" s="44">
        <v>2857</v>
      </c>
      <c r="K493" s="44" t="s">
        <v>1902</v>
      </c>
      <c r="L493" s="44" t="s">
        <v>1902</v>
      </c>
      <c r="M493" s="44">
        <v>2217</v>
      </c>
      <c r="N493" s="44">
        <v>339</v>
      </c>
      <c r="O493" s="45">
        <v>935</v>
      </c>
      <c r="P493" s="591" t="s">
        <v>446</v>
      </c>
      <c r="Q493" s="66"/>
    </row>
    <row r="494" spans="1:44" ht="14.1" customHeight="1">
      <c r="A494" s="85"/>
      <c r="B494" s="79" t="s">
        <v>168</v>
      </c>
      <c r="C494" s="44">
        <v>2217</v>
      </c>
      <c r="D494" s="44">
        <v>339</v>
      </c>
      <c r="E494" s="44" t="s">
        <v>1902</v>
      </c>
      <c r="F494" s="44" t="s">
        <v>1902</v>
      </c>
      <c r="G494" s="44" t="s">
        <v>1902</v>
      </c>
      <c r="H494" s="44" t="s">
        <v>1902</v>
      </c>
      <c r="I494" s="44" t="s">
        <v>1902</v>
      </c>
      <c r="J494" s="44" t="s">
        <v>1902</v>
      </c>
      <c r="K494" s="44" t="s">
        <v>1902</v>
      </c>
      <c r="L494" s="44" t="s">
        <v>1902</v>
      </c>
      <c r="M494" s="44">
        <v>2217</v>
      </c>
      <c r="N494" s="44">
        <v>339</v>
      </c>
      <c r="O494" s="45">
        <v>935</v>
      </c>
      <c r="P494" s="590"/>
      <c r="Q494" s="66"/>
    </row>
    <row r="495" spans="1:44" ht="14.1" customHeight="1">
      <c r="A495" s="84"/>
      <c r="B495" s="79" t="s">
        <v>169</v>
      </c>
      <c r="C495" s="44">
        <v>15319</v>
      </c>
      <c r="D495" s="44">
        <v>1966</v>
      </c>
      <c r="E495" s="44">
        <v>15319</v>
      </c>
      <c r="F495" s="44">
        <v>1966</v>
      </c>
      <c r="G495" s="44">
        <v>6013</v>
      </c>
      <c r="H495" s="44">
        <v>3405</v>
      </c>
      <c r="I495" s="44">
        <v>3044</v>
      </c>
      <c r="J495" s="44">
        <v>2857</v>
      </c>
      <c r="K495" s="44" t="s">
        <v>1902</v>
      </c>
      <c r="L495" s="44" t="s">
        <v>1902</v>
      </c>
      <c r="M495" s="44" t="s">
        <v>1902</v>
      </c>
      <c r="N495" s="44" t="s">
        <v>1902</v>
      </c>
      <c r="O495" s="45" t="s">
        <v>1902</v>
      </c>
      <c r="P495" s="590"/>
      <c r="Q495" s="66"/>
    </row>
    <row r="496" spans="1:44" ht="14.1" customHeight="1">
      <c r="A496" s="84"/>
      <c r="B496" s="79" t="s">
        <v>170</v>
      </c>
      <c r="C496" s="44">
        <v>1636</v>
      </c>
      <c r="D496" s="44">
        <v>362</v>
      </c>
      <c r="E496" s="44">
        <v>1636</v>
      </c>
      <c r="F496" s="44">
        <v>362</v>
      </c>
      <c r="G496" s="44">
        <v>784</v>
      </c>
      <c r="H496" s="44">
        <v>457</v>
      </c>
      <c r="I496" s="44">
        <v>395</v>
      </c>
      <c r="J496" s="44" t="s">
        <v>1902</v>
      </c>
      <c r="K496" s="44" t="s">
        <v>1902</v>
      </c>
      <c r="L496" s="44" t="s">
        <v>1902</v>
      </c>
      <c r="M496" s="44" t="s">
        <v>1902</v>
      </c>
      <c r="N496" s="44" t="s">
        <v>1902</v>
      </c>
      <c r="O496" s="45" t="s">
        <v>1902</v>
      </c>
      <c r="P496" s="587"/>
      <c r="Q496" s="66"/>
    </row>
    <row r="497" spans="1:17" ht="14.1" customHeight="1">
      <c r="A497" s="82" t="s">
        <v>115</v>
      </c>
      <c r="B497" s="80" t="s">
        <v>51</v>
      </c>
      <c r="C497" s="50">
        <v>15750</v>
      </c>
      <c r="D497" s="50">
        <v>2325</v>
      </c>
      <c r="E497" s="50">
        <v>13895</v>
      </c>
      <c r="F497" s="50">
        <v>2026</v>
      </c>
      <c r="G497" s="50">
        <v>5895</v>
      </c>
      <c r="H497" s="50">
        <v>3311</v>
      </c>
      <c r="I497" s="50">
        <v>2817</v>
      </c>
      <c r="J497" s="50">
        <v>1872</v>
      </c>
      <c r="K497" s="50" t="s">
        <v>1902</v>
      </c>
      <c r="L497" s="50" t="s">
        <v>1902</v>
      </c>
      <c r="M497" s="50">
        <v>1855</v>
      </c>
      <c r="N497" s="50">
        <v>299</v>
      </c>
      <c r="O497" s="51">
        <v>800</v>
      </c>
      <c r="P497" s="588" t="s">
        <v>116</v>
      </c>
      <c r="Q497" s="66"/>
    </row>
    <row r="498" spans="1:17" ht="14.1" customHeight="1">
      <c r="A498" s="83"/>
      <c r="B498" s="80" t="s">
        <v>168</v>
      </c>
      <c r="C498" s="50">
        <v>1855</v>
      </c>
      <c r="D498" s="50">
        <v>299</v>
      </c>
      <c r="E498" s="50" t="s">
        <v>1902</v>
      </c>
      <c r="F498" s="50" t="s">
        <v>1902</v>
      </c>
      <c r="G498" s="50" t="s">
        <v>1902</v>
      </c>
      <c r="H498" s="50" t="s">
        <v>1902</v>
      </c>
      <c r="I498" s="50" t="s">
        <v>1902</v>
      </c>
      <c r="J498" s="50" t="s">
        <v>1902</v>
      </c>
      <c r="K498" s="50" t="s">
        <v>1902</v>
      </c>
      <c r="L498" s="50" t="s">
        <v>1902</v>
      </c>
      <c r="M498" s="50">
        <v>1855</v>
      </c>
      <c r="N498" s="50">
        <v>299</v>
      </c>
      <c r="O498" s="51">
        <v>800</v>
      </c>
      <c r="P498" s="587"/>
      <c r="Q498" s="66"/>
    </row>
    <row r="499" spans="1:17" ht="14.1" customHeight="1">
      <c r="A499" s="82"/>
      <c r="B499" s="80" t="s">
        <v>169</v>
      </c>
      <c r="C499" s="50">
        <v>12596</v>
      </c>
      <c r="D499" s="50">
        <v>1706</v>
      </c>
      <c r="E499" s="50">
        <v>12596</v>
      </c>
      <c r="F499" s="50">
        <v>1706</v>
      </c>
      <c r="G499" s="50">
        <v>5280</v>
      </c>
      <c r="H499" s="50">
        <v>2933</v>
      </c>
      <c r="I499" s="50">
        <v>2511</v>
      </c>
      <c r="J499" s="50">
        <v>1872</v>
      </c>
      <c r="K499" s="50" t="s">
        <v>1902</v>
      </c>
      <c r="L499" s="50" t="s">
        <v>1902</v>
      </c>
      <c r="M499" s="50" t="s">
        <v>1902</v>
      </c>
      <c r="N499" s="50" t="s">
        <v>1902</v>
      </c>
      <c r="O499" s="51" t="s">
        <v>1902</v>
      </c>
      <c r="P499" s="590"/>
      <c r="Q499" s="66"/>
    </row>
    <row r="500" spans="1:17" ht="14.1" customHeight="1">
      <c r="A500" s="84"/>
      <c r="B500" s="80" t="s">
        <v>170</v>
      </c>
      <c r="C500" s="50">
        <v>1299</v>
      </c>
      <c r="D500" s="50">
        <v>320</v>
      </c>
      <c r="E500" s="50">
        <v>1299</v>
      </c>
      <c r="F500" s="50">
        <v>320</v>
      </c>
      <c r="G500" s="50">
        <v>615</v>
      </c>
      <c r="H500" s="50">
        <v>378</v>
      </c>
      <c r="I500" s="50">
        <v>306</v>
      </c>
      <c r="J500" s="50" t="s">
        <v>1902</v>
      </c>
      <c r="K500" s="50" t="s">
        <v>1902</v>
      </c>
      <c r="L500" s="50" t="s">
        <v>1902</v>
      </c>
      <c r="M500" s="50" t="s">
        <v>1902</v>
      </c>
      <c r="N500" s="50" t="s">
        <v>1902</v>
      </c>
      <c r="O500" s="51" t="s">
        <v>1902</v>
      </c>
      <c r="P500" s="587"/>
      <c r="Q500" s="66"/>
    </row>
    <row r="501" spans="1:17" ht="26.1" customHeight="1">
      <c r="A501" s="82" t="s">
        <v>183</v>
      </c>
      <c r="B501" s="80" t="s">
        <v>51</v>
      </c>
      <c r="C501" s="50">
        <v>3422</v>
      </c>
      <c r="D501" s="50">
        <v>342</v>
      </c>
      <c r="E501" s="50">
        <v>3060</v>
      </c>
      <c r="F501" s="50">
        <v>302</v>
      </c>
      <c r="G501" s="50">
        <v>902</v>
      </c>
      <c r="H501" s="50">
        <v>551</v>
      </c>
      <c r="I501" s="50">
        <v>622</v>
      </c>
      <c r="J501" s="50">
        <v>985</v>
      </c>
      <c r="K501" s="50" t="s">
        <v>1902</v>
      </c>
      <c r="L501" s="50" t="s">
        <v>1902</v>
      </c>
      <c r="M501" s="50">
        <v>362</v>
      </c>
      <c r="N501" s="50">
        <v>40</v>
      </c>
      <c r="O501" s="51">
        <v>135</v>
      </c>
      <c r="P501" s="588" t="s">
        <v>117</v>
      </c>
      <c r="Q501" s="66"/>
    </row>
    <row r="502" spans="1:17" ht="14.25" customHeight="1">
      <c r="A502" s="83"/>
      <c r="B502" s="80" t="s">
        <v>168</v>
      </c>
      <c r="C502" s="50">
        <v>362</v>
      </c>
      <c r="D502" s="50">
        <v>40</v>
      </c>
      <c r="E502" s="50" t="s">
        <v>1902</v>
      </c>
      <c r="F502" s="50" t="s">
        <v>1902</v>
      </c>
      <c r="G502" s="50" t="s">
        <v>1902</v>
      </c>
      <c r="H502" s="50" t="s">
        <v>1902</v>
      </c>
      <c r="I502" s="50" t="s">
        <v>1902</v>
      </c>
      <c r="J502" s="50" t="s">
        <v>1902</v>
      </c>
      <c r="K502" s="50" t="s">
        <v>1902</v>
      </c>
      <c r="L502" s="50" t="s">
        <v>1902</v>
      </c>
      <c r="M502" s="50">
        <v>362</v>
      </c>
      <c r="N502" s="50">
        <v>40</v>
      </c>
      <c r="O502" s="51">
        <v>135</v>
      </c>
      <c r="P502" s="587"/>
      <c r="Q502" s="66"/>
    </row>
    <row r="503" spans="1:17" ht="14.1" customHeight="1">
      <c r="A503" s="82"/>
      <c r="B503" s="80" t="s">
        <v>169</v>
      </c>
      <c r="C503" s="50">
        <v>2723</v>
      </c>
      <c r="D503" s="50">
        <v>260</v>
      </c>
      <c r="E503" s="50">
        <v>2723</v>
      </c>
      <c r="F503" s="50">
        <v>260</v>
      </c>
      <c r="G503" s="50">
        <v>733</v>
      </c>
      <c r="H503" s="50">
        <v>472</v>
      </c>
      <c r="I503" s="50">
        <v>533</v>
      </c>
      <c r="J503" s="50">
        <v>985</v>
      </c>
      <c r="K503" s="50" t="s">
        <v>1902</v>
      </c>
      <c r="L503" s="50" t="s">
        <v>1902</v>
      </c>
      <c r="M503" s="50" t="s">
        <v>1902</v>
      </c>
      <c r="N503" s="50" t="s">
        <v>1902</v>
      </c>
      <c r="O503" s="51" t="s">
        <v>1902</v>
      </c>
      <c r="P503" s="587"/>
      <c r="Q503" s="66"/>
    </row>
    <row r="504" spans="1:17" ht="14.1" customHeight="1">
      <c r="A504" s="82"/>
      <c r="B504" s="80" t="s">
        <v>170</v>
      </c>
      <c r="C504" s="50">
        <v>337</v>
      </c>
      <c r="D504" s="50">
        <v>42</v>
      </c>
      <c r="E504" s="50">
        <v>337</v>
      </c>
      <c r="F504" s="50">
        <v>42</v>
      </c>
      <c r="G504" s="50">
        <v>169</v>
      </c>
      <c r="H504" s="50">
        <v>79</v>
      </c>
      <c r="I504" s="50">
        <v>89</v>
      </c>
      <c r="J504" s="50" t="s">
        <v>1902</v>
      </c>
      <c r="K504" s="50" t="s">
        <v>1902</v>
      </c>
      <c r="L504" s="50" t="s">
        <v>1902</v>
      </c>
      <c r="M504" s="50" t="s">
        <v>1902</v>
      </c>
      <c r="N504" s="50" t="s">
        <v>1902</v>
      </c>
      <c r="O504" s="51" t="s">
        <v>1902</v>
      </c>
      <c r="P504" s="590"/>
      <c r="Q504" s="66"/>
    </row>
    <row r="505" spans="1:17" ht="14.1" customHeight="1">
      <c r="A505" s="84" t="s">
        <v>184</v>
      </c>
      <c r="B505" s="79" t="s">
        <v>51</v>
      </c>
      <c r="C505" s="44">
        <v>8159</v>
      </c>
      <c r="D505" s="44">
        <v>2873</v>
      </c>
      <c r="E505" s="44">
        <v>7105</v>
      </c>
      <c r="F505" s="44">
        <v>2364</v>
      </c>
      <c r="G505" s="44">
        <v>2002</v>
      </c>
      <c r="H505" s="44">
        <v>1622</v>
      </c>
      <c r="I505" s="44">
        <v>1470</v>
      </c>
      <c r="J505" s="44">
        <v>2009</v>
      </c>
      <c r="K505" s="44">
        <v>2</v>
      </c>
      <c r="L505" s="44" t="s">
        <v>1902</v>
      </c>
      <c r="M505" s="44">
        <v>1054</v>
      </c>
      <c r="N505" s="44">
        <v>509</v>
      </c>
      <c r="O505" s="45">
        <v>595</v>
      </c>
      <c r="P505" s="591" t="s">
        <v>1794</v>
      </c>
      <c r="Q505" s="66"/>
    </row>
    <row r="506" spans="1:17" ht="14.1" customHeight="1">
      <c r="A506" s="85"/>
      <c r="B506" s="79" t="s">
        <v>168</v>
      </c>
      <c r="C506" s="44">
        <v>1053</v>
      </c>
      <c r="D506" s="44">
        <v>509</v>
      </c>
      <c r="E506" s="44" t="s">
        <v>1902</v>
      </c>
      <c r="F506" s="44" t="s">
        <v>1902</v>
      </c>
      <c r="G506" s="44" t="s">
        <v>1902</v>
      </c>
      <c r="H506" s="44" t="s">
        <v>1902</v>
      </c>
      <c r="I506" s="44" t="s">
        <v>1902</v>
      </c>
      <c r="J506" s="44" t="s">
        <v>1902</v>
      </c>
      <c r="K506" s="44" t="s">
        <v>1902</v>
      </c>
      <c r="L506" s="44" t="s">
        <v>1902</v>
      </c>
      <c r="M506" s="44">
        <v>1053</v>
      </c>
      <c r="N506" s="44">
        <v>509</v>
      </c>
      <c r="O506" s="45">
        <v>595</v>
      </c>
      <c r="P506" s="590"/>
      <c r="Q506" s="66"/>
    </row>
    <row r="507" spans="1:17" ht="14.1" customHeight="1">
      <c r="A507" s="84"/>
      <c r="B507" s="79" t="s">
        <v>169</v>
      </c>
      <c r="C507" s="44">
        <v>7043</v>
      </c>
      <c r="D507" s="44">
        <v>2316</v>
      </c>
      <c r="E507" s="44">
        <v>7042</v>
      </c>
      <c r="F507" s="44">
        <v>2316</v>
      </c>
      <c r="G507" s="44">
        <v>1982</v>
      </c>
      <c r="H507" s="44">
        <v>1609</v>
      </c>
      <c r="I507" s="44">
        <v>1440</v>
      </c>
      <c r="J507" s="44">
        <v>2009</v>
      </c>
      <c r="K507" s="44">
        <v>2</v>
      </c>
      <c r="L507" s="44" t="s">
        <v>1902</v>
      </c>
      <c r="M507" s="44">
        <v>1</v>
      </c>
      <c r="N507" s="44" t="s">
        <v>1902</v>
      </c>
      <c r="O507" s="45" t="s">
        <v>1902</v>
      </c>
      <c r="P507" s="590"/>
      <c r="Q507" s="66"/>
    </row>
    <row r="508" spans="1:17" ht="14.1" customHeight="1">
      <c r="A508" s="84"/>
      <c r="B508" s="79" t="s">
        <v>170</v>
      </c>
      <c r="C508" s="44">
        <v>63</v>
      </c>
      <c r="D508" s="44">
        <v>48</v>
      </c>
      <c r="E508" s="44">
        <v>63</v>
      </c>
      <c r="F508" s="44">
        <v>48</v>
      </c>
      <c r="G508" s="44">
        <v>20</v>
      </c>
      <c r="H508" s="44">
        <v>13</v>
      </c>
      <c r="I508" s="44">
        <v>30</v>
      </c>
      <c r="J508" s="44" t="s">
        <v>1902</v>
      </c>
      <c r="K508" s="44" t="s">
        <v>1902</v>
      </c>
      <c r="L508" s="44" t="s">
        <v>1902</v>
      </c>
      <c r="M508" s="44" t="s">
        <v>1902</v>
      </c>
      <c r="N508" s="44" t="s">
        <v>1902</v>
      </c>
      <c r="O508" s="45" t="s">
        <v>1902</v>
      </c>
      <c r="P508" s="587"/>
      <c r="Q508" s="66"/>
    </row>
    <row r="509" spans="1:17" ht="14.1" customHeight="1">
      <c r="A509" s="82" t="s">
        <v>120</v>
      </c>
      <c r="B509" s="80" t="s">
        <v>51</v>
      </c>
      <c r="C509" s="50">
        <v>1911</v>
      </c>
      <c r="D509" s="50">
        <v>408</v>
      </c>
      <c r="E509" s="50">
        <v>1623</v>
      </c>
      <c r="F509" s="50">
        <v>243</v>
      </c>
      <c r="G509" s="50">
        <v>482</v>
      </c>
      <c r="H509" s="50">
        <v>354</v>
      </c>
      <c r="I509" s="50">
        <v>376</v>
      </c>
      <c r="J509" s="50">
        <v>411</v>
      </c>
      <c r="K509" s="50" t="s">
        <v>1902</v>
      </c>
      <c r="L509" s="50" t="s">
        <v>1902</v>
      </c>
      <c r="M509" s="50">
        <v>288</v>
      </c>
      <c r="N509" s="50">
        <v>165</v>
      </c>
      <c r="O509" s="51">
        <v>151</v>
      </c>
      <c r="P509" s="588" t="s">
        <v>121</v>
      </c>
      <c r="Q509" s="66"/>
    </row>
    <row r="510" spans="1:17" ht="14.1" customHeight="1">
      <c r="A510" s="83"/>
      <c r="B510" s="80" t="s">
        <v>168</v>
      </c>
      <c r="C510" s="50">
        <v>288</v>
      </c>
      <c r="D510" s="50">
        <v>165</v>
      </c>
      <c r="E510" s="50" t="s">
        <v>1902</v>
      </c>
      <c r="F510" s="50" t="s">
        <v>1902</v>
      </c>
      <c r="G510" s="50" t="s">
        <v>1902</v>
      </c>
      <c r="H510" s="50" t="s">
        <v>1902</v>
      </c>
      <c r="I510" s="50" t="s">
        <v>1902</v>
      </c>
      <c r="J510" s="50" t="s">
        <v>1902</v>
      </c>
      <c r="K510" s="50" t="s">
        <v>1902</v>
      </c>
      <c r="L510" s="50" t="s">
        <v>1902</v>
      </c>
      <c r="M510" s="50">
        <v>288</v>
      </c>
      <c r="N510" s="50">
        <v>165</v>
      </c>
      <c r="O510" s="51">
        <v>151</v>
      </c>
      <c r="P510" s="587"/>
      <c r="Q510" s="66"/>
    </row>
    <row r="511" spans="1:17" ht="14.1" customHeight="1">
      <c r="A511" s="82"/>
      <c r="B511" s="80" t="s">
        <v>169</v>
      </c>
      <c r="C511" s="50">
        <v>1560</v>
      </c>
      <c r="D511" s="50">
        <v>195</v>
      </c>
      <c r="E511" s="50">
        <v>1560</v>
      </c>
      <c r="F511" s="50">
        <v>195</v>
      </c>
      <c r="G511" s="50">
        <v>462</v>
      </c>
      <c r="H511" s="50">
        <v>341</v>
      </c>
      <c r="I511" s="50">
        <v>346</v>
      </c>
      <c r="J511" s="50">
        <v>411</v>
      </c>
      <c r="K511" s="50" t="s">
        <v>1902</v>
      </c>
      <c r="L511" s="50" t="s">
        <v>1902</v>
      </c>
      <c r="M511" s="50" t="s">
        <v>1902</v>
      </c>
      <c r="N511" s="50" t="s">
        <v>1902</v>
      </c>
      <c r="O511" s="51" t="s">
        <v>1902</v>
      </c>
      <c r="P511" s="589"/>
      <c r="Q511" s="66"/>
    </row>
    <row r="512" spans="1:17" ht="14.1" customHeight="1">
      <c r="A512" s="86"/>
      <c r="B512" s="80" t="s">
        <v>170</v>
      </c>
      <c r="C512" s="50">
        <v>63</v>
      </c>
      <c r="D512" s="50">
        <v>48</v>
      </c>
      <c r="E512" s="50">
        <v>63</v>
      </c>
      <c r="F512" s="50">
        <v>48</v>
      </c>
      <c r="G512" s="50">
        <v>20</v>
      </c>
      <c r="H512" s="50">
        <v>13</v>
      </c>
      <c r="I512" s="50">
        <v>30</v>
      </c>
      <c r="J512" s="50" t="s">
        <v>1902</v>
      </c>
      <c r="K512" s="50" t="s">
        <v>1902</v>
      </c>
      <c r="L512" s="50" t="s">
        <v>1902</v>
      </c>
      <c r="M512" s="50" t="s">
        <v>1902</v>
      </c>
      <c r="N512" s="50" t="s">
        <v>1902</v>
      </c>
      <c r="O512" s="51" t="s">
        <v>1902</v>
      </c>
      <c r="P512" s="587"/>
      <c r="Q512" s="66"/>
    </row>
    <row r="513" spans="1:17" ht="14.1" customHeight="1">
      <c r="A513" s="82" t="s">
        <v>122</v>
      </c>
      <c r="B513" s="80" t="s">
        <v>51</v>
      </c>
      <c r="C513" s="50">
        <v>627</v>
      </c>
      <c r="D513" s="50">
        <v>144</v>
      </c>
      <c r="E513" s="50">
        <v>582</v>
      </c>
      <c r="F513" s="50">
        <v>133</v>
      </c>
      <c r="G513" s="50">
        <v>123</v>
      </c>
      <c r="H513" s="50">
        <v>139</v>
      </c>
      <c r="I513" s="50">
        <v>148</v>
      </c>
      <c r="J513" s="50">
        <v>172</v>
      </c>
      <c r="K513" s="50" t="s">
        <v>1902</v>
      </c>
      <c r="L513" s="50" t="s">
        <v>1902</v>
      </c>
      <c r="M513" s="50">
        <v>45</v>
      </c>
      <c r="N513" s="50">
        <v>11</v>
      </c>
      <c r="O513" s="51">
        <v>18</v>
      </c>
      <c r="P513" s="588" t="s">
        <v>123</v>
      </c>
      <c r="Q513" s="66"/>
    </row>
    <row r="514" spans="1:17" ht="14.1" customHeight="1">
      <c r="A514" s="83"/>
      <c r="B514" s="80" t="s">
        <v>168</v>
      </c>
      <c r="C514" s="50">
        <v>45</v>
      </c>
      <c r="D514" s="50">
        <v>11</v>
      </c>
      <c r="E514" s="50" t="s">
        <v>1902</v>
      </c>
      <c r="F514" s="50" t="s">
        <v>1902</v>
      </c>
      <c r="G514" s="50" t="s">
        <v>1902</v>
      </c>
      <c r="H514" s="50" t="s">
        <v>1902</v>
      </c>
      <c r="I514" s="50" t="s">
        <v>1902</v>
      </c>
      <c r="J514" s="50" t="s">
        <v>1902</v>
      </c>
      <c r="K514" s="50" t="s">
        <v>1902</v>
      </c>
      <c r="L514" s="50" t="s">
        <v>1902</v>
      </c>
      <c r="M514" s="50">
        <v>45</v>
      </c>
      <c r="N514" s="50">
        <v>11</v>
      </c>
      <c r="O514" s="51">
        <v>18</v>
      </c>
      <c r="P514" s="587"/>
      <c r="Q514" s="66"/>
    </row>
    <row r="515" spans="1:17" ht="14.1" customHeight="1">
      <c r="A515" s="82"/>
      <c r="B515" s="80" t="s">
        <v>169</v>
      </c>
      <c r="C515" s="50">
        <v>582</v>
      </c>
      <c r="D515" s="50">
        <v>133</v>
      </c>
      <c r="E515" s="50">
        <v>582</v>
      </c>
      <c r="F515" s="50">
        <v>133</v>
      </c>
      <c r="G515" s="50">
        <v>123</v>
      </c>
      <c r="H515" s="50">
        <v>139</v>
      </c>
      <c r="I515" s="50">
        <v>148</v>
      </c>
      <c r="J515" s="50">
        <v>172</v>
      </c>
      <c r="K515" s="50" t="s">
        <v>1902</v>
      </c>
      <c r="L515" s="50" t="s">
        <v>1902</v>
      </c>
      <c r="M515" s="50" t="s">
        <v>1902</v>
      </c>
      <c r="N515" s="50" t="s">
        <v>1902</v>
      </c>
      <c r="O515" s="51" t="s">
        <v>1902</v>
      </c>
      <c r="P515" s="587"/>
      <c r="Q515" s="66"/>
    </row>
    <row r="516" spans="1:17" ht="14.1" customHeight="1">
      <c r="A516" s="82" t="s">
        <v>124</v>
      </c>
      <c r="B516" s="80" t="s">
        <v>51</v>
      </c>
      <c r="C516" s="50">
        <v>4488</v>
      </c>
      <c r="D516" s="50">
        <v>2063</v>
      </c>
      <c r="E516" s="50">
        <v>3901</v>
      </c>
      <c r="F516" s="50">
        <v>1783</v>
      </c>
      <c r="G516" s="50">
        <v>1166</v>
      </c>
      <c r="H516" s="50">
        <v>890</v>
      </c>
      <c r="I516" s="50">
        <v>744</v>
      </c>
      <c r="J516" s="50">
        <v>1099</v>
      </c>
      <c r="K516" s="50">
        <v>2</v>
      </c>
      <c r="L516" s="50" t="s">
        <v>1902</v>
      </c>
      <c r="M516" s="50">
        <v>587</v>
      </c>
      <c r="N516" s="50">
        <v>280</v>
      </c>
      <c r="O516" s="51">
        <v>328</v>
      </c>
      <c r="P516" s="588" t="s">
        <v>186</v>
      </c>
      <c r="Q516" s="66"/>
    </row>
    <row r="517" spans="1:17" ht="14.1" customHeight="1">
      <c r="A517" s="83"/>
      <c r="B517" s="80" t="s">
        <v>168</v>
      </c>
      <c r="C517" s="50">
        <v>586</v>
      </c>
      <c r="D517" s="50">
        <v>280</v>
      </c>
      <c r="E517" s="50" t="s">
        <v>1902</v>
      </c>
      <c r="F517" s="50" t="s">
        <v>1902</v>
      </c>
      <c r="G517" s="50" t="s">
        <v>1902</v>
      </c>
      <c r="H517" s="50" t="s">
        <v>1902</v>
      </c>
      <c r="I517" s="50" t="s">
        <v>1902</v>
      </c>
      <c r="J517" s="50" t="s">
        <v>1902</v>
      </c>
      <c r="K517" s="50" t="s">
        <v>1902</v>
      </c>
      <c r="L517" s="50" t="s">
        <v>1902</v>
      </c>
      <c r="M517" s="50">
        <v>586</v>
      </c>
      <c r="N517" s="50">
        <v>280</v>
      </c>
      <c r="O517" s="51">
        <v>328</v>
      </c>
      <c r="P517" s="587"/>
      <c r="Q517" s="66"/>
    </row>
    <row r="518" spans="1:17" ht="14.1" customHeight="1">
      <c r="A518" s="82"/>
      <c r="B518" s="80" t="s">
        <v>169</v>
      </c>
      <c r="C518" s="50">
        <v>3902</v>
      </c>
      <c r="D518" s="50">
        <v>1783</v>
      </c>
      <c r="E518" s="50">
        <v>3901</v>
      </c>
      <c r="F518" s="50">
        <v>1783</v>
      </c>
      <c r="G518" s="50">
        <v>1166</v>
      </c>
      <c r="H518" s="50">
        <v>890</v>
      </c>
      <c r="I518" s="50">
        <v>744</v>
      </c>
      <c r="J518" s="50">
        <v>1099</v>
      </c>
      <c r="K518" s="50">
        <v>2</v>
      </c>
      <c r="L518" s="50" t="s">
        <v>1902</v>
      </c>
      <c r="M518" s="50">
        <v>1</v>
      </c>
      <c r="N518" s="50" t="s">
        <v>1902</v>
      </c>
      <c r="O518" s="51" t="s">
        <v>1902</v>
      </c>
      <c r="P518" s="587"/>
      <c r="Q518" s="66"/>
    </row>
    <row r="519" spans="1:17" ht="26.1" customHeight="1">
      <c r="A519" s="82" t="s">
        <v>187</v>
      </c>
      <c r="B519" s="80" t="s">
        <v>51</v>
      </c>
      <c r="C519" s="50">
        <v>953</v>
      </c>
      <c r="D519" s="50">
        <v>252</v>
      </c>
      <c r="E519" s="50">
        <v>819</v>
      </c>
      <c r="F519" s="50">
        <v>199</v>
      </c>
      <c r="G519" s="50">
        <v>177</v>
      </c>
      <c r="H519" s="50">
        <v>188</v>
      </c>
      <c r="I519" s="50">
        <v>178</v>
      </c>
      <c r="J519" s="50">
        <v>276</v>
      </c>
      <c r="K519" s="50" t="s">
        <v>1902</v>
      </c>
      <c r="L519" s="50" t="s">
        <v>1902</v>
      </c>
      <c r="M519" s="50">
        <v>134</v>
      </c>
      <c r="N519" s="50">
        <v>53</v>
      </c>
      <c r="O519" s="51">
        <v>98</v>
      </c>
      <c r="P519" s="588" t="s">
        <v>126</v>
      </c>
      <c r="Q519" s="66"/>
    </row>
    <row r="520" spans="1:17" ht="13.5" customHeight="1">
      <c r="A520" s="83"/>
      <c r="B520" s="80" t="s">
        <v>168</v>
      </c>
      <c r="C520" s="50">
        <v>134</v>
      </c>
      <c r="D520" s="50">
        <v>53</v>
      </c>
      <c r="E520" s="50" t="s">
        <v>1902</v>
      </c>
      <c r="F520" s="50" t="s">
        <v>1902</v>
      </c>
      <c r="G520" s="50" t="s">
        <v>1902</v>
      </c>
      <c r="H520" s="50" t="s">
        <v>1902</v>
      </c>
      <c r="I520" s="50" t="s">
        <v>1902</v>
      </c>
      <c r="J520" s="50" t="s">
        <v>1902</v>
      </c>
      <c r="K520" s="50" t="s">
        <v>1902</v>
      </c>
      <c r="L520" s="50" t="s">
        <v>1902</v>
      </c>
      <c r="M520" s="50">
        <v>134</v>
      </c>
      <c r="N520" s="50">
        <v>53</v>
      </c>
      <c r="O520" s="51">
        <v>98</v>
      </c>
      <c r="P520" s="587"/>
      <c r="Q520" s="66"/>
    </row>
    <row r="521" spans="1:17" ht="14.1" customHeight="1">
      <c r="A521" s="82"/>
      <c r="B521" s="80" t="s">
        <v>169</v>
      </c>
      <c r="C521" s="50">
        <v>819</v>
      </c>
      <c r="D521" s="50">
        <v>199</v>
      </c>
      <c r="E521" s="50">
        <v>819</v>
      </c>
      <c r="F521" s="50">
        <v>199</v>
      </c>
      <c r="G521" s="50">
        <v>177</v>
      </c>
      <c r="H521" s="50">
        <v>188</v>
      </c>
      <c r="I521" s="50">
        <v>178</v>
      </c>
      <c r="J521" s="50">
        <v>276</v>
      </c>
      <c r="K521" s="50" t="s">
        <v>1902</v>
      </c>
      <c r="L521" s="50" t="s">
        <v>1902</v>
      </c>
      <c r="M521" s="50" t="s">
        <v>1902</v>
      </c>
      <c r="N521" s="50" t="s">
        <v>1902</v>
      </c>
      <c r="O521" s="51" t="s">
        <v>1902</v>
      </c>
      <c r="P521" s="587"/>
      <c r="Q521" s="66"/>
    </row>
    <row r="522" spans="1:17" ht="14.1" customHeight="1">
      <c r="A522" s="82" t="s">
        <v>1212</v>
      </c>
      <c r="B522" s="80" t="s">
        <v>193</v>
      </c>
      <c r="C522" s="50">
        <v>180</v>
      </c>
      <c r="D522" s="50">
        <v>6</v>
      </c>
      <c r="E522" s="50">
        <v>180</v>
      </c>
      <c r="F522" s="50">
        <v>6</v>
      </c>
      <c r="G522" s="50">
        <v>54</v>
      </c>
      <c r="H522" s="50">
        <v>51</v>
      </c>
      <c r="I522" s="50">
        <v>24</v>
      </c>
      <c r="J522" s="50">
        <v>51</v>
      </c>
      <c r="K522" s="50" t="s">
        <v>1902</v>
      </c>
      <c r="L522" s="50" t="s">
        <v>1902</v>
      </c>
      <c r="M522" s="50" t="s">
        <v>1902</v>
      </c>
      <c r="N522" s="50" t="s">
        <v>1902</v>
      </c>
      <c r="O522" s="51" t="s">
        <v>1902</v>
      </c>
      <c r="P522" s="588" t="s">
        <v>1795</v>
      </c>
      <c r="Q522" s="66"/>
    </row>
    <row r="523" spans="1:17" ht="14.1" customHeight="1">
      <c r="A523" s="84" t="s">
        <v>127</v>
      </c>
      <c r="B523" s="79" t="s">
        <v>51</v>
      </c>
      <c r="C523" s="44">
        <v>579</v>
      </c>
      <c r="D523" s="44">
        <v>183</v>
      </c>
      <c r="E523" s="44">
        <v>453</v>
      </c>
      <c r="F523" s="44">
        <v>134</v>
      </c>
      <c r="G523" s="44">
        <v>142</v>
      </c>
      <c r="H523" s="44">
        <v>105</v>
      </c>
      <c r="I523" s="44">
        <v>85</v>
      </c>
      <c r="J523" s="44">
        <v>121</v>
      </c>
      <c r="K523" s="44" t="s">
        <v>1902</v>
      </c>
      <c r="L523" s="44" t="s">
        <v>1902</v>
      </c>
      <c r="M523" s="44">
        <v>126</v>
      </c>
      <c r="N523" s="44">
        <v>49</v>
      </c>
      <c r="O523" s="45">
        <v>51</v>
      </c>
      <c r="P523" s="591" t="s">
        <v>128</v>
      </c>
      <c r="Q523" s="66"/>
    </row>
    <row r="524" spans="1:17" ht="14.1" customHeight="1">
      <c r="A524" s="85"/>
      <c r="B524" s="79" t="s">
        <v>168</v>
      </c>
      <c r="C524" s="44">
        <v>126</v>
      </c>
      <c r="D524" s="44">
        <v>49</v>
      </c>
      <c r="E524" s="44" t="s">
        <v>1902</v>
      </c>
      <c r="F524" s="44" t="s">
        <v>1902</v>
      </c>
      <c r="G524" s="44" t="s">
        <v>1902</v>
      </c>
      <c r="H524" s="44" t="s">
        <v>1902</v>
      </c>
      <c r="I524" s="44" t="s">
        <v>1902</v>
      </c>
      <c r="J524" s="44" t="s">
        <v>1902</v>
      </c>
      <c r="K524" s="44" t="s">
        <v>1902</v>
      </c>
      <c r="L524" s="44" t="s">
        <v>1902</v>
      </c>
      <c r="M524" s="44">
        <v>126</v>
      </c>
      <c r="N524" s="44">
        <v>49</v>
      </c>
      <c r="O524" s="45">
        <v>51</v>
      </c>
      <c r="P524" s="590"/>
      <c r="Q524" s="66"/>
    </row>
    <row r="525" spans="1:17" ht="14.1" customHeight="1">
      <c r="A525" s="84"/>
      <c r="B525" s="79" t="s">
        <v>169</v>
      </c>
      <c r="C525" s="44">
        <v>445</v>
      </c>
      <c r="D525" s="44">
        <v>130</v>
      </c>
      <c r="E525" s="44">
        <v>445</v>
      </c>
      <c r="F525" s="44">
        <v>130</v>
      </c>
      <c r="G525" s="44">
        <v>140</v>
      </c>
      <c r="H525" s="44">
        <v>100</v>
      </c>
      <c r="I525" s="44">
        <v>84</v>
      </c>
      <c r="J525" s="44">
        <v>121</v>
      </c>
      <c r="K525" s="44" t="s">
        <v>1902</v>
      </c>
      <c r="L525" s="44" t="s">
        <v>1902</v>
      </c>
      <c r="M525" s="44" t="s">
        <v>1902</v>
      </c>
      <c r="N525" s="44" t="s">
        <v>1902</v>
      </c>
      <c r="O525" s="45" t="s">
        <v>1902</v>
      </c>
      <c r="P525" s="590"/>
      <c r="Q525" s="66"/>
    </row>
    <row r="526" spans="1:17" ht="14.1" customHeight="1">
      <c r="A526" s="84"/>
      <c r="B526" s="79" t="s">
        <v>170</v>
      </c>
      <c r="C526" s="44">
        <v>8</v>
      </c>
      <c r="D526" s="44">
        <v>4</v>
      </c>
      <c r="E526" s="44">
        <v>8</v>
      </c>
      <c r="F526" s="44">
        <v>4</v>
      </c>
      <c r="G526" s="44">
        <v>2</v>
      </c>
      <c r="H526" s="44">
        <v>5</v>
      </c>
      <c r="I526" s="44">
        <v>1</v>
      </c>
      <c r="J526" s="44" t="s">
        <v>1902</v>
      </c>
      <c r="K526" s="44" t="s">
        <v>1902</v>
      </c>
      <c r="L526" s="44" t="s">
        <v>1902</v>
      </c>
      <c r="M526" s="44" t="s">
        <v>1902</v>
      </c>
      <c r="N526" s="44" t="s">
        <v>1902</v>
      </c>
      <c r="O526" s="45" t="s">
        <v>1902</v>
      </c>
      <c r="P526" s="587"/>
      <c r="Q526" s="66"/>
    </row>
    <row r="527" spans="1:17" ht="14.1" customHeight="1">
      <c r="A527" s="82" t="s">
        <v>188</v>
      </c>
      <c r="B527" s="80" t="s">
        <v>51</v>
      </c>
      <c r="C527" s="50">
        <v>234</v>
      </c>
      <c r="D527" s="50">
        <v>57</v>
      </c>
      <c r="E527" s="50">
        <v>187</v>
      </c>
      <c r="F527" s="50">
        <v>37</v>
      </c>
      <c r="G527" s="50">
        <v>71</v>
      </c>
      <c r="H527" s="50">
        <v>49</v>
      </c>
      <c r="I527" s="50">
        <v>29</v>
      </c>
      <c r="J527" s="50">
        <v>38</v>
      </c>
      <c r="K527" s="50" t="s">
        <v>1902</v>
      </c>
      <c r="L527" s="50" t="s">
        <v>1902</v>
      </c>
      <c r="M527" s="50">
        <v>47</v>
      </c>
      <c r="N527" s="50">
        <v>20</v>
      </c>
      <c r="O527" s="51">
        <v>2</v>
      </c>
      <c r="P527" s="588" t="s">
        <v>189</v>
      </c>
      <c r="Q527" s="66"/>
    </row>
    <row r="528" spans="1:17" ht="14.1" customHeight="1">
      <c r="A528" s="83"/>
      <c r="B528" s="80" t="s">
        <v>168</v>
      </c>
      <c r="C528" s="50">
        <v>47</v>
      </c>
      <c r="D528" s="50">
        <v>20</v>
      </c>
      <c r="E528" s="50" t="s">
        <v>1902</v>
      </c>
      <c r="F528" s="50" t="s">
        <v>1902</v>
      </c>
      <c r="G528" s="50" t="s">
        <v>1902</v>
      </c>
      <c r="H528" s="50" t="s">
        <v>1902</v>
      </c>
      <c r="I528" s="50" t="s">
        <v>1902</v>
      </c>
      <c r="J528" s="50" t="s">
        <v>1902</v>
      </c>
      <c r="K528" s="50" t="s">
        <v>1902</v>
      </c>
      <c r="L528" s="50" t="s">
        <v>1902</v>
      </c>
      <c r="M528" s="50">
        <v>47</v>
      </c>
      <c r="N528" s="50">
        <v>20</v>
      </c>
      <c r="O528" s="51">
        <v>2</v>
      </c>
      <c r="P528" s="587"/>
      <c r="Q528" s="66"/>
    </row>
    <row r="529" spans="1:17" ht="14.1" customHeight="1">
      <c r="A529" s="82"/>
      <c r="B529" s="80" t="s">
        <v>169</v>
      </c>
      <c r="C529" s="50">
        <v>187</v>
      </c>
      <c r="D529" s="50">
        <v>37</v>
      </c>
      <c r="E529" s="50">
        <v>187</v>
      </c>
      <c r="F529" s="50">
        <v>37</v>
      </c>
      <c r="G529" s="50">
        <v>71</v>
      </c>
      <c r="H529" s="50">
        <v>49</v>
      </c>
      <c r="I529" s="50">
        <v>29</v>
      </c>
      <c r="J529" s="50">
        <v>38</v>
      </c>
      <c r="K529" s="50" t="s">
        <v>1902</v>
      </c>
      <c r="L529" s="50" t="s">
        <v>1902</v>
      </c>
      <c r="M529" s="50" t="s">
        <v>1902</v>
      </c>
      <c r="N529" s="50" t="s">
        <v>1902</v>
      </c>
      <c r="O529" s="51" t="s">
        <v>1902</v>
      </c>
      <c r="P529" s="587"/>
      <c r="Q529" s="66"/>
    </row>
    <row r="530" spans="1:17" ht="14.1" customHeight="1">
      <c r="A530" s="82" t="s">
        <v>190</v>
      </c>
      <c r="B530" s="80" t="s">
        <v>51</v>
      </c>
      <c r="C530" s="50">
        <v>337</v>
      </c>
      <c r="D530" s="50">
        <v>122</v>
      </c>
      <c r="E530" s="50">
        <v>258</v>
      </c>
      <c r="F530" s="50">
        <v>93</v>
      </c>
      <c r="G530" s="50">
        <v>69</v>
      </c>
      <c r="H530" s="50">
        <v>51</v>
      </c>
      <c r="I530" s="50">
        <v>55</v>
      </c>
      <c r="J530" s="50">
        <v>83</v>
      </c>
      <c r="K530" s="50" t="s">
        <v>1902</v>
      </c>
      <c r="L530" s="50" t="s">
        <v>1902</v>
      </c>
      <c r="M530" s="50">
        <v>79</v>
      </c>
      <c r="N530" s="50">
        <v>29</v>
      </c>
      <c r="O530" s="51">
        <v>49</v>
      </c>
      <c r="P530" s="588" t="s">
        <v>132</v>
      </c>
      <c r="Q530" s="66"/>
    </row>
    <row r="531" spans="1:17" ht="14.1" customHeight="1">
      <c r="A531" s="83"/>
      <c r="B531" s="80" t="s">
        <v>168</v>
      </c>
      <c r="C531" s="50">
        <v>79</v>
      </c>
      <c r="D531" s="50">
        <v>29</v>
      </c>
      <c r="E531" s="50" t="s">
        <v>1902</v>
      </c>
      <c r="F531" s="50" t="s">
        <v>1902</v>
      </c>
      <c r="G531" s="50" t="s">
        <v>1902</v>
      </c>
      <c r="H531" s="50" t="s">
        <v>1902</v>
      </c>
      <c r="I531" s="50" t="s">
        <v>1902</v>
      </c>
      <c r="J531" s="50" t="s">
        <v>1902</v>
      </c>
      <c r="K531" s="50" t="s">
        <v>1902</v>
      </c>
      <c r="L531" s="50" t="s">
        <v>1902</v>
      </c>
      <c r="M531" s="50">
        <v>79</v>
      </c>
      <c r="N531" s="50">
        <v>29</v>
      </c>
      <c r="O531" s="51">
        <v>49</v>
      </c>
      <c r="P531" s="587"/>
      <c r="Q531" s="66"/>
    </row>
    <row r="532" spans="1:17" ht="14.1" customHeight="1">
      <c r="A532" s="82"/>
      <c r="B532" s="80" t="s">
        <v>169</v>
      </c>
      <c r="C532" s="50">
        <v>258</v>
      </c>
      <c r="D532" s="50">
        <v>93</v>
      </c>
      <c r="E532" s="50">
        <v>258</v>
      </c>
      <c r="F532" s="50">
        <v>93</v>
      </c>
      <c r="G532" s="50">
        <v>69</v>
      </c>
      <c r="H532" s="50">
        <v>51</v>
      </c>
      <c r="I532" s="50">
        <v>55</v>
      </c>
      <c r="J532" s="50">
        <v>83</v>
      </c>
      <c r="K532" s="50" t="s">
        <v>1902</v>
      </c>
      <c r="L532" s="50" t="s">
        <v>1902</v>
      </c>
      <c r="M532" s="50" t="s">
        <v>1902</v>
      </c>
      <c r="N532" s="50" t="s">
        <v>1902</v>
      </c>
      <c r="O532" s="51" t="s">
        <v>1902</v>
      </c>
      <c r="P532" s="587"/>
      <c r="Q532" s="66"/>
    </row>
    <row r="533" spans="1:17" ht="26.1" customHeight="1">
      <c r="A533" s="82" t="s">
        <v>1969</v>
      </c>
      <c r="B533" s="80" t="s">
        <v>180</v>
      </c>
      <c r="C533" s="50">
        <v>8</v>
      </c>
      <c r="D533" s="50">
        <v>4</v>
      </c>
      <c r="E533" s="50">
        <v>8</v>
      </c>
      <c r="F533" s="50">
        <v>4</v>
      </c>
      <c r="G533" s="50">
        <v>2</v>
      </c>
      <c r="H533" s="50">
        <v>5</v>
      </c>
      <c r="I533" s="50">
        <v>1</v>
      </c>
      <c r="J533" s="50" t="s">
        <v>1902</v>
      </c>
      <c r="K533" s="50" t="s">
        <v>1902</v>
      </c>
      <c r="L533" s="50" t="s">
        <v>1902</v>
      </c>
      <c r="M533" s="50" t="s">
        <v>1902</v>
      </c>
      <c r="N533" s="50" t="s">
        <v>1902</v>
      </c>
      <c r="O533" s="51" t="s">
        <v>1902</v>
      </c>
      <c r="P533" s="583" t="s">
        <v>139</v>
      </c>
      <c r="Q533" s="66"/>
    </row>
    <row r="534" spans="1:17" ht="14.1" customHeight="1">
      <c r="A534" s="84" t="s">
        <v>142</v>
      </c>
      <c r="B534" s="79" t="s">
        <v>51</v>
      </c>
      <c r="C534" s="44">
        <v>48198</v>
      </c>
      <c r="D534" s="44">
        <v>37657</v>
      </c>
      <c r="E534" s="44">
        <v>32393</v>
      </c>
      <c r="F534" s="44">
        <v>23356</v>
      </c>
      <c r="G534" s="44">
        <v>13499</v>
      </c>
      <c r="H534" s="44">
        <v>9609</v>
      </c>
      <c r="I534" s="44">
        <v>6322</v>
      </c>
      <c r="J534" s="44">
        <v>1790</v>
      </c>
      <c r="K534" s="44">
        <v>1070</v>
      </c>
      <c r="L534" s="44">
        <v>103</v>
      </c>
      <c r="M534" s="44">
        <v>15805</v>
      </c>
      <c r="N534" s="44">
        <v>14301</v>
      </c>
      <c r="O534" s="45">
        <v>7701</v>
      </c>
      <c r="P534" s="591" t="s">
        <v>194</v>
      </c>
      <c r="Q534" s="66"/>
    </row>
    <row r="535" spans="1:17" ht="14.1" customHeight="1">
      <c r="A535" s="85"/>
      <c r="B535" s="79" t="s">
        <v>168</v>
      </c>
      <c r="C535" s="44">
        <v>23132</v>
      </c>
      <c r="D535" s="44">
        <v>18352</v>
      </c>
      <c r="E535" s="44">
        <v>7327</v>
      </c>
      <c r="F535" s="44">
        <v>4051</v>
      </c>
      <c r="G535" s="44">
        <v>2568</v>
      </c>
      <c r="H535" s="44">
        <v>1519</v>
      </c>
      <c r="I535" s="44">
        <v>1029</v>
      </c>
      <c r="J535" s="44">
        <v>1038</v>
      </c>
      <c r="K535" s="44">
        <v>1070</v>
      </c>
      <c r="L535" s="44">
        <v>103</v>
      </c>
      <c r="M535" s="44">
        <v>15805</v>
      </c>
      <c r="N535" s="44">
        <v>14301</v>
      </c>
      <c r="O535" s="45">
        <v>7701</v>
      </c>
      <c r="P535" s="590"/>
      <c r="Q535" s="66"/>
    </row>
    <row r="536" spans="1:17" ht="14.1" customHeight="1">
      <c r="A536" s="84"/>
      <c r="B536" s="79" t="s">
        <v>170</v>
      </c>
      <c r="C536" s="44">
        <v>25066</v>
      </c>
      <c r="D536" s="44">
        <v>19305</v>
      </c>
      <c r="E536" s="44">
        <v>25066</v>
      </c>
      <c r="F536" s="44">
        <v>19305</v>
      </c>
      <c r="G536" s="44">
        <v>10931</v>
      </c>
      <c r="H536" s="44">
        <v>8090</v>
      </c>
      <c r="I536" s="44">
        <v>5293</v>
      </c>
      <c r="J536" s="44">
        <v>752</v>
      </c>
      <c r="K536" s="44" t="s">
        <v>1902</v>
      </c>
      <c r="L536" s="44" t="s">
        <v>1902</v>
      </c>
      <c r="M536" s="44" t="s">
        <v>1902</v>
      </c>
      <c r="N536" s="44" t="s">
        <v>1902</v>
      </c>
      <c r="O536" s="45" t="s">
        <v>1902</v>
      </c>
      <c r="P536" s="587"/>
      <c r="Q536" s="66"/>
    </row>
    <row r="537" spans="1:17" ht="14.1" customHeight="1">
      <c r="A537" s="82" t="s">
        <v>144</v>
      </c>
      <c r="B537" s="80" t="s">
        <v>51</v>
      </c>
      <c r="C537" s="50">
        <v>44887</v>
      </c>
      <c r="D537" s="50">
        <v>34897</v>
      </c>
      <c r="E537" s="50">
        <v>29503</v>
      </c>
      <c r="F537" s="50">
        <v>20938</v>
      </c>
      <c r="G537" s="50">
        <v>11883</v>
      </c>
      <c r="H537" s="50">
        <v>8742</v>
      </c>
      <c r="I537" s="50">
        <v>5915</v>
      </c>
      <c r="J537" s="50">
        <v>1790</v>
      </c>
      <c r="K537" s="50">
        <v>1070</v>
      </c>
      <c r="L537" s="50">
        <v>103</v>
      </c>
      <c r="M537" s="50">
        <v>15384</v>
      </c>
      <c r="N537" s="50">
        <v>13959</v>
      </c>
      <c r="O537" s="51">
        <v>7438</v>
      </c>
      <c r="P537" s="588" t="s">
        <v>145</v>
      </c>
      <c r="Q537" s="66"/>
    </row>
    <row r="538" spans="1:17" ht="14.1" customHeight="1">
      <c r="A538" s="83"/>
      <c r="B538" s="80" t="s">
        <v>168</v>
      </c>
      <c r="C538" s="50">
        <v>22711</v>
      </c>
      <c r="D538" s="50">
        <v>18010</v>
      </c>
      <c r="E538" s="50">
        <v>7327</v>
      </c>
      <c r="F538" s="50">
        <v>4051</v>
      </c>
      <c r="G538" s="50">
        <v>2568</v>
      </c>
      <c r="H538" s="50">
        <v>1519</v>
      </c>
      <c r="I538" s="50">
        <v>1029</v>
      </c>
      <c r="J538" s="50">
        <v>1038</v>
      </c>
      <c r="K538" s="50">
        <v>1070</v>
      </c>
      <c r="L538" s="50">
        <v>103</v>
      </c>
      <c r="M538" s="50">
        <v>15384</v>
      </c>
      <c r="N538" s="50">
        <v>13959</v>
      </c>
      <c r="O538" s="51">
        <v>7438</v>
      </c>
      <c r="P538" s="587"/>
      <c r="Q538" s="66"/>
    </row>
    <row r="539" spans="1:17" ht="14.1" customHeight="1">
      <c r="A539" s="82"/>
      <c r="B539" s="80" t="s">
        <v>170</v>
      </c>
      <c r="C539" s="50">
        <v>22176</v>
      </c>
      <c r="D539" s="50">
        <v>16887</v>
      </c>
      <c r="E539" s="50">
        <v>22176</v>
      </c>
      <c r="F539" s="50">
        <v>16887</v>
      </c>
      <c r="G539" s="50">
        <v>9315</v>
      </c>
      <c r="H539" s="50">
        <v>7223</v>
      </c>
      <c r="I539" s="50">
        <v>4886</v>
      </c>
      <c r="J539" s="50">
        <v>752</v>
      </c>
      <c r="K539" s="50" t="s">
        <v>1902</v>
      </c>
      <c r="L539" s="50" t="s">
        <v>1902</v>
      </c>
      <c r="M539" s="50" t="s">
        <v>1902</v>
      </c>
      <c r="N539" s="50" t="s">
        <v>1902</v>
      </c>
      <c r="O539" s="51" t="s">
        <v>1902</v>
      </c>
      <c r="P539" s="587"/>
      <c r="Q539" s="66"/>
    </row>
    <row r="540" spans="1:17" ht="14.1" customHeight="1">
      <c r="A540" s="82" t="s">
        <v>146</v>
      </c>
      <c r="B540" s="80" t="s">
        <v>51</v>
      </c>
      <c r="C540" s="50">
        <v>1123</v>
      </c>
      <c r="D540" s="50">
        <v>909</v>
      </c>
      <c r="E540" s="50">
        <v>749</v>
      </c>
      <c r="F540" s="50">
        <v>607</v>
      </c>
      <c r="G540" s="50">
        <v>274</v>
      </c>
      <c r="H540" s="50">
        <v>212</v>
      </c>
      <c r="I540" s="50">
        <v>263</v>
      </c>
      <c r="J540" s="50" t="s">
        <v>1902</v>
      </c>
      <c r="K540" s="50" t="s">
        <v>1902</v>
      </c>
      <c r="L540" s="50" t="s">
        <v>1902</v>
      </c>
      <c r="M540" s="50">
        <v>374</v>
      </c>
      <c r="N540" s="50">
        <v>302</v>
      </c>
      <c r="O540" s="51">
        <v>233</v>
      </c>
      <c r="P540" s="588" t="s">
        <v>147</v>
      </c>
      <c r="Q540" s="66"/>
    </row>
    <row r="541" spans="1:17" ht="14.1" customHeight="1">
      <c r="A541" s="83"/>
      <c r="B541" s="80" t="s">
        <v>168</v>
      </c>
      <c r="C541" s="50">
        <v>374</v>
      </c>
      <c r="D541" s="50">
        <v>302</v>
      </c>
      <c r="E541" s="50" t="s">
        <v>1902</v>
      </c>
      <c r="F541" s="50" t="s">
        <v>1902</v>
      </c>
      <c r="G541" s="50" t="s">
        <v>1902</v>
      </c>
      <c r="H541" s="50" t="s">
        <v>1902</v>
      </c>
      <c r="I541" s="50" t="s">
        <v>1902</v>
      </c>
      <c r="J541" s="50" t="s">
        <v>1902</v>
      </c>
      <c r="K541" s="50" t="s">
        <v>1902</v>
      </c>
      <c r="L541" s="50" t="s">
        <v>1902</v>
      </c>
      <c r="M541" s="50">
        <v>374</v>
      </c>
      <c r="N541" s="50">
        <v>302</v>
      </c>
      <c r="O541" s="51">
        <v>233</v>
      </c>
      <c r="P541" s="587"/>
      <c r="Q541" s="66"/>
    </row>
    <row r="542" spans="1:17" ht="14.1" customHeight="1">
      <c r="A542" s="82"/>
      <c r="B542" s="80" t="s">
        <v>170</v>
      </c>
      <c r="C542" s="50">
        <v>749</v>
      </c>
      <c r="D542" s="50">
        <v>607</v>
      </c>
      <c r="E542" s="50">
        <v>749</v>
      </c>
      <c r="F542" s="50">
        <v>607</v>
      </c>
      <c r="G542" s="50">
        <v>274</v>
      </c>
      <c r="H542" s="50">
        <v>212</v>
      </c>
      <c r="I542" s="50">
        <v>263</v>
      </c>
      <c r="J542" s="50" t="s">
        <v>1902</v>
      </c>
      <c r="K542" s="50" t="s">
        <v>1902</v>
      </c>
      <c r="L542" s="50" t="s">
        <v>1902</v>
      </c>
      <c r="M542" s="50" t="s">
        <v>1902</v>
      </c>
      <c r="N542" s="50" t="s">
        <v>1902</v>
      </c>
      <c r="O542" s="51" t="s">
        <v>1902</v>
      </c>
      <c r="P542" s="587"/>
      <c r="Q542" s="66"/>
    </row>
    <row r="543" spans="1:17" ht="26.1" customHeight="1">
      <c r="A543" s="82" t="s">
        <v>195</v>
      </c>
      <c r="B543" s="80" t="s">
        <v>51</v>
      </c>
      <c r="C543" s="50">
        <v>127</v>
      </c>
      <c r="D543" s="50">
        <v>91</v>
      </c>
      <c r="E543" s="50">
        <v>80</v>
      </c>
      <c r="F543" s="50">
        <v>51</v>
      </c>
      <c r="G543" s="50">
        <v>33</v>
      </c>
      <c r="H543" s="50">
        <v>29</v>
      </c>
      <c r="I543" s="50">
        <v>18</v>
      </c>
      <c r="J543" s="50" t="s">
        <v>1902</v>
      </c>
      <c r="K543" s="50" t="s">
        <v>1902</v>
      </c>
      <c r="L543" s="50" t="s">
        <v>1902</v>
      </c>
      <c r="M543" s="50">
        <v>47</v>
      </c>
      <c r="N543" s="50">
        <v>40</v>
      </c>
      <c r="O543" s="51">
        <v>30</v>
      </c>
      <c r="P543" s="592" t="s">
        <v>148</v>
      </c>
      <c r="Q543" s="66"/>
    </row>
    <row r="544" spans="1:17" ht="12.75" customHeight="1">
      <c r="A544" s="76"/>
      <c r="B544" s="80" t="s">
        <v>168</v>
      </c>
      <c r="C544" s="50">
        <v>47</v>
      </c>
      <c r="D544" s="50">
        <v>40</v>
      </c>
      <c r="E544" s="50" t="s">
        <v>1902</v>
      </c>
      <c r="F544" s="50" t="s">
        <v>1902</v>
      </c>
      <c r="G544" s="50" t="s">
        <v>1902</v>
      </c>
      <c r="H544" s="50" t="s">
        <v>1902</v>
      </c>
      <c r="I544" s="50" t="s">
        <v>1902</v>
      </c>
      <c r="J544" s="50" t="s">
        <v>1902</v>
      </c>
      <c r="K544" s="50" t="s">
        <v>1902</v>
      </c>
      <c r="L544" s="50" t="s">
        <v>1902</v>
      </c>
      <c r="M544" s="50">
        <v>47</v>
      </c>
      <c r="N544" s="50">
        <v>40</v>
      </c>
      <c r="O544" s="51">
        <v>30</v>
      </c>
      <c r="P544" s="593"/>
      <c r="Q544" s="66"/>
    </row>
    <row r="545" spans="1:44" ht="14.1" customHeight="1">
      <c r="A545" s="77"/>
      <c r="B545" s="80" t="s">
        <v>170</v>
      </c>
      <c r="C545" s="50">
        <v>80</v>
      </c>
      <c r="D545" s="50">
        <v>51</v>
      </c>
      <c r="E545" s="50">
        <v>80</v>
      </c>
      <c r="F545" s="50">
        <v>51</v>
      </c>
      <c r="G545" s="50">
        <v>33</v>
      </c>
      <c r="H545" s="50">
        <v>29</v>
      </c>
      <c r="I545" s="50">
        <v>18</v>
      </c>
      <c r="J545" s="50" t="s">
        <v>1902</v>
      </c>
      <c r="K545" s="50" t="s">
        <v>1902</v>
      </c>
      <c r="L545" s="50" t="s">
        <v>1902</v>
      </c>
      <c r="M545" s="50" t="s">
        <v>1902</v>
      </c>
      <c r="N545" s="50" t="s">
        <v>1902</v>
      </c>
      <c r="O545" s="51" t="s">
        <v>1902</v>
      </c>
      <c r="P545" s="587"/>
      <c r="Q545" s="66"/>
    </row>
    <row r="546" spans="1:44" ht="14.1" customHeight="1">
      <c r="A546" s="69" t="s">
        <v>196</v>
      </c>
      <c r="B546" s="80" t="s">
        <v>180</v>
      </c>
      <c r="C546" s="50">
        <v>2061</v>
      </c>
      <c r="D546" s="50">
        <v>1760</v>
      </c>
      <c r="E546" s="50">
        <v>2061</v>
      </c>
      <c r="F546" s="50">
        <v>1760</v>
      </c>
      <c r="G546" s="50">
        <v>1309</v>
      </c>
      <c r="H546" s="50">
        <v>626</v>
      </c>
      <c r="I546" s="50">
        <v>126</v>
      </c>
      <c r="J546" s="50" t="s">
        <v>1902</v>
      </c>
      <c r="K546" s="50" t="s">
        <v>1902</v>
      </c>
      <c r="L546" s="50" t="s">
        <v>1902</v>
      </c>
      <c r="M546" s="50" t="s">
        <v>1902</v>
      </c>
      <c r="N546" s="50" t="s">
        <v>1902</v>
      </c>
      <c r="O546" s="51" t="s">
        <v>1902</v>
      </c>
      <c r="P546" s="588" t="s">
        <v>150</v>
      </c>
      <c r="Q546" s="66"/>
      <c r="AF546" s="73"/>
      <c r="AG546" s="73"/>
      <c r="AH546" s="73"/>
      <c r="AI546" s="73"/>
      <c r="AJ546" s="73"/>
      <c r="AK546" s="73"/>
      <c r="AL546" s="73"/>
      <c r="AM546" s="73"/>
      <c r="AN546" s="73"/>
      <c r="AO546" s="73"/>
      <c r="AP546" s="73"/>
      <c r="AQ546" s="73"/>
      <c r="AR546" s="73"/>
    </row>
    <row r="547" spans="1:44" ht="14.1" customHeight="1">
      <c r="A547" s="84" t="s">
        <v>151</v>
      </c>
      <c r="B547" s="79" t="s">
        <v>51</v>
      </c>
      <c r="C547" s="44">
        <v>43168</v>
      </c>
      <c r="D547" s="44">
        <v>28241</v>
      </c>
      <c r="E547" s="44">
        <v>34719</v>
      </c>
      <c r="F547" s="44">
        <v>22791</v>
      </c>
      <c r="G547" s="44">
        <v>12881</v>
      </c>
      <c r="H547" s="44">
        <v>10088</v>
      </c>
      <c r="I547" s="44">
        <v>11116</v>
      </c>
      <c r="J547" s="44">
        <v>634</v>
      </c>
      <c r="K547" s="44" t="s">
        <v>1902</v>
      </c>
      <c r="L547" s="44" t="s">
        <v>1902</v>
      </c>
      <c r="M547" s="44">
        <v>8449</v>
      </c>
      <c r="N547" s="44">
        <v>5450</v>
      </c>
      <c r="O547" s="45">
        <v>4085</v>
      </c>
      <c r="P547" s="591" t="s">
        <v>152</v>
      </c>
      <c r="Q547" s="66"/>
    </row>
    <row r="548" spans="1:44" ht="14.1" customHeight="1">
      <c r="A548" s="85"/>
      <c r="B548" s="79" t="s">
        <v>168</v>
      </c>
      <c r="C548" s="44">
        <v>8461</v>
      </c>
      <c r="D548" s="44">
        <v>5462</v>
      </c>
      <c r="E548" s="44">
        <v>12</v>
      </c>
      <c r="F548" s="44">
        <v>12</v>
      </c>
      <c r="G548" s="44">
        <v>12</v>
      </c>
      <c r="H548" s="44" t="s">
        <v>1902</v>
      </c>
      <c r="I548" s="44" t="s">
        <v>1902</v>
      </c>
      <c r="J548" s="44" t="s">
        <v>1902</v>
      </c>
      <c r="K548" s="44" t="s">
        <v>1902</v>
      </c>
      <c r="L548" s="44" t="s">
        <v>1902</v>
      </c>
      <c r="M548" s="44">
        <v>8449</v>
      </c>
      <c r="N548" s="44">
        <v>5450</v>
      </c>
      <c r="O548" s="45">
        <v>4085</v>
      </c>
      <c r="P548" s="590"/>
      <c r="Q548" s="66"/>
    </row>
    <row r="549" spans="1:44" ht="14.1" customHeight="1">
      <c r="A549" s="84"/>
      <c r="B549" s="79" t="s">
        <v>169</v>
      </c>
      <c r="C549" s="44">
        <v>2569</v>
      </c>
      <c r="D549" s="44">
        <v>594</v>
      </c>
      <c r="E549" s="44">
        <v>2569</v>
      </c>
      <c r="F549" s="44">
        <v>594</v>
      </c>
      <c r="G549" s="44">
        <v>822</v>
      </c>
      <c r="H549" s="44">
        <v>529</v>
      </c>
      <c r="I549" s="44">
        <v>594</v>
      </c>
      <c r="J549" s="44">
        <v>624</v>
      </c>
      <c r="K549" s="44" t="s">
        <v>1902</v>
      </c>
      <c r="L549" s="44" t="s">
        <v>1902</v>
      </c>
      <c r="M549" s="44" t="s">
        <v>1902</v>
      </c>
      <c r="N549" s="44" t="s">
        <v>1902</v>
      </c>
      <c r="O549" s="45" t="s">
        <v>1902</v>
      </c>
      <c r="P549" s="590"/>
      <c r="Q549" s="66"/>
    </row>
    <row r="550" spans="1:44" ht="14.1" customHeight="1">
      <c r="A550" s="84"/>
      <c r="B550" s="79" t="s">
        <v>170</v>
      </c>
      <c r="C550" s="44">
        <v>32138</v>
      </c>
      <c r="D550" s="44">
        <v>22185</v>
      </c>
      <c r="E550" s="44">
        <v>32138</v>
      </c>
      <c r="F550" s="44">
        <v>22185</v>
      </c>
      <c r="G550" s="44">
        <v>12047</v>
      </c>
      <c r="H550" s="44">
        <v>9559</v>
      </c>
      <c r="I550" s="44">
        <v>10522</v>
      </c>
      <c r="J550" s="44">
        <v>10</v>
      </c>
      <c r="K550" s="44" t="s">
        <v>1902</v>
      </c>
      <c r="L550" s="44" t="s">
        <v>1902</v>
      </c>
      <c r="M550" s="44" t="s">
        <v>1902</v>
      </c>
      <c r="N550" s="44" t="s">
        <v>1902</v>
      </c>
      <c r="O550" s="45" t="s">
        <v>1902</v>
      </c>
      <c r="P550" s="587"/>
      <c r="Q550" s="66"/>
    </row>
    <row r="551" spans="1:44" ht="14.1" customHeight="1">
      <c r="A551" s="82" t="s">
        <v>153</v>
      </c>
      <c r="B551" s="80" t="s">
        <v>51</v>
      </c>
      <c r="C551" s="50">
        <v>20420</v>
      </c>
      <c r="D551" s="50">
        <v>17843</v>
      </c>
      <c r="E551" s="50">
        <v>16499</v>
      </c>
      <c r="F551" s="50">
        <v>14342</v>
      </c>
      <c r="G551" s="50">
        <v>5933</v>
      </c>
      <c r="H551" s="50">
        <v>5060</v>
      </c>
      <c r="I551" s="50">
        <v>5506</v>
      </c>
      <c r="J551" s="50" t="s">
        <v>1902</v>
      </c>
      <c r="K551" s="50" t="s">
        <v>1902</v>
      </c>
      <c r="L551" s="50" t="s">
        <v>1902</v>
      </c>
      <c r="M551" s="50">
        <v>3921</v>
      </c>
      <c r="N551" s="50">
        <v>3501</v>
      </c>
      <c r="O551" s="51">
        <v>1952</v>
      </c>
      <c r="P551" s="588" t="s">
        <v>154</v>
      </c>
      <c r="Q551" s="66"/>
    </row>
    <row r="552" spans="1:44" ht="14.1" customHeight="1">
      <c r="A552" s="83"/>
      <c r="B552" s="80" t="s">
        <v>168</v>
      </c>
      <c r="C552" s="50">
        <v>3933</v>
      </c>
      <c r="D552" s="50">
        <v>3513</v>
      </c>
      <c r="E552" s="50">
        <v>12</v>
      </c>
      <c r="F552" s="50">
        <v>12</v>
      </c>
      <c r="G552" s="50">
        <v>12</v>
      </c>
      <c r="H552" s="50" t="s">
        <v>1902</v>
      </c>
      <c r="I552" s="50" t="s">
        <v>1902</v>
      </c>
      <c r="J552" s="50" t="s">
        <v>1902</v>
      </c>
      <c r="K552" s="50" t="s">
        <v>1902</v>
      </c>
      <c r="L552" s="50" t="s">
        <v>1902</v>
      </c>
      <c r="M552" s="50">
        <v>3921</v>
      </c>
      <c r="N552" s="50">
        <v>3501</v>
      </c>
      <c r="O552" s="51">
        <v>1952</v>
      </c>
      <c r="P552" s="587"/>
      <c r="Q552" s="66"/>
    </row>
    <row r="553" spans="1:44" ht="14.1" customHeight="1">
      <c r="A553" s="82"/>
      <c r="B553" s="80" t="s">
        <v>170</v>
      </c>
      <c r="C553" s="50">
        <v>16487</v>
      </c>
      <c r="D553" s="50">
        <v>14330</v>
      </c>
      <c r="E553" s="50">
        <v>16487</v>
      </c>
      <c r="F553" s="50">
        <v>14330</v>
      </c>
      <c r="G553" s="50">
        <v>5921</v>
      </c>
      <c r="H553" s="50">
        <v>5060</v>
      </c>
      <c r="I553" s="50">
        <v>5506</v>
      </c>
      <c r="J553" s="50" t="s">
        <v>1902</v>
      </c>
      <c r="K553" s="50" t="s">
        <v>1902</v>
      </c>
      <c r="L553" s="50" t="s">
        <v>1902</v>
      </c>
      <c r="M553" s="50" t="s">
        <v>1902</v>
      </c>
      <c r="N553" s="50" t="s">
        <v>1902</v>
      </c>
      <c r="O553" s="51" t="s">
        <v>1902</v>
      </c>
      <c r="P553" s="587"/>
      <c r="Q553" s="66"/>
    </row>
    <row r="554" spans="1:44" ht="14.1" customHeight="1">
      <c r="A554" s="82" t="s">
        <v>155</v>
      </c>
      <c r="B554" s="80" t="s">
        <v>51</v>
      </c>
      <c r="C554" s="50">
        <v>786</v>
      </c>
      <c r="D554" s="50">
        <v>357</v>
      </c>
      <c r="E554" s="50">
        <v>786</v>
      </c>
      <c r="F554" s="50">
        <v>357</v>
      </c>
      <c r="G554" s="50">
        <v>178</v>
      </c>
      <c r="H554" s="50">
        <v>204</v>
      </c>
      <c r="I554" s="50">
        <v>228</v>
      </c>
      <c r="J554" s="50">
        <v>176</v>
      </c>
      <c r="K554" s="50" t="s">
        <v>1902</v>
      </c>
      <c r="L554" s="50" t="s">
        <v>1902</v>
      </c>
      <c r="M554" s="50" t="s">
        <v>1902</v>
      </c>
      <c r="N554" s="50" t="s">
        <v>1902</v>
      </c>
      <c r="O554" s="51" t="s">
        <v>1902</v>
      </c>
      <c r="P554" s="588" t="s">
        <v>156</v>
      </c>
      <c r="Q554" s="66"/>
    </row>
    <row r="555" spans="1:44" ht="14.1" customHeight="1">
      <c r="A555" s="83"/>
      <c r="B555" s="80" t="s">
        <v>169</v>
      </c>
      <c r="C555" s="50">
        <v>624</v>
      </c>
      <c r="D555" s="50">
        <v>234</v>
      </c>
      <c r="E555" s="50">
        <v>624</v>
      </c>
      <c r="F555" s="50">
        <v>234</v>
      </c>
      <c r="G555" s="50">
        <v>133</v>
      </c>
      <c r="H555" s="50">
        <v>156</v>
      </c>
      <c r="I555" s="50">
        <v>159</v>
      </c>
      <c r="J555" s="50">
        <v>176</v>
      </c>
      <c r="K555" s="50" t="s">
        <v>1902</v>
      </c>
      <c r="L555" s="50" t="s">
        <v>1902</v>
      </c>
      <c r="M555" s="50" t="s">
        <v>1902</v>
      </c>
      <c r="N555" s="50" t="s">
        <v>1902</v>
      </c>
      <c r="O555" s="51" t="s">
        <v>1902</v>
      </c>
      <c r="P555" s="587"/>
      <c r="Q555" s="66"/>
    </row>
    <row r="556" spans="1:44" ht="14.1" customHeight="1">
      <c r="A556" s="82"/>
      <c r="B556" s="80" t="s">
        <v>170</v>
      </c>
      <c r="C556" s="50">
        <v>162</v>
      </c>
      <c r="D556" s="50">
        <v>123</v>
      </c>
      <c r="E556" s="50">
        <v>162</v>
      </c>
      <c r="F556" s="50">
        <v>123</v>
      </c>
      <c r="G556" s="50">
        <v>45</v>
      </c>
      <c r="H556" s="50">
        <v>48</v>
      </c>
      <c r="I556" s="50">
        <v>69</v>
      </c>
      <c r="J556" s="50" t="s">
        <v>1902</v>
      </c>
      <c r="K556" s="50" t="s">
        <v>1902</v>
      </c>
      <c r="L556" s="50" t="s">
        <v>1902</v>
      </c>
      <c r="M556" s="50" t="s">
        <v>1902</v>
      </c>
      <c r="N556" s="50" t="s">
        <v>1902</v>
      </c>
      <c r="O556" s="51" t="s">
        <v>1902</v>
      </c>
      <c r="P556" s="587"/>
      <c r="Q556" s="66"/>
    </row>
    <row r="557" spans="1:44" ht="14.1" customHeight="1">
      <c r="A557" s="82" t="s">
        <v>157</v>
      </c>
      <c r="B557" s="80" t="s">
        <v>51</v>
      </c>
      <c r="C557" s="50">
        <v>19170</v>
      </c>
      <c r="D557" s="50">
        <v>9359</v>
      </c>
      <c r="E557" s="50">
        <v>15111</v>
      </c>
      <c r="F557" s="50">
        <v>7578</v>
      </c>
      <c r="G557" s="50">
        <v>5867</v>
      </c>
      <c r="H557" s="50">
        <v>4364</v>
      </c>
      <c r="I557" s="50">
        <v>4880</v>
      </c>
      <c r="J557" s="50" t="s">
        <v>1902</v>
      </c>
      <c r="K557" s="50" t="s">
        <v>1902</v>
      </c>
      <c r="L557" s="50" t="s">
        <v>1902</v>
      </c>
      <c r="M557" s="50">
        <v>4059</v>
      </c>
      <c r="N557" s="50">
        <v>1781</v>
      </c>
      <c r="O557" s="51">
        <v>1945</v>
      </c>
      <c r="P557" s="594" t="s">
        <v>158</v>
      </c>
      <c r="Q557" s="66"/>
    </row>
    <row r="558" spans="1:44" ht="14.1" customHeight="1">
      <c r="A558" s="87"/>
      <c r="B558" s="80" t="s">
        <v>168</v>
      </c>
      <c r="C558" s="50">
        <v>4059</v>
      </c>
      <c r="D558" s="50">
        <v>1781</v>
      </c>
      <c r="E558" s="50" t="s">
        <v>1902</v>
      </c>
      <c r="F558" s="50" t="s">
        <v>1902</v>
      </c>
      <c r="G558" s="50" t="s">
        <v>1902</v>
      </c>
      <c r="H558" s="50" t="s">
        <v>1902</v>
      </c>
      <c r="I558" s="50" t="s">
        <v>1902</v>
      </c>
      <c r="J558" s="50" t="s">
        <v>1902</v>
      </c>
      <c r="K558" s="50" t="s">
        <v>1902</v>
      </c>
      <c r="L558" s="50" t="s">
        <v>1902</v>
      </c>
      <c r="M558" s="50">
        <v>4059</v>
      </c>
      <c r="N558" s="50">
        <v>1781</v>
      </c>
      <c r="O558" s="51">
        <v>1945</v>
      </c>
      <c r="P558" s="587"/>
      <c r="Q558" s="66"/>
    </row>
    <row r="559" spans="1:44" ht="14.1" customHeight="1">
      <c r="A559" s="82"/>
      <c r="B559" s="80" t="s">
        <v>170</v>
      </c>
      <c r="C559" s="50">
        <v>15111</v>
      </c>
      <c r="D559" s="50">
        <v>7578</v>
      </c>
      <c r="E559" s="50">
        <v>15111</v>
      </c>
      <c r="F559" s="50">
        <v>7578</v>
      </c>
      <c r="G559" s="50">
        <v>5867</v>
      </c>
      <c r="H559" s="50">
        <v>4364</v>
      </c>
      <c r="I559" s="50">
        <v>4880</v>
      </c>
      <c r="J559" s="50" t="s">
        <v>1902</v>
      </c>
      <c r="K559" s="50" t="s">
        <v>1902</v>
      </c>
      <c r="L559" s="50" t="s">
        <v>1902</v>
      </c>
      <c r="M559" s="50" t="s">
        <v>1902</v>
      </c>
      <c r="N559" s="50" t="s">
        <v>1902</v>
      </c>
      <c r="O559" s="51" t="s">
        <v>1902</v>
      </c>
      <c r="P559" s="587"/>
      <c r="Q559" s="66"/>
    </row>
    <row r="560" spans="1:44" ht="14.1" customHeight="1">
      <c r="A560" s="82" t="s">
        <v>159</v>
      </c>
      <c r="B560" s="80" t="s">
        <v>51</v>
      </c>
      <c r="C560" s="50">
        <v>2720</v>
      </c>
      <c r="D560" s="50">
        <v>647</v>
      </c>
      <c r="E560" s="50">
        <v>2265</v>
      </c>
      <c r="F560" s="50">
        <v>490</v>
      </c>
      <c r="G560" s="50">
        <v>887</v>
      </c>
      <c r="H560" s="50">
        <v>430</v>
      </c>
      <c r="I560" s="50">
        <v>490</v>
      </c>
      <c r="J560" s="50">
        <v>458</v>
      </c>
      <c r="K560" s="50" t="s">
        <v>1902</v>
      </c>
      <c r="L560" s="50" t="s">
        <v>1902</v>
      </c>
      <c r="M560" s="50">
        <v>455</v>
      </c>
      <c r="N560" s="50">
        <v>157</v>
      </c>
      <c r="O560" s="51">
        <v>188</v>
      </c>
      <c r="P560" s="588" t="s">
        <v>160</v>
      </c>
      <c r="Q560" s="66"/>
    </row>
    <row r="561" spans="1:44" ht="14.1" customHeight="1">
      <c r="A561" s="83"/>
      <c r="B561" s="80" t="s">
        <v>168</v>
      </c>
      <c r="C561" s="50">
        <v>455</v>
      </c>
      <c r="D561" s="50">
        <v>157</v>
      </c>
      <c r="E561" s="50" t="s">
        <v>1902</v>
      </c>
      <c r="F561" s="50" t="s">
        <v>1902</v>
      </c>
      <c r="G561" s="50" t="s">
        <v>1902</v>
      </c>
      <c r="H561" s="50" t="s">
        <v>1902</v>
      </c>
      <c r="I561" s="50" t="s">
        <v>1902</v>
      </c>
      <c r="J561" s="50" t="s">
        <v>1902</v>
      </c>
      <c r="K561" s="50" t="s">
        <v>1902</v>
      </c>
      <c r="L561" s="50" t="s">
        <v>1902</v>
      </c>
      <c r="M561" s="50">
        <v>455</v>
      </c>
      <c r="N561" s="50">
        <v>157</v>
      </c>
      <c r="O561" s="51">
        <v>188</v>
      </c>
      <c r="P561" s="587"/>
      <c r="Q561" s="66"/>
    </row>
    <row r="562" spans="1:44" ht="14.1" customHeight="1">
      <c r="A562" s="82"/>
      <c r="B562" s="80" t="s">
        <v>169</v>
      </c>
      <c r="C562" s="50">
        <v>1945</v>
      </c>
      <c r="D562" s="50">
        <v>360</v>
      </c>
      <c r="E562" s="50">
        <v>1945</v>
      </c>
      <c r="F562" s="50">
        <v>360</v>
      </c>
      <c r="G562" s="50">
        <v>689</v>
      </c>
      <c r="H562" s="50">
        <v>373</v>
      </c>
      <c r="I562" s="50">
        <v>435</v>
      </c>
      <c r="J562" s="50">
        <v>448</v>
      </c>
      <c r="K562" s="50" t="s">
        <v>1902</v>
      </c>
      <c r="L562" s="50" t="s">
        <v>1902</v>
      </c>
      <c r="M562" s="50" t="s">
        <v>1902</v>
      </c>
      <c r="N562" s="50" t="s">
        <v>1902</v>
      </c>
      <c r="O562" s="51" t="s">
        <v>1902</v>
      </c>
      <c r="P562" s="587"/>
      <c r="Q562" s="66"/>
    </row>
    <row r="563" spans="1:44" ht="14.1" customHeight="1">
      <c r="A563" s="82"/>
      <c r="B563" s="80" t="s">
        <v>170</v>
      </c>
      <c r="C563" s="50">
        <v>320</v>
      </c>
      <c r="D563" s="50">
        <v>130</v>
      </c>
      <c r="E563" s="50">
        <v>320</v>
      </c>
      <c r="F563" s="50">
        <v>130</v>
      </c>
      <c r="G563" s="50">
        <v>198</v>
      </c>
      <c r="H563" s="50">
        <v>57</v>
      </c>
      <c r="I563" s="50">
        <v>55</v>
      </c>
      <c r="J563" s="50">
        <v>10</v>
      </c>
      <c r="K563" s="50" t="s">
        <v>1902</v>
      </c>
      <c r="L563" s="50" t="s">
        <v>1902</v>
      </c>
      <c r="M563" s="50" t="s">
        <v>1902</v>
      </c>
      <c r="N563" s="50" t="s">
        <v>1902</v>
      </c>
      <c r="O563" s="51" t="s">
        <v>1902</v>
      </c>
      <c r="P563" s="587"/>
      <c r="Q563" s="66"/>
    </row>
    <row r="564" spans="1:44" s="710" customFormat="1" ht="25.5" customHeight="1">
      <c r="A564" s="704" t="s">
        <v>764</v>
      </c>
      <c r="B564" s="705" t="s">
        <v>180</v>
      </c>
      <c r="C564" s="706">
        <v>29</v>
      </c>
      <c r="D564" s="706">
        <v>5</v>
      </c>
      <c r="E564" s="706">
        <v>29</v>
      </c>
      <c r="F564" s="706">
        <v>5</v>
      </c>
      <c r="G564" s="706">
        <v>15</v>
      </c>
      <c r="H564" s="706">
        <v>14</v>
      </c>
      <c r="I564" s="706" t="s">
        <v>1902</v>
      </c>
      <c r="J564" s="706" t="s">
        <v>1902</v>
      </c>
      <c r="K564" s="706" t="s">
        <v>1902</v>
      </c>
      <c r="L564" s="706" t="s">
        <v>1902</v>
      </c>
      <c r="M564" s="706" t="s">
        <v>1902</v>
      </c>
      <c r="N564" s="706" t="s">
        <v>1902</v>
      </c>
      <c r="O564" s="707" t="s">
        <v>1902</v>
      </c>
      <c r="P564" s="708" t="s">
        <v>161</v>
      </c>
      <c r="Q564" s="709"/>
    </row>
    <row r="565" spans="1:44">
      <c r="A565" s="77" t="s">
        <v>1903</v>
      </c>
      <c r="B565" s="70" t="s">
        <v>182</v>
      </c>
      <c r="C565" s="50">
        <v>14</v>
      </c>
      <c r="D565" s="50">
        <v>11</v>
      </c>
      <c r="E565" s="50" t="s">
        <v>1902</v>
      </c>
      <c r="F565" s="50" t="s">
        <v>1902</v>
      </c>
      <c r="G565" s="50" t="s">
        <v>1902</v>
      </c>
      <c r="H565" s="50" t="s">
        <v>1902</v>
      </c>
      <c r="I565" s="50" t="s">
        <v>1902</v>
      </c>
      <c r="J565" s="50" t="s">
        <v>1902</v>
      </c>
      <c r="K565" s="50" t="s">
        <v>1902</v>
      </c>
      <c r="L565" s="50" t="s">
        <v>1902</v>
      </c>
      <c r="M565" s="50">
        <v>14</v>
      </c>
      <c r="N565" s="50">
        <v>11</v>
      </c>
      <c r="O565" s="71" t="s">
        <v>1902</v>
      </c>
      <c r="P565" s="592" t="s">
        <v>1904</v>
      </c>
      <c r="Q565" s="66"/>
    </row>
    <row r="566" spans="1:44" ht="14.1" customHeight="1">
      <c r="A566" s="69" t="s">
        <v>1480</v>
      </c>
      <c r="B566" s="80" t="s">
        <v>180</v>
      </c>
      <c r="C566" s="50">
        <v>29</v>
      </c>
      <c r="D566" s="50">
        <v>19</v>
      </c>
      <c r="E566" s="50">
        <v>29</v>
      </c>
      <c r="F566" s="50">
        <v>19</v>
      </c>
      <c r="G566" s="50">
        <v>1</v>
      </c>
      <c r="H566" s="50">
        <v>16</v>
      </c>
      <c r="I566" s="50">
        <v>12</v>
      </c>
      <c r="J566" s="50" t="s">
        <v>1902</v>
      </c>
      <c r="K566" s="50" t="s">
        <v>1902</v>
      </c>
      <c r="L566" s="50" t="s">
        <v>1902</v>
      </c>
      <c r="M566" s="50" t="s">
        <v>1902</v>
      </c>
      <c r="N566" s="50" t="s">
        <v>1902</v>
      </c>
      <c r="O566" s="51" t="s">
        <v>1902</v>
      </c>
      <c r="P566" s="588" t="s">
        <v>1479</v>
      </c>
      <c r="Q566" s="66"/>
      <c r="AF566" s="73"/>
      <c r="AG566" s="73"/>
      <c r="AH566" s="73"/>
      <c r="AI566" s="73"/>
      <c r="AJ566" s="73"/>
      <c r="AK566" s="73"/>
      <c r="AL566" s="73"/>
      <c r="AM566" s="73"/>
      <c r="AN566" s="73"/>
      <c r="AO566" s="73"/>
      <c r="AP566" s="73"/>
      <c r="AQ566" s="73"/>
      <c r="AR566" s="73"/>
    </row>
    <row r="567" spans="1:44" s="75" customFormat="1" ht="14.1" customHeight="1">
      <c r="A567" s="67" t="s">
        <v>162</v>
      </c>
      <c r="B567" s="79" t="s">
        <v>51</v>
      </c>
      <c r="C567" s="44">
        <v>30441</v>
      </c>
      <c r="D567" s="44">
        <v>9084</v>
      </c>
      <c r="E567" s="44">
        <v>26953</v>
      </c>
      <c r="F567" s="44">
        <v>7114</v>
      </c>
      <c r="G567" s="44">
        <v>11141</v>
      </c>
      <c r="H567" s="44">
        <v>5894</v>
      </c>
      <c r="I567" s="44">
        <v>5142</v>
      </c>
      <c r="J567" s="44">
        <v>4448</v>
      </c>
      <c r="K567" s="44">
        <v>287</v>
      </c>
      <c r="L567" s="44">
        <v>41</v>
      </c>
      <c r="M567" s="44">
        <v>3488</v>
      </c>
      <c r="N567" s="44">
        <v>1970</v>
      </c>
      <c r="O567" s="45">
        <v>2012</v>
      </c>
      <c r="P567" s="597" t="s">
        <v>1559</v>
      </c>
      <c r="Q567" s="74"/>
      <c r="AF567" s="73"/>
      <c r="AG567" s="73"/>
      <c r="AH567" s="73"/>
      <c r="AI567" s="73"/>
      <c r="AJ567" s="73"/>
      <c r="AK567" s="73"/>
      <c r="AL567" s="73"/>
      <c r="AM567" s="73"/>
      <c r="AN567" s="73"/>
      <c r="AO567" s="73"/>
      <c r="AP567" s="73"/>
      <c r="AQ567" s="73"/>
      <c r="AR567" s="73"/>
    </row>
    <row r="568" spans="1:44" s="75" customFormat="1" ht="14.1" customHeight="1">
      <c r="A568" s="89"/>
      <c r="B568" s="79" t="s">
        <v>168</v>
      </c>
      <c r="C568" s="44">
        <v>5275</v>
      </c>
      <c r="D568" s="44">
        <v>3013</v>
      </c>
      <c r="E568" s="44">
        <v>1800</v>
      </c>
      <c r="F568" s="44">
        <v>1055</v>
      </c>
      <c r="G568" s="44">
        <v>536</v>
      </c>
      <c r="H568" s="44">
        <v>384</v>
      </c>
      <c r="I568" s="44">
        <v>269</v>
      </c>
      <c r="J568" s="44">
        <v>293</v>
      </c>
      <c r="K568" s="44">
        <v>277</v>
      </c>
      <c r="L568" s="44">
        <v>41</v>
      </c>
      <c r="M568" s="44">
        <v>3475</v>
      </c>
      <c r="N568" s="44">
        <v>1958</v>
      </c>
      <c r="O568" s="45">
        <v>2004</v>
      </c>
      <c r="P568" s="590"/>
      <c r="Q568" s="74"/>
      <c r="AF568" s="73"/>
      <c r="AG568" s="73"/>
      <c r="AH568" s="73"/>
      <c r="AI568" s="73"/>
      <c r="AJ568" s="73"/>
      <c r="AK568" s="73"/>
      <c r="AL568" s="73"/>
      <c r="AM568" s="73"/>
      <c r="AN568" s="73"/>
      <c r="AO568" s="73"/>
      <c r="AP568" s="73"/>
      <c r="AQ568" s="73"/>
      <c r="AR568" s="73"/>
    </row>
    <row r="569" spans="1:44" s="75" customFormat="1" ht="14.1" customHeight="1">
      <c r="A569" s="67"/>
      <c r="B569" s="79" t="s">
        <v>169</v>
      </c>
      <c r="C569" s="44">
        <v>19339</v>
      </c>
      <c r="D569" s="44">
        <v>2793</v>
      </c>
      <c r="E569" s="44">
        <v>19339</v>
      </c>
      <c r="F569" s="44">
        <v>2793</v>
      </c>
      <c r="G569" s="44">
        <v>7600</v>
      </c>
      <c r="H569" s="44">
        <v>4102</v>
      </c>
      <c r="I569" s="44">
        <v>3492</v>
      </c>
      <c r="J569" s="44">
        <v>4145</v>
      </c>
      <c r="K569" s="44" t="s">
        <v>1902</v>
      </c>
      <c r="L569" s="44" t="s">
        <v>1902</v>
      </c>
      <c r="M569" s="44" t="s">
        <v>1902</v>
      </c>
      <c r="N569" s="44" t="s">
        <v>1902</v>
      </c>
      <c r="O569" s="45" t="s">
        <v>1902</v>
      </c>
      <c r="P569" s="590"/>
      <c r="Q569" s="74"/>
      <c r="AF569" s="73"/>
      <c r="AG569" s="73"/>
      <c r="AH569" s="73"/>
      <c r="AI569" s="73"/>
      <c r="AJ569" s="73"/>
      <c r="AK569" s="73"/>
      <c r="AL569" s="73"/>
      <c r="AM569" s="73"/>
      <c r="AN569" s="73"/>
      <c r="AO569" s="73"/>
      <c r="AP569" s="73"/>
      <c r="AQ569" s="73"/>
      <c r="AR569" s="73"/>
    </row>
    <row r="570" spans="1:44" ht="14.1" customHeight="1">
      <c r="A570" s="67"/>
      <c r="B570" s="79" t="s">
        <v>170</v>
      </c>
      <c r="C570" s="44">
        <v>4565</v>
      </c>
      <c r="D570" s="44">
        <v>2611</v>
      </c>
      <c r="E570" s="44">
        <v>4565</v>
      </c>
      <c r="F570" s="44">
        <v>2611</v>
      </c>
      <c r="G570" s="44">
        <v>1799</v>
      </c>
      <c r="H570" s="44">
        <v>1394</v>
      </c>
      <c r="I570" s="44">
        <v>1370</v>
      </c>
      <c r="J570" s="44">
        <v>2</v>
      </c>
      <c r="K570" s="44" t="s">
        <v>1902</v>
      </c>
      <c r="L570" s="44" t="s">
        <v>1902</v>
      </c>
      <c r="M570" s="44" t="s">
        <v>1902</v>
      </c>
      <c r="N570" s="44" t="s">
        <v>1902</v>
      </c>
      <c r="O570" s="45" t="s">
        <v>1902</v>
      </c>
      <c r="P570" s="598"/>
      <c r="Q570" s="66"/>
      <c r="AF570" s="73"/>
      <c r="AG570" s="73"/>
      <c r="AH570" s="73"/>
      <c r="AI570" s="73"/>
      <c r="AJ570" s="73"/>
      <c r="AK570" s="73"/>
      <c r="AL570" s="73"/>
      <c r="AM570" s="73"/>
      <c r="AN570" s="73"/>
      <c r="AO570" s="73"/>
      <c r="AP570" s="73"/>
      <c r="AQ570" s="73"/>
      <c r="AR570" s="73"/>
    </row>
    <row r="571" spans="1:44" ht="20.100000000000001" customHeight="1">
      <c r="A571" s="118" t="s">
        <v>1569</v>
      </c>
      <c r="B571" s="92"/>
      <c r="C571" s="92"/>
      <c r="D571" s="92"/>
      <c r="E571" s="92"/>
      <c r="F571" s="91"/>
      <c r="G571" s="92"/>
      <c r="H571" s="92"/>
      <c r="I571" s="92"/>
      <c r="J571" s="92"/>
      <c r="K571" s="92"/>
      <c r="L571" s="92"/>
      <c r="M571" s="92"/>
      <c r="N571" s="92"/>
      <c r="O571" s="92"/>
      <c r="Q571" s="92"/>
    </row>
    <row r="572" spans="1:44" ht="14.1" customHeight="1">
      <c r="A572" s="57" t="s">
        <v>1570</v>
      </c>
      <c r="B572" s="93"/>
      <c r="C572" s="93"/>
      <c r="D572" s="93"/>
      <c r="E572" s="93"/>
      <c r="F572" s="91"/>
      <c r="G572" s="93"/>
      <c r="H572" s="93"/>
      <c r="I572" s="93"/>
      <c r="J572" s="93"/>
      <c r="K572" s="93"/>
      <c r="L572" s="93"/>
      <c r="M572" s="93"/>
      <c r="N572" s="93"/>
      <c r="O572" s="93"/>
      <c r="Q572" s="93"/>
    </row>
    <row r="573" spans="1:44" ht="14.1" customHeight="1">
      <c r="F573" s="95"/>
    </row>
    <row r="574" spans="1:44" ht="14.1" customHeight="1">
      <c r="F574" s="96"/>
    </row>
    <row r="575" spans="1:44" ht="14.1" customHeight="1">
      <c r="F575" s="96"/>
    </row>
    <row r="576" spans="1:44" ht="14.1" customHeight="1">
      <c r="F576" s="96"/>
    </row>
    <row r="577" spans="1:44" ht="14.1" customHeight="1">
      <c r="F577" s="96"/>
    </row>
    <row r="578" spans="1:44" ht="14.1" customHeight="1">
      <c r="F578" s="96"/>
    </row>
    <row r="579" spans="1:44" ht="14.1" customHeight="1">
      <c r="F579" s="96"/>
    </row>
    <row r="580" spans="1:44" ht="14.1" customHeight="1">
      <c r="F580" s="96"/>
    </row>
    <row r="581" spans="1:44" ht="14.1" customHeight="1">
      <c r="F581" s="96"/>
    </row>
    <row r="582" spans="1:44" ht="14.1" customHeight="1">
      <c r="F582" s="96"/>
    </row>
    <row r="583" spans="1:44" ht="14.1" customHeight="1">
      <c r="F583" s="96"/>
    </row>
    <row r="584" spans="1:44" ht="14.1" customHeight="1">
      <c r="F584" s="96"/>
    </row>
    <row r="585" spans="1:44" ht="14.1" customHeight="1">
      <c r="F585" s="96"/>
    </row>
    <row r="586" spans="1:44" ht="14.1" customHeight="1">
      <c r="F586" s="96"/>
    </row>
    <row r="587" spans="1:44" ht="14.1" customHeight="1">
      <c r="F587" s="96"/>
    </row>
    <row r="588" spans="1:44" s="60" customFormat="1" ht="14.1" customHeight="1">
      <c r="A588" s="94"/>
      <c r="B588" s="59"/>
      <c r="F588" s="96"/>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row>
    <row r="589" spans="1:44" s="60" customFormat="1" ht="14.1" customHeight="1">
      <c r="A589" s="94"/>
      <c r="B589" s="59"/>
      <c r="F589" s="96"/>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row>
    <row r="590" spans="1:44" s="60" customFormat="1" ht="14.1" customHeight="1">
      <c r="A590" s="94"/>
      <c r="B590" s="59"/>
      <c r="F590" s="96"/>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row>
    <row r="591" spans="1:44" s="60" customFormat="1" ht="14.1" customHeight="1">
      <c r="A591" s="94"/>
      <c r="B591" s="59"/>
      <c r="F591" s="96"/>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row>
    <row r="592" spans="1:44" s="60" customFormat="1" ht="14.1" customHeight="1">
      <c r="A592" s="94"/>
      <c r="B592" s="59"/>
      <c r="F592" s="97"/>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row>
    <row r="593" spans="1:44" s="60" customFormat="1" ht="14.1" customHeight="1">
      <c r="A593" s="94"/>
      <c r="B593" s="59"/>
      <c r="F593" s="93"/>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row>
    <row r="594" spans="1:44" s="60" customFormat="1" ht="14.1" customHeight="1">
      <c r="A594" s="94"/>
      <c r="B594" s="59"/>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row>
    <row r="595" spans="1:44" s="60" customFormat="1" ht="14.1" customHeight="1">
      <c r="A595" s="94"/>
      <c r="B595" s="59"/>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row>
    <row r="596" spans="1:44" s="60" customFormat="1" ht="14.1" customHeight="1">
      <c r="A596" s="94"/>
      <c r="B596" s="59"/>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row>
    <row r="597" spans="1:44" s="60" customFormat="1" ht="14.1" customHeight="1">
      <c r="A597" s="94"/>
      <c r="B597" s="59"/>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row>
    <row r="598" spans="1:44" s="60" customFormat="1" ht="14.1" customHeight="1">
      <c r="A598" s="94"/>
      <c r="B598" s="59"/>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row>
    <row r="599" spans="1:44" s="60" customFormat="1" ht="14.1" customHeight="1">
      <c r="A599" s="94"/>
      <c r="B599" s="59"/>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row>
    <row r="600" spans="1:44" s="60" customFormat="1" ht="14.1" customHeight="1">
      <c r="A600" s="94"/>
      <c r="B600" s="59"/>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row>
    <row r="601" spans="1:44" s="60" customFormat="1" ht="14.1" customHeight="1">
      <c r="A601" s="94"/>
      <c r="B601" s="59"/>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row>
  </sheetData>
  <mergeCells count="13">
    <mergeCell ref="P3:P6"/>
    <mergeCell ref="A7:P7"/>
    <mergeCell ref="A219:P219"/>
    <mergeCell ref="A420:P420"/>
    <mergeCell ref="A3:B6"/>
    <mergeCell ref="C3:C6"/>
    <mergeCell ref="D3:D6"/>
    <mergeCell ref="E3:O3"/>
    <mergeCell ref="M4:O5"/>
    <mergeCell ref="E5:E6"/>
    <mergeCell ref="F5:F6"/>
    <mergeCell ref="G5:L5"/>
    <mergeCell ref="E4:L4"/>
  </mergeCells>
  <hyperlinks>
    <hyperlink ref="Q1" location="'SPIS TABLIC'!A1" display="Powrót/Back" xr:uid="{00000000-0004-0000-0500-000000000000}"/>
  </hyperlinks>
  <pageMargins left="0.70866141732283472" right="0.70866141732283472" top="0.74803149606299213" bottom="0.74803149606299213" header="0.31496062992125984" footer="0.31496062992125984"/>
  <pageSetup paperSize="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14"/>
  <sheetViews>
    <sheetView zoomScale="98" zoomScaleNormal="98" workbookViewId="0"/>
  </sheetViews>
  <sheetFormatPr defaultColWidth="40" defaultRowHeight="14.25"/>
  <cols>
    <col min="1" max="1" width="38.5" style="3" customWidth="1"/>
    <col min="2" max="2" width="22.1875" style="3" customWidth="1"/>
    <col min="3" max="3" width="20.1875" style="3" customWidth="1"/>
    <col min="4" max="4" width="21.625" style="3" customWidth="1"/>
    <col min="5" max="5" width="20.1875" style="3" customWidth="1"/>
    <col min="6" max="6" width="38.5" style="3" customWidth="1"/>
    <col min="7" max="7" width="13.875" style="3" customWidth="1"/>
    <col min="8" max="17" width="19.125" style="3" customWidth="1"/>
    <col min="18" max="16384" width="40" style="3"/>
  </cols>
  <sheetData>
    <row r="1" spans="1:10" ht="14.1" customHeight="1">
      <c r="A1" s="322" t="s">
        <v>2093</v>
      </c>
      <c r="B1" s="53"/>
      <c r="C1" s="53"/>
      <c r="D1" s="53"/>
      <c r="E1" s="53"/>
      <c r="F1" s="53"/>
      <c r="G1" s="481" t="s">
        <v>1379</v>
      </c>
    </row>
    <row r="2" spans="1:10" ht="14.1" customHeight="1">
      <c r="A2" s="261" t="s">
        <v>2282</v>
      </c>
      <c r="B2" s="53"/>
      <c r="C2" s="53"/>
      <c r="D2" s="53"/>
      <c r="E2" s="53"/>
      <c r="F2" s="53"/>
    </row>
    <row r="3" spans="1:10" s="8" customFormat="1" ht="58.15">
      <c r="A3" s="406" t="s">
        <v>1772</v>
      </c>
      <c r="B3" s="191" t="s">
        <v>1568</v>
      </c>
      <c r="C3" s="191" t="s">
        <v>1171</v>
      </c>
      <c r="D3" s="191" t="s">
        <v>1360</v>
      </c>
      <c r="E3" s="238" t="s">
        <v>1355</v>
      </c>
      <c r="F3" s="684" t="s">
        <v>1780</v>
      </c>
    </row>
    <row r="4" spans="1:10" s="8" customFormat="1" ht="14.1" customHeight="1">
      <c r="A4" s="17" t="s">
        <v>1891</v>
      </c>
      <c r="B4" s="35">
        <v>31521804.299999997</v>
      </c>
      <c r="C4" s="9">
        <v>26793.583491065292</v>
      </c>
      <c r="D4" s="35">
        <v>5.0950725558562011</v>
      </c>
      <c r="E4" s="10">
        <v>1176468.3999999999</v>
      </c>
      <c r="F4" s="576" t="s">
        <v>427</v>
      </c>
      <c r="H4" s="407"/>
      <c r="I4" s="398"/>
      <c r="J4" s="407"/>
    </row>
    <row r="5" spans="1:10" s="8" customFormat="1" ht="14.1" customHeight="1">
      <c r="A5" s="17" t="s">
        <v>1145</v>
      </c>
      <c r="B5" s="37">
        <v>28157233.800000001</v>
      </c>
      <c r="C5" s="15">
        <v>35396.158888049147</v>
      </c>
      <c r="D5" s="37">
        <v>4.5127291587854765</v>
      </c>
      <c r="E5" s="16">
        <v>795488.4</v>
      </c>
      <c r="F5" s="683" t="s">
        <v>215</v>
      </c>
      <c r="H5" s="407"/>
      <c r="I5" s="398"/>
      <c r="J5" s="407"/>
    </row>
    <row r="6" spans="1:10" s="8" customFormat="1" ht="26.1" customHeight="1">
      <c r="A6" s="23" t="s">
        <v>1429</v>
      </c>
      <c r="B6" s="39">
        <v>22087448.299999997</v>
      </c>
      <c r="C6" s="20">
        <v>32288.031845612339</v>
      </c>
      <c r="D6" s="39">
        <v>5.1621282119763929</v>
      </c>
      <c r="E6" s="21">
        <v>684075.4</v>
      </c>
      <c r="F6" s="577" t="s">
        <v>1464</v>
      </c>
      <c r="H6" s="407"/>
      <c r="I6" s="398"/>
      <c r="J6" s="407"/>
    </row>
    <row r="7" spans="1:10" s="8" customFormat="1" ht="36" customHeight="1">
      <c r="A7" s="23" t="s">
        <v>1447</v>
      </c>
      <c r="B7" s="39">
        <v>3334837</v>
      </c>
      <c r="C7" s="20">
        <v>48021.130330102009</v>
      </c>
      <c r="D7" s="39">
        <v>2.2595707076537774</v>
      </c>
      <c r="E7" s="21">
        <v>69445.2</v>
      </c>
      <c r="F7" s="577" t="s">
        <v>1757</v>
      </c>
      <c r="H7" s="407"/>
      <c r="I7" s="398"/>
      <c r="J7" s="407"/>
    </row>
    <row r="8" spans="1:10" s="8" customFormat="1" ht="27.95" customHeight="1">
      <c r="A8" s="23" t="s">
        <v>1432</v>
      </c>
      <c r="B8" s="39">
        <v>897364.9</v>
      </c>
      <c r="C8" s="20">
        <v>55916.15986640413</v>
      </c>
      <c r="D8" s="39">
        <v>2.5850465067220703</v>
      </c>
      <c r="E8" s="21">
        <v>16048.4</v>
      </c>
      <c r="F8" s="577" t="s">
        <v>1467</v>
      </c>
      <c r="H8" s="407"/>
      <c r="I8" s="398"/>
      <c r="J8" s="407"/>
    </row>
    <row r="9" spans="1:10" s="8" customFormat="1" ht="14.1" customHeight="1">
      <c r="A9" s="23" t="s">
        <v>1169</v>
      </c>
      <c r="B9" s="39">
        <v>1837583.6000000015</v>
      </c>
      <c r="C9" s="20">
        <v>70896.070125080121</v>
      </c>
      <c r="D9" s="39">
        <v>1.7374447616968265</v>
      </c>
      <c r="E9" s="21">
        <v>25919.4</v>
      </c>
      <c r="F9" s="577" t="s">
        <v>1170</v>
      </c>
      <c r="H9" s="407"/>
      <c r="I9" s="398"/>
      <c r="J9" s="407"/>
    </row>
    <row r="10" spans="1:10" s="8" customFormat="1" ht="14.1" customHeight="1">
      <c r="A10" s="152" t="s">
        <v>231</v>
      </c>
      <c r="B10" s="37">
        <v>3364570.5</v>
      </c>
      <c r="C10" s="15">
        <v>8833.1425586041587</v>
      </c>
      <c r="D10" s="37">
        <v>9.9685561648953431</v>
      </c>
      <c r="E10" s="16">
        <v>380903</v>
      </c>
      <c r="F10" s="682" t="s">
        <v>232</v>
      </c>
      <c r="H10" s="407"/>
      <c r="I10" s="398"/>
      <c r="J10" s="407"/>
    </row>
    <row r="11" spans="1:10" s="8" customFormat="1" ht="18" customHeight="1">
      <c r="A11" s="24" t="s">
        <v>1607</v>
      </c>
      <c r="B11" s="24"/>
      <c r="C11" s="24"/>
      <c r="D11" s="24"/>
      <c r="E11" s="24"/>
      <c r="F11" s="431"/>
    </row>
    <row r="12" spans="1:10" s="8" customFormat="1" ht="14.1" customHeight="1">
      <c r="A12" s="431" t="s">
        <v>2171</v>
      </c>
      <c r="B12" s="431"/>
      <c r="C12" s="431"/>
      <c r="D12" s="431"/>
      <c r="E12" s="431"/>
      <c r="F12" s="240"/>
    </row>
    <row r="13" spans="1:10" s="8" customFormat="1" ht="14.1" customHeight="1">
      <c r="A13" s="240" t="s">
        <v>1608</v>
      </c>
      <c r="B13" s="240"/>
      <c r="C13" s="240"/>
      <c r="D13" s="240"/>
      <c r="E13" s="240"/>
      <c r="F13" s="240"/>
    </row>
    <row r="14" spans="1:10">
      <c r="A14" s="240" t="s">
        <v>2172</v>
      </c>
      <c r="B14" s="240"/>
      <c r="C14" s="240"/>
      <c r="D14" s="240"/>
      <c r="E14" s="240"/>
    </row>
  </sheetData>
  <hyperlinks>
    <hyperlink ref="G1" location="'SPIS TABLIC'!A1" display="Powrót/Back" xr:uid="{00000000-0004-0000-3B00-000000000000}"/>
  </hyperlink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Q18"/>
  <sheetViews>
    <sheetView zoomScaleNormal="100" workbookViewId="0"/>
  </sheetViews>
  <sheetFormatPr defaultColWidth="9" defaultRowHeight="14.25"/>
  <cols>
    <col min="1" max="1" width="40.1875" style="3" customWidth="1"/>
    <col min="2" max="6" width="13.875" style="3" customWidth="1"/>
    <col min="7" max="7" width="40.1875" style="3" customWidth="1"/>
    <col min="8" max="9" width="11" style="3" customWidth="1"/>
    <col min="10" max="10" width="9" style="3"/>
    <col min="11" max="12" width="8.625" style="3" customWidth="1"/>
    <col min="13" max="16384" width="9" style="3"/>
  </cols>
  <sheetData>
    <row r="1" spans="1:17" ht="14.1" customHeight="1">
      <c r="A1" s="322" t="s">
        <v>2094</v>
      </c>
      <c r="B1" s="53"/>
      <c r="C1" s="53"/>
      <c r="D1" s="53"/>
      <c r="E1" s="53"/>
      <c r="F1" s="53"/>
      <c r="G1" s="53"/>
      <c r="H1" s="481" t="s">
        <v>1379</v>
      </c>
    </row>
    <row r="2" spans="1:17" ht="14.1" customHeight="1">
      <c r="A2" s="261" t="s">
        <v>2095</v>
      </c>
      <c r="B2" s="53"/>
      <c r="C2" s="53"/>
      <c r="D2" s="53"/>
      <c r="E2" s="53"/>
      <c r="F2" s="53"/>
      <c r="G2" s="53"/>
    </row>
    <row r="3" spans="1:17" ht="29.25" customHeight="1">
      <c r="A3" s="886" t="s">
        <v>1772</v>
      </c>
      <c r="B3" s="822" t="s">
        <v>1172</v>
      </c>
      <c r="C3" s="822" t="s">
        <v>1173</v>
      </c>
      <c r="D3" s="822"/>
      <c r="E3" s="822"/>
      <c r="F3" s="823"/>
      <c r="G3" s="892" t="s">
        <v>1780</v>
      </c>
    </row>
    <row r="4" spans="1:17" s="8" customFormat="1" ht="46.5">
      <c r="A4" s="886"/>
      <c r="B4" s="822"/>
      <c r="C4" s="191" t="s">
        <v>46</v>
      </c>
      <c r="D4" s="191" t="s">
        <v>47</v>
      </c>
      <c r="E4" s="191" t="s">
        <v>1174</v>
      </c>
      <c r="F4" s="238" t="s">
        <v>1175</v>
      </c>
      <c r="G4" s="823"/>
    </row>
    <row r="5" spans="1:17" s="8" customFormat="1" ht="14.1" customHeight="1">
      <c r="A5" s="17" t="s">
        <v>1891</v>
      </c>
      <c r="B5" s="9">
        <v>1176468.3999999999</v>
      </c>
      <c r="C5" s="9">
        <v>786245</v>
      </c>
      <c r="D5" s="9">
        <v>437384</v>
      </c>
      <c r="E5" s="9">
        <v>113473</v>
      </c>
      <c r="F5" s="10">
        <v>14320</v>
      </c>
      <c r="G5" s="576" t="s">
        <v>427</v>
      </c>
      <c r="I5" s="407"/>
      <c r="P5" s="407"/>
    </row>
    <row r="6" spans="1:17" s="8" customFormat="1" ht="14.1" customHeight="1">
      <c r="A6" s="17" t="s">
        <v>1145</v>
      </c>
      <c r="B6" s="15">
        <v>795488.4</v>
      </c>
      <c r="C6" s="212">
        <v>642870</v>
      </c>
      <c r="D6" s="212">
        <v>160349</v>
      </c>
      <c r="E6" s="408">
        <v>42436</v>
      </c>
      <c r="F6" s="409">
        <v>13973</v>
      </c>
      <c r="G6" s="683" t="s">
        <v>215</v>
      </c>
      <c r="I6" s="407"/>
      <c r="P6" s="407"/>
    </row>
    <row r="7" spans="1:17" s="8" customFormat="1" ht="27.95" customHeight="1">
      <c r="A7" s="23" t="s">
        <v>1429</v>
      </c>
      <c r="B7" s="20">
        <v>684075.4</v>
      </c>
      <c r="C7" s="410">
        <v>548789</v>
      </c>
      <c r="D7" s="410">
        <v>144799</v>
      </c>
      <c r="E7" s="411">
        <v>36445</v>
      </c>
      <c r="F7" s="412">
        <v>11962</v>
      </c>
      <c r="G7" s="577" t="s">
        <v>1464</v>
      </c>
      <c r="I7" s="407"/>
      <c r="P7" s="407"/>
    </row>
    <row r="8" spans="1:17" s="8" customFormat="1" ht="27.95" customHeight="1">
      <c r="A8" s="23" t="s">
        <v>1447</v>
      </c>
      <c r="B8" s="20">
        <v>69445.2</v>
      </c>
      <c r="C8" s="410">
        <v>59917</v>
      </c>
      <c r="D8" s="410">
        <v>7997</v>
      </c>
      <c r="E8" s="411">
        <v>3230</v>
      </c>
      <c r="F8" s="412">
        <v>1500</v>
      </c>
      <c r="G8" s="577" t="s">
        <v>1757</v>
      </c>
      <c r="I8" s="407"/>
      <c r="P8" s="407"/>
    </row>
    <row r="9" spans="1:17" s="8" customFormat="1" ht="27.95" customHeight="1">
      <c r="A9" s="23" t="s">
        <v>1432</v>
      </c>
      <c r="B9" s="20">
        <v>16048.4</v>
      </c>
      <c r="C9" s="410">
        <v>13964</v>
      </c>
      <c r="D9" s="410">
        <v>1619</v>
      </c>
      <c r="E9" s="411">
        <v>898</v>
      </c>
      <c r="F9" s="412">
        <v>215</v>
      </c>
      <c r="G9" s="577" t="s">
        <v>1467</v>
      </c>
      <c r="I9" s="407"/>
      <c r="P9" s="407"/>
    </row>
    <row r="10" spans="1:17" s="8" customFormat="1" ht="14.1" customHeight="1">
      <c r="A10" s="23" t="s">
        <v>1146</v>
      </c>
      <c r="B10" s="20">
        <v>25919.4</v>
      </c>
      <c r="C10" s="410">
        <v>20200</v>
      </c>
      <c r="D10" s="410">
        <v>5934</v>
      </c>
      <c r="E10" s="411">
        <v>1863</v>
      </c>
      <c r="F10" s="412">
        <v>296</v>
      </c>
      <c r="G10" s="577" t="s">
        <v>1147</v>
      </c>
      <c r="I10" s="407"/>
      <c r="P10" s="407"/>
    </row>
    <row r="11" spans="1:17" s="8" customFormat="1" ht="14.1" customHeight="1">
      <c r="A11" s="152" t="s">
        <v>231</v>
      </c>
      <c r="B11" s="15">
        <v>380903</v>
      </c>
      <c r="C11" s="212">
        <v>143375</v>
      </c>
      <c r="D11" s="212">
        <v>277035</v>
      </c>
      <c r="E11" s="408">
        <v>71037</v>
      </c>
      <c r="F11" s="409">
        <v>270</v>
      </c>
      <c r="G11" s="682" t="s">
        <v>232</v>
      </c>
      <c r="I11" s="407"/>
      <c r="P11" s="407"/>
    </row>
    <row r="12" spans="1:17" s="8" customFormat="1" ht="20.100000000000001" customHeight="1">
      <c r="A12" s="53" t="s">
        <v>2165</v>
      </c>
      <c r="B12" s="3"/>
      <c r="C12" s="3"/>
      <c r="D12" s="3"/>
      <c r="E12" s="3"/>
      <c r="F12" s="3"/>
      <c r="G12" s="3"/>
      <c r="P12" s="407"/>
    </row>
    <row r="13" spans="1:17" s="8" customFormat="1" ht="14.1" customHeight="1">
      <c r="A13" s="240" t="s">
        <v>2166</v>
      </c>
      <c r="B13" s="3"/>
      <c r="C13" s="3"/>
      <c r="D13" s="3"/>
      <c r="E13" s="3"/>
      <c r="F13" s="3"/>
      <c r="G13" s="3"/>
      <c r="P13" s="407"/>
    </row>
    <row r="16" spans="1:17">
      <c r="Q16" s="103"/>
    </row>
    <row r="17" spans="17:17">
      <c r="Q17" s="103"/>
    </row>
    <row r="18" spans="17:17">
      <c r="Q18" s="103"/>
    </row>
  </sheetData>
  <mergeCells count="4">
    <mergeCell ref="A3:A4"/>
    <mergeCell ref="B3:B4"/>
    <mergeCell ref="C3:F3"/>
    <mergeCell ref="G3:G4"/>
  </mergeCells>
  <hyperlinks>
    <hyperlink ref="H1" location="'SPIS TABLIC'!A1" display="Powrót/Back" xr:uid="{00000000-0004-0000-3C00-000000000000}"/>
  </hyperlink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9AA6"/>
  </sheetPr>
  <dimension ref="A1:AQ429"/>
  <sheetViews>
    <sheetView zoomScaleNormal="100" workbookViewId="0"/>
  </sheetViews>
  <sheetFormatPr defaultColWidth="9" defaultRowHeight="12.75"/>
  <cols>
    <col min="1" max="1" width="62.1875" style="75" customWidth="1"/>
    <col min="2" max="11" width="11.625" style="75" customWidth="1"/>
    <col min="12" max="12" width="62.1875" style="75" customWidth="1"/>
    <col min="13" max="13" width="10.1875" style="75" customWidth="1"/>
    <col min="14" max="16384" width="9" style="61"/>
  </cols>
  <sheetData>
    <row r="1" spans="1:43" s="64" customFormat="1" ht="14.1" customHeight="1">
      <c r="A1" s="322" t="s">
        <v>1865</v>
      </c>
      <c r="B1" s="482"/>
      <c r="C1" s="482"/>
      <c r="D1" s="482"/>
      <c r="E1" s="482"/>
      <c r="F1" s="482"/>
      <c r="G1" s="482"/>
      <c r="H1" s="482"/>
      <c r="I1" s="482"/>
      <c r="J1" s="482"/>
      <c r="K1" s="482"/>
      <c r="M1" s="481" t="s">
        <v>1379</v>
      </c>
    </row>
    <row r="2" spans="1:43" s="64" customFormat="1" ht="14.1" customHeight="1">
      <c r="A2" s="599" t="s">
        <v>1866</v>
      </c>
      <c r="B2" s="485"/>
      <c r="C2" s="485"/>
      <c r="D2" s="485"/>
      <c r="E2" s="485"/>
      <c r="F2" s="485"/>
      <c r="G2" s="485"/>
      <c r="H2" s="485"/>
      <c r="I2" s="485"/>
      <c r="J2" s="485"/>
      <c r="K2" s="485"/>
      <c r="L2" s="438"/>
      <c r="M2" s="438"/>
    </row>
    <row r="3" spans="1:43" ht="30" customHeight="1">
      <c r="A3" s="843" t="s">
        <v>1768</v>
      </c>
      <c r="B3" s="837" t="s">
        <v>44</v>
      </c>
      <c r="C3" s="837" t="s">
        <v>45</v>
      </c>
      <c r="D3" s="837" t="s">
        <v>209</v>
      </c>
      <c r="E3" s="837"/>
      <c r="F3" s="837"/>
      <c r="G3" s="837"/>
      <c r="H3" s="837"/>
      <c r="I3" s="837"/>
      <c r="J3" s="837"/>
      <c r="K3" s="838"/>
      <c r="L3" s="838" t="s">
        <v>1793</v>
      </c>
    </row>
    <row r="4" spans="1:43" ht="30" customHeight="1">
      <c r="A4" s="843"/>
      <c r="B4" s="837"/>
      <c r="C4" s="837"/>
      <c r="D4" s="837" t="s">
        <v>58</v>
      </c>
      <c r="E4" s="837"/>
      <c r="F4" s="837"/>
      <c r="G4" s="837"/>
      <c r="H4" s="838" t="s">
        <v>210</v>
      </c>
      <c r="I4" s="842"/>
      <c r="J4" s="842"/>
      <c r="K4" s="842"/>
      <c r="L4" s="838"/>
    </row>
    <row r="5" spans="1:43" ht="32.25" customHeight="1">
      <c r="A5" s="843"/>
      <c r="B5" s="837"/>
      <c r="C5" s="837"/>
      <c r="D5" s="848" t="s">
        <v>211</v>
      </c>
      <c r="E5" s="837"/>
      <c r="F5" s="837" t="s">
        <v>47</v>
      </c>
      <c r="G5" s="837"/>
      <c r="H5" s="838" t="s">
        <v>48</v>
      </c>
      <c r="I5" s="842"/>
      <c r="J5" s="843"/>
      <c r="K5" s="846" t="s">
        <v>49</v>
      </c>
      <c r="L5" s="838"/>
    </row>
    <row r="6" spans="1:43" ht="34.5" customHeight="1">
      <c r="A6" s="843"/>
      <c r="B6" s="837"/>
      <c r="C6" s="837"/>
      <c r="D6" s="844" t="s">
        <v>48</v>
      </c>
      <c r="E6" s="844" t="s">
        <v>49</v>
      </c>
      <c r="F6" s="844" t="s">
        <v>48</v>
      </c>
      <c r="G6" s="844" t="s">
        <v>49</v>
      </c>
      <c r="H6" s="846" t="s">
        <v>48</v>
      </c>
      <c r="I6" s="838" t="s">
        <v>212</v>
      </c>
      <c r="J6" s="843"/>
      <c r="K6" s="849"/>
      <c r="L6" s="838"/>
    </row>
    <row r="7" spans="1:43" ht="37.5" customHeight="1">
      <c r="A7" s="843"/>
      <c r="B7" s="837"/>
      <c r="C7" s="837"/>
      <c r="D7" s="845"/>
      <c r="E7" s="845"/>
      <c r="F7" s="845"/>
      <c r="G7" s="845"/>
      <c r="H7" s="847"/>
      <c r="I7" s="98" t="s">
        <v>48</v>
      </c>
      <c r="J7" s="99" t="s">
        <v>49</v>
      </c>
      <c r="K7" s="847"/>
      <c r="L7" s="838"/>
      <c r="M7" s="434"/>
      <c r="N7" s="435"/>
      <c r="O7" s="435"/>
      <c r="P7" s="435"/>
      <c r="Q7" s="435"/>
      <c r="R7" s="435"/>
      <c r="S7" s="435"/>
      <c r="T7" s="435"/>
      <c r="U7" s="435"/>
      <c r="V7" s="435"/>
      <c r="W7" s="435"/>
      <c r="X7" s="435"/>
      <c r="Y7" s="435"/>
      <c r="Z7" s="435"/>
      <c r="AA7" s="435"/>
      <c r="AB7" s="435"/>
      <c r="AC7" s="435"/>
      <c r="AD7" s="435"/>
      <c r="AE7" s="435"/>
      <c r="AF7" s="435"/>
      <c r="AG7" s="435"/>
      <c r="AH7" s="435"/>
      <c r="AI7" s="435"/>
      <c r="AJ7" s="435"/>
      <c r="AK7" s="435"/>
      <c r="AL7" s="435"/>
      <c r="AM7" s="435"/>
      <c r="AN7" s="435"/>
      <c r="AO7" s="435"/>
      <c r="AP7" s="435"/>
      <c r="AQ7" s="435"/>
    </row>
    <row r="8" spans="1:43" ht="14.1" customHeight="1">
      <c r="A8" s="263" t="s">
        <v>1891</v>
      </c>
      <c r="B8" s="42">
        <v>1223629</v>
      </c>
      <c r="C8" s="42">
        <v>711584</v>
      </c>
      <c r="D8" s="42">
        <v>786245</v>
      </c>
      <c r="E8" s="42">
        <v>450954</v>
      </c>
      <c r="F8" s="42">
        <v>437384</v>
      </c>
      <c r="G8" s="42">
        <v>260630</v>
      </c>
      <c r="H8" s="42">
        <v>351310</v>
      </c>
      <c r="I8" s="42">
        <v>238420</v>
      </c>
      <c r="J8" s="43">
        <v>129615</v>
      </c>
      <c r="K8" s="43">
        <v>193038</v>
      </c>
      <c r="L8" s="658" t="s">
        <v>427</v>
      </c>
      <c r="M8" s="61"/>
    </row>
    <row r="9" spans="1:43" ht="14.1" customHeight="1">
      <c r="A9" s="799" t="s">
        <v>213</v>
      </c>
      <c r="B9" s="44">
        <v>114712</v>
      </c>
      <c r="C9" s="44">
        <v>64409</v>
      </c>
      <c r="D9" s="44">
        <v>72158</v>
      </c>
      <c r="E9" s="44">
        <v>38743</v>
      </c>
      <c r="F9" s="44">
        <v>42554</v>
      </c>
      <c r="G9" s="44">
        <v>25666</v>
      </c>
      <c r="H9" s="44">
        <v>31575</v>
      </c>
      <c r="I9" s="44">
        <v>21504</v>
      </c>
      <c r="J9" s="45">
        <v>10763</v>
      </c>
      <c r="K9" s="45">
        <v>16497</v>
      </c>
      <c r="L9" s="601" t="s">
        <v>213</v>
      </c>
      <c r="M9" s="61"/>
    </row>
    <row r="10" spans="1:43" ht="14.1" customHeight="1">
      <c r="A10" s="799" t="s">
        <v>214</v>
      </c>
      <c r="B10" s="44">
        <v>71836</v>
      </c>
      <c r="C10" s="44">
        <v>39025</v>
      </c>
      <c r="D10" s="44">
        <v>57736</v>
      </c>
      <c r="E10" s="44">
        <v>30371</v>
      </c>
      <c r="F10" s="44">
        <v>14100</v>
      </c>
      <c r="G10" s="44">
        <v>8654</v>
      </c>
      <c r="H10" s="44">
        <v>19301</v>
      </c>
      <c r="I10" s="44">
        <v>16510</v>
      </c>
      <c r="J10" s="45">
        <v>8111</v>
      </c>
      <c r="K10" s="45">
        <v>9773</v>
      </c>
      <c r="L10" s="601" t="s">
        <v>1294</v>
      </c>
      <c r="M10" s="61"/>
    </row>
    <row r="11" spans="1:43" ht="14.1" customHeight="1">
      <c r="A11" s="433" t="s">
        <v>216</v>
      </c>
      <c r="B11" s="50">
        <v>21247</v>
      </c>
      <c r="C11" s="50">
        <v>14426</v>
      </c>
      <c r="D11" s="50">
        <v>15214</v>
      </c>
      <c r="E11" s="50">
        <v>9975</v>
      </c>
      <c r="F11" s="50">
        <v>6033</v>
      </c>
      <c r="G11" s="50">
        <v>4451</v>
      </c>
      <c r="H11" s="50">
        <v>5719</v>
      </c>
      <c r="I11" s="50">
        <v>4415</v>
      </c>
      <c r="J11" s="51">
        <v>2886</v>
      </c>
      <c r="K11" s="51">
        <v>3815</v>
      </c>
      <c r="L11" s="602" t="s">
        <v>217</v>
      </c>
      <c r="M11" s="61"/>
    </row>
    <row r="12" spans="1:43" ht="14.1" customHeight="1">
      <c r="A12" s="433" t="s">
        <v>218</v>
      </c>
      <c r="B12" s="50">
        <v>21979</v>
      </c>
      <c r="C12" s="50">
        <v>7214</v>
      </c>
      <c r="D12" s="50">
        <v>20448</v>
      </c>
      <c r="E12" s="50">
        <v>6793</v>
      </c>
      <c r="F12" s="50">
        <v>1531</v>
      </c>
      <c r="G12" s="50">
        <v>421</v>
      </c>
      <c r="H12" s="50">
        <v>6465</v>
      </c>
      <c r="I12" s="50">
        <v>6203</v>
      </c>
      <c r="J12" s="51">
        <v>1836</v>
      </c>
      <c r="K12" s="51">
        <v>1889</v>
      </c>
      <c r="L12" s="602" t="s">
        <v>219</v>
      </c>
      <c r="M12" s="61"/>
    </row>
    <row r="13" spans="1:43" ht="14.1" customHeight="1">
      <c r="A13" s="433" t="s">
        <v>220</v>
      </c>
      <c r="B13" s="50">
        <v>6688</v>
      </c>
      <c r="C13" s="50">
        <v>4488</v>
      </c>
      <c r="D13" s="50">
        <v>6126</v>
      </c>
      <c r="E13" s="50">
        <v>4176</v>
      </c>
      <c r="F13" s="50">
        <v>562</v>
      </c>
      <c r="G13" s="50">
        <v>312</v>
      </c>
      <c r="H13" s="50">
        <v>1721</v>
      </c>
      <c r="I13" s="50">
        <v>1654</v>
      </c>
      <c r="J13" s="51">
        <v>1073</v>
      </c>
      <c r="K13" s="51">
        <v>1108</v>
      </c>
      <c r="L13" s="602" t="s">
        <v>221</v>
      </c>
      <c r="M13" s="61"/>
    </row>
    <row r="14" spans="1:43" ht="14.1" customHeight="1">
      <c r="A14" s="433" t="s">
        <v>222</v>
      </c>
      <c r="B14" s="50">
        <v>8885</v>
      </c>
      <c r="C14" s="50">
        <v>5120</v>
      </c>
      <c r="D14" s="50">
        <v>4806</v>
      </c>
      <c r="E14" s="50">
        <v>2865</v>
      </c>
      <c r="F14" s="50">
        <v>4079</v>
      </c>
      <c r="G14" s="50">
        <v>2255</v>
      </c>
      <c r="H14" s="50">
        <v>2011</v>
      </c>
      <c r="I14" s="50">
        <v>1363</v>
      </c>
      <c r="J14" s="51">
        <v>727</v>
      </c>
      <c r="K14" s="51">
        <v>1046</v>
      </c>
      <c r="L14" s="602" t="s">
        <v>223</v>
      </c>
      <c r="M14" s="61"/>
    </row>
    <row r="15" spans="1:43" ht="14.1" customHeight="1">
      <c r="A15" s="433" t="s">
        <v>224</v>
      </c>
      <c r="B15" s="50">
        <v>6214</v>
      </c>
      <c r="C15" s="50">
        <v>4475</v>
      </c>
      <c r="D15" s="50">
        <v>5297</v>
      </c>
      <c r="E15" s="50">
        <v>3833</v>
      </c>
      <c r="F15" s="50">
        <v>917</v>
      </c>
      <c r="G15" s="50">
        <v>642</v>
      </c>
      <c r="H15" s="50">
        <v>1446</v>
      </c>
      <c r="I15" s="50">
        <v>1217</v>
      </c>
      <c r="J15" s="51">
        <v>871</v>
      </c>
      <c r="K15" s="51">
        <v>1034</v>
      </c>
      <c r="L15" s="602" t="s">
        <v>225</v>
      </c>
      <c r="M15" s="61"/>
    </row>
    <row r="16" spans="1:43" ht="14.1" customHeight="1">
      <c r="A16" s="736" t="s">
        <v>1959</v>
      </c>
      <c r="B16" s="50">
        <v>2878</v>
      </c>
      <c r="C16" s="50">
        <v>1572</v>
      </c>
      <c r="D16" s="50">
        <v>2201</v>
      </c>
      <c r="E16" s="50">
        <v>1232</v>
      </c>
      <c r="F16" s="50">
        <v>677</v>
      </c>
      <c r="G16" s="50">
        <v>340</v>
      </c>
      <c r="H16" s="50">
        <v>874</v>
      </c>
      <c r="I16" s="50">
        <v>677</v>
      </c>
      <c r="J16" s="51">
        <v>352</v>
      </c>
      <c r="K16" s="51">
        <v>454</v>
      </c>
      <c r="L16" s="667" t="s">
        <v>1962</v>
      </c>
      <c r="M16" s="61"/>
    </row>
    <row r="17" spans="1:13" ht="14.1" customHeight="1">
      <c r="A17" s="433" t="s">
        <v>226</v>
      </c>
      <c r="B17" s="50">
        <v>588</v>
      </c>
      <c r="C17" s="50">
        <v>338</v>
      </c>
      <c r="D17" s="50">
        <v>588</v>
      </c>
      <c r="E17" s="50">
        <v>338</v>
      </c>
      <c r="F17" s="50" t="s">
        <v>1902</v>
      </c>
      <c r="G17" s="50" t="s">
        <v>1902</v>
      </c>
      <c r="H17" s="50">
        <v>122</v>
      </c>
      <c r="I17" s="50">
        <v>122</v>
      </c>
      <c r="J17" s="51">
        <v>77</v>
      </c>
      <c r="K17" s="51">
        <v>77</v>
      </c>
      <c r="L17" s="602" t="s">
        <v>227</v>
      </c>
      <c r="M17" s="61"/>
    </row>
    <row r="18" spans="1:13" ht="14.1" customHeight="1">
      <c r="A18" s="433" t="s">
        <v>228</v>
      </c>
      <c r="B18" s="50">
        <v>1211</v>
      </c>
      <c r="C18" s="50">
        <v>1000</v>
      </c>
      <c r="D18" s="50">
        <v>910</v>
      </c>
      <c r="E18" s="50">
        <v>767</v>
      </c>
      <c r="F18" s="50">
        <v>301</v>
      </c>
      <c r="G18" s="50">
        <v>233</v>
      </c>
      <c r="H18" s="50">
        <v>280</v>
      </c>
      <c r="I18" s="50">
        <v>196</v>
      </c>
      <c r="J18" s="51">
        <v>174</v>
      </c>
      <c r="K18" s="51">
        <v>235</v>
      </c>
      <c r="L18" s="602" t="s">
        <v>229</v>
      </c>
      <c r="M18" s="61"/>
    </row>
    <row r="19" spans="1:13" ht="14.1" customHeight="1">
      <c r="A19" s="433" t="s">
        <v>1176</v>
      </c>
      <c r="B19" s="50">
        <v>2146</v>
      </c>
      <c r="C19" s="50">
        <v>392</v>
      </c>
      <c r="D19" s="50">
        <v>2146</v>
      </c>
      <c r="E19" s="50">
        <v>392</v>
      </c>
      <c r="F19" s="50" t="s">
        <v>1902</v>
      </c>
      <c r="G19" s="50" t="s">
        <v>1902</v>
      </c>
      <c r="H19" s="50">
        <v>663</v>
      </c>
      <c r="I19" s="50">
        <v>663</v>
      </c>
      <c r="J19" s="51">
        <v>115</v>
      </c>
      <c r="K19" s="51">
        <v>115</v>
      </c>
      <c r="L19" s="602" t="s">
        <v>731</v>
      </c>
      <c r="M19" s="61"/>
    </row>
    <row r="20" spans="1:13" s="437" customFormat="1" ht="14.1" customHeight="1">
      <c r="A20" s="799" t="s">
        <v>230</v>
      </c>
      <c r="B20" s="44">
        <v>4728</v>
      </c>
      <c r="C20" s="44">
        <v>2954</v>
      </c>
      <c r="D20" s="44">
        <v>3989</v>
      </c>
      <c r="E20" s="44">
        <v>2517</v>
      </c>
      <c r="F20" s="44">
        <v>739</v>
      </c>
      <c r="G20" s="44">
        <v>437</v>
      </c>
      <c r="H20" s="44">
        <v>1471</v>
      </c>
      <c r="I20" s="44">
        <v>1352</v>
      </c>
      <c r="J20" s="45">
        <v>772</v>
      </c>
      <c r="K20" s="45">
        <v>851</v>
      </c>
      <c r="L20" s="603" t="s">
        <v>1295</v>
      </c>
    </row>
    <row r="21" spans="1:13" ht="14.1" customHeight="1">
      <c r="A21" s="799" t="s">
        <v>231</v>
      </c>
      <c r="B21" s="44">
        <v>38148</v>
      </c>
      <c r="C21" s="44">
        <v>22430</v>
      </c>
      <c r="D21" s="44">
        <v>10433</v>
      </c>
      <c r="E21" s="44">
        <v>5855</v>
      </c>
      <c r="F21" s="44">
        <v>27715</v>
      </c>
      <c r="G21" s="44">
        <v>16575</v>
      </c>
      <c r="H21" s="44">
        <v>10803</v>
      </c>
      <c r="I21" s="44">
        <v>3642</v>
      </c>
      <c r="J21" s="45">
        <v>1880</v>
      </c>
      <c r="K21" s="45">
        <v>5873</v>
      </c>
      <c r="L21" s="601" t="s">
        <v>232</v>
      </c>
      <c r="M21" s="61"/>
    </row>
    <row r="22" spans="1:13" ht="14.1" customHeight="1">
      <c r="A22" s="799" t="s">
        <v>233</v>
      </c>
      <c r="B22" s="44">
        <v>57213</v>
      </c>
      <c r="C22" s="44">
        <v>35806</v>
      </c>
      <c r="D22" s="44">
        <v>32285</v>
      </c>
      <c r="E22" s="44">
        <v>20636</v>
      </c>
      <c r="F22" s="44">
        <v>24928</v>
      </c>
      <c r="G22" s="44">
        <v>15170</v>
      </c>
      <c r="H22" s="44">
        <v>16790</v>
      </c>
      <c r="I22" s="44">
        <v>9913</v>
      </c>
      <c r="J22" s="45">
        <v>6023</v>
      </c>
      <c r="K22" s="45">
        <v>10234</v>
      </c>
      <c r="L22" s="601" t="s">
        <v>233</v>
      </c>
      <c r="M22" s="61"/>
    </row>
    <row r="23" spans="1:13" ht="14.1" customHeight="1">
      <c r="A23" s="799" t="s">
        <v>214</v>
      </c>
      <c r="B23" s="44">
        <v>30786</v>
      </c>
      <c r="C23" s="44">
        <v>19273</v>
      </c>
      <c r="D23" s="44">
        <v>25868</v>
      </c>
      <c r="E23" s="44">
        <v>16649</v>
      </c>
      <c r="F23" s="44">
        <v>4918</v>
      </c>
      <c r="G23" s="44">
        <v>2624</v>
      </c>
      <c r="H23" s="44">
        <v>8810</v>
      </c>
      <c r="I23" s="44">
        <v>7660</v>
      </c>
      <c r="J23" s="45">
        <v>4801</v>
      </c>
      <c r="K23" s="45">
        <v>5377</v>
      </c>
      <c r="L23" s="601" t="s">
        <v>1294</v>
      </c>
      <c r="M23" s="61"/>
    </row>
    <row r="24" spans="1:13" ht="14.1" customHeight="1">
      <c r="A24" s="433" t="s">
        <v>234</v>
      </c>
      <c r="B24" s="50">
        <v>6869</v>
      </c>
      <c r="C24" s="50">
        <v>4503</v>
      </c>
      <c r="D24" s="50">
        <v>5187</v>
      </c>
      <c r="E24" s="50">
        <v>3339</v>
      </c>
      <c r="F24" s="50">
        <v>1682</v>
      </c>
      <c r="G24" s="50">
        <v>1164</v>
      </c>
      <c r="H24" s="50">
        <v>2257</v>
      </c>
      <c r="I24" s="50">
        <v>1849</v>
      </c>
      <c r="J24" s="51">
        <v>1216</v>
      </c>
      <c r="K24" s="51">
        <v>1487</v>
      </c>
      <c r="L24" s="602" t="s">
        <v>235</v>
      </c>
      <c r="M24" s="61"/>
    </row>
    <row r="25" spans="1:13" ht="14.1" customHeight="1">
      <c r="A25" s="433" t="s">
        <v>236</v>
      </c>
      <c r="B25" s="50">
        <v>17921</v>
      </c>
      <c r="C25" s="50">
        <v>12078</v>
      </c>
      <c r="D25" s="50">
        <v>16287</v>
      </c>
      <c r="E25" s="50">
        <v>11079</v>
      </c>
      <c r="F25" s="50">
        <v>1634</v>
      </c>
      <c r="G25" s="50">
        <v>999</v>
      </c>
      <c r="H25" s="50">
        <v>4955</v>
      </c>
      <c r="I25" s="50">
        <v>4568</v>
      </c>
      <c r="J25" s="51">
        <v>2998</v>
      </c>
      <c r="K25" s="51">
        <v>3208</v>
      </c>
      <c r="L25" s="602" t="s">
        <v>237</v>
      </c>
      <c r="M25" s="61"/>
    </row>
    <row r="26" spans="1:13">
      <c r="A26" s="433" t="s">
        <v>1826</v>
      </c>
      <c r="B26" s="50">
        <v>5376</v>
      </c>
      <c r="C26" s="50">
        <v>2350</v>
      </c>
      <c r="D26" s="50">
        <v>3774</v>
      </c>
      <c r="E26" s="50">
        <v>1889</v>
      </c>
      <c r="F26" s="50">
        <v>1602</v>
      </c>
      <c r="G26" s="50">
        <v>461</v>
      </c>
      <c r="H26" s="50">
        <v>1461</v>
      </c>
      <c r="I26" s="50">
        <v>1106</v>
      </c>
      <c r="J26" s="51">
        <v>516</v>
      </c>
      <c r="K26" s="51">
        <v>611</v>
      </c>
      <c r="L26" s="602" t="s">
        <v>1827</v>
      </c>
      <c r="M26" s="61"/>
    </row>
    <row r="27" spans="1:13" ht="14.1" customHeight="1">
      <c r="A27" s="433" t="s">
        <v>238</v>
      </c>
      <c r="B27" s="50">
        <v>620</v>
      </c>
      <c r="C27" s="50">
        <v>342</v>
      </c>
      <c r="D27" s="50">
        <v>620</v>
      </c>
      <c r="E27" s="50">
        <v>342</v>
      </c>
      <c r="F27" s="50" t="s">
        <v>1902</v>
      </c>
      <c r="G27" s="50" t="s">
        <v>1902</v>
      </c>
      <c r="H27" s="50">
        <v>137</v>
      </c>
      <c r="I27" s="50">
        <v>137</v>
      </c>
      <c r="J27" s="51">
        <v>71</v>
      </c>
      <c r="K27" s="51">
        <v>71</v>
      </c>
      <c r="L27" s="602" t="s">
        <v>239</v>
      </c>
      <c r="M27" s="61"/>
    </row>
    <row r="28" spans="1:13" s="437" customFormat="1" ht="14.1" customHeight="1">
      <c r="A28" s="799" t="s">
        <v>230</v>
      </c>
      <c r="B28" s="44">
        <v>1286</v>
      </c>
      <c r="C28" s="44">
        <v>827</v>
      </c>
      <c r="D28" s="44">
        <v>1286</v>
      </c>
      <c r="E28" s="44">
        <v>827</v>
      </c>
      <c r="F28" s="44" t="s">
        <v>1902</v>
      </c>
      <c r="G28" s="44" t="s">
        <v>1902</v>
      </c>
      <c r="H28" s="44">
        <v>436</v>
      </c>
      <c r="I28" s="44">
        <v>436</v>
      </c>
      <c r="J28" s="45">
        <v>244</v>
      </c>
      <c r="K28" s="45">
        <v>244</v>
      </c>
      <c r="L28" s="603" t="s">
        <v>1295</v>
      </c>
    </row>
    <row r="29" spans="1:13" ht="14.1" customHeight="1">
      <c r="A29" s="799" t="s">
        <v>231</v>
      </c>
      <c r="B29" s="44">
        <v>25141</v>
      </c>
      <c r="C29" s="44">
        <v>15706</v>
      </c>
      <c r="D29" s="44">
        <v>5131</v>
      </c>
      <c r="E29" s="44">
        <v>3160</v>
      </c>
      <c r="F29" s="44">
        <v>20010</v>
      </c>
      <c r="G29" s="44">
        <v>12546</v>
      </c>
      <c r="H29" s="44">
        <v>7544</v>
      </c>
      <c r="I29" s="44">
        <v>1817</v>
      </c>
      <c r="J29" s="45">
        <v>978</v>
      </c>
      <c r="K29" s="45">
        <v>4613</v>
      </c>
      <c r="L29" s="601" t="s">
        <v>232</v>
      </c>
      <c r="M29" s="61"/>
    </row>
    <row r="30" spans="1:13" ht="14.1" customHeight="1">
      <c r="A30" s="799" t="s">
        <v>240</v>
      </c>
      <c r="B30" s="44">
        <v>65256</v>
      </c>
      <c r="C30" s="44">
        <v>39179</v>
      </c>
      <c r="D30" s="44">
        <v>49773</v>
      </c>
      <c r="E30" s="44">
        <v>30114</v>
      </c>
      <c r="F30" s="44">
        <v>15483</v>
      </c>
      <c r="G30" s="44">
        <v>9065</v>
      </c>
      <c r="H30" s="44">
        <v>18145</v>
      </c>
      <c r="I30" s="44">
        <v>14564</v>
      </c>
      <c r="J30" s="45">
        <v>8341</v>
      </c>
      <c r="K30" s="45">
        <v>10250</v>
      </c>
      <c r="L30" s="601" t="s">
        <v>240</v>
      </c>
      <c r="M30" s="61"/>
    </row>
    <row r="31" spans="1:13" ht="14.1" customHeight="1">
      <c r="A31" s="799" t="s">
        <v>214</v>
      </c>
      <c r="B31" s="44">
        <v>38048</v>
      </c>
      <c r="C31" s="44">
        <v>22561</v>
      </c>
      <c r="D31" s="44">
        <v>31622</v>
      </c>
      <c r="E31" s="44">
        <v>19112</v>
      </c>
      <c r="F31" s="44">
        <v>6426</v>
      </c>
      <c r="G31" s="44">
        <v>3449</v>
      </c>
      <c r="H31" s="44">
        <v>9972</v>
      </c>
      <c r="I31" s="44">
        <v>8665</v>
      </c>
      <c r="J31" s="45">
        <v>4973</v>
      </c>
      <c r="K31" s="45">
        <v>5660</v>
      </c>
      <c r="L31" s="601" t="s">
        <v>1294</v>
      </c>
      <c r="M31" s="61"/>
    </row>
    <row r="32" spans="1:13" ht="14.1" customHeight="1">
      <c r="A32" s="433" t="s">
        <v>241</v>
      </c>
      <c r="B32" s="50">
        <v>15785</v>
      </c>
      <c r="C32" s="50">
        <v>10653</v>
      </c>
      <c r="D32" s="50">
        <v>13899</v>
      </c>
      <c r="E32" s="50">
        <v>9267</v>
      </c>
      <c r="F32" s="50">
        <v>1886</v>
      </c>
      <c r="G32" s="50">
        <v>1386</v>
      </c>
      <c r="H32" s="50">
        <v>4495</v>
      </c>
      <c r="I32" s="50">
        <v>4122</v>
      </c>
      <c r="J32" s="51">
        <v>2642</v>
      </c>
      <c r="K32" s="51">
        <v>2890</v>
      </c>
      <c r="L32" s="602" t="s">
        <v>242</v>
      </c>
      <c r="M32" s="61"/>
    </row>
    <row r="33" spans="1:13" ht="14.1" customHeight="1">
      <c r="A33" s="433" t="s">
        <v>243</v>
      </c>
      <c r="B33" s="50">
        <v>7169</v>
      </c>
      <c r="C33" s="50">
        <v>2008</v>
      </c>
      <c r="D33" s="50">
        <v>5852</v>
      </c>
      <c r="E33" s="50">
        <v>1735</v>
      </c>
      <c r="F33" s="50">
        <v>1317</v>
      </c>
      <c r="G33" s="50">
        <v>273</v>
      </c>
      <c r="H33" s="50">
        <v>1919</v>
      </c>
      <c r="I33" s="50">
        <v>1671</v>
      </c>
      <c r="J33" s="51">
        <v>436</v>
      </c>
      <c r="K33" s="51">
        <v>477</v>
      </c>
      <c r="L33" s="602" t="s">
        <v>244</v>
      </c>
      <c r="M33" s="61"/>
    </row>
    <row r="34" spans="1:13" ht="14.1" customHeight="1">
      <c r="A34" s="433" t="s">
        <v>245</v>
      </c>
      <c r="B34" s="50">
        <v>6712</v>
      </c>
      <c r="C34" s="50">
        <v>4462</v>
      </c>
      <c r="D34" s="50">
        <v>5112</v>
      </c>
      <c r="E34" s="50">
        <v>3548</v>
      </c>
      <c r="F34" s="50">
        <v>1600</v>
      </c>
      <c r="G34" s="50">
        <v>914</v>
      </c>
      <c r="H34" s="50">
        <v>1663</v>
      </c>
      <c r="I34" s="50">
        <v>1295</v>
      </c>
      <c r="J34" s="51">
        <v>876</v>
      </c>
      <c r="K34" s="51">
        <v>1087</v>
      </c>
      <c r="L34" s="602" t="s">
        <v>246</v>
      </c>
      <c r="M34" s="61"/>
    </row>
    <row r="35" spans="1:13" ht="14.1" customHeight="1">
      <c r="A35" s="433" t="s">
        <v>247</v>
      </c>
      <c r="B35" s="50">
        <v>6964</v>
      </c>
      <c r="C35" s="50">
        <v>5024</v>
      </c>
      <c r="D35" s="50">
        <v>5424</v>
      </c>
      <c r="E35" s="50">
        <v>4195</v>
      </c>
      <c r="F35" s="50">
        <v>1540</v>
      </c>
      <c r="G35" s="50">
        <v>829</v>
      </c>
      <c r="H35" s="50">
        <v>1501</v>
      </c>
      <c r="I35" s="50">
        <v>1195</v>
      </c>
      <c r="J35" s="51">
        <v>913</v>
      </c>
      <c r="K35" s="51">
        <v>1092</v>
      </c>
      <c r="L35" s="602" t="s">
        <v>248</v>
      </c>
      <c r="M35" s="61"/>
    </row>
    <row r="36" spans="1:13" ht="14.1" customHeight="1">
      <c r="A36" s="433" t="s">
        <v>732</v>
      </c>
      <c r="B36" s="50">
        <v>1418</v>
      </c>
      <c r="C36" s="50">
        <v>414</v>
      </c>
      <c r="D36" s="50">
        <v>1335</v>
      </c>
      <c r="E36" s="50">
        <v>367</v>
      </c>
      <c r="F36" s="50">
        <v>83</v>
      </c>
      <c r="G36" s="50">
        <v>47</v>
      </c>
      <c r="H36" s="50">
        <v>394</v>
      </c>
      <c r="I36" s="50">
        <v>382</v>
      </c>
      <c r="J36" s="51">
        <v>106</v>
      </c>
      <c r="K36" s="51">
        <v>114</v>
      </c>
      <c r="L36" s="602" t="s">
        <v>733</v>
      </c>
      <c r="M36" s="61"/>
    </row>
    <row r="37" spans="1:13" s="437" customFormat="1" ht="14.1" customHeight="1">
      <c r="A37" s="799" t="s">
        <v>230</v>
      </c>
      <c r="B37" s="44">
        <v>4936</v>
      </c>
      <c r="C37" s="44">
        <v>2872</v>
      </c>
      <c r="D37" s="44">
        <v>4574</v>
      </c>
      <c r="E37" s="44">
        <v>2586</v>
      </c>
      <c r="F37" s="44">
        <v>362</v>
      </c>
      <c r="G37" s="44">
        <v>286</v>
      </c>
      <c r="H37" s="44">
        <v>1622</v>
      </c>
      <c r="I37" s="44">
        <v>1475</v>
      </c>
      <c r="J37" s="45">
        <v>745</v>
      </c>
      <c r="K37" s="45">
        <v>844</v>
      </c>
      <c r="L37" s="603" t="s">
        <v>1295</v>
      </c>
    </row>
    <row r="38" spans="1:13" ht="14.1" customHeight="1">
      <c r="A38" s="799" t="s">
        <v>231</v>
      </c>
      <c r="B38" s="44">
        <v>22272</v>
      </c>
      <c r="C38" s="44">
        <v>13746</v>
      </c>
      <c r="D38" s="44">
        <v>13577</v>
      </c>
      <c r="E38" s="44">
        <v>8416</v>
      </c>
      <c r="F38" s="44">
        <v>8695</v>
      </c>
      <c r="G38" s="44">
        <v>5330</v>
      </c>
      <c r="H38" s="44">
        <v>6551</v>
      </c>
      <c r="I38" s="44">
        <v>4424</v>
      </c>
      <c r="J38" s="45">
        <v>2623</v>
      </c>
      <c r="K38" s="45">
        <v>3746</v>
      </c>
      <c r="L38" s="601" t="s">
        <v>232</v>
      </c>
      <c r="M38" s="61"/>
    </row>
    <row r="39" spans="1:13" ht="14.1" customHeight="1">
      <c r="A39" s="800" t="s">
        <v>1285</v>
      </c>
      <c r="B39" s="50">
        <v>7816</v>
      </c>
      <c r="C39" s="737">
        <v>5089</v>
      </c>
      <c r="D39" s="50">
        <v>7428</v>
      </c>
      <c r="E39" s="50">
        <v>4862</v>
      </c>
      <c r="F39" s="50">
        <v>388</v>
      </c>
      <c r="G39" s="50">
        <v>227</v>
      </c>
      <c r="H39" s="737">
        <v>2101</v>
      </c>
      <c r="I39" s="50">
        <v>2004</v>
      </c>
      <c r="J39" s="51">
        <v>1283</v>
      </c>
      <c r="K39" s="50">
        <v>1332</v>
      </c>
      <c r="L39" s="738" t="s">
        <v>1286</v>
      </c>
      <c r="M39" s="61"/>
    </row>
    <row r="40" spans="1:13" ht="14.1" customHeight="1">
      <c r="A40" s="799" t="s">
        <v>249</v>
      </c>
      <c r="B40" s="44">
        <v>11268</v>
      </c>
      <c r="C40" s="44">
        <v>6361</v>
      </c>
      <c r="D40" s="44">
        <v>7074</v>
      </c>
      <c r="E40" s="44">
        <v>3961</v>
      </c>
      <c r="F40" s="44">
        <v>4194</v>
      </c>
      <c r="G40" s="44">
        <v>2400</v>
      </c>
      <c r="H40" s="44">
        <v>3181</v>
      </c>
      <c r="I40" s="44">
        <v>2194</v>
      </c>
      <c r="J40" s="45">
        <v>1257</v>
      </c>
      <c r="K40" s="45">
        <v>1799</v>
      </c>
      <c r="L40" s="601" t="s">
        <v>249</v>
      </c>
      <c r="M40" s="61"/>
    </row>
    <row r="41" spans="1:13" ht="14.1" customHeight="1">
      <c r="A41" s="799" t="s">
        <v>214</v>
      </c>
      <c r="B41" s="44">
        <v>8714</v>
      </c>
      <c r="C41" s="44">
        <v>4865</v>
      </c>
      <c r="D41" s="44">
        <v>5804</v>
      </c>
      <c r="E41" s="44">
        <v>3315</v>
      </c>
      <c r="F41" s="44">
        <v>2910</v>
      </c>
      <c r="G41" s="44">
        <v>1550</v>
      </c>
      <c r="H41" s="44">
        <v>2381</v>
      </c>
      <c r="I41" s="44">
        <v>1740</v>
      </c>
      <c r="J41" s="45">
        <v>1004</v>
      </c>
      <c r="K41" s="45">
        <v>1340</v>
      </c>
      <c r="L41" s="601" t="s">
        <v>1294</v>
      </c>
      <c r="M41" s="61"/>
    </row>
    <row r="42" spans="1:13" ht="14.1" customHeight="1">
      <c r="A42" s="433" t="s">
        <v>250</v>
      </c>
      <c r="B42" s="50">
        <v>8714</v>
      </c>
      <c r="C42" s="50">
        <v>4865</v>
      </c>
      <c r="D42" s="50">
        <v>5804</v>
      </c>
      <c r="E42" s="50">
        <v>3315</v>
      </c>
      <c r="F42" s="50">
        <v>2910</v>
      </c>
      <c r="G42" s="50">
        <v>1550</v>
      </c>
      <c r="H42" s="50">
        <v>2381</v>
      </c>
      <c r="I42" s="50">
        <v>1740</v>
      </c>
      <c r="J42" s="51">
        <v>1004</v>
      </c>
      <c r="K42" s="51">
        <v>1340</v>
      </c>
      <c r="L42" s="602" t="s">
        <v>251</v>
      </c>
      <c r="M42" s="61"/>
    </row>
    <row r="43" spans="1:13" s="437" customFormat="1" ht="14.1" customHeight="1">
      <c r="A43" s="799" t="s">
        <v>230</v>
      </c>
      <c r="B43" s="44">
        <v>1970</v>
      </c>
      <c r="C43" s="44">
        <v>1160</v>
      </c>
      <c r="D43" s="44">
        <v>1270</v>
      </c>
      <c r="E43" s="44">
        <v>646</v>
      </c>
      <c r="F43" s="44">
        <v>700</v>
      </c>
      <c r="G43" s="44">
        <v>514</v>
      </c>
      <c r="H43" s="44">
        <v>668</v>
      </c>
      <c r="I43" s="44">
        <v>454</v>
      </c>
      <c r="J43" s="45">
        <v>253</v>
      </c>
      <c r="K43" s="45">
        <v>393</v>
      </c>
      <c r="L43" s="603" t="s">
        <v>1295</v>
      </c>
    </row>
    <row r="44" spans="1:13" ht="14.1" customHeight="1">
      <c r="A44" s="799" t="s">
        <v>231</v>
      </c>
      <c r="B44" s="44">
        <v>584</v>
      </c>
      <c r="C44" s="44">
        <v>336</v>
      </c>
      <c r="D44" s="44" t="s">
        <v>1902</v>
      </c>
      <c r="E44" s="44" t="s">
        <v>1902</v>
      </c>
      <c r="F44" s="44">
        <v>584</v>
      </c>
      <c r="G44" s="44">
        <v>336</v>
      </c>
      <c r="H44" s="44">
        <v>132</v>
      </c>
      <c r="I44" s="44" t="s">
        <v>1902</v>
      </c>
      <c r="J44" s="45" t="s">
        <v>1902</v>
      </c>
      <c r="K44" s="45">
        <v>66</v>
      </c>
      <c r="L44" s="601" t="s">
        <v>232</v>
      </c>
      <c r="M44" s="61"/>
    </row>
    <row r="45" spans="1:13" ht="14.1" customHeight="1">
      <c r="A45" s="799" t="s">
        <v>252</v>
      </c>
      <c r="B45" s="44">
        <v>74171</v>
      </c>
      <c r="C45" s="44">
        <v>44571</v>
      </c>
      <c r="D45" s="44">
        <v>44393</v>
      </c>
      <c r="E45" s="44">
        <v>26292</v>
      </c>
      <c r="F45" s="44">
        <v>29778</v>
      </c>
      <c r="G45" s="44">
        <v>18279</v>
      </c>
      <c r="H45" s="44">
        <v>21723</v>
      </c>
      <c r="I45" s="44">
        <v>13322</v>
      </c>
      <c r="J45" s="45">
        <v>7474</v>
      </c>
      <c r="K45" s="45">
        <v>12091</v>
      </c>
      <c r="L45" s="601" t="s">
        <v>252</v>
      </c>
      <c r="M45" s="61"/>
    </row>
    <row r="46" spans="1:13" ht="14.1" customHeight="1">
      <c r="A46" s="799" t="s">
        <v>214</v>
      </c>
      <c r="B46" s="44">
        <v>46122</v>
      </c>
      <c r="C46" s="44">
        <v>26932</v>
      </c>
      <c r="D46" s="44">
        <v>38796</v>
      </c>
      <c r="E46" s="44">
        <v>23030</v>
      </c>
      <c r="F46" s="44">
        <v>7326</v>
      </c>
      <c r="G46" s="44">
        <v>3902</v>
      </c>
      <c r="H46" s="44">
        <v>12263</v>
      </c>
      <c r="I46" s="44">
        <v>10753</v>
      </c>
      <c r="J46" s="45">
        <v>6099</v>
      </c>
      <c r="K46" s="45">
        <v>6806</v>
      </c>
      <c r="L46" s="601" t="s">
        <v>1294</v>
      </c>
      <c r="M46" s="61"/>
    </row>
    <row r="47" spans="1:13" ht="14.1" customHeight="1">
      <c r="A47" s="433" t="s">
        <v>253</v>
      </c>
      <c r="B47" s="50">
        <v>23284</v>
      </c>
      <c r="C47" s="50">
        <v>14352</v>
      </c>
      <c r="D47" s="50">
        <v>18354</v>
      </c>
      <c r="E47" s="50">
        <v>11371</v>
      </c>
      <c r="F47" s="50">
        <v>4930</v>
      </c>
      <c r="G47" s="50">
        <v>2981</v>
      </c>
      <c r="H47" s="50">
        <v>6828</v>
      </c>
      <c r="I47" s="50">
        <v>5704</v>
      </c>
      <c r="J47" s="51">
        <v>3348</v>
      </c>
      <c r="K47" s="51">
        <v>3929</v>
      </c>
      <c r="L47" s="602" t="s">
        <v>254</v>
      </c>
      <c r="M47" s="61"/>
    </row>
    <row r="48" spans="1:13" ht="14.1" customHeight="1">
      <c r="A48" s="433" t="s">
        <v>255</v>
      </c>
      <c r="B48" s="50">
        <v>10664</v>
      </c>
      <c r="C48" s="50">
        <v>4108</v>
      </c>
      <c r="D48" s="50">
        <v>9002</v>
      </c>
      <c r="E48" s="50">
        <v>3690</v>
      </c>
      <c r="F48" s="50">
        <v>1662</v>
      </c>
      <c r="G48" s="50">
        <v>418</v>
      </c>
      <c r="H48" s="50">
        <v>2625</v>
      </c>
      <c r="I48" s="50">
        <v>2401</v>
      </c>
      <c r="J48" s="51">
        <v>864</v>
      </c>
      <c r="K48" s="51">
        <v>886</v>
      </c>
      <c r="L48" s="602" t="s">
        <v>256</v>
      </c>
      <c r="M48" s="61"/>
    </row>
    <row r="49" spans="1:13" ht="14.1" customHeight="1">
      <c r="A49" s="433" t="s">
        <v>257</v>
      </c>
      <c r="B49" s="50">
        <v>9665</v>
      </c>
      <c r="C49" s="50">
        <v>6766</v>
      </c>
      <c r="D49" s="50">
        <v>9319</v>
      </c>
      <c r="E49" s="50">
        <v>6550</v>
      </c>
      <c r="F49" s="50">
        <v>346</v>
      </c>
      <c r="G49" s="50">
        <v>216</v>
      </c>
      <c r="H49" s="50">
        <v>2297</v>
      </c>
      <c r="I49" s="50">
        <v>2203</v>
      </c>
      <c r="J49" s="51">
        <v>1571</v>
      </c>
      <c r="K49" s="51">
        <v>1622</v>
      </c>
      <c r="L49" s="602" t="s">
        <v>258</v>
      </c>
      <c r="M49" s="61"/>
    </row>
    <row r="50" spans="1:13" ht="14.1" customHeight="1">
      <c r="A50" s="433" t="s">
        <v>259</v>
      </c>
      <c r="B50" s="50">
        <v>807</v>
      </c>
      <c r="C50" s="50">
        <v>541</v>
      </c>
      <c r="D50" s="50">
        <v>625</v>
      </c>
      <c r="E50" s="50">
        <v>376</v>
      </c>
      <c r="F50" s="50">
        <v>182</v>
      </c>
      <c r="G50" s="50">
        <v>165</v>
      </c>
      <c r="H50" s="50">
        <v>173</v>
      </c>
      <c r="I50" s="50">
        <v>128</v>
      </c>
      <c r="J50" s="51">
        <v>81</v>
      </c>
      <c r="K50" s="51">
        <v>122</v>
      </c>
      <c r="L50" s="602" t="s">
        <v>260</v>
      </c>
      <c r="M50" s="61"/>
    </row>
    <row r="51" spans="1:13" ht="14.1" customHeight="1">
      <c r="A51" s="433" t="s">
        <v>261</v>
      </c>
      <c r="B51" s="50">
        <v>849</v>
      </c>
      <c r="C51" s="50">
        <v>704</v>
      </c>
      <c r="D51" s="50">
        <v>849</v>
      </c>
      <c r="E51" s="50">
        <v>704</v>
      </c>
      <c r="F51" s="50" t="s">
        <v>1902</v>
      </c>
      <c r="G51" s="50" t="s">
        <v>1902</v>
      </c>
      <c r="H51" s="50">
        <v>216</v>
      </c>
      <c r="I51" s="50">
        <v>216</v>
      </c>
      <c r="J51" s="51">
        <v>183</v>
      </c>
      <c r="K51" s="51">
        <v>183</v>
      </c>
      <c r="L51" s="602" t="s">
        <v>262</v>
      </c>
      <c r="M51" s="61"/>
    </row>
    <row r="52" spans="1:13" ht="14.1" customHeight="1">
      <c r="A52" s="433" t="s">
        <v>263</v>
      </c>
      <c r="B52" s="50">
        <v>853</v>
      </c>
      <c r="C52" s="50">
        <v>461</v>
      </c>
      <c r="D52" s="50">
        <v>647</v>
      </c>
      <c r="E52" s="50">
        <v>339</v>
      </c>
      <c r="F52" s="50">
        <v>206</v>
      </c>
      <c r="G52" s="50">
        <v>122</v>
      </c>
      <c r="H52" s="50">
        <v>124</v>
      </c>
      <c r="I52" s="50">
        <v>101</v>
      </c>
      <c r="J52" s="51">
        <v>52</v>
      </c>
      <c r="K52" s="51">
        <v>64</v>
      </c>
      <c r="L52" s="602" t="s">
        <v>264</v>
      </c>
      <c r="M52" s="61"/>
    </row>
    <row r="53" spans="1:13" s="437" customFormat="1" ht="14.1" customHeight="1">
      <c r="A53" s="799" t="s">
        <v>230</v>
      </c>
      <c r="B53" s="44">
        <v>945</v>
      </c>
      <c r="C53" s="44">
        <v>592</v>
      </c>
      <c r="D53" s="44">
        <v>478</v>
      </c>
      <c r="E53" s="44">
        <v>290</v>
      </c>
      <c r="F53" s="44">
        <v>467</v>
      </c>
      <c r="G53" s="44">
        <v>302</v>
      </c>
      <c r="H53" s="44">
        <v>299</v>
      </c>
      <c r="I53" s="44">
        <v>158</v>
      </c>
      <c r="J53" s="45">
        <v>83</v>
      </c>
      <c r="K53" s="45">
        <v>168</v>
      </c>
      <c r="L53" s="603" t="s">
        <v>1295</v>
      </c>
    </row>
    <row r="54" spans="1:13" ht="14.1" customHeight="1">
      <c r="A54" s="799" t="s">
        <v>231</v>
      </c>
      <c r="B54" s="44">
        <v>27104</v>
      </c>
      <c r="C54" s="44">
        <v>17047</v>
      </c>
      <c r="D54" s="44">
        <v>5119</v>
      </c>
      <c r="E54" s="44">
        <v>2972</v>
      </c>
      <c r="F54" s="44">
        <v>21985</v>
      </c>
      <c r="G54" s="44">
        <v>14075</v>
      </c>
      <c r="H54" s="44">
        <v>9161</v>
      </c>
      <c r="I54" s="44">
        <v>2411</v>
      </c>
      <c r="J54" s="45">
        <v>1292</v>
      </c>
      <c r="K54" s="45">
        <v>5117</v>
      </c>
      <c r="L54" s="601" t="s">
        <v>232</v>
      </c>
      <c r="M54" s="61"/>
    </row>
    <row r="55" spans="1:13" ht="14.1" customHeight="1">
      <c r="A55" s="799" t="s">
        <v>265</v>
      </c>
      <c r="B55" s="44">
        <v>144221</v>
      </c>
      <c r="C55" s="44">
        <v>85259</v>
      </c>
      <c r="D55" s="44">
        <v>106197</v>
      </c>
      <c r="E55" s="44">
        <v>62768</v>
      </c>
      <c r="F55" s="44">
        <v>38024</v>
      </c>
      <c r="G55" s="44">
        <v>22491</v>
      </c>
      <c r="H55" s="44">
        <v>41461</v>
      </c>
      <c r="I55" s="44">
        <v>32225</v>
      </c>
      <c r="J55" s="45">
        <v>18579</v>
      </c>
      <c r="K55" s="45">
        <v>23369</v>
      </c>
      <c r="L55" s="601" t="s">
        <v>265</v>
      </c>
      <c r="M55" s="61"/>
    </row>
    <row r="56" spans="1:13" s="437" customFormat="1" ht="14.1" customHeight="1">
      <c r="A56" s="799" t="s">
        <v>214</v>
      </c>
      <c r="B56" s="44">
        <v>106210</v>
      </c>
      <c r="C56" s="44">
        <v>60930</v>
      </c>
      <c r="D56" s="44">
        <v>87287</v>
      </c>
      <c r="E56" s="44">
        <v>50787</v>
      </c>
      <c r="F56" s="44">
        <v>18923</v>
      </c>
      <c r="G56" s="44">
        <v>10143</v>
      </c>
      <c r="H56" s="44">
        <v>30649</v>
      </c>
      <c r="I56" s="44">
        <v>26558</v>
      </c>
      <c r="J56" s="45">
        <v>15102</v>
      </c>
      <c r="K56" s="45">
        <v>17032</v>
      </c>
      <c r="L56" s="601" t="s">
        <v>1294</v>
      </c>
    </row>
    <row r="57" spans="1:13" ht="14.1" customHeight="1">
      <c r="A57" s="433" t="s">
        <v>266</v>
      </c>
      <c r="B57" s="50">
        <v>34002</v>
      </c>
      <c r="C57" s="50">
        <v>22748</v>
      </c>
      <c r="D57" s="50">
        <v>29624</v>
      </c>
      <c r="E57" s="50">
        <v>19758</v>
      </c>
      <c r="F57" s="50">
        <v>4378</v>
      </c>
      <c r="G57" s="50">
        <v>2990</v>
      </c>
      <c r="H57" s="50">
        <v>8683</v>
      </c>
      <c r="I57" s="50">
        <v>7989</v>
      </c>
      <c r="J57" s="51">
        <v>5204</v>
      </c>
      <c r="K57" s="51">
        <v>5643</v>
      </c>
      <c r="L57" s="602" t="s">
        <v>267</v>
      </c>
      <c r="M57" s="61"/>
    </row>
    <row r="58" spans="1:13" ht="14.1" customHeight="1">
      <c r="A58" s="433" t="s">
        <v>268</v>
      </c>
      <c r="B58" s="50">
        <v>18468</v>
      </c>
      <c r="C58" s="50">
        <v>6136</v>
      </c>
      <c r="D58" s="50">
        <v>16207</v>
      </c>
      <c r="E58" s="50">
        <v>5619</v>
      </c>
      <c r="F58" s="50">
        <v>2261</v>
      </c>
      <c r="G58" s="50">
        <v>517</v>
      </c>
      <c r="H58" s="50">
        <v>5577</v>
      </c>
      <c r="I58" s="50">
        <v>5062</v>
      </c>
      <c r="J58" s="51">
        <v>1675</v>
      </c>
      <c r="K58" s="51">
        <v>1791</v>
      </c>
      <c r="L58" s="602" t="s">
        <v>269</v>
      </c>
      <c r="M58" s="61"/>
    </row>
    <row r="59" spans="1:13" ht="14.1" customHeight="1">
      <c r="A59" s="433" t="s">
        <v>270</v>
      </c>
      <c r="B59" s="50">
        <v>12237</v>
      </c>
      <c r="C59" s="50">
        <v>4614</v>
      </c>
      <c r="D59" s="50">
        <v>9865</v>
      </c>
      <c r="E59" s="50">
        <v>4172</v>
      </c>
      <c r="F59" s="50">
        <v>2372</v>
      </c>
      <c r="G59" s="50">
        <v>442</v>
      </c>
      <c r="H59" s="50">
        <v>2973</v>
      </c>
      <c r="I59" s="50">
        <v>2453</v>
      </c>
      <c r="J59" s="51">
        <v>964</v>
      </c>
      <c r="K59" s="51">
        <v>1027</v>
      </c>
      <c r="L59" s="602" t="s">
        <v>271</v>
      </c>
      <c r="M59" s="61"/>
    </row>
    <row r="60" spans="1:13" ht="14.1" customHeight="1">
      <c r="A60" s="433" t="s">
        <v>272</v>
      </c>
      <c r="B60" s="50">
        <v>7017</v>
      </c>
      <c r="C60" s="50">
        <v>4172</v>
      </c>
      <c r="D60" s="50">
        <v>5473</v>
      </c>
      <c r="E60" s="50">
        <v>3461</v>
      </c>
      <c r="F60" s="50">
        <v>1544</v>
      </c>
      <c r="G60" s="50">
        <v>711</v>
      </c>
      <c r="H60" s="50">
        <v>2196</v>
      </c>
      <c r="I60" s="50">
        <v>1783</v>
      </c>
      <c r="J60" s="51">
        <v>1036</v>
      </c>
      <c r="K60" s="51">
        <v>1186</v>
      </c>
      <c r="L60" s="602" t="s">
        <v>273</v>
      </c>
      <c r="M60" s="61"/>
    </row>
    <row r="61" spans="1:13" ht="14.1" customHeight="1">
      <c r="A61" s="433" t="s">
        <v>274</v>
      </c>
      <c r="B61" s="50">
        <v>13047</v>
      </c>
      <c r="C61" s="50">
        <v>7767</v>
      </c>
      <c r="D61" s="50">
        <v>8249</v>
      </c>
      <c r="E61" s="50">
        <v>4979</v>
      </c>
      <c r="F61" s="50">
        <v>4798</v>
      </c>
      <c r="G61" s="50">
        <v>2788</v>
      </c>
      <c r="H61" s="50">
        <v>4117</v>
      </c>
      <c r="I61" s="50">
        <v>3110</v>
      </c>
      <c r="J61" s="51">
        <v>1817</v>
      </c>
      <c r="K61" s="51">
        <v>2298</v>
      </c>
      <c r="L61" s="602" t="s">
        <v>275</v>
      </c>
      <c r="M61" s="61"/>
    </row>
    <row r="62" spans="1:13" ht="14.1" customHeight="1">
      <c r="A62" s="433" t="s">
        <v>276</v>
      </c>
      <c r="B62" s="50">
        <v>15606</v>
      </c>
      <c r="C62" s="50">
        <v>11855</v>
      </c>
      <c r="D62" s="50">
        <v>12183</v>
      </c>
      <c r="E62" s="50">
        <v>9240</v>
      </c>
      <c r="F62" s="50">
        <v>3423</v>
      </c>
      <c r="G62" s="50">
        <v>2615</v>
      </c>
      <c r="H62" s="50">
        <v>5678</v>
      </c>
      <c r="I62" s="50">
        <v>4749</v>
      </c>
      <c r="J62" s="51">
        <v>3571</v>
      </c>
      <c r="K62" s="51">
        <v>4241</v>
      </c>
      <c r="L62" s="602" t="s">
        <v>277</v>
      </c>
      <c r="M62" s="61"/>
    </row>
    <row r="63" spans="1:13" ht="14.1" customHeight="1">
      <c r="A63" s="433" t="s">
        <v>278</v>
      </c>
      <c r="B63" s="50">
        <v>3711</v>
      </c>
      <c r="C63" s="50">
        <v>2270</v>
      </c>
      <c r="D63" s="50">
        <v>3619</v>
      </c>
      <c r="E63" s="50">
        <v>2237</v>
      </c>
      <c r="F63" s="50">
        <v>92</v>
      </c>
      <c r="G63" s="50">
        <v>33</v>
      </c>
      <c r="H63" s="50">
        <v>995</v>
      </c>
      <c r="I63" s="50">
        <v>995</v>
      </c>
      <c r="J63" s="51">
        <v>574</v>
      </c>
      <c r="K63" s="51">
        <v>574</v>
      </c>
      <c r="L63" s="602" t="s">
        <v>279</v>
      </c>
      <c r="M63" s="61"/>
    </row>
    <row r="64" spans="1:13" ht="14.1" customHeight="1">
      <c r="A64" s="433" t="s">
        <v>1817</v>
      </c>
      <c r="B64" s="50">
        <v>695</v>
      </c>
      <c r="C64" s="50">
        <v>363</v>
      </c>
      <c r="D64" s="50">
        <v>695</v>
      </c>
      <c r="E64" s="50">
        <v>363</v>
      </c>
      <c r="F64" s="50" t="s">
        <v>1902</v>
      </c>
      <c r="G64" s="50" t="s">
        <v>1902</v>
      </c>
      <c r="H64" s="50">
        <v>138</v>
      </c>
      <c r="I64" s="50">
        <v>138</v>
      </c>
      <c r="J64" s="51">
        <v>71</v>
      </c>
      <c r="K64" s="51">
        <v>71</v>
      </c>
      <c r="L64" s="602" t="s">
        <v>1815</v>
      </c>
      <c r="M64" s="61"/>
    </row>
    <row r="65" spans="1:13" ht="14.1" customHeight="1">
      <c r="A65" s="433" t="s">
        <v>280</v>
      </c>
      <c r="B65" s="50">
        <v>948</v>
      </c>
      <c r="C65" s="50">
        <v>743</v>
      </c>
      <c r="D65" s="50">
        <v>893</v>
      </c>
      <c r="E65" s="50">
        <v>696</v>
      </c>
      <c r="F65" s="50">
        <v>55</v>
      </c>
      <c r="G65" s="50">
        <v>47</v>
      </c>
      <c r="H65" s="50">
        <v>183</v>
      </c>
      <c r="I65" s="50">
        <v>170</v>
      </c>
      <c r="J65" s="51">
        <v>133</v>
      </c>
      <c r="K65" s="51">
        <v>144</v>
      </c>
      <c r="L65" s="602" t="s">
        <v>281</v>
      </c>
      <c r="M65" s="61"/>
    </row>
    <row r="66" spans="1:13" ht="14.1" customHeight="1">
      <c r="A66" s="433" t="s">
        <v>282</v>
      </c>
      <c r="B66" s="50">
        <v>479</v>
      </c>
      <c r="C66" s="50">
        <v>262</v>
      </c>
      <c r="D66" s="50">
        <v>479</v>
      </c>
      <c r="E66" s="50">
        <v>262</v>
      </c>
      <c r="F66" s="44" t="s">
        <v>1902</v>
      </c>
      <c r="G66" s="44" t="s">
        <v>1902</v>
      </c>
      <c r="H66" s="50">
        <v>109</v>
      </c>
      <c r="I66" s="50">
        <v>109</v>
      </c>
      <c r="J66" s="51">
        <v>57</v>
      </c>
      <c r="K66" s="51">
        <v>57</v>
      </c>
      <c r="L66" s="602" t="s">
        <v>283</v>
      </c>
      <c r="M66" s="61"/>
    </row>
    <row r="67" spans="1:13" s="437" customFormat="1" ht="14.1" customHeight="1">
      <c r="A67" s="799" t="s">
        <v>230</v>
      </c>
      <c r="B67" s="44">
        <v>9900</v>
      </c>
      <c r="C67" s="44">
        <v>6450</v>
      </c>
      <c r="D67" s="44">
        <v>7601</v>
      </c>
      <c r="E67" s="44">
        <v>4911</v>
      </c>
      <c r="F67" s="44">
        <v>2299</v>
      </c>
      <c r="G67" s="44">
        <v>1539</v>
      </c>
      <c r="H67" s="44">
        <v>2665</v>
      </c>
      <c r="I67" s="44">
        <v>2192</v>
      </c>
      <c r="J67" s="45">
        <v>1320</v>
      </c>
      <c r="K67" s="45">
        <v>1590</v>
      </c>
      <c r="L67" s="603" t="s">
        <v>1295</v>
      </c>
    </row>
    <row r="68" spans="1:13" s="437" customFormat="1" ht="14.1" customHeight="1">
      <c r="A68" s="799" t="s">
        <v>231</v>
      </c>
      <c r="B68" s="44">
        <v>28111</v>
      </c>
      <c r="C68" s="44">
        <v>17879</v>
      </c>
      <c r="D68" s="44">
        <v>11309</v>
      </c>
      <c r="E68" s="44">
        <v>7070</v>
      </c>
      <c r="F68" s="44">
        <v>16802</v>
      </c>
      <c r="G68" s="44">
        <v>10809</v>
      </c>
      <c r="H68" s="44">
        <v>8147</v>
      </c>
      <c r="I68" s="44">
        <v>3475</v>
      </c>
      <c r="J68" s="45">
        <v>2157</v>
      </c>
      <c r="K68" s="45">
        <v>4747</v>
      </c>
      <c r="L68" s="601" t="s">
        <v>232</v>
      </c>
    </row>
    <row r="69" spans="1:13" ht="14.1" customHeight="1">
      <c r="A69" s="799" t="s">
        <v>284</v>
      </c>
      <c r="B69" s="44">
        <v>274620</v>
      </c>
      <c r="C69" s="44">
        <v>155305</v>
      </c>
      <c r="D69" s="44">
        <v>161348</v>
      </c>
      <c r="E69" s="44">
        <v>88027</v>
      </c>
      <c r="F69" s="44">
        <v>113272</v>
      </c>
      <c r="G69" s="44">
        <v>67278</v>
      </c>
      <c r="H69" s="44">
        <v>81736</v>
      </c>
      <c r="I69" s="44">
        <v>50984</v>
      </c>
      <c r="J69" s="45">
        <v>26388</v>
      </c>
      <c r="K69" s="45">
        <v>44093</v>
      </c>
      <c r="L69" s="601" t="s">
        <v>284</v>
      </c>
      <c r="M69" s="61"/>
    </row>
    <row r="70" spans="1:13" ht="14.1" customHeight="1">
      <c r="A70" s="799" t="s">
        <v>214</v>
      </c>
      <c r="B70" s="44">
        <v>137259</v>
      </c>
      <c r="C70" s="44">
        <v>74620</v>
      </c>
      <c r="D70" s="44">
        <v>105794</v>
      </c>
      <c r="E70" s="44">
        <v>58007</v>
      </c>
      <c r="F70" s="44">
        <v>31465</v>
      </c>
      <c r="G70" s="44">
        <v>16613</v>
      </c>
      <c r="H70" s="44">
        <v>37337</v>
      </c>
      <c r="I70" s="44">
        <v>30516</v>
      </c>
      <c r="J70" s="45">
        <v>16102</v>
      </c>
      <c r="K70" s="45">
        <v>19426</v>
      </c>
      <c r="L70" s="601" t="s">
        <v>1294</v>
      </c>
      <c r="M70" s="61"/>
    </row>
    <row r="71" spans="1:13" ht="14.1" customHeight="1">
      <c r="A71" s="433" t="s">
        <v>285</v>
      </c>
      <c r="B71" s="50">
        <v>36510</v>
      </c>
      <c r="C71" s="50">
        <v>22736</v>
      </c>
      <c r="D71" s="50">
        <v>28638</v>
      </c>
      <c r="E71" s="50">
        <v>17538</v>
      </c>
      <c r="F71" s="50">
        <v>7872</v>
      </c>
      <c r="G71" s="50">
        <v>5198</v>
      </c>
      <c r="H71" s="50">
        <v>10570</v>
      </c>
      <c r="I71" s="50">
        <v>8566</v>
      </c>
      <c r="J71" s="51">
        <v>5084</v>
      </c>
      <c r="K71" s="51">
        <v>6322</v>
      </c>
      <c r="L71" s="602" t="s">
        <v>286</v>
      </c>
      <c r="M71" s="61"/>
    </row>
    <row r="72" spans="1:13" ht="14.1" customHeight="1">
      <c r="A72" s="433" t="s">
        <v>287</v>
      </c>
      <c r="B72" s="50">
        <v>9757</v>
      </c>
      <c r="C72" s="50">
        <v>6207</v>
      </c>
      <c r="D72" s="50">
        <v>7455</v>
      </c>
      <c r="E72" s="50">
        <v>4653</v>
      </c>
      <c r="F72" s="50">
        <v>2302</v>
      </c>
      <c r="G72" s="50">
        <v>1554</v>
      </c>
      <c r="H72" s="50">
        <v>3283</v>
      </c>
      <c r="I72" s="50">
        <v>2679</v>
      </c>
      <c r="J72" s="51">
        <v>1651</v>
      </c>
      <c r="K72" s="51">
        <v>2022</v>
      </c>
      <c r="L72" s="602" t="s">
        <v>288</v>
      </c>
      <c r="M72" s="61"/>
    </row>
    <row r="73" spans="1:13" ht="14.1" customHeight="1">
      <c r="A73" s="433" t="s">
        <v>289</v>
      </c>
      <c r="B73" s="50">
        <v>4106</v>
      </c>
      <c r="C73" s="50">
        <v>2178</v>
      </c>
      <c r="D73" s="50">
        <v>2713</v>
      </c>
      <c r="E73" s="50">
        <v>1682</v>
      </c>
      <c r="F73" s="50">
        <v>1393</v>
      </c>
      <c r="G73" s="50">
        <v>496</v>
      </c>
      <c r="H73" s="50">
        <v>1446</v>
      </c>
      <c r="I73" s="50">
        <v>1003</v>
      </c>
      <c r="J73" s="51">
        <v>600</v>
      </c>
      <c r="K73" s="51">
        <v>760</v>
      </c>
      <c r="L73" s="602" t="s">
        <v>290</v>
      </c>
      <c r="M73" s="61"/>
    </row>
    <row r="74" spans="1:13" ht="14.1" customHeight="1">
      <c r="A74" s="433" t="s">
        <v>291</v>
      </c>
      <c r="B74" s="50">
        <v>22034</v>
      </c>
      <c r="C74" s="50">
        <v>7024</v>
      </c>
      <c r="D74" s="50">
        <v>17925</v>
      </c>
      <c r="E74" s="50">
        <v>5987</v>
      </c>
      <c r="F74" s="50">
        <v>4109</v>
      </c>
      <c r="G74" s="50">
        <v>1037</v>
      </c>
      <c r="H74" s="50">
        <v>5132</v>
      </c>
      <c r="I74" s="50">
        <v>4490</v>
      </c>
      <c r="J74" s="51">
        <v>1403</v>
      </c>
      <c r="K74" s="51">
        <v>1524</v>
      </c>
      <c r="L74" s="602" t="s">
        <v>292</v>
      </c>
      <c r="M74" s="61"/>
    </row>
    <row r="75" spans="1:13" ht="14.1" customHeight="1">
      <c r="A75" s="433" t="s">
        <v>293</v>
      </c>
      <c r="B75" s="50">
        <v>15348</v>
      </c>
      <c r="C75" s="50">
        <v>8871</v>
      </c>
      <c r="D75" s="50">
        <v>11815</v>
      </c>
      <c r="E75" s="50">
        <v>7107</v>
      </c>
      <c r="F75" s="50">
        <v>3533</v>
      </c>
      <c r="G75" s="50">
        <v>1764</v>
      </c>
      <c r="H75" s="50">
        <v>4759</v>
      </c>
      <c r="I75" s="50">
        <v>3823</v>
      </c>
      <c r="J75" s="51">
        <v>2140</v>
      </c>
      <c r="K75" s="51">
        <v>2568</v>
      </c>
      <c r="L75" s="602" t="s">
        <v>294</v>
      </c>
      <c r="M75" s="61"/>
    </row>
    <row r="76" spans="1:13" ht="14.1" customHeight="1">
      <c r="A76" s="433" t="s">
        <v>295</v>
      </c>
      <c r="B76" s="50">
        <v>9649</v>
      </c>
      <c r="C76" s="50">
        <v>4743</v>
      </c>
      <c r="D76" s="50">
        <v>5543</v>
      </c>
      <c r="E76" s="50">
        <v>2602</v>
      </c>
      <c r="F76" s="50">
        <v>4106</v>
      </c>
      <c r="G76" s="50">
        <v>2141</v>
      </c>
      <c r="H76" s="50">
        <v>1598</v>
      </c>
      <c r="I76" s="50">
        <v>1131</v>
      </c>
      <c r="J76" s="51">
        <v>491</v>
      </c>
      <c r="K76" s="51">
        <v>676</v>
      </c>
      <c r="L76" s="602" t="s">
        <v>296</v>
      </c>
      <c r="M76" s="61"/>
    </row>
    <row r="77" spans="1:13" ht="14.1" customHeight="1">
      <c r="A77" s="433" t="s">
        <v>297</v>
      </c>
      <c r="B77" s="50">
        <v>4481</v>
      </c>
      <c r="C77" s="50">
        <v>2896</v>
      </c>
      <c r="D77" s="50">
        <v>2962</v>
      </c>
      <c r="E77" s="50">
        <v>1978</v>
      </c>
      <c r="F77" s="50">
        <v>1519</v>
      </c>
      <c r="G77" s="50">
        <v>918</v>
      </c>
      <c r="H77" s="50">
        <v>1256</v>
      </c>
      <c r="I77" s="50">
        <v>888</v>
      </c>
      <c r="J77" s="51">
        <v>554</v>
      </c>
      <c r="K77" s="51">
        <v>763</v>
      </c>
      <c r="L77" s="602" t="s">
        <v>298</v>
      </c>
      <c r="M77" s="61"/>
    </row>
    <row r="78" spans="1:13" ht="14.1" customHeight="1">
      <c r="A78" s="433" t="s">
        <v>299</v>
      </c>
      <c r="B78" s="50">
        <v>4238</v>
      </c>
      <c r="C78" s="50">
        <v>3931</v>
      </c>
      <c r="D78" s="50">
        <v>2593</v>
      </c>
      <c r="E78" s="50">
        <v>2377</v>
      </c>
      <c r="F78" s="50">
        <v>1645</v>
      </c>
      <c r="G78" s="50">
        <v>1554</v>
      </c>
      <c r="H78" s="50">
        <v>1013</v>
      </c>
      <c r="I78" s="50">
        <v>689</v>
      </c>
      <c r="J78" s="51">
        <v>621</v>
      </c>
      <c r="K78" s="51">
        <v>923</v>
      </c>
      <c r="L78" s="602" t="s">
        <v>300</v>
      </c>
      <c r="M78" s="61"/>
    </row>
    <row r="79" spans="1:13" ht="14.1" customHeight="1">
      <c r="A79" s="433" t="s">
        <v>1905</v>
      </c>
      <c r="B79" s="50">
        <v>1658</v>
      </c>
      <c r="C79" s="50">
        <v>1239</v>
      </c>
      <c r="D79" s="50">
        <v>1658</v>
      </c>
      <c r="E79" s="50">
        <v>1239</v>
      </c>
      <c r="F79" s="50" t="s">
        <v>1902</v>
      </c>
      <c r="G79" s="50" t="s">
        <v>1902</v>
      </c>
      <c r="H79" s="50">
        <v>501</v>
      </c>
      <c r="I79" s="50">
        <v>501</v>
      </c>
      <c r="J79" s="51">
        <v>335</v>
      </c>
      <c r="K79" s="51">
        <v>335</v>
      </c>
      <c r="L79" s="602" t="s">
        <v>1906</v>
      </c>
      <c r="M79" s="61"/>
    </row>
    <row r="80" spans="1:13" ht="14.1" customHeight="1">
      <c r="A80" s="433" t="s">
        <v>301</v>
      </c>
      <c r="B80" s="50">
        <v>10065</v>
      </c>
      <c r="C80" s="50">
        <v>7567</v>
      </c>
      <c r="D80" s="50">
        <v>8859</v>
      </c>
      <c r="E80" s="50">
        <v>6630</v>
      </c>
      <c r="F80" s="50">
        <v>1206</v>
      </c>
      <c r="G80" s="50">
        <v>937</v>
      </c>
      <c r="H80" s="50">
        <v>2298</v>
      </c>
      <c r="I80" s="50">
        <v>2138</v>
      </c>
      <c r="J80" s="51">
        <v>1637</v>
      </c>
      <c r="K80" s="51">
        <v>1744</v>
      </c>
      <c r="L80" s="602" t="s">
        <v>302</v>
      </c>
      <c r="M80" s="61"/>
    </row>
    <row r="81" spans="1:13" ht="14.1" customHeight="1">
      <c r="A81" s="433" t="s">
        <v>303</v>
      </c>
      <c r="B81" s="50">
        <v>4143</v>
      </c>
      <c r="C81" s="50">
        <v>1864</v>
      </c>
      <c r="D81" s="50">
        <v>3890</v>
      </c>
      <c r="E81" s="50">
        <v>1777</v>
      </c>
      <c r="F81" s="50">
        <v>253</v>
      </c>
      <c r="G81" s="50">
        <v>87</v>
      </c>
      <c r="H81" s="50">
        <v>1356</v>
      </c>
      <c r="I81" s="50">
        <v>1262</v>
      </c>
      <c r="J81" s="51">
        <v>473</v>
      </c>
      <c r="K81" s="51">
        <v>504</v>
      </c>
      <c r="L81" s="602" t="s">
        <v>304</v>
      </c>
      <c r="M81" s="61"/>
    </row>
    <row r="82" spans="1:13" ht="14.1" customHeight="1">
      <c r="A82" s="433" t="s">
        <v>305</v>
      </c>
      <c r="B82" s="50">
        <v>988</v>
      </c>
      <c r="C82" s="50">
        <v>559</v>
      </c>
      <c r="D82" s="50">
        <v>946</v>
      </c>
      <c r="E82" s="50">
        <v>522</v>
      </c>
      <c r="F82" s="50">
        <v>42</v>
      </c>
      <c r="G82" s="50">
        <v>37</v>
      </c>
      <c r="H82" s="50">
        <v>193</v>
      </c>
      <c r="I82" s="50">
        <v>186</v>
      </c>
      <c r="J82" s="51">
        <v>105</v>
      </c>
      <c r="K82" s="51">
        <v>111</v>
      </c>
      <c r="L82" s="602" t="s">
        <v>306</v>
      </c>
      <c r="M82" s="61"/>
    </row>
    <row r="83" spans="1:13" ht="14.1" customHeight="1">
      <c r="A83" s="433" t="s">
        <v>307</v>
      </c>
      <c r="B83" s="50">
        <v>1610</v>
      </c>
      <c r="C83" s="50">
        <v>1281</v>
      </c>
      <c r="D83" s="50">
        <v>1290</v>
      </c>
      <c r="E83" s="50">
        <v>1020</v>
      </c>
      <c r="F83" s="50">
        <v>320</v>
      </c>
      <c r="G83" s="50">
        <v>261</v>
      </c>
      <c r="H83" s="50">
        <v>333</v>
      </c>
      <c r="I83" s="50">
        <v>271</v>
      </c>
      <c r="J83" s="51">
        <v>215</v>
      </c>
      <c r="K83" s="51">
        <v>266</v>
      </c>
      <c r="L83" s="602" t="s">
        <v>308</v>
      </c>
      <c r="M83" s="61"/>
    </row>
    <row r="84" spans="1:13" ht="14.1" customHeight="1">
      <c r="A84" s="433" t="s">
        <v>309</v>
      </c>
      <c r="B84" s="50">
        <v>384</v>
      </c>
      <c r="C84" s="50">
        <v>264</v>
      </c>
      <c r="D84" s="50">
        <v>384</v>
      </c>
      <c r="E84" s="50">
        <v>264</v>
      </c>
      <c r="F84" s="50" t="s">
        <v>1902</v>
      </c>
      <c r="G84" s="50" t="s">
        <v>1902</v>
      </c>
      <c r="H84" s="50">
        <v>73</v>
      </c>
      <c r="I84" s="50">
        <v>73</v>
      </c>
      <c r="J84" s="51">
        <v>50</v>
      </c>
      <c r="K84" s="51">
        <v>50</v>
      </c>
      <c r="L84" s="602" t="s">
        <v>310</v>
      </c>
      <c r="M84" s="61"/>
    </row>
    <row r="85" spans="1:13" ht="14.1" customHeight="1">
      <c r="A85" s="433" t="s">
        <v>311</v>
      </c>
      <c r="B85" s="50">
        <v>311</v>
      </c>
      <c r="C85" s="50">
        <v>175</v>
      </c>
      <c r="D85" s="50">
        <v>311</v>
      </c>
      <c r="E85" s="50">
        <v>175</v>
      </c>
      <c r="F85" s="50" t="s">
        <v>1902</v>
      </c>
      <c r="G85" s="50" t="s">
        <v>1902</v>
      </c>
      <c r="H85" s="50">
        <v>119</v>
      </c>
      <c r="I85" s="50">
        <v>119</v>
      </c>
      <c r="J85" s="51">
        <v>62</v>
      </c>
      <c r="K85" s="51">
        <v>62</v>
      </c>
      <c r="L85" s="602" t="s">
        <v>312</v>
      </c>
      <c r="M85" s="61"/>
    </row>
    <row r="86" spans="1:13" ht="14.1" customHeight="1">
      <c r="A86" s="433" t="s">
        <v>729</v>
      </c>
      <c r="B86" s="50">
        <v>2242</v>
      </c>
      <c r="C86" s="50">
        <v>907</v>
      </c>
      <c r="D86" s="50">
        <v>1480</v>
      </c>
      <c r="E86" s="50">
        <v>670</v>
      </c>
      <c r="F86" s="50">
        <v>762</v>
      </c>
      <c r="G86" s="50">
        <v>237</v>
      </c>
      <c r="H86" s="50">
        <v>623</v>
      </c>
      <c r="I86" s="50">
        <v>458</v>
      </c>
      <c r="J86" s="51">
        <v>191</v>
      </c>
      <c r="K86" s="51">
        <v>226</v>
      </c>
      <c r="L86" s="602" t="s">
        <v>730</v>
      </c>
      <c r="M86" s="61"/>
    </row>
    <row r="87" spans="1:13" ht="14.1" customHeight="1">
      <c r="A87" s="433" t="s">
        <v>734</v>
      </c>
      <c r="B87" s="50">
        <v>7817</v>
      </c>
      <c r="C87" s="50">
        <v>1955</v>
      </c>
      <c r="D87" s="50">
        <v>6635</v>
      </c>
      <c r="E87" s="50">
        <v>1649</v>
      </c>
      <c r="F87" s="50">
        <v>1182</v>
      </c>
      <c r="G87" s="50">
        <v>306</v>
      </c>
      <c r="H87" s="50">
        <v>2342</v>
      </c>
      <c r="I87" s="50">
        <v>2035</v>
      </c>
      <c r="J87" s="51">
        <v>453</v>
      </c>
      <c r="K87" s="51">
        <v>520</v>
      </c>
      <c r="L87" s="602" t="s">
        <v>735</v>
      </c>
      <c r="M87" s="61"/>
    </row>
    <row r="88" spans="1:13" ht="14.1" customHeight="1">
      <c r="A88" s="433" t="s">
        <v>736</v>
      </c>
      <c r="B88" s="50">
        <v>1918</v>
      </c>
      <c r="C88" s="50">
        <v>223</v>
      </c>
      <c r="D88" s="50">
        <v>697</v>
      </c>
      <c r="E88" s="50">
        <v>137</v>
      </c>
      <c r="F88" s="50">
        <v>1221</v>
      </c>
      <c r="G88" s="50">
        <v>86</v>
      </c>
      <c r="H88" s="50">
        <v>442</v>
      </c>
      <c r="I88" s="50">
        <v>204</v>
      </c>
      <c r="J88" s="51">
        <v>37</v>
      </c>
      <c r="K88" s="51">
        <v>50</v>
      </c>
      <c r="L88" s="602" t="s">
        <v>737</v>
      </c>
      <c r="M88" s="61"/>
    </row>
    <row r="89" spans="1:13" s="437" customFormat="1" ht="14.1" customHeight="1">
      <c r="A89" s="799" t="s">
        <v>230</v>
      </c>
      <c r="B89" s="44">
        <v>1972</v>
      </c>
      <c r="C89" s="44">
        <v>1000</v>
      </c>
      <c r="D89" s="44">
        <v>1539</v>
      </c>
      <c r="E89" s="44">
        <v>792</v>
      </c>
      <c r="F89" s="44">
        <v>433</v>
      </c>
      <c r="G89" s="44">
        <v>208</v>
      </c>
      <c r="H89" s="44">
        <v>652</v>
      </c>
      <c r="I89" s="44">
        <v>533</v>
      </c>
      <c r="J89" s="45">
        <v>260</v>
      </c>
      <c r="K89" s="45">
        <v>293</v>
      </c>
      <c r="L89" s="603" t="s">
        <v>1295</v>
      </c>
    </row>
    <row r="90" spans="1:13" ht="14.1" customHeight="1">
      <c r="A90" s="799" t="s">
        <v>231</v>
      </c>
      <c r="B90" s="44">
        <v>135389</v>
      </c>
      <c r="C90" s="44">
        <v>79685</v>
      </c>
      <c r="D90" s="44">
        <v>54015</v>
      </c>
      <c r="E90" s="44">
        <v>29228</v>
      </c>
      <c r="F90" s="44">
        <v>81374</v>
      </c>
      <c r="G90" s="44">
        <v>50457</v>
      </c>
      <c r="H90" s="44">
        <v>43747</v>
      </c>
      <c r="I90" s="44">
        <v>19935</v>
      </c>
      <c r="J90" s="45">
        <v>10026</v>
      </c>
      <c r="K90" s="45">
        <v>24374</v>
      </c>
      <c r="L90" s="601" t="s">
        <v>232</v>
      </c>
      <c r="M90" s="61"/>
    </row>
    <row r="91" spans="1:13" ht="14.1" customHeight="1">
      <c r="A91" s="799" t="s">
        <v>313</v>
      </c>
      <c r="B91" s="44">
        <v>18179</v>
      </c>
      <c r="C91" s="44">
        <v>9759</v>
      </c>
      <c r="D91" s="44">
        <v>13767</v>
      </c>
      <c r="E91" s="44">
        <v>7452</v>
      </c>
      <c r="F91" s="44">
        <v>4412</v>
      </c>
      <c r="G91" s="44">
        <v>2307</v>
      </c>
      <c r="H91" s="44">
        <v>5161</v>
      </c>
      <c r="I91" s="44">
        <v>4259</v>
      </c>
      <c r="J91" s="45">
        <v>2160</v>
      </c>
      <c r="K91" s="45">
        <v>2607</v>
      </c>
      <c r="L91" s="601" t="s">
        <v>313</v>
      </c>
      <c r="M91" s="61"/>
    </row>
    <row r="92" spans="1:13" ht="14.1" customHeight="1">
      <c r="A92" s="799" t="s">
        <v>214</v>
      </c>
      <c r="B92" s="44">
        <v>13525</v>
      </c>
      <c r="C92" s="44">
        <v>7687</v>
      </c>
      <c r="D92" s="44">
        <v>10622</v>
      </c>
      <c r="E92" s="44">
        <v>6284</v>
      </c>
      <c r="F92" s="44">
        <v>2903</v>
      </c>
      <c r="G92" s="44">
        <v>1403</v>
      </c>
      <c r="H92" s="44">
        <v>3816</v>
      </c>
      <c r="I92" s="44">
        <v>3212</v>
      </c>
      <c r="J92" s="45">
        <v>1790</v>
      </c>
      <c r="K92" s="45">
        <v>2064</v>
      </c>
      <c r="L92" s="601" t="s">
        <v>1294</v>
      </c>
      <c r="M92" s="61"/>
    </row>
    <row r="93" spans="1:13" ht="14.1" customHeight="1">
      <c r="A93" s="433" t="s">
        <v>314</v>
      </c>
      <c r="B93" s="50">
        <v>8885</v>
      </c>
      <c r="C93" s="50">
        <v>6317</v>
      </c>
      <c r="D93" s="50">
        <v>7545</v>
      </c>
      <c r="E93" s="50">
        <v>5292</v>
      </c>
      <c r="F93" s="50">
        <v>1340</v>
      </c>
      <c r="G93" s="50">
        <v>1025</v>
      </c>
      <c r="H93" s="50">
        <v>2522</v>
      </c>
      <c r="I93" s="50">
        <v>2236</v>
      </c>
      <c r="J93" s="51">
        <v>1513</v>
      </c>
      <c r="K93" s="51">
        <v>1732</v>
      </c>
      <c r="L93" s="602" t="s">
        <v>315</v>
      </c>
      <c r="M93" s="61"/>
    </row>
    <row r="94" spans="1:13" ht="14.1" customHeight="1">
      <c r="A94" s="433" t="s">
        <v>316</v>
      </c>
      <c r="B94" s="50">
        <v>4640</v>
      </c>
      <c r="C94" s="50">
        <v>1370</v>
      </c>
      <c r="D94" s="50">
        <v>3077</v>
      </c>
      <c r="E94" s="50">
        <v>992</v>
      </c>
      <c r="F94" s="50">
        <v>1563</v>
      </c>
      <c r="G94" s="50">
        <v>378</v>
      </c>
      <c r="H94" s="50">
        <v>1294</v>
      </c>
      <c r="I94" s="50">
        <v>976</v>
      </c>
      <c r="J94" s="51">
        <v>277</v>
      </c>
      <c r="K94" s="51">
        <v>332</v>
      </c>
      <c r="L94" s="602" t="s">
        <v>317</v>
      </c>
      <c r="M94" s="61"/>
    </row>
    <row r="95" spans="1:13" s="437" customFormat="1" ht="14.1" customHeight="1">
      <c r="A95" s="799" t="s">
        <v>230</v>
      </c>
      <c r="B95" s="44">
        <v>1778</v>
      </c>
      <c r="C95" s="44">
        <v>1076</v>
      </c>
      <c r="D95" s="44">
        <v>1444</v>
      </c>
      <c r="E95" s="44">
        <v>876</v>
      </c>
      <c r="F95" s="44">
        <v>334</v>
      </c>
      <c r="G95" s="44">
        <v>200</v>
      </c>
      <c r="H95" s="44">
        <v>553</v>
      </c>
      <c r="I95" s="44">
        <v>481</v>
      </c>
      <c r="J95" s="45">
        <v>295</v>
      </c>
      <c r="K95" s="45">
        <v>337</v>
      </c>
      <c r="L95" s="603" t="s">
        <v>1295</v>
      </c>
    </row>
    <row r="96" spans="1:13" ht="14.1" customHeight="1">
      <c r="A96" s="799" t="s">
        <v>231</v>
      </c>
      <c r="B96" s="44">
        <v>2876</v>
      </c>
      <c r="C96" s="44">
        <v>996</v>
      </c>
      <c r="D96" s="44">
        <v>1701</v>
      </c>
      <c r="E96" s="44">
        <v>292</v>
      </c>
      <c r="F96" s="44">
        <v>1175</v>
      </c>
      <c r="G96" s="44">
        <v>704</v>
      </c>
      <c r="H96" s="44">
        <v>792</v>
      </c>
      <c r="I96" s="44">
        <v>566</v>
      </c>
      <c r="J96" s="45">
        <v>75</v>
      </c>
      <c r="K96" s="45">
        <v>206</v>
      </c>
      <c r="L96" s="601" t="s">
        <v>232</v>
      </c>
      <c r="M96" s="61"/>
    </row>
    <row r="97" spans="1:13" ht="14.1" customHeight="1">
      <c r="A97" s="799" t="s">
        <v>318</v>
      </c>
      <c r="B97" s="44">
        <v>42233</v>
      </c>
      <c r="C97" s="44">
        <v>23773</v>
      </c>
      <c r="D97" s="44">
        <v>30352</v>
      </c>
      <c r="E97" s="44">
        <v>17269</v>
      </c>
      <c r="F97" s="44">
        <v>11881</v>
      </c>
      <c r="G97" s="44">
        <v>6504</v>
      </c>
      <c r="H97" s="44">
        <v>11622</v>
      </c>
      <c r="I97" s="44">
        <v>8806</v>
      </c>
      <c r="J97" s="45">
        <v>4631</v>
      </c>
      <c r="K97" s="45">
        <v>6034</v>
      </c>
      <c r="L97" s="601" t="s">
        <v>318</v>
      </c>
      <c r="M97" s="61"/>
    </row>
    <row r="98" spans="1:13" s="437" customFormat="1" ht="14.1" customHeight="1">
      <c r="A98" s="799" t="s">
        <v>214</v>
      </c>
      <c r="B98" s="44">
        <v>25264</v>
      </c>
      <c r="C98" s="44">
        <v>14245</v>
      </c>
      <c r="D98" s="44">
        <v>19594</v>
      </c>
      <c r="E98" s="44">
        <v>11121</v>
      </c>
      <c r="F98" s="44">
        <v>5670</v>
      </c>
      <c r="G98" s="44">
        <v>3124</v>
      </c>
      <c r="H98" s="44">
        <v>6584</v>
      </c>
      <c r="I98" s="44">
        <v>5355</v>
      </c>
      <c r="J98" s="45">
        <v>2914</v>
      </c>
      <c r="K98" s="45">
        <v>3490</v>
      </c>
      <c r="L98" s="601" t="s">
        <v>1294</v>
      </c>
    </row>
    <row r="99" spans="1:13" ht="14.1" customHeight="1">
      <c r="A99" s="433" t="s">
        <v>319</v>
      </c>
      <c r="B99" s="50">
        <v>14907</v>
      </c>
      <c r="C99" s="50">
        <v>10248</v>
      </c>
      <c r="D99" s="50">
        <v>11590</v>
      </c>
      <c r="E99" s="50">
        <v>7879</v>
      </c>
      <c r="F99" s="50">
        <v>3317</v>
      </c>
      <c r="G99" s="50">
        <v>2369</v>
      </c>
      <c r="H99" s="50">
        <v>3722</v>
      </c>
      <c r="I99" s="50">
        <v>3049</v>
      </c>
      <c r="J99" s="51">
        <v>2035</v>
      </c>
      <c r="K99" s="51">
        <v>2453</v>
      </c>
      <c r="L99" s="602" t="s">
        <v>320</v>
      </c>
      <c r="M99" s="61"/>
    </row>
    <row r="100" spans="1:13" ht="14.1" customHeight="1">
      <c r="A100" s="433" t="s">
        <v>321</v>
      </c>
      <c r="B100" s="50">
        <v>10357</v>
      </c>
      <c r="C100" s="50">
        <v>3997</v>
      </c>
      <c r="D100" s="50">
        <v>8004</v>
      </c>
      <c r="E100" s="50">
        <v>3242</v>
      </c>
      <c r="F100" s="50">
        <v>2353</v>
      </c>
      <c r="G100" s="50">
        <v>755</v>
      </c>
      <c r="H100" s="50">
        <v>2862</v>
      </c>
      <c r="I100" s="50">
        <v>2306</v>
      </c>
      <c r="J100" s="51">
        <v>879</v>
      </c>
      <c r="K100" s="51">
        <v>1037</v>
      </c>
      <c r="L100" s="602" t="s">
        <v>322</v>
      </c>
      <c r="M100" s="61"/>
    </row>
    <row r="101" spans="1:13" s="437" customFormat="1" ht="14.1" customHeight="1">
      <c r="A101" s="799" t="s">
        <v>230</v>
      </c>
      <c r="B101" s="44">
        <v>7439</v>
      </c>
      <c r="C101" s="44">
        <v>4641</v>
      </c>
      <c r="D101" s="44">
        <v>7061</v>
      </c>
      <c r="E101" s="44">
        <v>4529</v>
      </c>
      <c r="F101" s="44">
        <v>378</v>
      </c>
      <c r="G101" s="44">
        <v>112</v>
      </c>
      <c r="H101" s="44">
        <v>2105</v>
      </c>
      <c r="I101" s="44">
        <v>2002</v>
      </c>
      <c r="J101" s="45">
        <v>1132</v>
      </c>
      <c r="K101" s="45">
        <v>1190</v>
      </c>
      <c r="L101" s="603" t="s">
        <v>1295</v>
      </c>
    </row>
    <row r="102" spans="1:13" s="437" customFormat="1" ht="14.1" customHeight="1">
      <c r="A102" s="799" t="s">
        <v>231</v>
      </c>
      <c r="B102" s="44">
        <v>9530</v>
      </c>
      <c r="C102" s="44">
        <v>4887</v>
      </c>
      <c r="D102" s="44">
        <v>3697</v>
      </c>
      <c r="E102" s="44">
        <v>1619</v>
      </c>
      <c r="F102" s="44">
        <v>5833</v>
      </c>
      <c r="G102" s="44">
        <v>3268</v>
      </c>
      <c r="H102" s="44">
        <v>2933</v>
      </c>
      <c r="I102" s="44">
        <v>1449</v>
      </c>
      <c r="J102" s="45">
        <v>585</v>
      </c>
      <c r="K102" s="45">
        <v>1354</v>
      </c>
      <c r="L102" s="601" t="s">
        <v>232</v>
      </c>
    </row>
    <row r="103" spans="1:13" ht="14.1" customHeight="1">
      <c r="A103" s="799" t="s">
        <v>323</v>
      </c>
      <c r="B103" s="44">
        <v>28825</v>
      </c>
      <c r="C103" s="44">
        <v>17381</v>
      </c>
      <c r="D103" s="44">
        <v>20720</v>
      </c>
      <c r="E103" s="44">
        <v>12557</v>
      </c>
      <c r="F103" s="44">
        <v>8105</v>
      </c>
      <c r="G103" s="44">
        <v>4824</v>
      </c>
      <c r="H103" s="44">
        <v>7731</v>
      </c>
      <c r="I103" s="44">
        <v>5809</v>
      </c>
      <c r="J103" s="45">
        <v>3312</v>
      </c>
      <c r="K103" s="45">
        <v>4358</v>
      </c>
      <c r="L103" s="601" t="s">
        <v>323</v>
      </c>
      <c r="M103" s="61"/>
    </row>
    <row r="104" spans="1:13" s="437" customFormat="1" ht="14.1" customHeight="1">
      <c r="A104" s="799" t="s">
        <v>214</v>
      </c>
      <c r="B104" s="44">
        <v>20868</v>
      </c>
      <c r="C104" s="44">
        <v>12391</v>
      </c>
      <c r="D104" s="44">
        <v>16965</v>
      </c>
      <c r="E104" s="44">
        <v>10180</v>
      </c>
      <c r="F104" s="44">
        <v>3903</v>
      </c>
      <c r="G104" s="44">
        <v>2211</v>
      </c>
      <c r="H104" s="44">
        <v>5602</v>
      </c>
      <c r="I104" s="44">
        <v>4687</v>
      </c>
      <c r="J104" s="45">
        <v>2632</v>
      </c>
      <c r="K104" s="45">
        <v>3111</v>
      </c>
      <c r="L104" s="601" t="s">
        <v>1294</v>
      </c>
    </row>
    <row r="105" spans="1:13" ht="14.1" customHeight="1">
      <c r="A105" s="433" t="s">
        <v>324</v>
      </c>
      <c r="B105" s="50">
        <v>8214</v>
      </c>
      <c r="C105" s="50">
        <v>5600</v>
      </c>
      <c r="D105" s="50">
        <v>6208</v>
      </c>
      <c r="E105" s="50">
        <v>4106</v>
      </c>
      <c r="F105" s="50">
        <v>2006</v>
      </c>
      <c r="G105" s="50">
        <v>1494</v>
      </c>
      <c r="H105" s="50">
        <v>2242</v>
      </c>
      <c r="I105" s="50">
        <v>1805</v>
      </c>
      <c r="J105" s="51">
        <v>1142</v>
      </c>
      <c r="K105" s="51">
        <v>1448</v>
      </c>
      <c r="L105" s="602" t="s">
        <v>325</v>
      </c>
      <c r="M105" s="61"/>
    </row>
    <row r="106" spans="1:13" ht="14.1" customHeight="1">
      <c r="A106" s="433" t="s">
        <v>326</v>
      </c>
      <c r="B106" s="50">
        <v>6863</v>
      </c>
      <c r="C106" s="50">
        <v>2330</v>
      </c>
      <c r="D106" s="50">
        <v>5597</v>
      </c>
      <c r="E106" s="50">
        <v>2075</v>
      </c>
      <c r="F106" s="50">
        <v>1266</v>
      </c>
      <c r="G106" s="50">
        <v>255</v>
      </c>
      <c r="H106" s="50">
        <v>1922</v>
      </c>
      <c r="I106" s="50">
        <v>1592</v>
      </c>
      <c r="J106" s="51">
        <v>492</v>
      </c>
      <c r="K106" s="51">
        <v>563</v>
      </c>
      <c r="L106" s="602" t="s">
        <v>327</v>
      </c>
      <c r="M106" s="61"/>
    </row>
    <row r="107" spans="1:13" ht="14.1" customHeight="1">
      <c r="A107" s="433" t="s">
        <v>328</v>
      </c>
      <c r="B107" s="50">
        <v>5791</v>
      </c>
      <c r="C107" s="50">
        <v>4461</v>
      </c>
      <c r="D107" s="50">
        <v>5160</v>
      </c>
      <c r="E107" s="50">
        <v>3999</v>
      </c>
      <c r="F107" s="50">
        <v>631</v>
      </c>
      <c r="G107" s="50">
        <v>462</v>
      </c>
      <c r="H107" s="50">
        <v>1438</v>
      </c>
      <c r="I107" s="50">
        <v>1290</v>
      </c>
      <c r="J107" s="51">
        <v>998</v>
      </c>
      <c r="K107" s="51">
        <v>1100</v>
      </c>
      <c r="L107" s="602" t="s">
        <v>329</v>
      </c>
      <c r="M107" s="61"/>
    </row>
    <row r="108" spans="1:13" s="437" customFormat="1" ht="14.1" customHeight="1">
      <c r="A108" s="799" t="s">
        <v>230</v>
      </c>
      <c r="B108" s="44">
        <v>2835</v>
      </c>
      <c r="C108" s="44">
        <v>1785</v>
      </c>
      <c r="D108" s="44">
        <v>2512</v>
      </c>
      <c r="E108" s="44">
        <v>1595</v>
      </c>
      <c r="F108" s="44">
        <v>323</v>
      </c>
      <c r="G108" s="44">
        <v>190</v>
      </c>
      <c r="H108" s="44">
        <v>802</v>
      </c>
      <c r="I108" s="44">
        <v>714</v>
      </c>
      <c r="J108" s="45">
        <v>420</v>
      </c>
      <c r="K108" s="45">
        <v>465</v>
      </c>
      <c r="L108" s="603" t="s">
        <v>1295</v>
      </c>
    </row>
    <row r="109" spans="1:13" s="437" customFormat="1" ht="14.1" customHeight="1">
      <c r="A109" s="799" t="s">
        <v>231</v>
      </c>
      <c r="B109" s="44">
        <v>5122</v>
      </c>
      <c r="C109" s="44">
        <v>3205</v>
      </c>
      <c r="D109" s="44">
        <v>1243</v>
      </c>
      <c r="E109" s="44">
        <v>782</v>
      </c>
      <c r="F109" s="44">
        <v>3879</v>
      </c>
      <c r="G109" s="44">
        <v>2423</v>
      </c>
      <c r="H109" s="44">
        <v>1327</v>
      </c>
      <c r="I109" s="44">
        <v>408</v>
      </c>
      <c r="J109" s="45">
        <v>260</v>
      </c>
      <c r="K109" s="45">
        <v>782</v>
      </c>
      <c r="L109" s="601" t="s">
        <v>232</v>
      </c>
    </row>
    <row r="110" spans="1:13" ht="14.1" customHeight="1">
      <c r="A110" s="799" t="s">
        <v>330</v>
      </c>
      <c r="B110" s="44">
        <v>86439</v>
      </c>
      <c r="C110" s="44">
        <v>51120</v>
      </c>
      <c r="D110" s="44">
        <v>51919</v>
      </c>
      <c r="E110" s="44">
        <v>29377</v>
      </c>
      <c r="F110" s="44">
        <v>34520</v>
      </c>
      <c r="G110" s="44">
        <v>21743</v>
      </c>
      <c r="H110" s="44">
        <v>26097</v>
      </c>
      <c r="I110" s="44">
        <v>16325</v>
      </c>
      <c r="J110" s="45">
        <v>8738</v>
      </c>
      <c r="K110" s="45">
        <v>14888</v>
      </c>
      <c r="L110" s="601" t="s">
        <v>330</v>
      </c>
      <c r="M110" s="61"/>
    </row>
    <row r="111" spans="1:13" s="437" customFormat="1" ht="14.1" customHeight="1">
      <c r="A111" s="799" t="s">
        <v>214</v>
      </c>
      <c r="B111" s="44">
        <v>52800</v>
      </c>
      <c r="C111" s="44">
        <v>29513</v>
      </c>
      <c r="D111" s="44">
        <v>43478</v>
      </c>
      <c r="E111" s="44">
        <v>24163</v>
      </c>
      <c r="F111" s="44">
        <v>9322</v>
      </c>
      <c r="G111" s="44">
        <v>5350</v>
      </c>
      <c r="H111" s="44">
        <v>15342</v>
      </c>
      <c r="I111" s="44">
        <v>13455</v>
      </c>
      <c r="J111" s="45">
        <v>7011</v>
      </c>
      <c r="K111" s="45">
        <v>8030</v>
      </c>
      <c r="L111" s="601" t="s">
        <v>1294</v>
      </c>
    </row>
    <row r="112" spans="1:13" ht="14.1" customHeight="1">
      <c r="A112" s="433" t="s">
        <v>331</v>
      </c>
      <c r="B112" s="50">
        <v>19735</v>
      </c>
      <c r="C112" s="50">
        <v>13340</v>
      </c>
      <c r="D112" s="50">
        <v>15180</v>
      </c>
      <c r="E112" s="50">
        <v>10198</v>
      </c>
      <c r="F112" s="50">
        <v>4555</v>
      </c>
      <c r="G112" s="50">
        <v>3142</v>
      </c>
      <c r="H112" s="50">
        <v>5434</v>
      </c>
      <c r="I112" s="50">
        <v>4568</v>
      </c>
      <c r="J112" s="51">
        <v>3004</v>
      </c>
      <c r="K112" s="51">
        <v>3534</v>
      </c>
      <c r="L112" s="602" t="s">
        <v>332</v>
      </c>
      <c r="M112" s="61"/>
    </row>
    <row r="113" spans="1:13" ht="14.1" customHeight="1">
      <c r="A113" s="433" t="s">
        <v>333</v>
      </c>
      <c r="B113" s="50">
        <v>13805</v>
      </c>
      <c r="C113" s="50">
        <v>5302</v>
      </c>
      <c r="D113" s="50">
        <v>12021</v>
      </c>
      <c r="E113" s="50">
        <v>4798</v>
      </c>
      <c r="F113" s="50">
        <v>1784</v>
      </c>
      <c r="G113" s="50">
        <v>504</v>
      </c>
      <c r="H113" s="50">
        <v>4294</v>
      </c>
      <c r="I113" s="50">
        <v>4048</v>
      </c>
      <c r="J113" s="51">
        <v>1492</v>
      </c>
      <c r="K113" s="51">
        <v>1564</v>
      </c>
      <c r="L113" s="602" t="s">
        <v>334</v>
      </c>
      <c r="M113" s="61"/>
    </row>
    <row r="114" spans="1:13" ht="14.1" customHeight="1">
      <c r="A114" s="433" t="s">
        <v>335</v>
      </c>
      <c r="B114" s="50">
        <v>3738</v>
      </c>
      <c r="C114" s="50">
        <v>2231</v>
      </c>
      <c r="D114" s="50">
        <v>2750</v>
      </c>
      <c r="E114" s="50">
        <v>1522</v>
      </c>
      <c r="F114" s="50">
        <v>988</v>
      </c>
      <c r="G114" s="50">
        <v>709</v>
      </c>
      <c r="H114" s="50">
        <v>1318</v>
      </c>
      <c r="I114" s="50">
        <v>1046</v>
      </c>
      <c r="J114" s="51">
        <v>544</v>
      </c>
      <c r="K114" s="51">
        <v>716</v>
      </c>
      <c r="L114" s="602" t="s">
        <v>336</v>
      </c>
      <c r="M114" s="61"/>
    </row>
    <row r="115" spans="1:13" ht="14.1" customHeight="1">
      <c r="A115" s="433" t="s">
        <v>337</v>
      </c>
      <c r="B115" s="50">
        <v>6396</v>
      </c>
      <c r="C115" s="50">
        <v>4679</v>
      </c>
      <c r="D115" s="50">
        <v>5666</v>
      </c>
      <c r="E115" s="50">
        <v>4112</v>
      </c>
      <c r="F115" s="50">
        <v>730</v>
      </c>
      <c r="G115" s="50">
        <v>567</v>
      </c>
      <c r="H115" s="50">
        <v>1419</v>
      </c>
      <c r="I115" s="50">
        <v>1187</v>
      </c>
      <c r="J115" s="51">
        <v>877</v>
      </c>
      <c r="K115" s="51">
        <v>1041</v>
      </c>
      <c r="L115" s="602" t="s">
        <v>338</v>
      </c>
      <c r="M115" s="61"/>
    </row>
    <row r="116" spans="1:13" ht="14.1" customHeight="1">
      <c r="A116" s="433" t="s">
        <v>339</v>
      </c>
      <c r="B116" s="50">
        <v>3495</v>
      </c>
      <c r="C116" s="50">
        <v>1065</v>
      </c>
      <c r="D116" s="50">
        <v>2659</v>
      </c>
      <c r="E116" s="50">
        <v>821</v>
      </c>
      <c r="F116" s="50">
        <v>836</v>
      </c>
      <c r="G116" s="50">
        <v>244</v>
      </c>
      <c r="H116" s="50">
        <v>1027</v>
      </c>
      <c r="I116" s="50">
        <v>854</v>
      </c>
      <c r="J116" s="51">
        <v>237</v>
      </c>
      <c r="K116" s="51">
        <v>280</v>
      </c>
      <c r="L116" s="602" t="s">
        <v>340</v>
      </c>
      <c r="M116" s="61"/>
    </row>
    <row r="117" spans="1:13" ht="14.1" customHeight="1">
      <c r="A117" s="433" t="s">
        <v>341</v>
      </c>
      <c r="B117" s="50">
        <v>2122</v>
      </c>
      <c r="C117" s="50">
        <v>1037</v>
      </c>
      <c r="D117" s="50">
        <v>2065</v>
      </c>
      <c r="E117" s="50">
        <v>1021</v>
      </c>
      <c r="F117" s="50">
        <v>57</v>
      </c>
      <c r="G117" s="50">
        <v>16</v>
      </c>
      <c r="H117" s="50">
        <v>864</v>
      </c>
      <c r="I117" s="50">
        <v>864</v>
      </c>
      <c r="J117" s="51">
        <v>417</v>
      </c>
      <c r="K117" s="51">
        <v>417</v>
      </c>
      <c r="L117" s="602" t="s">
        <v>342</v>
      </c>
      <c r="M117" s="61"/>
    </row>
    <row r="118" spans="1:13" ht="14.1" customHeight="1">
      <c r="A118" s="433" t="s">
        <v>343</v>
      </c>
      <c r="B118" s="50">
        <v>588</v>
      </c>
      <c r="C118" s="50">
        <v>362</v>
      </c>
      <c r="D118" s="50">
        <v>588</v>
      </c>
      <c r="E118" s="50">
        <v>362</v>
      </c>
      <c r="F118" s="50" t="s">
        <v>1902</v>
      </c>
      <c r="G118" s="50" t="s">
        <v>1902</v>
      </c>
      <c r="H118" s="50">
        <v>128</v>
      </c>
      <c r="I118" s="50">
        <v>128</v>
      </c>
      <c r="J118" s="51">
        <v>78</v>
      </c>
      <c r="K118" s="51">
        <v>78</v>
      </c>
      <c r="L118" s="602" t="s">
        <v>344</v>
      </c>
      <c r="M118" s="61"/>
    </row>
    <row r="119" spans="1:13" ht="14.1" customHeight="1">
      <c r="A119" s="433" t="s">
        <v>345</v>
      </c>
      <c r="B119" s="50">
        <v>833</v>
      </c>
      <c r="C119" s="50">
        <v>677</v>
      </c>
      <c r="D119" s="50">
        <v>721</v>
      </c>
      <c r="E119" s="50">
        <v>592</v>
      </c>
      <c r="F119" s="50">
        <v>112</v>
      </c>
      <c r="G119" s="50">
        <v>85</v>
      </c>
      <c r="H119" s="50">
        <v>174</v>
      </c>
      <c r="I119" s="50">
        <v>152</v>
      </c>
      <c r="J119" s="51">
        <v>124</v>
      </c>
      <c r="K119" s="51">
        <v>142</v>
      </c>
      <c r="L119" s="602" t="s">
        <v>346</v>
      </c>
      <c r="M119" s="61"/>
    </row>
    <row r="120" spans="1:13" ht="14.1" customHeight="1">
      <c r="A120" s="433" t="s">
        <v>727</v>
      </c>
      <c r="B120" s="50">
        <v>2088</v>
      </c>
      <c r="C120" s="50">
        <v>820</v>
      </c>
      <c r="D120" s="50">
        <v>1828</v>
      </c>
      <c r="E120" s="50">
        <v>737</v>
      </c>
      <c r="F120" s="50">
        <v>260</v>
      </c>
      <c r="G120" s="50">
        <v>83</v>
      </c>
      <c r="H120" s="50">
        <v>684</v>
      </c>
      <c r="I120" s="50">
        <v>608</v>
      </c>
      <c r="J120" s="51">
        <v>238</v>
      </c>
      <c r="K120" s="51">
        <v>258</v>
      </c>
      <c r="L120" s="602" t="s">
        <v>728</v>
      </c>
      <c r="M120" s="61"/>
    </row>
    <row r="121" spans="1:13" s="437" customFormat="1" ht="14.1" customHeight="1">
      <c r="A121" s="799" t="s">
        <v>231</v>
      </c>
      <c r="B121" s="44">
        <v>33639</v>
      </c>
      <c r="C121" s="44">
        <v>21607</v>
      </c>
      <c r="D121" s="44">
        <v>8441</v>
      </c>
      <c r="E121" s="44">
        <v>5214</v>
      </c>
      <c r="F121" s="44">
        <v>25198</v>
      </c>
      <c r="G121" s="44">
        <v>16393</v>
      </c>
      <c r="H121" s="44">
        <v>10755</v>
      </c>
      <c r="I121" s="44">
        <v>2870</v>
      </c>
      <c r="J121" s="45">
        <v>1727</v>
      </c>
      <c r="K121" s="45">
        <v>6858</v>
      </c>
      <c r="L121" s="601" t="s">
        <v>232</v>
      </c>
    </row>
    <row r="122" spans="1:13" ht="14.1" customHeight="1">
      <c r="A122" s="799" t="s">
        <v>347</v>
      </c>
      <c r="B122" s="44">
        <v>107362</v>
      </c>
      <c r="C122" s="44">
        <v>62309</v>
      </c>
      <c r="D122" s="44">
        <v>70794</v>
      </c>
      <c r="E122" s="44">
        <v>40136</v>
      </c>
      <c r="F122" s="44">
        <v>36568</v>
      </c>
      <c r="G122" s="44">
        <v>22173</v>
      </c>
      <c r="H122" s="44">
        <v>29437</v>
      </c>
      <c r="I122" s="44">
        <v>20283</v>
      </c>
      <c r="J122" s="45">
        <v>10756</v>
      </c>
      <c r="K122" s="45">
        <v>15730</v>
      </c>
      <c r="L122" s="601" t="s">
        <v>347</v>
      </c>
      <c r="M122" s="61"/>
    </row>
    <row r="123" spans="1:13" s="437" customFormat="1" ht="14.1" customHeight="1">
      <c r="A123" s="799" t="s">
        <v>214</v>
      </c>
      <c r="B123" s="44">
        <v>72149</v>
      </c>
      <c r="C123" s="44">
        <v>39590</v>
      </c>
      <c r="D123" s="44">
        <v>57130</v>
      </c>
      <c r="E123" s="44">
        <v>32295</v>
      </c>
      <c r="F123" s="44">
        <v>15019</v>
      </c>
      <c r="G123" s="44">
        <v>7295</v>
      </c>
      <c r="H123" s="44">
        <v>20093</v>
      </c>
      <c r="I123" s="44">
        <v>16365</v>
      </c>
      <c r="J123" s="45">
        <v>8707</v>
      </c>
      <c r="K123" s="45">
        <v>10338</v>
      </c>
      <c r="L123" s="601" t="s">
        <v>1294</v>
      </c>
    </row>
    <row r="124" spans="1:13" ht="14.1" customHeight="1">
      <c r="A124" s="433" t="s">
        <v>348</v>
      </c>
      <c r="B124" s="50">
        <v>19492</v>
      </c>
      <c r="C124" s="50">
        <v>12929</v>
      </c>
      <c r="D124" s="50">
        <v>15998</v>
      </c>
      <c r="E124" s="50">
        <v>10645</v>
      </c>
      <c r="F124" s="50">
        <v>3494</v>
      </c>
      <c r="G124" s="50">
        <v>2284</v>
      </c>
      <c r="H124" s="50">
        <v>5591</v>
      </c>
      <c r="I124" s="50">
        <v>4751</v>
      </c>
      <c r="J124" s="51">
        <v>3040</v>
      </c>
      <c r="K124" s="51">
        <v>3552</v>
      </c>
      <c r="L124" s="602" t="s">
        <v>349</v>
      </c>
      <c r="M124" s="61"/>
    </row>
    <row r="125" spans="1:13" ht="14.1" customHeight="1">
      <c r="A125" s="433" t="s">
        <v>350</v>
      </c>
      <c r="B125" s="50">
        <v>5390</v>
      </c>
      <c r="C125" s="50">
        <v>1709</v>
      </c>
      <c r="D125" s="50">
        <v>3273</v>
      </c>
      <c r="E125" s="50">
        <v>1090</v>
      </c>
      <c r="F125" s="50">
        <v>2117</v>
      </c>
      <c r="G125" s="50">
        <v>619</v>
      </c>
      <c r="H125" s="50">
        <v>1536</v>
      </c>
      <c r="I125" s="50">
        <v>1046</v>
      </c>
      <c r="J125" s="51">
        <v>337</v>
      </c>
      <c r="K125" s="51">
        <v>457</v>
      </c>
      <c r="L125" s="602" t="s">
        <v>351</v>
      </c>
      <c r="M125" s="61"/>
    </row>
    <row r="126" spans="1:13" ht="14.1" customHeight="1">
      <c r="A126" s="433" t="s">
        <v>352</v>
      </c>
      <c r="B126" s="50">
        <v>15866</v>
      </c>
      <c r="C126" s="50">
        <v>4956</v>
      </c>
      <c r="D126" s="50">
        <v>12625</v>
      </c>
      <c r="E126" s="50">
        <v>4286</v>
      </c>
      <c r="F126" s="50">
        <v>3241</v>
      </c>
      <c r="G126" s="50">
        <v>670</v>
      </c>
      <c r="H126" s="50">
        <v>4297</v>
      </c>
      <c r="I126" s="50">
        <v>3489</v>
      </c>
      <c r="J126" s="51">
        <v>1057</v>
      </c>
      <c r="K126" s="51">
        <v>1191</v>
      </c>
      <c r="L126" s="602" t="s">
        <v>353</v>
      </c>
      <c r="M126" s="61"/>
    </row>
    <row r="127" spans="1:13" ht="14.1" customHeight="1">
      <c r="A127" s="433" t="s">
        <v>354</v>
      </c>
      <c r="B127" s="50">
        <v>4049</v>
      </c>
      <c r="C127" s="50">
        <v>2109</v>
      </c>
      <c r="D127" s="50">
        <v>2486</v>
      </c>
      <c r="E127" s="50">
        <v>1397</v>
      </c>
      <c r="F127" s="50">
        <v>1563</v>
      </c>
      <c r="G127" s="50">
        <v>712</v>
      </c>
      <c r="H127" s="50">
        <v>1269</v>
      </c>
      <c r="I127" s="50">
        <v>839</v>
      </c>
      <c r="J127" s="51">
        <v>460</v>
      </c>
      <c r="K127" s="51">
        <v>646</v>
      </c>
      <c r="L127" s="602" t="s">
        <v>355</v>
      </c>
      <c r="M127" s="61"/>
    </row>
    <row r="128" spans="1:13" ht="14.1" customHeight="1">
      <c r="A128" s="433" t="s">
        <v>356</v>
      </c>
      <c r="B128" s="50">
        <v>7762</v>
      </c>
      <c r="C128" s="50">
        <v>4419</v>
      </c>
      <c r="D128" s="50">
        <v>5301</v>
      </c>
      <c r="E128" s="50">
        <v>2982</v>
      </c>
      <c r="F128" s="50">
        <v>2461</v>
      </c>
      <c r="G128" s="50">
        <v>1437</v>
      </c>
      <c r="H128" s="50">
        <v>2280</v>
      </c>
      <c r="I128" s="50">
        <v>1703</v>
      </c>
      <c r="J128" s="51">
        <v>870</v>
      </c>
      <c r="K128" s="51">
        <v>1132</v>
      </c>
      <c r="L128" s="602" t="s">
        <v>357</v>
      </c>
      <c r="M128" s="61"/>
    </row>
    <row r="129" spans="1:13" ht="14.1" customHeight="1">
      <c r="A129" s="170" t="s">
        <v>358</v>
      </c>
      <c r="B129" s="50">
        <v>5359</v>
      </c>
      <c r="C129" s="50">
        <v>3861</v>
      </c>
      <c r="D129" s="50">
        <v>4382</v>
      </c>
      <c r="E129" s="50">
        <v>3109</v>
      </c>
      <c r="F129" s="50">
        <v>977</v>
      </c>
      <c r="G129" s="50">
        <v>752</v>
      </c>
      <c r="H129" s="50">
        <v>1772</v>
      </c>
      <c r="I129" s="50">
        <v>1427</v>
      </c>
      <c r="J129" s="51">
        <v>966</v>
      </c>
      <c r="K129" s="51">
        <v>1220</v>
      </c>
      <c r="L129" s="602" t="s">
        <v>359</v>
      </c>
      <c r="M129" s="61"/>
    </row>
    <row r="130" spans="1:13" ht="14.1" customHeight="1">
      <c r="A130" s="433" t="s">
        <v>360</v>
      </c>
      <c r="B130" s="50">
        <v>10247</v>
      </c>
      <c r="C130" s="50">
        <v>7569</v>
      </c>
      <c r="D130" s="50">
        <v>9164</v>
      </c>
      <c r="E130" s="50">
        <v>6790</v>
      </c>
      <c r="F130" s="50">
        <v>1083</v>
      </c>
      <c r="G130" s="50">
        <v>779</v>
      </c>
      <c r="H130" s="50">
        <v>2316</v>
      </c>
      <c r="I130" s="50">
        <v>2078</v>
      </c>
      <c r="J130" s="51">
        <v>1548</v>
      </c>
      <c r="K130" s="51">
        <v>1711</v>
      </c>
      <c r="L130" s="602" t="s">
        <v>361</v>
      </c>
      <c r="M130" s="61"/>
    </row>
    <row r="131" spans="1:13" ht="14.1" customHeight="1">
      <c r="A131" s="433" t="s">
        <v>362</v>
      </c>
      <c r="B131" s="50">
        <v>2665</v>
      </c>
      <c r="C131" s="50">
        <v>1203</v>
      </c>
      <c r="D131" s="50">
        <v>2665</v>
      </c>
      <c r="E131" s="50">
        <v>1203</v>
      </c>
      <c r="F131" s="50" t="s">
        <v>1902</v>
      </c>
      <c r="G131" s="50" t="s">
        <v>1902</v>
      </c>
      <c r="H131" s="50">
        <v>789</v>
      </c>
      <c r="I131" s="50">
        <v>789</v>
      </c>
      <c r="J131" s="51">
        <v>277</v>
      </c>
      <c r="K131" s="51">
        <v>277</v>
      </c>
      <c r="L131" s="602" t="s">
        <v>363</v>
      </c>
      <c r="M131" s="61"/>
    </row>
    <row r="132" spans="1:13" ht="14.1" customHeight="1">
      <c r="A132" s="433" t="s">
        <v>364</v>
      </c>
      <c r="B132" s="50">
        <v>821</v>
      </c>
      <c r="C132" s="50">
        <v>446</v>
      </c>
      <c r="D132" s="50">
        <v>771</v>
      </c>
      <c r="E132" s="50">
        <v>426</v>
      </c>
      <c r="F132" s="50">
        <v>50</v>
      </c>
      <c r="G132" s="50">
        <v>20</v>
      </c>
      <c r="H132" s="50">
        <v>146</v>
      </c>
      <c r="I132" s="50">
        <v>146</v>
      </c>
      <c r="J132" s="51">
        <v>80</v>
      </c>
      <c r="K132" s="51">
        <v>80</v>
      </c>
      <c r="L132" s="602" t="s">
        <v>365</v>
      </c>
      <c r="M132" s="61"/>
    </row>
    <row r="133" spans="1:13" ht="14.1" customHeight="1">
      <c r="A133" s="433" t="s">
        <v>366</v>
      </c>
      <c r="B133" s="50">
        <v>498</v>
      </c>
      <c r="C133" s="50">
        <v>389</v>
      </c>
      <c r="D133" s="50">
        <v>465</v>
      </c>
      <c r="E133" s="50">
        <v>367</v>
      </c>
      <c r="F133" s="50">
        <v>33</v>
      </c>
      <c r="G133" s="50">
        <v>22</v>
      </c>
      <c r="H133" s="50">
        <v>97</v>
      </c>
      <c r="I133" s="50">
        <v>97</v>
      </c>
      <c r="J133" s="51">
        <v>72</v>
      </c>
      <c r="K133" s="51">
        <v>72</v>
      </c>
      <c r="L133" s="602" t="s">
        <v>367</v>
      </c>
      <c r="M133" s="61"/>
    </row>
    <row r="134" spans="1:13" s="437" customFormat="1" ht="14.1" customHeight="1">
      <c r="A134" s="799" t="s">
        <v>230</v>
      </c>
      <c r="B134" s="44">
        <v>1273</v>
      </c>
      <c r="C134" s="44">
        <v>827</v>
      </c>
      <c r="D134" s="44">
        <v>1273</v>
      </c>
      <c r="E134" s="44">
        <v>827</v>
      </c>
      <c r="F134" s="44" t="s">
        <v>1902</v>
      </c>
      <c r="G134" s="44" t="s">
        <v>1902</v>
      </c>
      <c r="H134" s="44">
        <v>458</v>
      </c>
      <c r="I134" s="44">
        <v>458</v>
      </c>
      <c r="J134" s="45">
        <v>287</v>
      </c>
      <c r="K134" s="45">
        <v>287</v>
      </c>
      <c r="L134" s="603" t="s">
        <v>1295</v>
      </c>
    </row>
    <row r="135" spans="1:13" s="437" customFormat="1" ht="14.1" customHeight="1">
      <c r="A135" s="799" t="s">
        <v>231</v>
      </c>
      <c r="B135" s="44">
        <v>33940</v>
      </c>
      <c r="C135" s="44">
        <v>21892</v>
      </c>
      <c r="D135" s="44">
        <v>12391</v>
      </c>
      <c r="E135" s="44">
        <v>7014</v>
      </c>
      <c r="F135" s="44">
        <v>21549</v>
      </c>
      <c r="G135" s="44">
        <v>14878</v>
      </c>
      <c r="H135" s="44">
        <v>8886</v>
      </c>
      <c r="I135" s="44">
        <v>3460</v>
      </c>
      <c r="J135" s="45">
        <v>1762</v>
      </c>
      <c r="K135" s="45">
        <v>5105</v>
      </c>
      <c r="L135" s="601" t="s">
        <v>232</v>
      </c>
    </row>
    <row r="136" spans="1:13" ht="14.1" customHeight="1">
      <c r="A136" s="799" t="s">
        <v>368</v>
      </c>
      <c r="B136" s="44">
        <v>21583</v>
      </c>
      <c r="C136" s="44">
        <v>13540</v>
      </c>
      <c r="D136" s="44">
        <v>13760</v>
      </c>
      <c r="E136" s="44">
        <v>8759</v>
      </c>
      <c r="F136" s="44">
        <v>7823</v>
      </c>
      <c r="G136" s="44">
        <v>4781</v>
      </c>
      <c r="H136" s="44">
        <v>5978</v>
      </c>
      <c r="I136" s="44">
        <v>4191</v>
      </c>
      <c r="J136" s="45">
        <v>2453</v>
      </c>
      <c r="K136" s="45">
        <v>3426</v>
      </c>
      <c r="L136" s="601" t="s">
        <v>368</v>
      </c>
      <c r="M136" s="61"/>
    </row>
    <row r="137" spans="1:13" s="437" customFormat="1" ht="14.1" customHeight="1">
      <c r="A137" s="799" t="s">
        <v>214</v>
      </c>
      <c r="B137" s="44">
        <v>14678</v>
      </c>
      <c r="C137" s="44">
        <v>8289</v>
      </c>
      <c r="D137" s="44">
        <v>10232</v>
      </c>
      <c r="E137" s="44">
        <v>5973</v>
      </c>
      <c r="F137" s="44">
        <v>4446</v>
      </c>
      <c r="G137" s="44">
        <v>2316</v>
      </c>
      <c r="H137" s="44">
        <v>4218</v>
      </c>
      <c r="I137" s="44">
        <v>3025</v>
      </c>
      <c r="J137" s="45">
        <v>1631</v>
      </c>
      <c r="K137" s="45">
        <v>2213</v>
      </c>
      <c r="L137" s="601" t="s">
        <v>1294</v>
      </c>
    </row>
    <row r="138" spans="1:13" ht="14.1" customHeight="1">
      <c r="A138" s="433" t="s">
        <v>369</v>
      </c>
      <c r="B138" s="50">
        <v>10146</v>
      </c>
      <c r="C138" s="50">
        <v>7072</v>
      </c>
      <c r="D138" s="50">
        <v>7273</v>
      </c>
      <c r="E138" s="50">
        <v>5096</v>
      </c>
      <c r="F138" s="50">
        <v>2873</v>
      </c>
      <c r="G138" s="50">
        <v>1976</v>
      </c>
      <c r="H138" s="50">
        <v>2832</v>
      </c>
      <c r="I138" s="50">
        <v>2060</v>
      </c>
      <c r="J138" s="51">
        <v>1378</v>
      </c>
      <c r="K138" s="51">
        <v>1897</v>
      </c>
      <c r="L138" s="602" t="s">
        <v>370</v>
      </c>
      <c r="M138" s="61"/>
    </row>
    <row r="139" spans="1:13" ht="14.1" customHeight="1">
      <c r="A139" s="433" t="s">
        <v>371</v>
      </c>
      <c r="B139" s="50">
        <v>4532</v>
      </c>
      <c r="C139" s="50">
        <v>1217</v>
      </c>
      <c r="D139" s="50">
        <v>2959</v>
      </c>
      <c r="E139" s="50">
        <v>877</v>
      </c>
      <c r="F139" s="50">
        <v>1573</v>
      </c>
      <c r="G139" s="50">
        <v>340</v>
      </c>
      <c r="H139" s="50">
        <v>1386</v>
      </c>
      <c r="I139" s="50">
        <v>965</v>
      </c>
      <c r="J139" s="51">
        <v>253</v>
      </c>
      <c r="K139" s="51">
        <v>316</v>
      </c>
      <c r="L139" s="602" t="s">
        <v>372</v>
      </c>
      <c r="M139" s="61"/>
    </row>
    <row r="140" spans="1:13" s="437" customFormat="1" ht="14.1" customHeight="1">
      <c r="A140" s="799" t="s">
        <v>231</v>
      </c>
      <c r="B140" s="44">
        <v>6905</v>
      </c>
      <c r="C140" s="44">
        <v>5251</v>
      </c>
      <c r="D140" s="44">
        <v>3528</v>
      </c>
      <c r="E140" s="44">
        <v>2786</v>
      </c>
      <c r="F140" s="44">
        <v>3377</v>
      </c>
      <c r="G140" s="44">
        <v>2465</v>
      </c>
      <c r="H140" s="44">
        <v>1760</v>
      </c>
      <c r="I140" s="44">
        <v>1166</v>
      </c>
      <c r="J140" s="45">
        <v>822</v>
      </c>
      <c r="K140" s="45">
        <v>1213</v>
      </c>
      <c r="L140" s="601" t="s">
        <v>232</v>
      </c>
    </row>
    <row r="141" spans="1:13" ht="14.1" customHeight="1">
      <c r="A141" s="799" t="s">
        <v>373</v>
      </c>
      <c r="B141" s="44">
        <v>21684</v>
      </c>
      <c r="C141" s="44">
        <v>12682</v>
      </c>
      <c r="D141" s="44">
        <v>16095</v>
      </c>
      <c r="E141" s="44">
        <v>9736</v>
      </c>
      <c r="F141" s="44">
        <v>5589</v>
      </c>
      <c r="G141" s="44">
        <v>2946</v>
      </c>
      <c r="H141" s="44">
        <v>6080</v>
      </c>
      <c r="I141" s="44">
        <v>4728</v>
      </c>
      <c r="J141" s="45">
        <v>2785</v>
      </c>
      <c r="K141" s="45">
        <v>3433</v>
      </c>
      <c r="L141" s="601" t="s">
        <v>373</v>
      </c>
      <c r="M141" s="61"/>
    </row>
    <row r="142" spans="1:13" s="437" customFormat="1" ht="14.1" customHeight="1">
      <c r="A142" s="799" t="s">
        <v>214</v>
      </c>
      <c r="B142" s="44">
        <v>17855</v>
      </c>
      <c r="C142" s="44">
        <v>10205</v>
      </c>
      <c r="D142" s="44">
        <v>13951</v>
      </c>
      <c r="E142" s="44">
        <v>8309</v>
      </c>
      <c r="F142" s="44">
        <v>3904</v>
      </c>
      <c r="G142" s="44">
        <v>1896</v>
      </c>
      <c r="H142" s="44">
        <v>5065</v>
      </c>
      <c r="I142" s="44">
        <v>4095</v>
      </c>
      <c r="J142" s="45">
        <v>2434</v>
      </c>
      <c r="K142" s="45">
        <v>2864</v>
      </c>
      <c r="L142" s="601" t="s">
        <v>1294</v>
      </c>
    </row>
    <row r="143" spans="1:13" ht="14.1" customHeight="1">
      <c r="A143" s="433" t="s">
        <v>374</v>
      </c>
      <c r="B143" s="50">
        <v>15907</v>
      </c>
      <c r="C143" s="50">
        <v>9661</v>
      </c>
      <c r="D143" s="50">
        <v>12790</v>
      </c>
      <c r="E143" s="50">
        <v>7981</v>
      </c>
      <c r="F143" s="50">
        <v>3117</v>
      </c>
      <c r="G143" s="50">
        <v>1680</v>
      </c>
      <c r="H143" s="50">
        <v>4677</v>
      </c>
      <c r="I143" s="50">
        <v>3848</v>
      </c>
      <c r="J143" s="51">
        <v>2360</v>
      </c>
      <c r="K143" s="51">
        <v>2761</v>
      </c>
      <c r="L143" s="602" t="s">
        <v>375</v>
      </c>
      <c r="M143" s="61"/>
    </row>
    <row r="144" spans="1:13" ht="14.1" customHeight="1">
      <c r="A144" s="433" t="s">
        <v>738</v>
      </c>
      <c r="B144" s="50">
        <v>1948</v>
      </c>
      <c r="C144" s="50">
        <v>544</v>
      </c>
      <c r="D144" s="50">
        <v>1161</v>
      </c>
      <c r="E144" s="50">
        <v>328</v>
      </c>
      <c r="F144" s="50">
        <v>787</v>
      </c>
      <c r="G144" s="50">
        <v>216</v>
      </c>
      <c r="H144" s="50">
        <v>388</v>
      </c>
      <c r="I144" s="50">
        <v>247</v>
      </c>
      <c r="J144" s="51">
        <v>74</v>
      </c>
      <c r="K144" s="51">
        <v>103</v>
      </c>
      <c r="L144" s="602" t="s">
        <v>739</v>
      </c>
      <c r="M144" s="61"/>
    </row>
    <row r="145" spans="1:13" s="437" customFormat="1" ht="14.1" customHeight="1">
      <c r="A145" s="799" t="s">
        <v>230</v>
      </c>
      <c r="B145" s="44">
        <v>1002</v>
      </c>
      <c r="C145" s="44">
        <v>498</v>
      </c>
      <c r="D145" s="44">
        <v>900</v>
      </c>
      <c r="E145" s="44">
        <v>455</v>
      </c>
      <c r="F145" s="44">
        <v>102</v>
      </c>
      <c r="G145" s="44">
        <v>43</v>
      </c>
      <c r="H145" s="44">
        <v>393</v>
      </c>
      <c r="I145" s="44">
        <v>337</v>
      </c>
      <c r="J145" s="45">
        <v>152</v>
      </c>
      <c r="K145" s="45">
        <v>175</v>
      </c>
      <c r="L145" s="603" t="s">
        <v>1295</v>
      </c>
    </row>
    <row r="146" spans="1:13" s="437" customFormat="1" ht="14.1" customHeight="1">
      <c r="A146" s="799" t="s">
        <v>231</v>
      </c>
      <c r="B146" s="44">
        <v>2827</v>
      </c>
      <c r="C146" s="44">
        <v>1979</v>
      </c>
      <c r="D146" s="44">
        <v>1244</v>
      </c>
      <c r="E146" s="44">
        <v>972</v>
      </c>
      <c r="F146" s="44">
        <v>1583</v>
      </c>
      <c r="G146" s="44">
        <v>1007</v>
      </c>
      <c r="H146" s="44">
        <v>622</v>
      </c>
      <c r="I146" s="44">
        <v>296</v>
      </c>
      <c r="J146" s="45">
        <v>199</v>
      </c>
      <c r="K146" s="45">
        <v>394</v>
      </c>
      <c r="L146" s="601" t="s">
        <v>232</v>
      </c>
    </row>
    <row r="147" spans="1:13" ht="14.1" customHeight="1">
      <c r="A147" s="799" t="s">
        <v>376</v>
      </c>
      <c r="B147" s="44">
        <v>124105</v>
      </c>
      <c r="C147" s="44">
        <v>72214</v>
      </c>
      <c r="D147" s="44">
        <v>72436</v>
      </c>
      <c r="E147" s="44">
        <v>42144</v>
      </c>
      <c r="F147" s="44">
        <v>51669</v>
      </c>
      <c r="G147" s="44">
        <v>30070</v>
      </c>
      <c r="H147" s="44">
        <v>35307</v>
      </c>
      <c r="I147" s="44">
        <v>22073</v>
      </c>
      <c r="J147" s="45">
        <v>12069</v>
      </c>
      <c r="K147" s="45">
        <v>19199</v>
      </c>
      <c r="L147" s="601" t="s">
        <v>376</v>
      </c>
      <c r="M147" s="61"/>
    </row>
    <row r="148" spans="1:13" s="437" customFormat="1" ht="14.1" customHeight="1">
      <c r="A148" s="799" t="s">
        <v>214</v>
      </c>
      <c r="B148" s="44">
        <v>70958</v>
      </c>
      <c r="C148" s="44">
        <v>41548</v>
      </c>
      <c r="D148" s="44">
        <v>55980</v>
      </c>
      <c r="E148" s="44">
        <v>32771</v>
      </c>
      <c r="F148" s="44">
        <v>14978</v>
      </c>
      <c r="G148" s="44">
        <v>8777</v>
      </c>
      <c r="H148" s="44">
        <v>19390</v>
      </c>
      <c r="I148" s="44">
        <v>15952</v>
      </c>
      <c r="J148" s="45">
        <v>8876</v>
      </c>
      <c r="K148" s="45">
        <v>10744</v>
      </c>
      <c r="L148" s="601" t="s">
        <v>1294</v>
      </c>
    </row>
    <row r="149" spans="1:13" ht="14.1" customHeight="1">
      <c r="A149" s="433" t="s">
        <v>377</v>
      </c>
      <c r="B149" s="50">
        <v>29987</v>
      </c>
      <c r="C149" s="50">
        <v>20564</v>
      </c>
      <c r="D149" s="50">
        <v>23110</v>
      </c>
      <c r="E149" s="50">
        <v>15523</v>
      </c>
      <c r="F149" s="50">
        <v>6877</v>
      </c>
      <c r="G149" s="50">
        <v>5041</v>
      </c>
      <c r="H149" s="50">
        <v>8562</v>
      </c>
      <c r="I149" s="50">
        <v>6889</v>
      </c>
      <c r="J149" s="51">
        <v>4466</v>
      </c>
      <c r="K149" s="51">
        <v>5630</v>
      </c>
      <c r="L149" s="602" t="s">
        <v>378</v>
      </c>
      <c r="M149" s="61"/>
    </row>
    <row r="150" spans="1:13" ht="14.1" customHeight="1">
      <c r="A150" s="433" t="s">
        <v>379</v>
      </c>
      <c r="B150" s="50">
        <v>14464</v>
      </c>
      <c r="C150" s="50">
        <v>4553</v>
      </c>
      <c r="D150" s="50">
        <v>11594</v>
      </c>
      <c r="E150" s="50">
        <v>3933</v>
      </c>
      <c r="F150" s="50">
        <v>2870</v>
      </c>
      <c r="G150" s="50">
        <v>620</v>
      </c>
      <c r="H150" s="50">
        <v>4247</v>
      </c>
      <c r="I150" s="50">
        <v>3560</v>
      </c>
      <c r="J150" s="51">
        <v>1078</v>
      </c>
      <c r="K150" s="51">
        <v>1183</v>
      </c>
      <c r="L150" s="602" t="s">
        <v>380</v>
      </c>
      <c r="M150" s="61"/>
    </row>
    <row r="151" spans="1:13" ht="14.1" customHeight="1">
      <c r="A151" s="433" t="s">
        <v>381</v>
      </c>
      <c r="B151" s="50">
        <v>7209</v>
      </c>
      <c r="C151" s="50">
        <v>4170</v>
      </c>
      <c r="D151" s="50">
        <v>4781</v>
      </c>
      <c r="E151" s="50">
        <v>2895</v>
      </c>
      <c r="F151" s="50">
        <v>2428</v>
      </c>
      <c r="G151" s="50">
        <v>1275</v>
      </c>
      <c r="H151" s="50">
        <v>1790</v>
      </c>
      <c r="I151" s="50">
        <v>1237</v>
      </c>
      <c r="J151" s="51">
        <v>777</v>
      </c>
      <c r="K151" s="51">
        <v>1044</v>
      </c>
      <c r="L151" s="602" t="s">
        <v>382</v>
      </c>
      <c r="M151" s="61"/>
    </row>
    <row r="152" spans="1:13" ht="14.1" customHeight="1">
      <c r="A152" s="433" t="s">
        <v>383</v>
      </c>
      <c r="B152" s="50">
        <v>7445</v>
      </c>
      <c r="C152" s="50">
        <v>4053</v>
      </c>
      <c r="D152" s="50">
        <v>5799</v>
      </c>
      <c r="E152" s="50">
        <v>3065</v>
      </c>
      <c r="F152" s="50">
        <v>1646</v>
      </c>
      <c r="G152" s="50">
        <v>988</v>
      </c>
      <c r="H152" s="50">
        <v>1930</v>
      </c>
      <c r="I152" s="50">
        <v>1650</v>
      </c>
      <c r="J152" s="51">
        <v>791</v>
      </c>
      <c r="K152" s="51">
        <v>947</v>
      </c>
      <c r="L152" s="602" t="s">
        <v>384</v>
      </c>
      <c r="M152" s="61"/>
    </row>
    <row r="153" spans="1:13" ht="14.1" customHeight="1">
      <c r="A153" s="433" t="s">
        <v>385</v>
      </c>
      <c r="B153" s="50">
        <v>7381</v>
      </c>
      <c r="C153" s="50">
        <v>5441</v>
      </c>
      <c r="D153" s="50">
        <v>6542</v>
      </c>
      <c r="E153" s="50">
        <v>4836</v>
      </c>
      <c r="F153" s="50">
        <v>839</v>
      </c>
      <c r="G153" s="50">
        <v>605</v>
      </c>
      <c r="H153" s="50">
        <v>1539</v>
      </c>
      <c r="I153" s="50">
        <v>1395</v>
      </c>
      <c r="J153" s="51">
        <v>1049</v>
      </c>
      <c r="K153" s="51">
        <v>1142</v>
      </c>
      <c r="L153" s="602" t="s">
        <v>386</v>
      </c>
      <c r="M153" s="61"/>
    </row>
    <row r="154" spans="1:13" ht="14.1" customHeight="1">
      <c r="A154" s="433" t="s">
        <v>387</v>
      </c>
      <c r="B154" s="50">
        <v>2488</v>
      </c>
      <c r="C154" s="50">
        <v>1373</v>
      </c>
      <c r="D154" s="50">
        <v>2488</v>
      </c>
      <c r="E154" s="50">
        <v>1373</v>
      </c>
      <c r="F154" s="50" t="s">
        <v>1902</v>
      </c>
      <c r="G154" s="50" t="s">
        <v>1902</v>
      </c>
      <c r="H154" s="50">
        <v>823</v>
      </c>
      <c r="I154" s="50">
        <v>823</v>
      </c>
      <c r="J154" s="51">
        <v>430</v>
      </c>
      <c r="K154" s="51">
        <v>430</v>
      </c>
      <c r="L154" s="602" t="s">
        <v>388</v>
      </c>
      <c r="M154" s="61"/>
    </row>
    <row r="155" spans="1:13" ht="14.1" customHeight="1">
      <c r="A155" s="433" t="s">
        <v>389</v>
      </c>
      <c r="B155" s="50">
        <v>718</v>
      </c>
      <c r="C155" s="50">
        <v>408</v>
      </c>
      <c r="D155" s="50">
        <v>718</v>
      </c>
      <c r="E155" s="50">
        <v>408</v>
      </c>
      <c r="F155" s="50" t="s">
        <v>1902</v>
      </c>
      <c r="G155" s="50" t="s">
        <v>1902</v>
      </c>
      <c r="H155" s="50">
        <v>169</v>
      </c>
      <c r="I155" s="50">
        <v>169</v>
      </c>
      <c r="J155" s="51">
        <v>104</v>
      </c>
      <c r="K155" s="51">
        <v>104</v>
      </c>
      <c r="L155" s="602" t="s">
        <v>390</v>
      </c>
      <c r="M155" s="61"/>
    </row>
    <row r="156" spans="1:13" ht="14.1" customHeight="1">
      <c r="A156" s="433" t="s">
        <v>1828</v>
      </c>
      <c r="B156" s="50">
        <v>1266</v>
      </c>
      <c r="C156" s="50">
        <v>986</v>
      </c>
      <c r="D156" s="50">
        <v>948</v>
      </c>
      <c r="E156" s="50">
        <v>738</v>
      </c>
      <c r="F156" s="50">
        <v>318</v>
      </c>
      <c r="G156" s="50">
        <v>248</v>
      </c>
      <c r="H156" s="50">
        <v>330</v>
      </c>
      <c r="I156" s="50">
        <v>229</v>
      </c>
      <c r="J156" s="51">
        <v>181</v>
      </c>
      <c r="K156" s="51">
        <v>264</v>
      </c>
      <c r="L156" s="602" t="s">
        <v>1829</v>
      </c>
      <c r="M156" s="61"/>
    </row>
    <row r="157" spans="1:13" s="437" customFormat="1" ht="14.1" customHeight="1">
      <c r="A157" s="799" t="s">
        <v>230</v>
      </c>
      <c r="B157" s="44">
        <v>7497</v>
      </c>
      <c r="C157" s="44">
        <v>4371</v>
      </c>
      <c r="D157" s="44">
        <v>5317</v>
      </c>
      <c r="E157" s="44">
        <v>3245</v>
      </c>
      <c r="F157" s="44">
        <v>2180</v>
      </c>
      <c r="G157" s="44">
        <v>1126</v>
      </c>
      <c r="H157" s="44">
        <v>2357</v>
      </c>
      <c r="I157" s="44">
        <v>1736</v>
      </c>
      <c r="J157" s="45">
        <v>948</v>
      </c>
      <c r="K157" s="45">
        <v>1243</v>
      </c>
      <c r="L157" s="603" t="s">
        <v>1295</v>
      </c>
    </row>
    <row r="158" spans="1:13" s="437" customFormat="1" ht="14.1" customHeight="1">
      <c r="A158" s="799" t="s">
        <v>231</v>
      </c>
      <c r="B158" s="44">
        <v>45650</v>
      </c>
      <c r="C158" s="44">
        <v>26295</v>
      </c>
      <c r="D158" s="44">
        <v>11139</v>
      </c>
      <c r="E158" s="44">
        <v>6128</v>
      </c>
      <c r="F158" s="44">
        <v>34511</v>
      </c>
      <c r="G158" s="44">
        <v>20167</v>
      </c>
      <c r="H158" s="44">
        <v>13560</v>
      </c>
      <c r="I158" s="44">
        <v>4385</v>
      </c>
      <c r="J158" s="45">
        <v>2245</v>
      </c>
      <c r="K158" s="45">
        <v>7212</v>
      </c>
      <c r="L158" s="601" t="s">
        <v>232</v>
      </c>
    </row>
    <row r="159" spans="1:13" ht="14.1" customHeight="1">
      <c r="A159" s="799" t="s">
        <v>391</v>
      </c>
      <c r="B159" s="44">
        <v>31758</v>
      </c>
      <c r="C159" s="44">
        <v>17916</v>
      </c>
      <c r="D159" s="44">
        <v>23174</v>
      </c>
      <c r="E159" s="44">
        <v>12983</v>
      </c>
      <c r="F159" s="44">
        <v>8584</v>
      </c>
      <c r="G159" s="44">
        <v>4933</v>
      </c>
      <c r="H159" s="44">
        <v>9286</v>
      </c>
      <c r="I159" s="44">
        <v>7240</v>
      </c>
      <c r="J159" s="45">
        <v>3886</v>
      </c>
      <c r="K159" s="45">
        <v>5030</v>
      </c>
      <c r="L159" s="601" t="s">
        <v>391</v>
      </c>
      <c r="M159" s="61"/>
    </row>
    <row r="160" spans="1:13" s="437" customFormat="1" ht="14.1" customHeight="1">
      <c r="A160" s="799" t="s">
        <v>214</v>
      </c>
      <c r="B160" s="44">
        <v>27462</v>
      </c>
      <c r="C160" s="44">
        <v>14975</v>
      </c>
      <c r="D160" s="44">
        <v>21859</v>
      </c>
      <c r="E160" s="44">
        <v>12102</v>
      </c>
      <c r="F160" s="44">
        <v>5603</v>
      </c>
      <c r="G160" s="44">
        <v>2873</v>
      </c>
      <c r="H160" s="44">
        <v>8169</v>
      </c>
      <c r="I160" s="44">
        <v>6857</v>
      </c>
      <c r="J160" s="45">
        <v>3639</v>
      </c>
      <c r="K160" s="45">
        <v>4275</v>
      </c>
      <c r="L160" s="601" t="s">
        <v>1294</v>
      </c>
    </row>
    <row r="161" spans="1:13" ht="14.1" customHeight="1">
      <c r="A161" s="433" t="s">
        <v>392</v>
      </c>
      <c r="B161" s="50">
        <v>9946</v>
      </c>
      <c r="C161" s="50">
        <v>6423</v>
      </c>
      <c r="D161" s="50">
        <v>8173</v>
      </c>
      <c r="E161" s="50">
        <v>5244</v>
      </c>
      <c r="F161" s="50">
        <v>1773</v>
      </c>
      <c r="G161" s="50">
        <v>1179</v>
      </c>
      <c r="H161" s="50">
        <v>3179</v>
      </c>
      <c r="I161" s="50">
        <v>2745</v>
      </c>
      <c r="J161" s="51">
        <v>1716</v>
      </c>
      <c r="K161" s="51">
        <v>1982</v>
      </c>
      <c r="L161" s="602" t="s">
        <v>393</v>
      </c>
      <c r="M161" s="61"/>
    </row>
    <row r="162" spans="1:13" ht="14.1" customHeight="1">
      <c r="A162" s="433" t="s">
        <v>394</v>
      </c>
      <c r="B162" s="50">
        <v>5726</v>
      </c>
      <c r="C162" s="50">
        <v>2060</v>
      </c>
      <c r="D162" s="50">
        <v>4469</v>
      </c>
      <c r="E162" s="50">
        <v>1679</v>
      </c>
      <c r="F162" s="50">
        <v>1257</v>
      </c>
      <c r="G162" s="50">
        <v>381</v>
      </c>
      <c r="H162" s="50">
        <v>1746</v>
      </c>
      <c r="I162" s="50">
        <v>1511</v>
      </c>
      <c r="J162" s="51">
        <v>558</v>
      </c>
      <c r="K162" s="51">
        <v>617</v>
      </c>
      <c r="L162" s="602" t="s">
        <v>395</v>
      </c>
      <c r="M162" s="61"/>
    </row>
    <row r="163" spans="1:13" ht="14.1" customHeight="1">
      <c r="A163" s="433" t="s">
        <v>396</v>
      </c>
      <c r="B163" s="50">
        <v>3257</v>
      </c>
      <c r="C163" s="50">
        <v>1401</v>
      </c>
      <c r="D163" s="50">
        <v>2012</v>
      </c>
      <c r="E163" s="50">
        <v>839</v>
      </c>
      <c r="F163" s="50">
        <v>1245</v>
      </c>
      <c r="G163" s="50">
        <v>562</v>
      </c>
      <c r="H163" s="50">
        <v>995</v>
      </c>
      <c r="I163" s="50">
        <v>715</v>
      </c>
      <c r="J163" s="51">
        <v>281</v>
      </c>
      <c r="K163" s="51">
        <v>383</v>
      </c>
      <c r="L163" s="602" t="s">
        <v>397</v>
      </c>
      <c r="M163" s="61"/>
    </row>
    <row r="164" spans="1:13" ht="14.1" customHeight="1">
      <c r="A164" s="433" t="s">
        <v>398</v>
      </c>
      <c r="B164" s="50">
        <v>5191</v>
      </c>
      <c r="C164" s="50">
        <v>3878</v>
      </c>
      <c r="D164" s="50">
        <v>4486</v>
      </c>
      <c r="E164" s="50">
        <v>3297</v>
      </c>
      <c r="F164" s="50">
        <v>705</v>
      </c>
      <c r="G164" s="50">
        <v>581</v>
      </c>
      <c r="H164" s="50">
        <v>1299</v>
      </c>
      <c r="I164" s="50">
        <v>1075</v>
      </c>
      <c r="J164" s="51">
        <v>809</v>
      </c>
      <c r="K164" s="51">
        <v>981</v>
      </c>
      <c r="L164" s="602" t="s">
        <v>399</v>
      </c>
      <c r="M164" s="61"/>
    </row>
    <row r="165" spans="1:13" ht="14.1" customHeight="1">
      <c r="A165" s="433" t="s">
        <v>1958</v>
      </c>
      <c r="B165" s="50">
        <v>2515</v>
      </c>
      <c r="C165" s="50">
        <v>598</v>
      </c>
      <c r="D165" s="50">
        <v>1892</v>
      </c>
      <c r="E165" s="50">
        <v>428</v>
      </c>
      <c r="F165" s="50">
        <v>623</v>
      </c>
      <c r="G165" s="50">
        <v>170</v>
      </c>
      <c r="H165" s="50">
        <v>748</v>
      </c>
      <c r="I165" s="50">
        <v>609</v>
      </c>
      <c r="J165" s="51">
        <v>125</v>
      </c>
      <c r="K165" s="51">
        <v>162</v>
      </c>
      <c r="L165" s="602" t="s">
        <v>401</v>
      </c>
      <c r="M165" s="61"/>
    </row>
    <row r="166" spans="1:13" ht="14.1" customHeight="1">
      <c r="A166" s="433" t="s">
        <v>402</v>
      </c>
      <c r="B166" s="50">
        <v>827</v>
      </c>
      <c r="C166" s="50">
        <v>615</v>
      </c>
      <c r="D166" s="50">
        <v>827</v>
      </c>
      <c r="E166" s="50">
        <v>615</v>
      </c>
      <c r="F166" s="50" t="s">
        <v>1902</v>
      </c>
      <c r="G166" s="50" t="s">
        <v>1902</v>
      </c>
      <c r="H166" s="50">
        <v>202</v>
      </c>
      <c r="I166" s="50">
        <v>202</v>
      </c>
      <c r="J166" s="51">
        <v>150</v>
      </c>
      <c r="K166" s="51">
        <v>150</v>
      </c>
      <c r="L166" s="602" t="s">
        <v>403</v>
      </c>
      <c r="M166" s="61"/>
    </row>
    <row r="167" spans="1:13" s="437" customFormat="1" ht="14.1" customHeight="1">
      <c r="A167" s="799" t="s">
        <v>230</v>
      </c>
      <c r="B167" s="44">
        <v>1124</v>
      </c>
      <c r="C167" s="44">
        <v>786</v>
      </c>
      <c r="D167" s="44">
        <v>908</v>
      </c>
      <c r="E167" s="44">
        <v>600</v>
      </c>
      <c r="F167" s="44">
        <v>216</v>
      </c>
      <c r="G167" s="44">
        <v>186</v>
      </c>
      <c r="H167" s="44">
        <v>309</v>
      </c>
      <c r="I167" s="44">
        <v>289</v>
      </c>
      <c r="J167" s="45">
        <v>187</v>
      </c>
      <c r="K167" s="45">
        <v>199</v>
      </c>
      <c r="L167" s="603" t="s">
        <v>1295</v>
      </c>
    </row>
    <row r="168" spans="1:13" s="437" customFormat="1" ht="14.1" customHeight="1">
      <c r="A168" s="799" t="s">
        <v>231</v>
      </c>
      <c r="B168" s="44">
        <v>3172</v>
      </c>
      <c r="C168" s="44">
        <v>2155</v>
      </c>
      <c r="D168" s="44">
        <v>407</v>
      </c>
      <c r="E168" s="44">
        <v>281</v>
      </c>
      <c r="F168" s="44">
        <v>2765</v>
      </c>
      <c r="G168" s="44">
        <v>1874</v>
      </c>
      <c r="H168" s="44">
        <v>808</v>
      </c>
      <c r="I168" s="44">
        <v>94</v>
      </c>
      <c r="J168" s="45">
        <v>60</v>
      </c>
      <c r="K168" s="45">
        <v>556</v>
      </c>
      <c r="L168" s="601" t="s">
        <v>232</v>
      </c>
    </row>
    <row r="169" spans="1:13">
      <c r="A169" s="483"/>
      <c r="B169" s="483"/>
      <c r="C169" s="483"/>
      <c r="D169" s="483"/>
      <c r="E169" s="483"/>
      <c r="F169" s="483"/>
      <c r="G169" s="483"/>
      <c r="H169" s="483"/>
      <c r="I169" s="483"/>
      <c r="J169" s="483"/>
      <c r="K169" s="483"/>
      <c r="L169" s="61"/>
      <c r="M169" s="61"/>
    </row>
    <row r="170" spans="1:13">
      <c r="A170" s="101"/>
      <c r="B170" s="438"/>
      <c r="C170" s="438"/>
      <c r="D170" s="438"/>
      <c r="E170" s="438"/>
      <c r="F170" s="438"/>
      <c r="G170" s="438"/>
      <c r="H170" s="438"/>
      <c r="I170" s="438"/>
      <c r="J170" s="438"/>
      <c r="K170" s="438"/>
      <c r="L170" s="61"/>
      <c r="M170" s="61"/>
    </row>
    <row r="171" spans="1:13">
      <c r="A171" s="101"/>
      <c r="B171" s="438"/>
      <c r="C171" s="438"/>
      <c r="D171" s="438"/>
      <c r="E171" s="438"/>
      <c r="F171" s="438"/>
      <c r="G171" s="438"/>
      <c r="H171" s="438"/>
      <c r="I171" s="438"/>
      <c r="J171" s="438"/>
      <c r="K171" s="438"/>
      <c r="L171" s="61"/>
      <c r="M171" s="61"/>
    </row>
    <row r="172" spans="1:13">
      <c r="A172" s="439"/>
      <c r="L172" s="61"/>
      <c r="M172" s="61"/>
    </row>
    <row r="173" spans="1:13">
      <c r="A173" s="439"/>
      <c r="L173" s="61"/>
      <c r="M173" s="61"/>
    </row>
    <row r="174" spans="1:13">
      <c r="A174" s="439"/>
      <c r="L174" s="61"/>
      <c r="M174" s="61"/>
    </row>
    <row r="175" spans="1:13">
      <c r="A175" s="439"/>
      <c r="L175" s="61"/>
      <c r="M175" s="61"/>
    </row>
    <row r="176" spans="1:13">
      <c r="A176" s="439"/>
      <c r="L176" s="61"/>
      <c r="M176" s="61"/>
    </row>
    <row r="177" spans="1:13">
      <c r="A177" s="439"/>
      <c r="L177" s="61"/>
      <c r="M177" s="61"/>
    </row>
    <row r="178" spans="1:13">
      <c r="A178" s="439"/>
      <c r="L178" s="61"/>
      <c r="M178" s="61"/>
    </row>
    <row r="179" spans="1:13">
      <c r="A179" s="439"/>
      <c r="B179" s="61"/>
      <c r="C179" s="61"/>
      <c r="D179" s="61"/>
      <c r="E179" s="61"/>
      <c r="F179" s="61"/>
      <c r="G179" s="61"/>
      <c r="H179" s="61"/>
      <c r="I179" s="61"/>
      <c r="J179" s="61"/>
      <c r="K179" s="61"/>
      <c r="L179" s="61"/>
      <c r="M179" s="61"/>
    </row>
    <row r="180" spans="1:13">
      <c r="A180" s="439"/>
      <c r="B180" s="61"/>
      <c r="C180" s="61"/>
      <c r="D180" s="61"/>
      <c r="E180" s="61"/>
      <c r="F180" s="61"/>
      <c r="G180" s="61"/>
      <c r="H180" s="61"/>
      <c r="I180" s="61"/>
      <c r="J180" s="61"/>
      <c r="K180" s="61"/>
      <c r="L180" s="61"/>
      <c r="M180" s="61"/>
    </row>
    <row r="181" spans="1:13">
      <c r="A181" s="439"/>
      <c r="B181" s="61"/>
      <c r="C181" s="61"/>
      <c r="D181" s="61"/>
      <c r="E181" s="61"/>
      <c r="F181" s="61"/>
      <c r="G181" s="61"/>
      <c r="H181" s="61"/>
      <c r="I181" s="61"/>
      <c r="J181" s="61"/>
      <c r="K181" s="61"/>
      <c r="L181" s="61"/>
      <c r="M181" s="61"/>
    </row>
    <row r="182" spans="1:13">
      <c r="A182" s="439"/>
      <c r="B182" s="61"/>
      <c r="C182" s="61"/>
      <c r="D182" s="61"/>
      <c r="E182" s="61"/>
      <c r="F182" s="61"/>
      <c r="G182" s="61"/>
      <c r="H182" s="61"/>
      <c r="I182" s="61"/>
      <c r="J182" s="61"/>
      <c r="K182" s="61"/>
      <c r="L182" s="61"/>
      <c r="M182" s="61"/>
    </row>
    <row r="183" spans="1:13">
      <c r="A183" s="439"/>
      <c r="B183" s="61"/>
      <c r="C183" s="61"/>
      <c r="D183" s="61"/>
      <c r="E183" s="61"/>
      <c r="F183" s="61"/>
      <c r="G183" s="61"/>
      <c r="H183" s="61"/>
      <c r="I183" s="61"/>
      <c r="J183" s="61"/>
      <c r="K183" s="61"/>
      <c r="L183" s="61"/>
      <c r="M183" s="61"/>
    </row>
    <row r="184" spans="1:13">
      <c r="A184" s="439"/>
      <c r="B184" s="61"/>
      <c r="C184" s="61"/>
      <c r="D184" s="61"/>
      <c r="E184" s="61"/>
      <c r="F184" s="61"/>
      <c r="G184" s="61"/>
      <c r="H184" s="61"/>
      <c r="I184" s="61"/>
      <c r="J184" s="61"/>
      <c r="K184" s="61"/>
      <c r="L184" s="61"/>
      <c r="M184" s="61"/>
    </row>
    <row r="185" spans="1:13">
      <c r="A185" s="439"/>
      <c r="B185" s="61"/>
      <c r="C185" s="61"/>
      <c r="D185" s="61"/>
      <c r="E185" s="61"/>
      <c r="F185" s="61"/>
      <c r="G185" s="61"/>
      <c r="H185" s="61"/>
      <c r="I185" s="61"/>
      <c r="J185" s="61"/>
      <c r="K185" s="61"/>
      <c r="L185" s="61"/>
      <c r="M185" s="61"/>
    </row>
    <row r="186" spans="1:13">
      <c r="A186" s="439"/>
      <c r="B186" s="61"/>
      <c r="C186" s="61"/>
      <c r="D186" s="61"/>
      <c r="E186" s="61"/>
      <c r="F186" s="61"/>
      <c r="G186" s="61"/>
      <c r="H186" s="61"/>
      <c r="I186" s="61"/>
      <c r="J186" s="61"/>
      <c r="K186" s="61"/>
      <c r="L186" s="61"/>
      <c r="M186" s="61"/>
    </row>
    <row r="187" spans="1:13">
      <c r="A187" s="439"/>
      <c r="B187" s="61"/>
      <c r="C187" s="61"/>
      <c r="D187" s="61"/>
      <c r="E187" s="61"/>
      <c r="F187" s="61"/>
      <c r="G187" s="61"/>
      <c r="H187" s="61"/>
      <c r="I187" s="61"/>
      <c r="J187" s="61"/>
      <c r="K187" s="61"/>
      <c r="L187" s="61"/>
      <c r="M187" s="61"/>
    </row>
    <row r="188" spans="1:13">
      <c r="A188" s="439"/>
      <c r="B188" s="61"/>
      <c r="C188" s="61"/>
      <c r="D188" s="61"/>
      <c r="E188" s="61"/>
      <c r="F188" s="61"/>
      <c r="G188" s="61"/>
      <c r="H188" s="61"/>
      <c r="I188" s="61"/>
      <c r="J188" s="61"/>
      <c r="K188" s="61"/>
      <c r="L188" s="61"/>
      <c r="M188" s="61"/>
    </row>
    <row r="189" spans="1:13">
      <c r="A189" s="439"/>
      <c r="B189" s="61"/>
      <c r="C189" s="61"/>
      <c r="D189" s="61"/>
      <c r="E189" s="61"/>
      <c r="F189" s="61"/>
      <c r="G189" s="61"/>
      <c r="H189" s="61"/>
      <c r="I189" s="61"/>
      <c r="J189" s="61"/>
      <c r="K189" s="61"/>
      <c r="L189" s="61"/>
      <c r="M189" s="61"/>
    </row>
    <row r="190" spans="1:13">
      <c r="A190" s="439"/>
      <c r="B190" s="61"/>
      <c r="C190" s="61"/>
      <c r="D190" s="61"/>
      <c r="E190" s="61"/>
      <c r="F190" s="61"/>
      <c r="G190" s="61"/>
      <c r="H190" s="61"/>
      <c r="I190" s="61"/>
      <c r="J190" s="61"/>
      <c r="K190" s="61"/>
      <c r="L190" s="61"/>
      <c r="M190" s="61"/>
    </row>
    <row r="191" spans="1:13">
      <c r="A191" s="439"/>
      <c r="B191" s="61"/>
      <c r="C191" s="61"/>
      <c r="D191" s="61"/>
      <c r="E191" s="61"/>
      <c r="F191" s="61"/>
      <c r="G191" s="61"/>
      <c r="H191" s="61"/>
      <c r="I191" s="61"/>
      <c r="J191" s="61"/>
      <c r="K191" s="61"/>
      <c r="L191" s="61"/>
      <c r="M191" s="61"/>
    </row>
    <row r="192" spans="1:13">
      <c r="A192" s="439"/>
      <c r="B192" s="61"/>
      <c r="C192" s="61"/>
      <c r="D192" s="61"/>
      <c r="E192" s="61"/>
      <c r="F192" s="61"/>
      <c r="G192" s="61"/>
      <c r="H192" s="61"/>
      <c r="I192" s="61"/>
      <c r="J192" s="61"/>
      <c r="K192" s="61"/>
      <c r="L192" s="61"/>
      <c r="M192" s="61"/>
    </row>
    <row r="193" spans="1:13">
      <c r="A193" s="439"/>
      <c r="B193" s="61"/>
      <c r="C193" s="61"/>
      <c r="D193" s="61"/>
      <c r="E193" s="61"/>
      <c r="F193" s="61"/>
      <c r="G193" s="61"/>
      <c r="H193" s="61"/>
      <c r="I193" s="61"/>
      <c r="J193" s="61"/>
      <c r="K193" s="61"/>
      <c r="L193" s="61"/>
      <c r="M193" s="61"/>
    </row>
    <row r="194" spans="1:13">
      <c r="A194" s="439"/>
      <c r="B194" s="61"/>
      <c r="C194" s="61"/>
      <c r="D194" s="61"/>
      <c r="E194" s="61"/>
      <c r="F194" s="61"/>
      <c r="G194" s="61"/>
      <c r="H194" s="61"/>
      <c r="I194" s="61"/>
      <c r="J194" s="61"/>
      <c r="K194" s="61"/>
      <c r="L194" s="61"/>
      <c r="M194" s="61"/>
    </row>
    <row r="195" spans="1:13">
      <c r="A195" s="439"/>
      <c r="B195" s="61"/>
      <c r="C195" s="61"/>
      <c r="D195" s="61"/>
      <c r="E195" s="61"/>
      <c r="F195" s="61"/>
      <c r="G195" s="61"/>
      <c r="H195" s="61"/>
      <c r="I195" s="61"/>
      <c r="J195" s="61"/>
      <c r="K195" s="61"/>
      <c r="L195" s="61"/>
      <c r="M195" s="61"/>
    </row>
    <row r="196" spans="1:13">
      <c r="A196" s="439"/>
      <c r="B196" s="61"/>
      <c r="C196" s="61"/>
      <c r="D196" s="61"/>
      <c r="E196" s="61"/>
      <c r="F196" s="61"/>
      <c r="G196" s="61"/>
      <c r="H196" s="61"/>
      <c r="I196" s="61"/>
      <c r="J196" s="61"/>
      <c r="K196" s="61"/>
      <c r="L196" s="61"/>
      <c r="M196" s="61"/>
    </row>
    <row r="197" spans="1:13">
      <c r="A197" s="439"/>
      <c r="B197" s="61"/>
      <c r="C197" s="61"/>
      <c r="D197" s="61"/>
      <c r="E197" s="61"/>
      <c r="F197" s="61"/>
      <c r="G197" s="61"/>
      <c r="H197" s="61"/>
      <c r="I197" s="61"/>
      <c r="J197" s="61"/>
      <c r="K197" s="61"/>
      <c r="L197" s="61"/>
      <c r="M197" s="61"/>
    </row>
    <row r="198" spans="1:13">
      <c r="A198" s="439"/>
      <c r="B198" s="61"/>
      <c r="C198" s="61"/>
      <c r="D198" s="61"/>
      <c r="E198" s="61"/>
      <c r="F198" s="61"/>
      <c r="G198" s="61"/>
      <c r="H198" s="61"/>
      <c r="I198" s="61"/>
      <c r="J198" s="61"/>
      <c r="K198" s="61"/>
      <c r="L198" s="61"/>
      <c r="M198" s="61"/>
    </row>
    <row r="199" spans="1:13">
      <c r="A199" s="439"/>
      <c r="B199" s="61"/>
      <c r="C199" s="61"/>
      <c r="D199" s="61"/>
      <c r="E199" s="61"/>
      <c r="F199" s="61"/>
      <c r="G199" s="61"/>
      <c r="H199" s="61"/>
      <c r="I199" s="61"/>
      <c r="J199" s="61"/>
      <c r="K199" s="61"/>
      <c r="L199" s="61"/>
      <c r="M199" s="61"/>
    </row>
    <row r="200" spans="1:13">
      <c r="A200" s="439"/>
      <c r="B200" s="61"/>
      <c r="C200" s="61"/>
      <c r="D200" s="61"/>
      <c r="E200" s="61"/>
      <c r="F200" s="61"/>
      <c r="G200" s="61"/>
      <c r="H200" s="61"/>
      <c r="I200" s="61"/>
      <c r="J200" s="61"/>
      <c r="K200" s="61"/>
      <c r="L200" s="61"/>
      <c r="M200" s="61"/>
    </row>
    <row r="201" spans="1:13">
      <c r="A201" s="439"/>
      <c r="B201" s="61"/>
      <c r="C201" s="61"/>
      <c r="D201" s="61"/>
      <c r="E201" s="61"/>
      <c r="F201" s="61"/>
      <c r="G201" s="61"/>
      <c r="H201" s="61"/>
      <c r="I201" s="61"/>
      <c r="J201" s="61"/>
      <c r="K201" s="61"/>
      <c r="L201" s="61"/>
      <c r="M201" s="61"/>
    </row>
    <row r="202" spans="1:13">
      <c r="A202" s="439"/>
      <c r="B202" s="61"/>
      <c r="C202" s="61"/>
      <c r="D202" s="61"/>
      <c r="E202" s="61"/>
      <c r="F202" s="61"/>
      <c r="G202" s="61"/>
      <c r="H202" s="61"/>
      <c r="I202" s="61"/>
      <c r="J202" s="61"/>
      <c r="K202" s="61"/>
      <c r="L202" s="61"/>
      <c r="M202" s="61"/>
    </row>
    <row r="203" spans="1:13">
      <c r="A203" s="439"/>
      <c r="B203" s="61"/>
      <c r="C203" s="61"/>
      <c r="D203" s="61"/>
      <c r="E203" s="61"/>
      <c r="F203" s="61"/>
      <c r="G203" s="61"/>
      <c r="H203" s="61"/>
      <c r="I203" s="61"/>
      <c r="J203" s="61"/>
      <c r="K203" s="61"/>
      <c r="L203" s="61"/>
      <c r="M203" s="61"/>
    </row>
    <row r="204" spans="1:13">
      <c r="A204" s="439"/>
      <c r="B204" s="61"/>
      <c r="C204" s="61"/>
      <c r="D204" s="61"/>
      <c r="E204" s="61"/>
      <c r="F204" s="61"/>
      <c r="G204" s="61"/>
      <c r="H204" s="61"/>
      <c r="I204" s="61"/>
      <c r="J204" s="61"/>
      <c r="K204" s="61"/>
      <c r="L204" s="61"/>
      <c r="M204" s="61"/>
    </row>
    <row r="205" spans="1:13">
      <c r="A205" s="439"/>
      <c r="B205" s="61"/>
      <c r="C205" s="61"/>
      <c r="D205" s="61"/>
      <c r="E205" s="61"/>
      <c r="F205" s="61"/>
      <c r="G205" s="61"/>
      <c r="H205" s="61"/>
      <c r="I205" s="61"/>
      <c r="J205" s="61"/>
      <c r="K205" s="61"/>
      <c r="L205" s="61"/>
      <c r="M205" s="61"/>
    </row>
    <row r="206" spans="1:13">
      <c r="A206" s="439"/>
      <c r="B206" s="61"/>
      <c r="C206" s="61"/>
      <c r="D206" s="61"/>
      <c r="E206" s="61"/>
      <c r="F206" s="61"/>
      <c r="G206" s="61"/>
      <c r="H206" s="61"/>
      <c r="I206" s="61"/>
      <c r="J206" s="61"/>
      <c r="K206" s="61"/>
      <c r="L206" s="61"/>
      <c r="M206" s="61"/>
    </row>
    <row r="207" spans="1:13">
      <c r="A207" s="439"/>
      <c r="B207" s="61"/>
      <c r="C207" s="61"/>
      <c r="D207" s="61"/>
      <c r="E207" s="61"/>
      <c r="F207" s="61"/>
      <c r="G207" s="61"/>
      <c r="H207" s="61"/>
      <c r="I207" s="61"/>
      <c r="J207" s="61"/>
      <c r="K207" s="61"/>
      <c r="L207" s="61"/>
      <c r="M207" s="61"/>
    </row>
    <row r="208" spans="1:13">
      <c r="A208" s="439"/>
      <c r="B208" s="61"/>
      <c r="C208" s="61"/>
      <c r="D208" s="61"/>
      <c r="E208" s="61"/>
      <c r="F208" s="61"/>
      <c r="G208" s="61"/>
      <c r="H208" s="61"/>
      <c r="I208" s="61"/>
      <c r="J208" s="61"/>
      <c r="K208" s="61"/>
      <c r="L208" s="61"/>
      <c r="M208" s="61"/>
    </row>
    <row r="209" spans="1:13">
      <c r="A209" s="439"/>
      <c r="B209" s="61"/>
      <c r="C209" s="61"/>
      <c r="D209" s="61"/>
      <c r="E209" s="61"/>
      <c r="F209" s="61"/>
      <c r="G209" s="61"/>
      <c r="H209" s="61"/>
      <c r="I209" s="61"/>
      <c r="J209" s="61"/>
      <c r="K209" s="61"/>
      <c r="L209" s="61"/>
      <c r="M209" s="61"/>
    </row>
    <row r="210" spans="1:13">
      <c r="A210" s="439"/>
      <c r="B210" s="61"/>
      <c r="C210" s="61"/>
      <c r="D210" s="61"/>
      <c r="E210" s="61"/>
      <c r="F210" s="61"/>
      <c r="G210" s="61"/>
      <c r="H210" s="61"/>
      <c r="I210" s="61"/>
      <c r="J210" s="61"/>
      <c r="K210" s="61"/>
      <c r="L210" s="61"/>
      <c r="M210" s="61"/>
    </row>
    <row r="211" spans="1:13">
      <c r="A211" s="439"/>
      <c r="B211" s="61"/>
      <c r="C211" s="61"/>
      <c r="D211" s="61"/>
      <c r="E211" s="61"/>
      <c r="F211" s="61"/>
      <c r="G211" s="61"/>
      <c r="H211" s="61"/>
      <c r="I211" s="61"/>
      <c r="J211" s="61"/>
      <c r="K211" s="61"/>
      <c r="L211" s="61"/>
      <c r="M211" s="61"/>
    </row>
    <row r="212" spans="1:13">
      <c r="A212" s="439"/>
      <c r="B212" s="61"/>
      <c r="C212" s="61"/>
      <c r="D212" s="61"/>
      <c r="E212" s="61"/>
      <c r="F212" s="61"/>
      <c r="G212" s="61"/>
      <c r="H212" s="61"/>
      <c r="I212" s="61"/>
      <c r="J212" s="61"/>
      <c r="K212" s="61"/>
      <c r="L212" s="61"/>
      <c r="M212" s="61"/>
    </row>
    <row r="213" spans="1:13">
      <c r="A213" s="439"/>
      <c r="B213" s="61"/>
      <c r="C213" s="61"/>
      <c r="D213" s="61"/>
      <c r="E213" s="61"/>
      <c r="F213" s="61"/>
      <c r="G213" s="61"/>
      <c r="H213" s="61"/>
      <c r="I213" s="61"/>
      <c r="J213" s="61"/>
      <c r="K213" s="61"/>
      <c r="L213" s="61"/>
      <c r="M213" s="61"/>
    </row>
    <row r="214" spans="1:13">
      <c r="A214" s="439"/>
      <c r="B214" s="61"/>
      <c r="C214" s="61"/>
      <c r="D214" s="61"/>
      <c r="E214" s="61"/>
      <c r="F214" s="61"/>
      <c r="G214" s="61"/>
      <c r="H214" s="61"/>
      <c r="I214" s="61"/>
      <c r="J214" s="61"/>
      <c r="K214" s="61"/>
      <c r="L214" s="61"/>
      <c r="M214" s="61"/>
    </row>
    <row r="215" spans="1:13">
      <c r="A215" s="439"/>
      <c r="B215" s="61"/>
      <c r="C215" s="61"/>
      <c r="D215" s="61"/>
      <c r="E215" s="61"/>
      <c r="F215" s="61"/>
      <c r="G215" s="61"/>
      <c r="H215" s="61"/>
      <c r="I215" s="61"/>
      <c r="J215" s="61"/>
      <c r="K215" s="61"/>
      <c r="L215" s="61"/>
      <c r="M215" s="61"/>
    </row>
    <row r="216" spans="1:13">
      <c r="A216" s="439"/>
      <c r="B216" s="61"/>
      <c r="C216" s="61"/>
      <c r="D216" s="61"/>
      <c r="E216" s="61"/>
      <c r="F216" s="61"/>
      <c r="G216" s="61"/>
      <c r="H216" s="61"/>
      <c r="I216" s="61"/>
      <c r="J216" s="61"/>
      <c r="K216" s="61"/>
      <c r="L216" s="61"/>
      <c r="M216" s="61"/>
    </row>
    <row r="217" spans="1:13">
      <c r="A217" s="439"/>
      <c r="B217" s="61"/>
      <c r="C217" s="61"/>
      <c r="D217" s="61"/>
      <c r="E217" s="61"/>
      <c r="F217" s="61"/>
      <c r="G217" s="61"/>
      <c r="H217" s="61"/>
      <c r="I217" s="61"/>
      <c r="J217" s="61"/>
      <c r="K217" s="61"/>
      <c r="L217" s="61"/>
      <c r="M217" s="61"/>
    </row>
    <row r="218" spans="1:13">
      <c r="A218" s="439"/>
      <c r="B218" s="61"/>
      <c r="C218" s="61"/>
      <c r="D218" s="61"/>
      <c r="E218" s="61"/>
      <c r="F218" s="61"/>
      <c r="G218" s="61"/>
      <c r="H218" s="61"/>
      <c r="I218" s="61"/>
      <c r="J218" s="61"/>
      <c r="K218" s="61"/>
      <c r="L218" s="61"/>
      <c r="M218" s="61"/>
    </row>
    <row r="219" spans="1:13">
      <c r="A219" s="439"/>
      <c r="B219" s="61"/>
      <c r="C219" s="61"/>
      <c r="D219" s="61"/>
      <c r="E219" s="61"/>
      <c r="F219" s="61"/>
      <c r="G219" s="61"/>
      <c r="H219" s="61"/>
      <c r="I219" s="61"/>
      <c r="J219" s="61"/>
      <c r="K219" s="61"/>
      <c r="L219" s="61"/>
      <c r="M219" s="61"/>
    </row>
    <row r="220" spans="1:13">
      <c r="A220" s="439"/>
      <c r="B220" s="61"/>
      <c r="C220" s="61"/>
      <c r="D220" s="61"/>
      <c r="E220" s="61"/>
      <c r="F220" s="61"/>
      <c r="G220" s="61"/>
      <c r="H220" s="61"/>
      <c r="I220" s="61"/>
      <c r="J220" s="61"/>
      <c r="K220" s="61"/>
      <c r="L220" s="61"/>
      <c r="M220" s="61"/>
    </row>
    <row r="221" spans="1:13">
      <c r="A221" s="439"/>
      <c r="B221" s="61"/>
      <c r="C221" s="61"/>
      <c r="D221" s="61"/>
      <c r="E221" s="61"/>
      <c r="F221" s="61"/>
      <c r="G221" s="61"/>
      <c r="H221" s="61"/>
      <c r="I221" s="61"/>
      <c r="J221" s="61"/>
      <c r="K221" s="61"/>
      <c r="L221" s="61"/>
      <c r="M221" s="61"/>
    </row>
    <row r="222" spans="1:13">
      <c r="A222" s="439"/>
      <c r="B222" s="61"/>
      <c r="C222" s="61"/>
      <c r="D222" s="61"/>
      <c r="E222" s="61"/>
      <c r="F222" s="61"/>
      <c r="G222" s="61"/>
      <c r="H222" s="61"/>
      <c r="I222" s="61"/>
      <c r="J222" s="61"/>
      <c r="K222" s="61"/>
      <c r="L222" s="61"/>
      <c r="M222" s="61"/>
    </row>
    <row r="223" spans="1:13">
      <c r="A223" s="439"/>
      <c r="B223" s="61"/>
      <c r="C223" s="61"/>
      <c r="D223" s="61"/>
      <c r="E223" s="61"/>
      <c r="F223" s="61"/>
      <c r="G223" s="61"/>
      <c r="H223" s="61"/>
      <c r="I223" s="61"/>
      <c r="J223" s="61"/>
      <c r="K223" s="61"/>
      <c r="L223" s="61"/>
      <c r="M223" s="61"/>
    </row>
    <row r="224" spans="1:13">
      <c r="A224" s="439"/>
      <c r="B224" s="61"/>
      <c r="C224" s="61"/>
      <c r="D224" s="61"/>
      <c r="E224" s="61"/>
      <c r="F224" s="61"/>
      <c r="G224" s="61"/>
      <c r="H224" s="61"/>
      <c r="I224" s="61"/>
      <c r="J224" s="61"/>
      <c r="K224" s="61"/>
      <c r="L224" s="61"/>
      <c r="M224" s="61"/>
    </row>
    <row r="225" spans="1:13">
      <c r="A225" s="439"/>
      <c r="B225" s="61"/>
      <c r="C225" s="61"/>
      <c r="D225" s="61"/>
      <c r="E225" s="61"/>
      <c r="F225" s="61"/>
      <c r="G225" s="61"/>
      <c r="H225" s="61"/>
      <c r="I225" s="61"/>
      <c r="J225" s="61"/>
      <c r="K225" s="61"/>
      <c r="L225" s="61"/>
      <c r="M225" s="61"/>
    </row>
    <row r="226" spans="1:13">
      <c r="A226" s="439"/>
      <c r="B226" s="61"/>
      <c r="C226" s="61"/>
      <c r="D226" s="61"/>
      <c r="E226" s="61"/>
      <c r="F226" s="61"/>
      <c r="G226" s="61"/>
      <c r="H226" s="61"/>
      <c r="I226" s="61"/>
      <c r="J226" s="61"/>
      <c r="K226" s="61"/>
      <c r="L226" s="61"/>
      <c r="M226" s="61"/>
    </row>
    <row r="227" spans="1:13">
      <c r="A227" s="439"/>
      <c r="B227" s="61"/>
      <c r="C227" s="61"/>
      <c r="D227" s="61"/>
      <c r="E227" s="61"/>
      <c r="F227" s="61"/>
      <c r="G227" s="61"/>
      <c r="H227" s="61"/>
      <c r="I227" s="61"/>
      <c r="J227" s="61"/>
      <c r="K227" s="61"/>
      <c r="L227" s="61"/>
      <c r="M227" s="61"/>
    </row>
    <row r="228" spans="1:13">
      <c r="A228" s="439"/>
      <c r="B228" s="61"/>
      <c r="C228" s="61"/>
      <c r="D228" s="61"/>
      <c r="E228" s="61"/>
      <c r="F228" s="61"/>
      <c r="G228" s="61"/>
      <c r="H228" s="61"/>
      <c r="I228" s="61"/>
      <c r="J228" s="61"/>
      <c r="K228" s="61"/>
      <c r="L228" s="61"/>
      <c r="M228" s="61"/>
    </row>
    <row r="229" spans="1:13">
      <c r="A229" s="439"/>
      <c r="B229" s="61"/>
      <c r="C229" s="61"/>
      <c r="D229" s="61"/>
      <c r="E229" s="61"/>
      <c r="F229" s="61"/>
      <c r="G229" s="61"/>
      <c r="H229" s="61"/>
      <c r="I229" s="61"/>
      <c r="J229" s="61"/>
      <c r="K229" s="61"/>
      <c r="L229" s="61"/>
      <c r="M229" s="61"/>
    </row>
    <row r="230" spans="1:13">
      <c r="A230" s="439"/>
      <c r="B230" s="61"/>
      <c r="C230" s="61"/>
      <c r="D230" s="61"/>
      <c r="E230" s="61"/>
      <c r="F230" s="61"/>
      <c r="G230" s="61"/>
      <c r="H230" s="61"/>
      <c r="I230" s="61"/>
      <c r="J230" s="61"/>
      <c r="K230" s="61"/>
      <c r="L230" s="61"/>
      <c r="M230" s="61"/>
    </row>
    <row r="231" spans="1:13">
      <c r="A231" s="439"/>
      <c r="B231" s="61"/>
      <c r="C231" s="61"/>
      <c r="D231" s="61"/>
      <c r="E231" s="61"/>
      <c r="F231" s="61"/>
      <c r="G231" s="61"/>
      <c r="H231" s="61"/>
      <c r="I231" s="61"/>
      <c r="J231" s="61"/>
      <c r="K231" s="61"/>
      <c r="L231" s="61"/>
      <c r="M231" s="61"/>
    </row>
    <row r="232" spans="1:13">
      <c r="A232" s="439"/>
      <c r="B232" s="61"/>
      <c r="C232" s="61"/>
      <c r="D232" s="61"/>
      <c r="E232" s="61"/>
      <c r="F232" s="61"/>
      <c r="G232" s="61"/>
      <c r="H232" s="61"/>
      <c r="I232" s="61"/>
      <c r="J232" s="61"/>
      <c r="K232" s="61"/>
      <c r="L232" s="61"/>
      <c r="M232" s="61"/>
    </row>
    <row r="233" spans="1:13">
      <c r="A233" s="439"/>
      <c r="B233" s="61"/>
      <c r="C233" s="61"/>
      <c r="D233" s="61"/>
      <c r="E233" s="61"/>
      <c r="F233" s="61"/>
      <c r="G233" s="61"/>
      <c r="H233" s="61"/>
      <c r="I233" s="61"/>
      <c r="J233" s="61"/>
      <c r="K233" s="61"/>
      <c r="L233" s="61"/>
      <c r="M233" s="61"/>
    </row>
    <row r="234" spans="1:13">
      <c r="A234" s="439"/>
      <c r="B234" s="61"/>
      <c r="C234" s="61"/>
      <c r="D234" s="61"/>
      <c r="E234" s="61"/>
      <c r="F234" s="61"/>
      <c r="G234" s="61"/>
      <c r="H234" s="61"/>
      <c r="I234" s="61"/>
      <c r="J234" s="61"/>
      <c r="K234" s="61"/>
      <c r="L234" s="61"/>
      <c r="M234" s="61"/>
    </row>
    <row r="235" spans="1:13">
      <c r="A235" s="439"/>
      <c r="B235" s="61"/>
      <c r="C235" s="61"/>
      <c r="D235" s="61"/>
      <c r="E235" s="61"/>
      <c r="F235" s="61"/>
      <c r="G235" s="61"/>
      <c r="H235" s="61"/>
      <c r="I235" s="61"/>
      <c r="J235" s="61"/>
      <c r="K235" s="61"/>
      <c r="L235" s="61"/>
      <c r="M235" s="61"/>
    </row>
    <row r="236" spans="1:13">
      <c r="A236" s="439"/>
      <c r="B236" s="61"/>
      <c r="C236" s="61"/>
      <c r="D236" s="61"/>
      <c r="E236" s="61"/>
      <c r="F236" s="61"/>
      <c r="G236" s="61"/>
      <c r="H236" s="61"/>
      <c r="I236" s="61"/>
      <c r="J236" s="61"/>
      <c r="K236" s="61"/>
      <c r="L236" s="61"/>
      <c r="M236" s="61"/>
    </row>
    <row r="237" spans="1:13">
      <c r="A237" s="439"/>
      <c r="B237" s="61"/>
      <c r="C237" s="61"/>
      <c r="D237" s="61"/>
      <c r="E237" s="61"/>
      <c r="F237" s="61"/>
      <c r="G237" s="61"/>
      <c r="H237" s="61"/>
      <c r="I237" s="61"/>
      <c r="J237" s="61"/>
      <c r="K237" s="61"/>
      <c r="L237" s="61"/>
      <c r="M237" s="61"/>
    </row>
    <row r="238" spans="1:13">
      <c r="A238" s="439"/>
      <c r="B238" s="61"/>
      <c r="C238" s="61"/>
      <c r="D238" s="61"/>
      <c r="E238" s="61"/>
      <c r="F238" s="61"/>
      <c r="G238" s="61"/>
      <c r="H238" s="61"/>
      <c r="I238" s="61"/>
      <c r="J238" s="61"/>
      <c r="K238" s="61"/>
      <c r="L238" s="61"/>
      <c r="M238" s="61"/>
    </row>
    <row r="239" spans="1:13">
      <c r="A239" s="439"/>
      <c r="B239" s="61"/>
      <c r="C239" s="61"/>
      <c r="D239" s="61"/>
      <c r="E239" s="61"/>
      <c r="F239" s="61"/>
      <c r="G239" s="61"/>
      <c r="H239" s="61"/>
      <c r="I239" s="61"/>
      <c r="J239" s="61"/>
      <c r="K239" s="61"/>
      <c r="L239" s="61"/>
      <c r="M239" s="61"/>
    </row>
    <row r="240" spans="1:13">
      <c r="A240" s="439"/>
      <c r="B240" s="61"/>
      <c r="C240" s="61"/>
      <c r="D240" s="61"/>
      <c r="E240" s="61"/>
      <c r="F240" s="61"/>
      <c r="G240" s="61"/>
      <c r="H240" s="61"/>
      <c r="I240" s="61"/>
      <c r="J240" s="61"/>
      <c r="K240" s="61"/>
      <c r="L240" s="61"/>
      <c r="M240" s="61"/>
    </row>
    <row r="241" spans="1:13">
      <c r="A241" s="439"/>
      <c r="B241" s="61"/>
      <c r="C241" s="61"/>
      <c r="D241" s="61"/>
      <c r="E241" s="61"/>
      <c r="F241" s="61"/>
      <c r="G241" s="61"/>
      <c r="H241" s="61"/>
      <c r="I241" s="61"/>
      <c r="J241" s="61"/>
      <c r="K241" s="61"/>
      <c r="L241" s="61"/>
      <c r="M241" s="61"/>
    </row>
    <row r="242" spans="1:13">
      <c r="A242" s="439"/>
      <c r="B242" s="61"/>
      <c r="C242" s="61"/>
      <c r="D242" s="61"/>
      <c r="E242" s="61"/>
      <c r="F242" s="61"/>
      <c r="G242" s="61"/>
      <c r="H242" s="61"/>
      <c r="I242" s="61"/>
      <c r="J242" s="61"/>
      <c r="K242" s="61"/>
      <c r="L242" s="61"/>
      <c r="M242" s="61"/>
    </row>
    <row r="243" spans="1:13">
      <c r="A243" s="439"/>
      <c r="B243" s="61"/>
      <c r="C243" s="61"/>
      <c r="D243" s="61"/>
      <c r="E243" s="61"/>
      <c r="F243" s="61"/>
      <c r="G243" s="61"/>
      <c r="H243" s="61"/>
      <c r="I243" s="61"/>
      <c r="J243" s="61"/>
      <c r="K243" s="61"/>
      <c r="L243" s="61"/>
      <c r="M243" s="61"/>
    </row>
    <row r="244" spans="1:13">
      <c r="A244" s="439"/>
      <c r="B244" s="61"/>
      <c r="C244" s="61"/>
      <c r="D244" s="61"/>
      <c r="E244" s="61"/>
      <c r="F244" s="61"/>
      <c r="G244" s="61"/>
      <c r="H244" s="61"/>
      <c r="I244" s="61"/>
      <c r="J244" s="61"/>
      <c r="K244" s="61"/>
      <c r="L244" s="61"/>
      <c r="M244" s="61"/>
    </row>
    <row r="245" spans="1:13">
      <c r="A245" s="439"/>
      <c r="B245" s="61"/>
      <c r="C245" s="61"/>
      <c r="D245" s="61"/>
      <c r="E245" s="61"/>
      <c r="F245" s="61"/>
      <c r="G245" s="61"/>
      <c r="H245" s="61"/>
      <c r="I245" s="61"/>
      <c r="J245" s="61"/>
      <c r="K245" s="61"/>
      <c r="L245" s="61"/>
      <c r="M245" s="61"/>
    </row>
    <row r="246" spans="1:13">
      <c r="A246" s="439"/>
      <c r="B246" s="61"/>
      <c r="C246" s="61"/>
      <c r="D246" s="61"/>
      <c r="E246" s="61"/>
      <c r="F246" s="61"/>
      <c r="G246" s="61"/>
      <c r="H246" s="61"/>
      <c r="I246" s="61"/>
      <c r="J246" s="61"/>
      <c r="K246" s="61"/>
      <c r="L246" s="61"/>
      <c r="M246" s="61"/>
    </row>
    <row r="247" spans="1:13">
      <c r="A247" s="439"/>
      <c r="B247" s="61"/>
      <c r="C247" s="61"/>
      <c r="D247" s="61"/>
      <c r="E247" s="61"/>
      <c r="F247" s="61"/>
      <c r="G247" s="61"/>
      <c r="H247" s="61"/>
      <c r="I247" s="61"/>
      <c r="J247" s="61"/>
      <c r="K247" s="61"/>
      <c r="L247" s="61"/>
      <c r="M247" s="61"/>
    </row>
    <row r="248" spans="1:13">
      <c r="A248" s="439"/>
      <c r="B248" s="61"/>
      <c r="C248" s="61"/>
      <c r="D248" s="61"/>
      <c r="E248" s="61"/>
      <c r="F248" s="61"/>
      <c r="G248" s="61"/>
      <c r="H248" s="61"/>
      <c r="I248" s="61"/>
      <c r="J248" s="61"/>
      <c r="K248" s="61"/>
      <c r="L248" s="61"/>
      <c r="M248" s="61"/>
    </row>
    <row r="249" spans="1:13">
      <c r="A249" s="439"/>
      <c r="B249" s="61"/>
      <c r="C249" s="61"/>
      <c r="D249" s="61"/>
      <c r="E249" s="61"/>
      <c r="F249" s="61"/>
      <c r="G249" s="61"/>
      <c r="H249" s="61"/>
      <c r="I249" s="61"/>
      <c r="J249" s="61"/>
      <c r="K249" s="61"/>
      <c r="L249" s="61"/>
      <c r="M249" s="61"/>
    </row>
    <row r="250" spans="1:13">
      <c r="A250" s="439"/>
      <c r="B250" s="61"/>
      <c r="C250" s="61"/>
      <c r="D250" s="61"/>
      <c r="E250" s="61"/>
      <c r="F250" s="61"/>
      <c r="G250" s="61"/>
      <c r="H250" s="61"/>
      <c r="I250" s="61"/>
      <c r="J250" s="61"/>
      <c r="K250" s="61"/>
      <c r="L250" s="61"/>
      <c r="M250" s="61"/>
    </row>
    <row r="251" spans="1:13">
      <c r="A251" s="439"/>
      <c r="B251" s="61"/>
      <c r="C251" s="61"/>
      <c r="D251" s="61"/>
      <c r="E251" s="61"/>
      <c r="F251" s="61"/>
      <c r="G251" s="61"/>
      <c r="H251" s="61"/>
      <c r="I251" s="61"/>
      <c r="J251" s="61"/>
      <c r="K251" s="61"/>
      <c r="L251" s="61"/>
      <c r="M251" s="61"/>
    </row>
    <row r="252" spans="1:13">
      <c r="A252" s="439"/>
      <c r="B252" s="61"/>
      <c r="C252" s="61"/>
      <c r="D252" s="61"/>
      <c r="E252" s="61"/>
      <c r="F252" s="61"/>
      <c r="G252" s="61"/>
      <c r="H252" s="61"/>
      <c r="I252" s="61"/>
      <c r="J252" s="61"/>
      <c r="K252" s="61"/>
      <c r="L252" s="61"/>
      <c r="M252" s="61"/>
    </row>
    <row r="253" spans="1:13">
      <c r="A253" s="439"/>
      <c r="B253" s="61"/>
      <c r="C253" s="61"/>
      <c r="D253" s="61"/>
      <c r="E253" s="61"/>
      <c r="F253" s="61"/>
      <c r="G253" s="61"/>
      <c r="H253" s="61"/>
      <c r="I253" s="61"/>
      <c r="J253" s="61"/>
      <c r="K253" s="61"/>
      <c r="L253" s="61"/>
      <c r="M253" s="61"/>
    </row>
    <row r="254" spans="1:13">
      <c r="A254" s="439"/>
      <c r="B254" s="61"/>
      <c r="C254" s="61"/>
      <c r="D254" s="61"/>
      <c r="E254" s="61"/>
      <c r="F254" s="61"/>
      <c r="G254" s="61"/>
      <c r="H254" s="61"/>
      <c r="I254" s="61"/>
      <c r="J254" s="61"/>
      <c r="K254" s="61"/>
      <c r="L254" s="61"/>
      <c r="M254" s="61"/>
    </row>
    <row r="255" spans="1:13">
      <c r="A255" s="439"/>
      <c r="B255" s="61"/>
      <c r="C255" s="61"/>
      <c r="D255" s="61"/>
      <c r="E255" s="61"/>
      <c r="F255" s="61"/>
      <c r="G255" s="61"/>
      <c r="H255" s="61"/>
      <c r="I255" s="61"/>
      <c r="J255" s="61"/>
      <c r="K255" s="61"/>
      <c r="L255" s="61"/>
      <c r="M255" s="61"/>
    </row>
    <row r="256" spans="1:13">
      <c r="A256" s="439"/>
      <c r="B256" s="61"/>
      <c r="C256" s="61"/>
      <c r="D256" s="61"/>
      <c r="E256" s="61"/>
      <c r="F256" s="61"/>
      <c r="G256" s="61"/>
      <c r="H256" s="61"/>
      <c r="I256" s="61"/>
      <c r="J256" s="61"/>
      <c r="K256" s="61"/>
      <c r="L256" s="61"/>
      <c r="M256" s="61"/>
    </row>
    <row r="257" spans="1:13">
      <c r="A257" s="439"/>
      <c r="B257" s="61"/>
      <c r="C257" s="61"/>
      <c r="D257" s="61"/>
      <c r="E257" s="61"/>
      <c r="F257" s="61"/>
      <c r="G257" s="61"/>
      <c r="H257" s="61"/>
      <c r="I257" s="61"/>
      <c r="J257" s="61"/>
      <c r="K257" s="61"/>
      <c r="L257" s="61"/>
      <c r="M257" s="61"/>
    </row>
    <row r="258" spans="1:13">
      <c r="A258" s="439"/>
      <c r="B258" s="61"/>
      <c r="C258" s="61"/>
      <c r="D258" s="61"/>
      <c r="E258" s="61"/>
      <c r="F258" s="61"/>
      <c r="G258" s="61"/>
      <c r="H258" s="61"/>
      <c r="I258" s="61"/>
      <c r="J258" s="61"/>
      <c r="K258" s="61"/>
      <c r="L258" s="61"/>
      <c r="M258" s="61"/>
    </row>
    <row r="259" spans="1:13">
      <c r="A259" s="439"/>
      <c r="B259" s="61"/>
      <c r="C259" s="61"/>
      <c r="D259" s="61"/>
      <c r="E259" s="61"/>
      <c r="F259" s="61"/>
      <c r="G259" s="61"/>
      <c r="H259" s="61"/>
      <c r="I259" s="61"/>
      <c r="J259" s="61"/>
      <c r="K259" s="61"/>
      <c r="L259" s="61"/>
      <c r="M259" s="61"/>
    </row>
    <row r="260" spans="1:13">
      <c r="A260" s="439"/>
      <c r="B260" s="61"/>
      <c r="C260" s="61"/>
      <c r="D260" s="61"/>
      <c r="E260" s="61"/>
      <c r="F260" s="61"/>
      <c r="G260" s="61"/>
      <c r="H260" s="61"/>
      <c r="I260" s="61"/>
      <c r="J260" s="61"/>
      <c r="K260" s="61"/>
      <c r="L260" s="61"/>
      <c r="M260" s="61"/>
    </row>
    <row r="261" spans="1:13">
      <c r="A261" s="439"/>
      <c r="B261" s="61"/>
      <c r="C261" s="61"/>
      <c r="D261" s="61"/>
      <c r="E261" s="61"/>
      <c r="F261" s="61"/>
      <c r="G261" s="61"/>
      <c r="H261" s="61"/>
      <c r="I261" s="61"/>
      <c r="J261" s="61"/>
      <c r="K261" s="61"/>
      <c r="L261" s="61"/>
      <c r="M261" s="61"/>
    </row>
    <row r="262" spans="1:13">
      <c r="A262" s="439"/>
      <c r="B262" s="61"/>
      <c r="C262" s="61"/>
      <c r="D262" s="61"/>
      <c r="E262" s="61"/>
      <c r="F262" s="61"/>
      <c r="G262" s="61"/>
      <c r="H262" s="61"/>
      <c r="I262" s="61"/>
      <c r="J262" s="61"/>
      <c r="K262" s="61"/>
      <c r="L262" s="61"/>
      <c r="M262" s="61"/>
    </row>
    <row r="263" spans="1:13">
      <c r="A263" s="439"/>
      <c r="B263" s="61"/>
      <c r="C263" s="61"/>
      <c r="D263" s="61"/>
      <c r="E263" s="61"/>
      <c r="F263" s="61"/>
      <c r="G263" s="61"/>
      <c r="H263" s="61"/>
      <c r="I263" s="61"/>
      <c r="J263" s="61"/>
      <c r="K263" s="61"/>
      <c r="L263" s="61"/>
      <c r="M263" s="61"/>
    </row>
    <row r="264" spans="1:13">
      <c r="A264" s="439"/>
      <c r="B264" s="61"/>
      <c r="C264" s="61"/>
      <c r="D264" s="61"/>
      <c r="E264" s="61"/>
      <c r="F264" s="61"/>
      <c r="G264" s="61"/>
      <c r="H264" s="61"/>
      <c r="I264" s="61"/>
      <c r="J264" s="61"/>
      <c r="K264" s="61"/>
      <c r="L264" s="61"/>
      <c r="M264" s="61"/>
    </row>
    <row r="265" spans="1:13">
      <c r="A265" s="439"/>
      <c r="B265" s="61"/>
      <c r="C265" s="61"/>
      <c r="D265" s="61"/>
      <c r="E265" s="61"/>
      <c r="F265" s="61"/>
      <c r="G265" s="61"/>
      <c r="H265" s="61"/>
      <c r="I265" s="61"/>
      <c r="J265" s="61"/>
      <c r="K265" s="61"/>
      <c r="L265" s="61"/>
      <c r="M265" s="61"/>
    </row>
    <row r="266" spans="1:13">
      <c r="A266" s="439"/>
      <c r="B266" s="61"/>
      <c r="C266" s="61"/>
      <c r="D266" s="61"/>
      <c r="E266" s="61"/>
      <c r="F266" s="61"/>
      <c r="G266" s="61"/>
      <c r="H266" s="61"/>
      <c r="I266" s="61"/>
      <c r="J266" s="61"/>
      <c r="K266" s="61"/>
      <c r="L266" s="61"/>
      <c r="M266" s="61"/>
    </row>
    <row r="267" spans="1:13">
      <c r="A267" s="439"/>
      <c r="B267" s="61"/>
      <c r="C267" s="61"/>
      <c r="D267" s="61"/>
      <c r="E267" s="61"/>
      <c r="F267" s="61"/>
      <c r="G267" s="61"/>
      <c r="H267" s="61"/>
      <c r="I267" s="61"/>
      <c r="J267" s="61"/>
      <c r="K267" s="61"/>
      <c r="L267" s="61"/>
      <c r="M267" s="61"/>
    </row>
    <row r="268" spans="1:13">
      <c r="A268" s="439"/>
      <c r="B268" s="61"/>
      <c r="C268" s="61"/>
      <c r="D268" s="61"/>
      <c r="E268" s="61"/>
      <c r="F268" s="61"/>
      <c r="G268" s="61"/>
      <c r="H268" s="61"/>
      <c r="I268" s="61"/>
      <c r="J268" s="61"/>
      <c r="K268" s="61"/>
      <c r="L268" s="61"/>
      <c r="M268" s="61"/>
    </row>
    <row r="269" spans="1:13">
      <c r="A269" s="439"/>
      <c r="B269" s="61"/>
      <c r="C269" s="61"/>
      <c r="D269" s="61"/>
      <c r="E269" s="61"/>
      <c r="F269" s="61"/>
      <c r="G269" s="61"/>
      <c r="H269" s="61"/>
      <c r="I269" s="61"/>
      <c r="J269" s="61"/>
      <c r="K269" s="61"/>
      <c r="L269" s="61"/>
      <c r="M269" s="61"/>
    </row>
    <row r="270" spans="1:13">
      <c r="A270" s="439"/>
      <c r="B270" s="61"/>
      <c r="C270" s="61"/>
      <c r="D270" s="61"/>
      <c r="E270" s="61"/>
      <c r="F270" s="61"/>
      <c r="G270" s="61"/>
      <c r="H270" s="61"/>
      <c r="I270" s="61"/>
      <c r="J270" s="61"/>
      <c r="K270" s="61"/>
      <c r="L270" s="61"/>
      <c r="M270" s="61"/>
    </row>
    <row r="271" spans="1:13">
      <c r="A271" s="439"/>
      <c r="B271" s="61"/>
      <c r="C271" s="61"/>
      <c r="D271" s="61"/>
      <c r="E271" s="61"/>
      <c r="F271" s="61"/>
      <c r="G271" s="61"/>
      <c r="H271" s="61"/>
      <c r="I271" s="61"/>
      <c r="J271" s="61"/>
      <c r="K271" s="61"/>
      <c r="L271" s="61"/>
      <c r="M271" s="61"/>
    </row>
    <row r="272" spans="1:13">
      <c r="A272" s="439"/>
      <c r="B272" s="61"/>
      <c r="C272" s="61"/>
      <c r="D272" s="61"/>
      <c r="E272" s="61"/>
      <c r="F272" s="61"/>
      <c r="G272" s="61"/>
      <c r="H272" s="61"/>
      <c r="I272" s="61"/>
      <c r="J272" s="61"/>
      <c r="K272" s="61"/>
      <c r="L272" s="61"/>
      <c r="M272" s="61"/>
    </row>
    <row r="273" spans="1:13">
      <c r="A273" s="439"/>
      <c r="B273" s="61"/>
      <c r="C273" s="61"/>
      <c r="D273" s="61"/>
      <c r="E273" s="61"/>
      <c r="F273" s="61"/>
      <c r="G273" s="61"/>
      <c r="H273" s="61"/>
      <c r="I273" s="61"/>
      <c r="J273" s="61"/>
      <c r="K273" s="61"/>
      <c r="L273" s="61"/>
      <c r="M273" s="61"/>
    </row>
    <row r="274" spans="1:13">
      <c r="A274" s="439"/>
      <c r="B274" s="61"/>
      <c r="C274" s="61"/>
      <c r="D274" s="61"/>
      <c r="E274" s="61"/>
      <c r="F274" s="61"/>
      <c r="G274" s="61"/>
      <c r="H274" s="61"/>
      <c r="I274" s="61"/>
      <c r="J274" s="61"/>
      <c r="K274" s="61"/>
      <c r="L274" s="61"/>
      <c r="M274" s="61"/>
    </row>
    <row r="275" spans="1:13">
      <c r="A275" s="439"/>
      <c r="B275" s="61"/>
      <c r="C275" s="61"/>
      <c r="D275" s="61"/>
      <c r="E275" s="61"/>
      <c r="F275" s="61"/>
      <c r="G275" s="61"/>
      <c r="H275" s="61"/>
      <c r="I275" s="61"/>
      <c r="J275" s="61"/>
      <c r="K275" s="61"/>
      <c r="L275" s="61"/>
      <c r="M275" s="61"/>
    </row>
    <row r="276" spans="1:13">
      <c r="A276" s="439"/>
      <c r="B276" s="61"/>
      <c r="C276" s="61"/>
      <c r="D276" s="61"/>
      <c r="E276" s="61"/>
      <c r="F276" s="61"/>
      <c r="G276" s="61"/>
      <c r="H276" s="61"/>
      <c r="I276" s="61"/>
      <c r="J276" s="61"/>
      <c r="K276" s="61"/>
      <c r="L276" s="61"/>
      <c r="M276" s="61"/>
    </row>
    <row r="277" spans="1:13">
      <c r="A277" s="439"/>
      <c r="B277" s="61"/>
      <c r="C277" s="61"/>
      <c r="D277" s="61"/>
      <c r="E277" s="61"/>
      <c r="F277" s="61"/>
      <c r="G277" s="61"/>
      <c r="H277" s="61"/>
      <c r="I277" s="61"/>
      <c r="J277" s="61"/>
      <c r="K277" s="61"/>
      <c r="L277" s="61"/>
      <c r="M277" s="61"/>
    </row>
    <row r="278" spans="1:13">
      <c r="A278" s="439"/>
      <c r="B278" s="61"/>
      <c r="C278" s="61"/>
      <c r="D278" s="61"/>
      <c r="E278" s="61"/>
      <c r="F278" s="61"/>
      <c r="G278" s="61"/>
      <c r="H278" s="61"/>
      <c r="I278" s="61"/>
      <c r="J278" s="61"/>
      <c r="K278" s="61"/>
      <c r="L278" s="61"/>
      <c r="M278" s="61"/>
    </row>
    <row r="279" spans="1:13">
      <c r="A279" s="439"/>
      <c r="B279" s="61"/>
      <c r="C279" s="61"/>
      <c r="D279" s="61"/>
      <c r="E279" s="61"/>
      <c r="F279" s="61"/>
      <c r="G279" s="61"/>
      <c r="H279" s="61"/>
      <c r="I279" s="61"/>
      <c r="J279" s="61"/>
      <c r="K279" s="61"/>
      <c r="L279" s="61"/>
      <c r="M279" s="61"/>
    </row>
    <row r="280" spans="1:13">
      <c r="A280" s="439"/>
      <c r="B280" s="61"/>
      <c r="C280" s="61"/>
      <c r="D280" s="61"/>
      <c r="E280" s="61"/>
      <c r="F280" s="61"/>
      <c r="G280" s="61"/>
      <c r="H280" s="61"/>
      <c r="I280" s="61"/>
      <c r="J280" s="61"/>
      <c r="K280" s="61"/>
      <c r="L280" s="61"/>
      <c r="M280" s="61"/>
    </row>
    <row r="281" spans="1:13">
      <c r="A281" s="439"/>
      <c r="B281" s="61"/>
      <c r="C281" s="61"/>
      <c r="D281" s="61"/>
      <c r="E281" s="61"/>
      <c r="F281" s="61"/>
      <c r="G281" s="61"/>
      <c r="H281" s="61"/>
      <c r="I281" s="61"/>
      <c r="J281" s="61"/>
      <c r="K281" s="61"/>
      <c r="L281" s="61"/>
      <c r="M281" s="61"/>
    </row>
    <row r="282" spans="1:13">
      <c r="A282" s="439"/>
      <c r="B282" s="61"/>
      <c r="C282" s="61"/>
      <c r="D282" s="61"/>
      <c r="E282" s="61"/>
      <c r="F282" s="61"/>
      <c r="G282" s="61"/>
      <c r="H282" s="61"/>
      <c r="I282" s="61"/>
      <c r="J282" s="61"/>
      <c r="K282" s="61"/>
      <c r="L282" s="61"/>
      <c r="M282" s="61"/>
    </row>
    <row r="283" spans="1:13">
      <c r="A283" s="439"/>
      <c r="B283" s="61"/>
      <c r="C283" s="61"/>
      <c r="D283" s="61"/>
      <c r="E283" s="61"/>
      <c r="F283" s="61"/>
      <c r="G283" s="61"/>
      <c r="H283" s="61"/>
      <c r="I283" s="61"/>
      <c r="J283" s="61"/>
      <c r="K283" s="61"/>
      <c r="L283" s="61"/>
      <c r="M283" s="61"/>
    </row>
    <row r="284" spans="1:13">
      <c r="A284" s="439"/>
      <c r="B284" s="61"/>
      <c r="C284" s="61"/>
      <c r="D284" s="61"/>
      <c r="E284" s="61"/>
      <c r="F284" s="61"/>
      <c r="G284" s="61"/>
      <c r="H284" s="61"/>
      <c r="I284" s="61"/>
      <c r="J284" s="61"/>
      <c r="K284" s="61"/>
      <c r="L284" s="61"/>
      <c r="M284" s="61"/>
    </row>
    <row r="285" spans="1:13">
      <c r="A285" s="439"/>
      <c r="B285" s="61"/>
      <c r="C285" s="61"/>
      <c r="D285" s="61"/>
      <c r="E285" s="61"/>
      <c r="F285" s="61"/>
      <c r="G285" s="61"/>
      <c r="H285" s="61"/>
      <c r="I285" s="61"/>
      <c r="J285" s="61"/>
      <c r="K285" s="61"/>
      <c r="L285" s="61"/>
      <c r="M285" s="61"/>
    </row>
    <row r="286" spans="1:13">
      <c r="A286" s="439"/>
      <c r="B286" s="61"/>
      <c r="C286" s="61"/>
      <c r="D286" s="61"/>
      <c r="E286" s="61"/>
      <c r="F286" s="61"/>
      <c r="G286" s="61"/>
      <c r="H286" s="61"/>
      <c r="I286" s="61"/>
      <c r="J286" s="61"/>
      <c r="K286" s="61"/>
      <c r="L286" s="61"/>
      <c r="M286" s="61"/>
    </row>
    <row r="287" spans="1:13">
      <c r="A287" s="439"/>
      <c r="B287" s="61"/>
      <c r="C287" s="61"/>
      <c r="D287" s="61"/>
      <c r="E287" s="61"/>
      <c r="F287" s="61"/>
      <c r="G287" s="61"/>
      <c r="H287" s="61"/>
      <c r="I287" s="61"/>
      <c r="J287" s="61"/>
      <c r="K287" s="61"/>
      <c r="L287" s="61"/>
      <c r="M287" s="61"/>
    </row>
    <row r="288" spans="1:13">
      <c r="A288" s="439"/>
      <c r="B288" s="61"/>
      <c r="C288" s="61"/>
      <c r="D288" s="61"/>
      <c r="E288" s="61"/>
      <c r="F288" s="61"/>
      <c r="G288" s="61"/>
      <c r="H288" s="61"/>
      <c r="I288" s="61"/>
      <c r="J288" s="61"/>
      <c r="K288" s="61"/>
      <c r="L288" s="61"/>
      <c r="M288" s="61"/>
    </row>
    <row r="289" spans="1:13">
      <c r="A289" s="439"/>
      <c r="B289" s="61"/>
      <c r="C289" s="61"/>
      <c r="D289" s="61"/>
      <c r="E289" s="61"/>
      <c r="F289" s="61"/>
      <c r="G289" s="61"/>
      <c r="H289" s="61"/>
      <c r="I289" s="61"/>
      <c r="J289" s="61"/>
      <c r="K289" s="61"/>
      <c r="L289" s="61"/>
      <c r="M289" s="61"/>
    </row>
    <row r="290" spans="1:13">
      <c r="A290" s="439"/>
      <c r="B290" s="61"/>
      <c r="C290" s="61"/>
      <c r="D290" s="61"/>
      <c r="E290" s="61"/>
      <c r="F290" s="61"/>
      <c r="G290" s="61"/>
      <c r="H290" s="61"/>
      <c r="I290" s="61"/>
      <c r="J290" s="61"/>
      <c r="K290" s="61"/>
      <c r="L290" s="61"/>
      <c r="M290" s="61"/>
    </row>
    <row r="291" spans="1:13">
      <c r="A291" s="439"/>
      <c r="B291" s="61"/>
      <c r="C291" s="61"/>
      <c r="D291" s="61"/>
      <c r="E291" s="61"/>
      <c r="F291" s="61"/>
      <c r="G291" s="61"/>
      <c r="H291" s="61"/>
      <c r="I291" s="61"/>
      <c r="J291" s="61"/>
      <c r="K291" s="61"/>
      <c r="L291" s="61"/>
      <c r="M291" s="61"/>
    </row>
    <row r="292" spans="1:13">
      <c r="A292" s="439"/>
      <c r="B292" s="61"/>
      <c r="C292" s="61"/>
      <c r="D292" s="61"/>
      <c r="E292" s="61"/>
      <c r="F292" s="61"/>
      <c r="G292" s="61"/>
      <c r="H292" s="61"/>
      <c r="I292" s="61"/>
      <c r="J292" s="61"/>
      <c r="K292" s="61"/>
      <c r="L292" s="61"/>
      <c r="M292" s="61"/>
    </row>
    <row r="293" spans="1:13">
      <c r="A293" s="439"/>
      <c r="B293" s="61"/>
      <c r="C293" s="61"/>
      <c r="D293" s="61"/>
      <c r="E293" s="61"/>
      <c r="F293" s="61"/>
      <c r="G293" s="61"/>
      <c r="H293" s="61"/>
      <c r="I293" s="61"/>
      <c r="J293" s="61"/>
      <c r="K293" s="61"/>
      <c r="L293" s="61"/>
      <c r="M293" s="61"/>
    </row>
    <row r="294" spans="1:13">
      <c r="A294" s="439"/>
      <c r="B294" s="61"/>
      <c r="C294" s="61"/>
      <c r="D294" s="61"/>
      <c r="E294" s="61"/>
      <c r="F294" s="61"/>
      <c r="G294" s="61"/>
      <c r="H294" s="61"/>
      <c r="I294" s="61"/>
      <c r="J294" s="61"/>
      <c r="K294" s="61"/>
      <c r="L294" s="61"/>
      <c r="M294" s="61"/>
    </row>
    <row r="295" spans="1:13">
      <c r="A295" s="439"/>
      <c r="B295" s="61"/>
      <c r="C295" s="61"/>
      <c r="D295" s="61"/>
      <c r="E295" s="61"/>
      <c r="F295" s="61"/>
      <c r="G295" s="61"/>
      <c r="H295" s="61"/>
      <c r="I295" s="61"/>
      <c r="J295" s="61"/>
      <c r="K295" s="61"/>
      <c r="L295" s="61"/>
      <c r="M295" s="61"/>
    </row>
    <row r="296" spans="1:13">
      <c r="A296" s="439"/>
      <c r="B296" s="61"/>
      <c r="C296" s="61"/>
      <c r="D296" s="61"/>
      <c r="E296" s="61"/>
      <c r="F296" s="61"/>
      <c r="G296" s="61"/>
      <c r="H296" s="61"/>
      <c r="I296" s="61"/>
      <c r="J296" s="61"/>
      <c r="K296" s="61"/>
      <c r="L296" s="61"/>
      <c r="M296" s="61"/>
    </row>
    <row r="297" spans="1:13">
      <c r="A297" s="439"/>
      <c r="B297" s="61"/>
      <c r="C297" s="61"/>
      <c r="D297" s="61"/>
      <c r="E297" s="61"/>
      <c r="F297" s="61"/>
      <c r="G297" s="61"/>
      <c r="H297" s="61"/>
      <c r="I297" s="61"/>
      <c r="J297" s="61"/>
      <c r="K297" s="61"/>
      <c r="L297" s="61"/>
      <c r="M297" s="61"/>
    </row>
    <row r="298" spans="1:13">
      <c r="A298" s="439"/>
      <c r="B298" s="61"/>
      <c r="C298" s="61"/>
      <c r="D298" s="61"/>
      <c r="E298" s="61"/>
      <c r="F298" s="61"/>
      <c r="G298" s="61"/>
      <c r="H298" s="61"/>
      <c r="I298" s="61"/>
      <c r="J298" s="61"/>
      <c r="K298" s="61"/>
      <c r="L298" s="61"/>
      <c r="M298" s="61"/>
    </row>
    <row r="299" spans="1:13">
      <c r="A299" s="439"/>
      <c r="B299" s="61"/>
      <c r="C299" s="61"/>
      <c r="D299" s="61"/>
      <c r="E299" s="61"/>
      <c r="F299" s="61"/>
      <c r="G299" s="61"/>
      <c r="H299" s="61"/>
      <c r="I299" s="61"/>
      <c r="J299" s="61"/>
      <c r="K299" s="61"/>
      <c r="L299" s="61"/>
      <c r="M299" s="61"/>
    </row>
    <row r="300" spans="1:13">
      <c r="A300" s="439"/>
      <c r="B300" s="61"/>
      <c r="C300" s="61"/>
      <c r="D300" s="61"/>
      <c r="E300" s="61"/>
      <c r="F300" s="61"/>
      <c r="G300" s="61"/>
      <c r="H300" s="61"/>
      <c r="I300" s="61"/>
      <c r="J300" s="61"/>
      <c r="K300" s="61"/>
      <c r="L300" s="61"/>
      <c r="M300" s="61"/>
    </row>
    <row r="301" spans="1:13">
      <c r="A301" s="439"/>
      <c r="B301" s="61"/>
      <c r="C301" s="61"/>
      <c r="D301" s="61"/>
      <c r="E301" s="61"/>
      <c r="F301" s="61"/>
      <c r="G301" s="61"/>
      <c r="H301" s="61"/>
      <c r="I301" s="61"/>
      <c r="J301" s="61"/>
      <c r="K301" s="61"/>
      <c r="L301" s="61"/>
      <c r="M301" s="61"/>
    </row>
    <row r="302" spans="1:13">
      <c r="A302" s="439"/>
      <c r="B302" s="61"/>
      <c r="C302" s="61"/>
      <c r="D302" s="61"/>
      <c r="E302" s="61"/>
      <c r="F302" s="61"/>
      <c r="G302" s="61"/>
      <c r="H302" s="61"/>
      <c r="I302" s="61"/>
      <c r="J302" s="61"/>
      <c r="K302" s="61"/>
      <c r="L302" s="61"/>
      <c r="M302" s="61"/>
    </row>
    <row r="303" spans="1:13">
      <c r="A303" s="439"/>
      <c r="B303" s="61"/>
      <c r="C303" s="61"/>
      <c r="D303" s="61"/>
      <c r="E303" s="61"/>
      <c r="F303" s="61"/>
      <c r="G303" s="61"/>
      <c r="H303" s="61"/>
      <c r="I303" s="61"/>
      <c r="J303" s="61"/>
      <c r="K303" s="61"/>
      <c r="L303" s="61"/>
      <c r="M303" s="61"/>
    </row>
    <row r="304" spans="1:13">
      <c r="A304" s="439"/>
      <c r="B304" s="61"/>
      <c r="C304" s="61"/>
      <c r="D304" s="61"/>
      <c r="E304" s="61"/>
      <c r="F304" s="61"/>
      <c r="G304" s="61"/>
      <c r="H304" s="61"/>
      <c r="I304" s="61"/>
      <c r="J304" s="61"/>
      <c r="K304" s="61"/>
      <c r="L304" s="61"/>
      <c r="M304" s="61"/>
    </row>
    <row r="305" spans="1:13">
      <c r="A305" s="439"/>
      <c r="B305" s="61"/>
      <c r="C305" s="61"/>
      <c r="D305" s="61"/>
      <c r="E305" s="61"/>
      <c r="F305" s="61"/>
      <c r="G305" s="61"/>
      <c r="H305" s="61"/>
      <c r="I305" s="61"/>
      <c r="J305" s="61"/>
      <c r="K305" s="61"/>
      <c r="L305" s="61"/>
      <c r="M305" s="61"/>
    </row>
    <row r="306" spans="1:13">
      <c r="A306" s="439"/>
      <c r="B306" s="61"/>
      <c r="C306" s="61"/>
      <c r="D306" s="61"/>
      <c r="E306" s="61"/>
      <c r="F306" s="61"/>
      <c r="G306" s="61"/>
      <c r="H306" s="61"/>
      <c r="I306" s="61"/>
      <c r="J306" s="61"/>
      <c r="K306" s="61"/>
      <c r="L306" s="61"/>
      <c r="M306" s="61"/>
    </row>
    <row r="307" spans="1:13">
      <c r="A307" s="439"/>
      <c r="B307" s="61"/>
      <c r="C307" s="61"/>
      <c r="D307" s="61"/>
      <c r="E307" s="61"/>
      <c r="F307" s="61"/>
      <c r="G307" s="61"/>
      <c r="H307" s="61"/>
      <c r="I307" s="61"/>
      <c r="J307" s="61"/>
      <c r="K307" s="61"/>
      <c r="L307" s="61"/>
      <c r="M307" s="61"/>
    </row>
    <row r="308" spans="1:13">
      <c r="A308" s="439"/>
      <c r="B308" s="61"/>
      <c r="C308" s="61"/>
      <c r="D308" s="61"/>
      <c r="E308" s="61"/>
      <c r="F308" s="61"/>
      <c r="G308" s="61"/>
      <c r="H308" s="61"/>
      <c r="I308" s="61"/>
      <c r="J308" s="61"/>
      <c r="K308" s="61"/>
      <c r="L308" s="61"/>
      <c r="M308" s="61"/>
    </row>
    <row r="309" spans="1:13">
      <c r="A309" s="439"/>
      <c r="B309" s="61"/>
      <c r="C309" s="61"/>
      <c r="D309" s="61"/>
      <c r="E309" s="61"/>
      <c r="F309" s="61"/>
      <c r="G309" s="61"/>
      <c r="H309" s="61"/>
      <c r="I309" s="61"/>
      <c r="J309" s="61"/>
      <c r="K309" s="61"/>
      <c r="L309" s="61"/>
      <c r="M309" s="61"/>
    </row>
    <row r="310" spans="1:13">
      <c r="A310" s="439"/>
      <c r="B310" s="61"/>
      <c r="C310" s="61"/>
      <c r="D310" s="61"/>
      <c r="E310" s="61"/>
      <c r="F310" s="61"/>
      <c r="G310" s="61"/>
      <c r="H310" s="61"/>
      <c r="I310" s="61"/>
      <c r="J310" s="61"/>
      <c r="K310" s="61"/>
      <c r="L310" s="61"/>
      <c r="M310" s="61"/>
    </row>
    <row r="311" spans="1:13">
      <c r="A311" s="439"/>
      <c r="B311" s="61"/>
      <c r="C311" s="61"/>
      <c r="D311" s="61"/>
      <c r="E311" s="61"/>
      <c r="F311" s="61"/>
      <c r="G311" s="61"/>
      <c r="H311" s="61"/>
      <c r="I311" s="61"/>
      <c r="J311" s="61"/>
      <c r="K311" s="61"/>
      <c r="L311" s="61"/>
      <c r="M311" s="61"/>
    </row>
    <row r="312" spans="1:13">
      <c r="A312" s="439"/>
      <c r="B312" s="61"/>
      <c r="C312" s="61"/>
      <c r="D312" s="61"/>
      <c r="E312" s="61"/>
      <c r="F312" s="61"/>
      <c r="G312" s="61"/>
      <c r="H312" s="61"/>
      <c r="I312" s="61"/>
      <c r="J312" s="61"/>
      <c r="K312" s="61"/>
      <c r="L312" s="61"/>
      <c r="M312" s="61"/>
    </row>
    <row r="313" spans="1:13">
      <c r="A313" s="439"/>
      <c r="B313" s="61"/>
      <c r="C313" s="61"/>
      <c r="D313" s="61"/>
      <c r="E313" s="61"/>
      <c r="F313" s="61"/>
      <c r="G313" s="61"/>
      <c r="H313" s="61"/>
      <c r="I313" s="61"/>
      <c r="J313" s="61"/>
      <c r="K313" s="61"/>
      <c r="L313" s="61"/>
      <c r="M313" s="61"/>
    </row>
    <row r="314" spans="1:13">
      <c r="A314" s="439"/>
      <c r="B314" s="61"/>
      <c r="C314" s="61"/>
      <c r="D314" s="61"/>
      <c r="E314" s="61"/>
      <c r="F314" s="61"/>
      <c r="G314" s="61"/>
      <c r="H314" s="61"/>
      <c r="I314" s="61"/>
      <c r="J314" s="61"/>
      <c r="K314" s="61"/>
      <c r="L314" s="61"/>
      <c r="M314" s="61"/>
    </row>
    <row r="315" spans="1:13">
      <c r="A315" s="439"/>
      <c r="B315" s="61"/>
      <c r="C315" s="61"/>
      <c r="D315" s="61"/>
      <c r="E315" s="61"/>
      <c r="F315" s="61"/>
      <c r="G315" s="61"/>
      <c r="H315" s="61"/>
      <c r="I315" s="61"/>
      <c r="J315" s="61"/>
      <c r="K315" s="61"/>
      <c r="L315" s="61"/>
      <c r="M315" s="61"/>
    </row>
    <row r="316" spans="1:13">
      <c r="A316" s="439"/>
      <c r="B316" s="61"/>
      <c r="C316" s="61"/>
      <c r="D316" s="61"/>
      <c r="E316" s="61"/>
      <c r="F316" s="61"/>
      <c r="G316" s="61"/>
      <c r="H316" s="61"/>
      <c r="I316" s="61"/>
      <c r="J316" s="61"/>
      <c r="K316" s="61"/>
      <c r="L316" s="61"/>
      <c r="M316" s="61"/>
    </row>
    <row r="317" spans="1:13">
      <c r="A317" s="439"/>
      <c r="B317" s="61"/>
      <c r="C317" s="61"/>
      <c r="D317" s="61"/>
      <c r="E317" s="61"/>
      <c r="F317" s="61"/>
      <c r="G317" s="61"/>
      <c r="H317" s="61"/>
      <c r="I317" s="61"/>
      <c r="J317" s="61"/>
      <c r="K317" s="61"/>
      <c r="L317" s="61"/>
      <c r="M317" s="61"/>
    </row>
    <row r="318" spans="1:13">
      <c r="A318" s="439"/>
      <c r="B318" s="61"/>
      <c r="C318" s="61"/>
      <c r="D318" s="61"/>
      <c r="E318" s="61"/>
      <c r="F318" s="61"/>
      <c r="G318" s="61"/>
      <c r="H318" s="61"/>
      <c r="I318" s="61"/>
      <c r="J318" s="61"/>
      <c r="K318" s="61"/>
      <c r="L318" s="61"/>
      <c r="M318" s="61"/>
    </row>
    <row r="319" spans="1:13">
      <c r="A319" s="439"/>
      <c r="B319" s="61"/>
      <c r="C319" s="61"/>
      <c r="D319" s="61"/>
      <c r="E319" s="61"/>
      <c r="F319" s="61"/>
      <c r="G319" s="61"/>
      <c r="H319" s="61"/>
      <c r="I319" s="61"/>
      <c r="J319" s="61"/>
      <c r="K319" s="61"/>
      <c r="L319" s="61"/>
      <c r="M319" s="61"/>
    </row>
    <row r="320" spans="1:13">
      <c r="A320" s="439"/>
      <c r="B320" s="61"/>
      <c r="C320" s="61"/>
      <c r="D320" s="61"/>
      <c r="E320" s="61"/>
      <c r="F320" s="61"/>
      <c r="G320" s="61"/>
      <c r="H320" s="61"/>
      <c r="I320" s="61"/>
      <c r="J320" s="61"/>
      <c r="K320" s="61"/>
      <c r="L320" s="61"/>
      <c r="M320" s="61"/>
    </row>
    <row r="321" spans="1:13">
      <c r="A321" s="439"/>
      <c r="B321" s="61"/>
      <c r="C321" s="61"/>
      <c r="D321" s="61"/>
      <c r="E321" s="61"/>
      <c r="F321" s="61"/>
      <c r="G321" s="61"/>
      <c r="H321" s="61"/>
      <c r="I321" s="61"/>
      <c r="J321" s="61"/>
      <c r="K321" s="61"/>
      <c r="L321" s="61"/>
      <c r="M321" s="61"/>
    </row>
    <row r="322" spans="1:13">
      <c r="A322" s="439"/>
      <c r="B322" s="61"/>
      <c r="C322" s="61"/>
      <c r="D322" s="61"/>
      <c r="E322" s="61"/>
      <c r="F322" s="61"/>
      <c r="G322" s="61"/>
      <c r="H322" s="61"/>
      <c r="I322" s="61"/>
      <c r="J322" s="61"/>
      <c r="K322" s="61"/>
      <c r="L322" s="61"/>
      <c r="M322" s="61"/>
    </row>
    <row r="323" spans="1:13">
      <c r="A323" s="439"/>
      <c r="B323" s="61"/>
      <c r="C323" s="61"/>
      <c r="D323" s="61"/>
      <c r="E323" s="61"/>
      <c r="F323" s="61"/>
      <c r="G323" s="61"/>
      <c r="H323" s="61"/>
      <c r="I323" s="61"/>
      <c r="J323" s="61"/>
      <c r="K323" s="61"/>
      <c r="L323" s="61"/>
      <c r="M323" s="61"/>
    </row>
    <row r="324" spans="1:13">
      <c r="A324" s="439"/>
      <c r="B324" s="61"/>
      <c r="C324" s="61"/>
      <c r="D324" s="61"/>
      <c r="E324" s="61"/>
      <c r="F324" s="61"/>
      <c r="G324" s="61"/>
      <c r="H324" s="61"/>
      <c r="I324" s="61"/>
      <c r="J324" s="61"/>
      <c r="K324" s="61"/>
      <c r="L324" s="61"/>
      <c r="M324" s="61"/>
    </row>
    <row r="325" spans="1:13">
      <c r="A325" s="439"/>
      <c r="B325" s="61"/>
      <c r="C325" s="61"/>
      <c r="D325" s="61"/>
      <c r="E325" s="61"/>
      <c r="F325" s="61"/>
      <c r="G325" s="61"/>
      <c r="H325" s="61"/>
      <c r="I325" s="61"/>
      <c r="J325" s="61"/>
      <c r="K325" s="61"/>
      <c r="L325" s="61"/>
      <c r="M325" s="61"/>
    </row>
    <row r="326" spans="1:13">
      <c r="A326" s="439"/>
      <c r="B326" s="61"/>
      <c r="C326" s="61"/>
      <c r="D326" s="61"/>
      <c r="E326" s="61"/>
      <c r="F326" s="61"/>
      <c r="G326" s="61"/>
      <c r="H326" s="61"/>
      <c r="I326" s="61"/>
      <c r="J326" s="61"/>
      <c r="K326" s="61"/>
      <c r="L326" s="61"/>
      <c r="M326" s="61"/>
    </row>
    <row r="327" spans="1:13">
      <c r="A327" s="439"/>
      <c r="B327" s="61"/>
      <c r="C327" s="61"/>
      <c r="D327" s="61"/>
      <c r="E327" s="61"/>
      <c r="F327" s="61"/>
      <c r="G327" s="61"/>
      <c r="H327" s="61"/>
      <c r="I327" s="61"/>
      <c r="J327" s="61"/>
      <c r="K327" s="61"/>
      <c r="L327" s="61"/>
      <c r="M327" s="61"/>
    </row>
    <row r="328" spans="1:13">
      <c r="A328" s="439"/>
      <c r="B328" s="61"/>
      <c r="C328" s="61"/>
      <c r="D328" s="61"/>
      <c r="E328" s="61"/>
      <c r="F328" s="61"/>
      <c r="G328" s="61"/>
      <c r="H328" s="61"/>
      <c r="I328" s="61"/>
      <c r="J328" s="61"/>
      <c r="K328" s="61"/>
      <c r="L328" s="61"/>
      <c r="M328" s="61"/>
    </row>
    <row r="329" spans="1:13">
      <c r="A329" s="439"/>
      <c r="B329" s="61"/>
      <c r="C329" s="61"/>
      <c r="D329" s="61"/>
      <c r="E329" s="61"/>
      <c r="F329" s="61"/>
      <c r="G329" s="61"/>
      <c r="H329" s="61"/>
      <c r="I329" s="61"/>
      <c r="J329" s="61"/>
      <c r="K329" s="61"/>
      <c r="L329" s="61"/>
      <c r="M329" s="61"/>
    </row>
    <row r="330" spans="1:13">
      <c r="A330" s="439"/>
      <c r="B330" s="61"/>
      <c r="C330" s="61"/>
      <c r="D330" s="61"/>
      <c r="E330" s="61"/>
      <c r="F330" s="61"/>
      <c r="G330" s="61"/>
      <c r="H330" s="61"/>
      <c r="I330" s="61"/>
      <c r="J330" s="61"/>
      <c r="K330" s="61"/>
      <c r="L330" s="61"/>
      <c r="M330" s="61"/>
    </row>
    <row r="331" spans="1:13">
      <c r="A331" s="439"/>
      <c r="B331" s="61"/>
      <c r="C331" s="61"/>
      <c r="D331" s="61"/>
      <c r="E331" s="61"/>
      <c r="F331" s="61"/>
      <c r="G331" s="61"/>
      <c r="H331" s="61"/>
      <c r="I331" s="61"/>
      <c r="J331" s="61"/>
      <c r="K331" s="61"/>
      <c r="L331" s="61"/>
      <c r="M331" s="61"/>
    </row>
    <row r="332" spans="1:13">
      <c r="A332" s="439"/>
      <c r="B332" s="61"/>
      <c r="C332" s="61"/>
      <c r="D332" s="61"/>
      <c r="E332" s="61"/>
      <c r="F332" s="61"/>
      <c r="G332" s="61"/>
      <c r="H332" s="61"/>
      <c r="I332" s="61"/>
      <c r="J332" s="61"/>
      <c r="K332" s="61"/>
      <c r="L332" s="61"/>
      <c r="M332" s="61"/>
    </row>
    <row r="333" spans="1:13">
      <c r="A333" s="439"/>
      <c r="B333" s="61"/>
      <c r="C333" s="61"/>
      <c r="D333" s="61"/>
      <c r="E333" s="61"/>
      <c r="F333" s="61"/>
      <c r="G333" s="61"/>
      <c r="H333" s="61"/>
      <c r="I333" s="61"/>
      <c r="J333" s="61"/>
      <c r="K333" s="61"/>
      <c r="L333" s="61"/>
      <c r="M333" s="61"/>
    </row>
    <row r="334" spans="1:13">
      <c r="A334" s="439"/>
      <c r="B334" s="61"/>
      <c r="C334" s="61"/>
      <c r="D334" s="61"/>
      <c r="E334" s="61"/>
      <c r="F334" s="61"/>
      <c r="G334" s="61"/>
      <c r="H334" s="61"/>
      <c r="I334" s="61"/>
      <c r="J334" s="61"/>
      <c r="K334" s="61"/>
      <c r="L334" s="61"/>
      <c r="M334" s="61"/>
    </row>
    <row r="335" spans="1:13">
      <c r="A335" s="439"/>
      <c r="B335" s="61"/>
      <c r="C335" s="61"/>
      <c r="D335" s="61"/>
      <c r="E335" s="61"/>
      <c r="F335" s="61"/>
      <c r="G335" s="61"/>
      <c r="H335" s="61"/>
      <c r="I335" s="61"/>
      <c r="J335" s="61"/>
      <c r="K335" s="61"/>
      <c r="L335" s="61"/>
      <c r="M335" s="61"/>
    </row>
    <row r="336" spans="1:13">
      <c r="A336" s="439"/>
      <c r="B336" s="61"/>
      <c r="C336" s="61"/>
      <c r="D336" s="61"/>
      <c r="E336" s="61"/>
      <c r="F336" s="61"/>
      <c r="G336" s="61"/>
      <c r="H336" s="61"/>
      <c r="I336" s="61"/>
      <c r="J336" s="61"/>
      <c r="K336" s="61"/>
      <c r="L336" s="61"/>
      <c r="M336" s="61"/>
    </row>
    <row r="337" spans="1:13">
      <c r="A337" s="439"/>
      <c r="B337" s="61"/>
      <c r="C337" s="61"/>
      <c r="D337" s="61"/>
      <c r="E337" s="61"/>
      <c r="F337" s="61"/>
      <c r="G337" s="61"/>
      <c r="H337" s="61"/>
      <c r="I337" s="61"/>
      <c r="J337" s="61"/>
      <c r="K337" s="61"/>
      <c r="L337" s="61"/>
      <c r="M337" s="61"/>
    </row>
    <row r="338" spans="1:13">
      <c r="A338" s="439"/>
      <c r="B338" s="61"/>
      <c r="C338" s="61"/>
      <c r="D338" s="61"/>
      <c r="E338" s="61"/>
      <c r="F338" s="61"/>
      <c r="G338" s="61"/>
      <c r="H338" s="61"/>
      <c r="I338" s="61"/>
      <c r="J338" s="61"/>
      <c r="K338" s="61"/>
      <c r="L338" s="61"/>
      <c r="M338" s="61"/>
    </row>
    <row r="339" spans="1:13">
      <c r="A339" s="439"/>
      <c r="B339" s="61"/>
      <c r="C339" s="61"/>
      <c r="D339" s="61"/>
      <c r="E339" s="61"/>
      <c r="F339" s="61"/>
      <c r="G339" s="61"/>
      <c r="H339" s="61"/>
      <c r="I339" s="61"/>
      <c r="J339" s="61"/>
      <c r="K339" s="61"/>
      <c r="L339" s="61"/>
      <c r="M339" s="61"/>
    </row>
    <row r="340" spans="1:13">
      <c r="A340" s="439"/>
      <c r="B340" s="61"/>
      <c r="C340" s="61"/>
      <c r="D340" s="61"/>
      <c r="E340" s="61"/>
      <c r="F340" s="61"/>
      <c r="G340" s="61"/>
      <c r="H340" s="61"/>
      <c r="I340" s="61"/>
      <c r="J340" s="61"/>
      <c r="K340" s="61"/>
      <c r="L340" s="61"/>
      <c r="M340" s="61"/>
    </row>
    <row r="341" spans="1:13">
      <c r="A341" s="439"/>
      <c r="B341" s="61"/>
      <c r="C341" s="61"/>
      <c r="D341" s="61"/>
      <c r="E341" s="61"/>
      <c r="F341" s="61"/>
      <c r="G341" s="61"/>
      <c r="H341" s="61"/>
      <c r="I341" s="61"/>
      <c r="J341" s="61"/>
      <c r="K341" s="61"/>
      <c r="L341" s="61"/>
      <c r="M341" s="61"/>
    </row>
    <row r="342" spans="1:13">
      <c r="A342" s="439"/>
      <c r="B342" s="61"/>
      <c r="C342" s="61"/>
      <c r="D342" s="61"/>
      <c r="E342" s="61"/>
      <c r="F342" s="61"/>
      <c r="G342" s="61"/>
      <c r="H342" s="61"/>
      <c r="I342" s="61"/>
      <c r="J342" s="61"/>
      <c r="K342" s="61"/>
      <c r="L342" s="61"/>
      <c r="M342" s="61"/>
    </row>
    <row r="343" spans="1:13">
      <c r="A343" s="439"/>
      <c r="B343" s="61"/>
      <c r="C343" s="61"/>
      <c r="D343" s="61"/>
      <c r="E343" s="61"/>
      <c r="F343" s="61"/>
      <c r="G343" s="61"/>
      <c r="H343" s="61"/>
      <c r="I343" s="61"/>
      <c r="J343" s="61"/>
      <c r="K343" s="61"/>
      <c r="L343" s="61"/>
      <c r="M343" s="61"/>
    </row>
    <row r="344" spans="1:13">
      <c r="A344" s="439"/>
      <c r="B344" s="61"/>
      <c r="C344" s="61"/>
      <c r="D344" s="61"/>
      <c r="E344" s="61"/>
      <c r="F344" s="61"/>
      <c r="G344" s="61"/>
      <c r="H344" s="61"/>
      <c r="I344" s="61"/>
      <c r="J344" s="61"/>
      <c r="K344" s="61"/>
      <c r="L344" s="61"/>
      <c r="M344" s="61"/>
    </row>
    <row r="345" spans="1:13">
      <c r="A345" s="439"/>
      <c r="B345" s="61"/>
      <c r="C345" s="61"/>
      <c r="D345" s="61"/>
      <c r="E345" s="61"/>
      <c r="F345" s="61"/>
      <c r="G345" s="61"/>
      <c r="H345" s="61"/>
      <c r="I345" s="61"/>
      <c r="J345" s="61"/>
      <c r="K345" s="61"/>
      <c r="L345" s="61"/>
      <c r="M345" s="61"/>
    </row>
    <row r="346" spans="1:13">
      <c r="A346" s="439"/>
      <c r="B346" s="61"/>
      <c r="C346" s="61"/>
      <c r="D346" s="61"/>
      <c r="E346" s="61"/>
      <c r="F346" s="61"/>
      <c r="G346" s="61"/>
      <c r="H346" s="61"/>
      <c r="I346" s="61"/>
      <c r="J346" s="61"/>
      <c r="K346" s="61"/>
      <c r="L346" s="61"/>
      <c r="M346" s="61"/>
    </row>
    <row r="347" spans="1:13">
      <c r="A347" s="439"/>
      <c r="B347" s="61"/>
      <c r="C347" s="61"/>
      <c r="D347" s="61"/>
      <c r="E347" s="61"/>
      <c r="F347" s="61"/>
      <c r="G347" s="61"/>
      <c r="H347" s="61"/>
      <c r="I347" s="61"/>
      <c r="J347" s="61"/>
      <c r="K347" s="61"/>
      <c r="L347" s="61"/>
      <c r="M347" s="61"/>
    </row>
    <row r="348" spans="1:13">
      <c r="A348" s="439"/>
      <c r="B348" s="61"/>
      <c r="C348" s="61"/>
      <c r="D348" s="61"/>
      <c r="E348" s="61"/>
      <c r="F348" s="61"/>
      <c r="G348" s="61"/>
      <c r="H348" s="61"/>
      <c r="I348" s="61"/>
      <c r="J348" s="61"/>
      <c r="K348" s="61"/>
      <c r="L348" s="61"/>
      <c r="M348" s="61"/>
    </row>
    <row r="349" spans="1:13">
      <c r="A349" s="439"/>
      <c r="B349" s="61"/>
      <c r="C349" s="61"/>
      <c r="D349" s="61"/>
      <c r="E349" s="61"/>
      <c r="F349" s="61"/>
      <c r="G349" s="61"/>
      <c r="H349" s="61"/>
      <c r="I349" s="61"/>
      <c r="J349" s="61"/>
      <c r="K349" s="61"/>
      <c r="L349" s="61"/>
      <c r="M349" s="61"/>
    </row>
    <row r="350" spans="1:13">
      <c r="A350" s="439"/>
      <c r="B350" s="61"/>
      <c r="C350" s="61"/>
      <c r="D350" s="61"/>
      <c r="E350" s="61"/>
      <c r="F350" s="61"/>
      <c r="G350" s="61"/>
      <c r="H350" s="61"/>
      <c r="I350" s="61"/>
      <c r="J350" s="61"/>
      <c r="K350" s="61"/>
      <c r="L350" s="61"/>
      <c r="M350" s="61"/>
    </row>
    <row r="351" spans="1:13">
      <c r="A351" s="439"/>
      <c r="B351" s="61"/>
      <c r="C351" s="61"/>
      <c r="D351" s="61"/>
      <c r="E351" s="61"/>
      <c r="F351" s="61"/>
      <c r="G351" s="61"/>
      <c r="H351" s="61"/>
      <c r="I351" s="61"/>
      <c r="J351" s="61"/>
      <c r="K351" s="61"/>
      <c r="L351" s="61"/>
      <c r="M351" s="61"/>
    </row>
    <row r="352" spans="1:13">
      <c r="A352" s="439"/>
      <c r="B352" s="61"/>
      <c r="C352" s="61"/>
      <c r="D352" s="61"/>
      <c r="E352" s="61"/>
      <c r="F352" s="61"/>
      <c r="G352" s="61"/>
      <c r="H352" s="61"/>
      <c r="I352" s="61"/>
      <c r="J352" s="61"/>
      <c r="K352" s="61"/>
      <c r="L352" s="61"/>
      <c r="M352" s="61"/>
    </row>
    <row r="353" spans="1:13">
      <c r="A353" s="439"/>
      <c r="B353" s="61"/>
      <c r="C353" s="61"/>
      <c r="D353" s="61"/>
      <c r="E353" s="61"/>
      <c r="F353" s="61"/>
      <c r="G353" s="61"/>
      <c r="H353" s="61"/>
      <c r="I353" s="61"/>
      <c r="J353" s="61"/>
      <c r="K353" s="61"/>
      <c r="L353" s="61"/>
      <c r="M353" s="61"/>
    </row>
    <row r="354" spans="1:13">
      <c r="A354" s="439"/>
      <c r="B354" s="61"/>
      <c r="C354" s="61"/>
      <c r="D354" s="61"/>
      <c r="E354" s="61"/>
      <c r="F354" s="61"/>
      <c r="G354" s="61"/>
      <c r="H354" s="61"/>
      <c r="I354" s="61"/>
      <c r="J354" s="61"/>
      <c r="K354" s="61"/>
      <c r="L354" s="61"/>
      <c r="M354" s="61"/>
    </row>
    <row r="355" spans="1:13">
      <c r="A355" s="439"/>
      <c r="B355" s="61"/>
      <c r="C355" s="61"/>
      <c r="D355" s="61"/>
      <c r="E355" s="61"/>
      <c r="F355" s="61"/>
      <c r="G355" s="61"/>
      <c r="H355" s="61"/>
      <c r="I355" s="61"/>
      <c r="J355" s="61"/>
      <c r="K355" s="61"/>
      <c r="L355" s="61"/>
      <c r="M355" s="61"/>
    </row>
    <row r="356" spans="1:13">
      <c r="A356" s="439"/>
      <c r="B356" s="61"/>
      <c r="C356" s="61"/>
      <c r="D356" s="61"/>
      <c r="E356" s="61"/>
      <c r="F356" s="61"/>
      <c r="G356" s="61"/>
      <c r="H356" s="61"/>
      <c r="I356" s="61"/>
      <c r="J356" s="61"/>
      <c r="K356" s="61"/>
      <c r="L356" s="61"/>
      <c r="M356" s="61"/>
    </row>
    <row r="357" spans="1:13">
      <c r="A357" s="439"/>
      <c r="B357" s="61"/>
      <c r="C357" s="61"/>
      <c r="D357" s="61"/>
      <c r="E357" s="61"/>
      <c r="F357" s="61"/>
      <c r="G357" s="61"/>
      <c r="H357" s="61"/>
      <c r="I357" s="61"/>
      <c r="J357" s="61"/>
      <c r="K357" s="61"/>
      <c r="L357" s="61"/>
      <c r="M357" s="61"/>
    </row>
    <row r="358" spans="1:13">
      <c r="A358" s="439"/>
      <c r="B358" s="61"/>
      <c r="C358" s="61"/>
      <c r="D358" s="61"/>
      <c r="E358" s="61"/>
      <c r="F358" s="61"/>
      <c r="G358" s="61"/>
      <c r="H358" s="61"/>
      <c r="I358" s="61"/>
      <c r="J358" s="61"/>
      <c r="K358" s="61"/>
      <c r="L358" s="61"/>
      <c r="M358" s="61"/>
    </row>
    <row r="359" spans="1:13">
      <c r="A359" s="439"/>
      <c r="B359" s="61"/>
      <c r="C359" s="61"/>
      <c r="D359" s="61"/>
      <c r="E359" s="61"/>
      <c r="F359" s="61"/>
      <c r="G359" s="61"/>
      <c r="H359" s="61"/>
      <c r="I359" s="61"/>
      <c r="J359" s="61"/>
      <c r="K359" s="61"/>
      <c r="L359" s="61"/>
      <c r="M359" s="61"/>
    </row>
    <row r="360" spans="1:13">
      <c r="A360" s="439"/>
      <c r="B360" s="61"/>
      <c r="C360" s="61"/>
      <c r="D360" s="61"/>
      <c r="E360" s="61"/>
      <c r="F360" s="61"/>
      <c r="G360" s="61"/>
      <c r="H360" s="61"/>
      <c r="I360" s="61"/>
      <c r="J360" s="61"/>
      <c r="K360" s="61"/>
      <c r="L360" s="61"/>
      <c r="M360" s="61"/>
    </row>
    <row r="361" spans="1:13">
      <c r="A361" s="439"/>
      <c r="B361" s="61"/>
      <c r="C361" s="61"/>
      <c r="D361" s="61"/>
      <c r="E361" s="61"/>
      <c r="F361" s="61"/>
      <c r="G361" s="61"/>
      <c r="H361" s="61"/>
      <c r="I361" s="61"/>
      <c r="J361" s="61"/>
      <c r="K361" s="61"/>
      <c r="L361" s="61"/>
      <c r="M361" s="61"/>
    </row>
    <row r="362" spans="1:13">
      <c r="A362" s="439"/>
      <c r="B362" s="61"/>
      <c r="C362" s="61"/>
      <c r="D362" s="61"/>
      <c r="E362" s="61"/>
      <c r="F362" s="61"/>
      <c r="G362" s="61"/>
      <c r="H362" s="61"/>
      <c r="I362" s="61"/>
      <c r="J362" s="61"/>
      <c r="K362" s="61"/>
      <c r="L362" s="61"/>
      <c r="M362" s="61"/>
    </row>
    <row r="363" spans="1:13">
      <c r="A363" s="439"/>
      <c r="B363" s="61"/>
      <c r="C363" s="61"/>
      <c r="D363" s="61"/>
      <c r="E363" s="61"/>
      <c r="F363" s="61"/>
      <c r="G363" s="61"/>
      <c r="H363" s="61"/>
      <c r="I363" s="61"/>
      <c r="J363" s="61"/>
      <c r="K363" s="61"/>
      <c r="L363" s="61"/>
      <c r="M363" s="61"/>
    </row>
    <row r="364" spans="1:13">
      <c r="A364" s="439"/>
      <c r="B364" s="61"/>
      <c r="C364" s="61"/>
      <c r="D364" s="61"/>
      <c r="E364" s="61"/>
      <c r="F364" s="61"/>
      <c r="G364" s="61"/>
      <c r="H364" s="61"/>
      <c r="I364" s="61"/>
      <c r="J364" s="61"/>
      <c r="K364" s="61"/>
      <c r="L364" s="61"/>
      <c r="M364" s="61"/>
    </row>
    <row r="365" spans="1:13">
      <c r="A365" s="439"/>
      <c r="B365" s="61"/>
      <c r="C365" s="61"/>
      <c r="D365" s="61"/>
      <c r="E365" s="61"/>
      <c r="F365" s="61"/>
      <c r="G365" s="61"/>
      <c r="H365" s="61"/>
      <c r="I365" s="61"/>
      <c r="J365" s="61"/>
      <c r="K365" s="61"/>
      <c r="L365" s="61"/>
      <c r="M365" s="61"/>
    </row>
    <row r="366" spans="1:13">
      <c r="A366" s="439"/>
      <c r="B366" s="61"/>
      <c r="C366" s="61"/>
      <c r="D366" s="61"/>
      <c r="E366" s="61"/>
      <c r="F366" s="61"/>
      <c r="G366" s="61"/>
      <c r="H366" s="61"/>
      <c r="I366" s="61"/>
      <c r="J366" s="61"/>
      <c r="K366" s="61"/>
      <c r="L366" s="61"/>
      <c r="M366" s="61"/>
    </row>
    <row r="367" spans="1:13">
      <c r="A367" s="439"/>
      <c r="B367" s="61"/>
      <c r="C367" s="61"/>
      <c r="D367" s="61"/>
      <c r="E367" s="61"/>
      <c r="F367" s="61"/>
      <c r="G367" s="61"/>
      <c r="H367" s="61"/>
      <c r="I367" s="61"/>
      <c r="J367" s="61"/>
      <c r="K367" s="61"/>
      <c r="L367" s="61"/>
      <c r="M367" s="61"/>
    </row>
    <row r="368" spans="1:13">
      <c r="A368" s="439"/>
      <c r="B368" s="61"/>
      <c r="C368" s="61"/>
      <c r="D368" s="61"/>
      <c r="E368" s="61"/>
      <c r="F368" s="61"/>
      <c r="G368" s="61"/>
      <c r="H368" s="61"/>
      <c r="I368" s="61"/>
      <c r="J368" s="61"/>
      <c r="K368" s="61"/>
      <c r="L368" s="61"/>
      <c r="M368" s="61"/>
    </row>
    <row r="369" spans="1:13">
      <c r="A369" s="439"/>
      <c r="B369" s="61"/>
      <c r="C369" s="61"/>
      <c r="D369" s="61"/>
      <c r="E369" s="61"/>
      <c r="F369" s="61"/>
      <c r="G369" s="61"/>
      <c r="H369" s="61"/>
      <c r="I369" s="61"/>
      <c r="J369" s="61"/>
      <c r="K369" s="61"/>
      <c r="L369" s="61"/>
      <c r="M369" s="61"/>
    </row>
    <row r="370" spans="1:13">
      <c r="A370" s="439"/>
      <c r="B370" s="61"/>
      <c r="C370" s="61"/>
      <c r="D370" s="61"/>
      <c r="E370" s="61"/>
      <c r="F370" s="61"/>
      <c r="G370" s="61"/>
      <c r="H370" s="61"/>
      <c r="I370" s="61"/>
      <c r="J370" s="61"/>
      <c r="K370" s="61"/>
      <c r="L370" s="61"/>
      <c r="M370" s="61"/>
    </row>
    <row r="371" spans="1:13">
      <c r="A371" s="439"/>
      <c r="B371" s="61"/>
      <c r="C371" s="61"/>
      <c r="D371" s="61"/>
      <c r="E371" s="61"/>
      <c r="F371" s="61"/>
      <c r="G371" s="61"/>
      <c r="H371" s="61"/>
      <c r="I371" s="61"/>
      <c r="J371" s="61"/>
      <c r="K371" s="61"/>
      <c r="L371" s="61"/>
      <c r="M371" s="61"/>
    </row>
    <row r="372" spans="1:13">
      <c r="A372" s="439"/>
      <c r="B372" s="61"/>
      <c r="C372" s="61"/>
      <c r="D372" s="61"/>
      <c r="E372" s="61"/>
      <c r="F372" s="61"/>
      <c r="G372" s="61"/>
      <c r="H372" s="61"/>
      <c r="I372" s="61"/>
      <c r="J372" s="61"/>
      <c r="K372" s="61"/>
      <c r="L372" s="61"/>
      <c r="M372" s="61"/>
    </row>
    <row r="373" spans="1:13">
      <c r="A373" s="439"/>
      <c r="B373" s="61"/>
      <c r="C373" s="61"/>
      <c r="D373" s="61"/>
      <c r="E373" s="61"/>
      <c r="F373" s="61"/>
      <c r="G373" s="61"/>
      <c r="H373" s="61"/>
      <c r="I373" s="61"/>
      <c r="J373" s="61"/>
      <c r="K373" s="61"/>
      <c r="L373" s="61"/>
      <c r="M373" s="61"/>
    </row>
    <row r="374" spans="1:13">
      <c r="A374" s="439"/>
      <c r="B374" s="61"/>
      <c r="C374" s="61"/>
      <c r="D374" s="61"/>
      <c r="E374" s="61"/>
      <c r="F374" s="61"/>
      <c r="G374" s="61"/>
      <c r="H374" s="61"/>
      <c r="I374" s="61"/>
      <c r="J374" s="61"/>
      <c r="K374" s="61"/>
      <c r="L374" s="61"/>
      <c r="M374" s="61"/>
    </row>
    <row r="375" spans="1:13">
      <c r="A375" s="439"/>
      <c r="B375" s="61"/>
      <c r="C375" s="61"/>
      <c r="D375" s="61"/>
      <c r="E375" s="61"/>
      <c r="F375" s="61"/>
      <c r="G375" s="61"/>
      <c r="H375" s="61"/>
      <c r="I375" s="61"/>
      <c r="J375" s="61"/>
      <c r="K375" s="61"/>
      <c r="L375" s="61"/>
      <c r="M375" s="61"/>
    </row>
    <row r="376" spans="1:13">
      <c r="A376" s="439"/>
      <c r="B376" s="61"/>
      <c r="C376" s="61"/>
      <c r="D376" s="61"/>
      <c r="E376" s="61"/>
      <c r="F376" s="61"/>
      <c r="G376" s="61"/>
      <c r="H376" s="61"/>
      <c r="I376" s="61"/>
      <c r="J376" s="61"/>
      <c r="K376" s="61"/>
      <c r="L376" s="61"/>
      <c r="M376" s="61"/>
    </row>
    <row r="377" spans="1:13">
      <c r="A377" s="439"/>
      <c r="B377" s="61"/>
      <c r="C377" s="61"/>
      <c r="D377" s="61"/>
      <c r="E377" s="61"/>
      <c r="F377" s="61"/>
      <c r="G377" s="61"/>
      <c r="H377" s="61"/>
      <c r="I377" s="61"/>
      <c r="J377" s="61"/>
      <c r="K377" s="61"/>
      <c r="L377" s="61"/>
      <c r="M377" s="61"/>
    </row>
    <row r="378" spans="1:13">
      <c r="A378" s="439"/>
      <c r="B378" s="61"/>
      <c r="C378" s="61"/>
      <c r="D378" s="61"/>
      <c r="E378" s="61"/>
      <c r="F378" s="61"/>
      <c r="G378" s="61"/>
      <c r="H378" s="61"/>
      <c r="I378" s="61"/>
      <c r="J378" s="61"/>
      <c r="K378" s="61"/>
      <c r="L378" s="61"/>
      <c r="M378" s="61"/>
    </row>
    <row r="379" spans="1:13">
      <c r="A379" s="439"/>
      <c r="B379" s="61"/>
      <c r="C379" s="61"/>
      <c r="D379" s="61"/>
      <c r="E379" s="61"/>
      <c r="F379" s="61"/>
      <c r="G379" s="61"/>
      <c r="H379" s="61"/>
      <c r="I379" s="61"/>
      <c r="J379" s="61"/>
      <c r="K379" s="61"/>
      <c r="L379" s="61"/>
      <c r="M379" s="61"/>
    </row>
    <row r="380" spans="1:13">
      <c r="A380" s="439"/>
      <c r="B380" s="61"/>
      <c r="C380" s="61"/>
      <c r="D380" s="61"/>
      <c r="E380" s="61"/>
      <c r="F380" s="61"/>
      <c r="G380" s="61"/>
      <c r="H380" s="61"/>
      <c r="I380" s="61"/>
      <c r="J380" s="61"/>
      <c r="K380" s="61"/>
      <c r="L380" s="61"/>
      <c r="M380" s="61"/>
    </row>
    <row r="381" spans="1:13">
      <c r="A381" s="439"/>
      <c r="B381" s="61"/>
      <c r="C381" s="61"/>
      <c r="D381" s="61"/>
      <c r="E381" s="61"/>
      <c r="F381" s="61"/>
      <c r="G381" s="61"/>
      <c r="H381" s="61"/>
      <c r="I381" s="61"/>
      <c r="J381" s="61"/>
      <c r="K381" s="61"/>
      <c r="L381" s="61"/>
      <c r="M381" s="61"/>
    </row>
    <row r="382" spans="1:13">
      <c r="A382" s="439"/>
      <c r="B382" s="61"/>
      <c r="C382" s="61"/>
      <c r="D382" s="61"/>
      <c r="E382" s="61"/>
      <c r="F382" s="61"/>
      <c r="G382" s="61"/>
      <c r="H382" s="61"/>
      <c r="I382" s="61"/>
      <c r="J382" s="61"/>
      <c r="K382" s="61"/>
      <c r="L382" s="61"/>
      <c r="M382" s="61"/>
    </row>
    <row r="383" spans="1:13">
      <c r="A383" s="439"/>
      <c r="B383" s="61"/>
      <c r="C383" s="61"/>
      <c r="D383" s="61"/>
      <c r="E383" s="61"/>
      <c r="F383" s="61"/>
      <c r="G383" s="61"/>
      <c r="H383" s="61"/>
      <c r="I383" s="61"/>
      <c r="J383" s="61"/>
      <c r="K383" s="61"/>
      <c r="L383" s="61"/>
      <c r="M383" s="61"/>
    </row>
    <row r="384" spans="1:13">
      <c r="A384" s="439"/>
      <c r="B384" s="61"/>
      <c r="C384" s="61"/>
      <c r="D384" s="61"/>
      <c r="E384" s="61"/>
      <c r="F384" s="61"/>
      <c r="G384" s="61"/>
      <c r="H384" s="61"/>
      <c r="I384" s="61"/>
      <c r="J384" s="61"/>
      <c r="K384" s="61"/>
      <c r="L384" s="61"/>
      <c r="M384" s="61"/>
    </row>
    <row r="385" spans="1:13">
      <c r="A385" s="439"/>
      <c r="B385" s="61"/>
      <c r="C385" s="61"/>
      <c r="D385" s="61"/>
      <c r="E385" s="61"/>
      <c r="F385" s="61"/>
      <c r="G385" s="61"/>
      <c r="H385" s="61"/>
      <c r="I385" s="61"/>
      <c r="J385" s="61"/>
      <c r="K385" s="61"/>
      <c r="L385" s="61"/>
      <c r="M385" s="61"/>
    </row>
    <row r="386" spans="1:13">
      <c r="A386" s="439"/>
      <c r="B386" s="61"/>
      <c r="C386" s="61"/>
      <c r="D386" s="61"/>
      <c r="E386" s="61"/>
      <c r="F386" s="61"/>
      <c r="G386" s="61"/>
      <c r="H386" s="61"/>
      <c r="I386" s="61"/>
      <c r="J386" s="61"/>
      <c r="K386" s="61"/>
      <c r="L386" s="61"/>
      <c r="M386" s="61"/>
    </row>
    <row r="387" spans="1:13">
      <c r="A387" s="439"/>
      <c r="B387" s="61"/>
      <c r="C387" s="61"/>
      <c r="D387" s="61"/>
      <c r="E387" s="61"/>
      <c r="F387" s="61"/>
      <c r="G387" s="61"/>
      <c r="H387" s="61"/>
      <c r="I387" s="61"/>
      <c r="J387" s="61"/>
      <c r="K387" s="61"/>
      <c r="L387" s="61"/>
      <c r="M387" s="61"/>
    </row>
    <row r="388" spans="1:13">
      <c r="A388" s="439"/>
      <c r="B388" s="61"/>
      <c r="C388" s="61"/>
      <c r="D388" s="61"/>
      <c r="E388" s="61"/>
      <c r="F388" s="61"/>
      <c r="G388" s="61"/>
      <c r="H388" s="61"/>
      <c r="I388" s="61"/>
      <c r="J388" s="61"/>
      <c r="K388" s="61"/>
      <c r="L388" s="61"/>
      <c r="M388" s="61"/>
    </row>
    <row r="389" spans="1:13">
      <c r="A389" s="439"/>
      <c r="B389" s="61"/>
      <c r="C389" s="61"/>
      <c r="D389" s="61"/>
      <c r="E389" s="61"/>
      <c r="F389" s="61"/>
      <c r="G389" s="61"/>
      <c r="H389" s="61"/>
      <c r="I389" s="61"/>
      <c r="J389" s="61"/>
      <c r="K389" s="61"/>
      <c r="L389" s="61"/>
      <c r="M389" s="61"/>
    </row>
    <row r="390" spans="1:13">
      <c r="A390" s="439"/>
      <c r="B390" s="61"/>
      <c r="C390" s="61"/>
      <c r="D390" s="61"/>
      <c r="E390" s="61"/>
      <c r="F390" s="61"/>
      <c r="G390" s="61"/>
      <c r="H390" s="61"/>
      <c r="I390" s="61"/>
      <c r="J390" s="61"/>
      <c r="K390" s="61"/>
      <c r="L390" s="61"/>
      <c r="M390" s="61"/>
    </row>
    <row r="391" spans="1:13">
      <c r="A391" s="439"/>
      <c r="B391" s="61"/>
      <c r="C391" s="61"/>
      <c r="D391" s="61"/>
      <c r="E391" s="61"/>
      <c r="F391" s="61"/>
      <c r="G391" s="61"/>
      <c r="H391" s="61"/>
      <c r="I391" s="61"/>
      <c r="J391" s="61"/>
      <c r="K391" s="61"/>
      <c r="L391" s="61"/>
      <c r="M391" s="61"/>
    </row>
    <row r="392" spans="1:13">
      <c r="A392" s="439"/>
      <c r="B392" s="61"/>
      <c r="C392" s="61"/>
      <c r="D392" s="61"/>
      <c r="E392" s="61"/>
      <c r="F392" s="61"/>
      <c r="G392" s="61"/>
      <c r="H392" s="61"/>
      <c r="I392" s="61"/>
      <c r="J392" s="61"/>
      <c r="K392" s="61"/>
      <c r="L392" s="61"/>
      <c r="M392" s="61"/>
    </row>
    <row r="393" spans="1:13">
      <c r="A393" s="439"/>
      <c r="B393" s="61"/>
      <c r="C393" s="61"/>
      <c r="D393" s="61"/>
      <c r="E393" s="61"/>
      <c r="F393" s="61"/>
      <c r="G393" s="61"/>
      <c r="H393" s="61"/>
      <c r="I393" s="61"/>
      <c r="J393" s="61"/>
      <c r="K393" s="61"/>
      <c r="L393" s="61"/>
      <c r="M393" s="61"/>
    </row>
    <row r="394" spans="1:13">
      <c r="A394" s="439"/>
      <c r="B394" s="61"/>
      <c r="C394" s="61"/>
      <c r="D394" s="61"/>
      <c r="E394" s="61"/>
      <c r="F394" s="61"/>
      <c r="G394" s="61"/>
      <c r="H394" s="61"/>
      <c r="I394" s="61"/>
      <c r="J394" s="61"/>
      <c r="K394" s="61"/>
      <c r="L394" s="61"/>
      <c r="M394" s="61"/>
    </row>
    <row r="395" spans="1:13">
      <c r="A395" s="439"/>
      <c r="B395" s="61"/>
      <c r="C395" s="61"/>
      <c r="D395" s="61"/>
      <c r="E395" s="61"/>
      <c r="F395" s="61"/>
      <c r="G395" s="61"/>
      <c r="H395" s="61"/>
      <c r="I395" s="61"/>
      <c r="J395" s="61"/>
      <c r="K395" s="61"/>
      <c r="L395" s="61"/>
      <c r="M395" s="61"/>
    </row>
    <row r="396" spans="1:13">
      <c r="A396" s="439"/>
      <c r="B396" s="61"/>
      <c r="C396" s="61"/>
      <c r="D396" s="61"/>
      <c r="E396" s="61"/>
      <c r="F396" s="61"/>
      <c r="G396" s="61"/>
      <c r="H396" s="61"/>
      <c r="I396" s="61"/>
      <c r="J396" s="61"/>
      <c r="K396" s="61"/>
      <c r="L396" s="61"/>
      <c r="M396" s="61"/>
    </row>
    <row r="397" spans="1:13">
      <c r="A397" s="439"/>
      <c r="B397" s="61"/>
      <c r="C397" s="61"/>
      <c r="D397" s="61"/>
      <c r="E397" s="61"/>
      <c r="F397" s="61"/>
      <c r="G397" s="61"/>
      <c r="H397" s="61"/>
      <c r="I397" s="61"/>
      <c r="J397" s="61"/>
      <c r="K397" s="61"/>
      <c r="L397" s="61"/>
      <c r="M397" s="61"/>
    </row>
    <row r="398" spans="1:13">
      <c r="A398" s="439"/>
      <c r="B398" s="61"/>
      <c r="C398" s="61"/>
      <c r="D398" s="61"/>
      <c r="E398" s="61"/>
      <c r="F398" s="61"/>
      <c r="G398" s="61"/>
      <c r="H398" s="61"/>
      <c r="I398" s="61"/>
      <c r="J398" s="61"/>
      <c r="K398" s="61"/>
      <c r="L398" s="61"/>
      <c r="M398" s="61"/>
    </row>
    <row r="399" spans="1:13">
      <c r="A399" s="439"/>
      <c r="B399" s="61"/>
      <c r="C399" s="61"/>
      <c r="D399" s="61"/>
      <c r="E399" s="61"/>
      <c r="F399" s="61"/>
      <c r="G399" s="61"/>
      <c r="H399" s="61"/>
      <c r="I399" s="61"/>
      <c r="J399" s="61"/>
      <c r="K399" s="61"/>
      <c r="L399" s="61"/>
      <c r="M399" s="61"/>
    </row>
    <row r="400" spans="1:13">
      <c r="A400" s="439"/>
      <c r="B400" s="61"/>
      <c r="C400" s="61"/>
      <c r="D400" s="61"/>
      <c r="E400" s="61"/>
      <c r="F400" s="61"/>
      <c r="G400" s="61"/>
      <c r="H400" s="61"/>
      <c r="I400" s="61"/>
      <c r="J400" s="61"/>
      <c r="K400" s="61"/>
      <c r="L400" s="61"/>
      <c r="M400" s="61"/>
    </row>
    <row r="401" spans="1:13">
      <c r="A401" s="439"/>
      <c r="B401" s="61"/>
      <c r="C401" s="61"/>
      <c r="D401" s="61"/>
      <c r="E401" s="61"/>
      <c r="F401" s="61"/>
      <c r="G401" s="61"/>
      <c r="H401" s="61"/>
      <c r="I401" s="61"/>
      <c r="J401" s="61"/>
      <c r="K401" s="61"/>
      <c r="L401" s="61"/>
      <c r="M401" s="61"/>
    </row>
    <row r="402" spans="1:13">
      <c r="A402" s="439"/>
      <c r="B402" s="61"/>
      <c r="C402" s="61"/>
      <c r="D402" s="61"/>
      <c r="E402" s="61"/>
      <c r="F402" s="61"/>
      <c r="G402" s="61"/>
      <c r="H402" s="61"/>
      <c r="I402" s="61"/>
      <c r="J402" s="61"/>
      <c r="K402" s="61"/>
      <c r="L402" s="61"/>
      <c r="M402" s="61"/>
    </row>
    <row r="403" spans="1:13">
      <c r="A403" s="439"/>
      <c r="B403" s="61"/>
      <c r="C403" s="61"/>
      <c r="D403" s="61"/>
      <c r="E403" s="61"/>
      <c r="F403" s="61"/>
      <c r="G403" s="61"/>
      <c r="H403" s="61"/>
      <c r="I403" s="61"/>
      <c r="J403" s="61"/>
      <c r="K403" s="61"/>
      <c r="L403" s="61"/>
      <c r="M403" s="61"/>
    </row>
    <row r="404" spans="1:13">
      <c r="A404" s="439"/>
      <c r="B404" s="61"/>
      <c r="C404" s="61"/>
      <c r="D404" s="61"/>
      <c r="E404" s="61"/>
      <c r="F404" s="61"/>
      <c r="G404" s="61"/>
      <c r="H404" s="61"/>
      <c r="I404" s="61"/>
      <c r="J404" s="61"/>
      <c r="K404" s="61"/>
      <c r="L404" s="61"/>
      <c r="M404" s="61"/>
    </row>
    <row r="405" spans="1:13">
      <c r="A405" s="439"/>
      <c r="B405" s="61"/>
      <c r="C405" s="61"/>
      <c r="D405" s="61"/>
      <c r="E405" s="61"/>
      <c r="F405" s="61"/>
      <c r="G405" s="61"/>
      <c r="H405" s="61"/>
      <c r="I405" s="61"/>
      <c r="J405" s="61"/>
      <c r="K405" s="61"/>
      <c r="L405" s="61"/>
      <c r="M405" s="61"/>
    </row>
    <row r="406" spans="1:13">
      <c r="A406" s="439"/>
      <c r="B406" s="61"/>
      <c r="C406" s="61"/>
      <c r="D406" s="61"/>
      <c r="E406" s="61"/>
      <c r="F406" s="61"/>
      <c r="G406" s="61"/>
      <c r="H406" s="61"/>
      <c r="I406" s="61"/>
      <c r="J406" s="61"/>
      <c r="K406" s="61"/>
      <c r="L406" s="61"/>
      <c r="M406" s="61"/>
    </row>
    <row r="407" spans="1:13">
      <c r="A407" s="439"/>
      <c r="B407" s="61"/>
      <c r="C407" s="61"/>
      <c r="D407" s="61"/>
      <c r="E407" s="61"/>
      <c r="F407" s="61"/>
      <c r="G407" s="61"/>
      <c r="H407" s="61"/>
      <c r="I407" s="61"/>
      <c r="J407" s="61"/>
      <c r="K407" s="61"/>
      <c r="L407" s="61"/>
      <c r="M407" s="61"/>
    </row>
    <row r="408" spans="1:13">
      <c r="A408" s="439"/>
      <c r="B408" s="61"/>
      <c r="C408" s="61"/>
      <c r="D408" s="61"/>
      <c r="E408" s="61"/>
      <c r="F408" s="61"/>
      <c r="G408" s="61"/>
      <c r="H408" s="61"/>
      <c r="I408" s="61"/>
      <c r="J408" s="61"/>
      <c r="K408" s="61"/>
      <c r="L408" s="61"/>
      <c r="M408" s="61"/>
    </row>
    <row r="409" spans="1:13">
      <c r="A409" s="439"/>
      <c r="B409" s="61"/>
      <c r="C409" s="61"/>
      <c r="D409" s="61"/>
      <c r="E409" s="61"/>
      <c r="F409" s="61"/>
      <c r="G409" s="61"/>
      <c r="H409" s="61"/>
      <c r="I409" s="61"/>
      <c r="J409" s="61"/>
      <c r="K409" s="61"/>
      <c r="L409" s="61"/>
      <c r="M409" s="61"/>
    </row>
    <row r="410" spans="1:13">
      <c r="A410" s="439"/>
      <c r="B410" s="61"/>
      <c r="C410" s="61"/>
      <c r="D410" s="61"/>
      <c r="E410" s="61"/>
      <c r="F410" s="61"/>
      <c r="G410" s="61"/>
      <c r="H410" s="61"/>
      <c r="I410" s="61"/>
      <c r="J410" s="61"/>
      <c r="K410" s="61"/>
      <c r="L410" s="61"/>
      <c r="M410" s="61"/>
    </row>
    <row r="411" spans="1:13">
      <c r="A411" s="439"/>
      <c r="B411" s="61"/>
      <c r="C411" s="61"/>
      <c r="D411" s="61"/>
      <c r="E411" s="61"/>
      <c r="F411" s="61"/>
      <c r="G411" s="61"/>
      <c r="H411" s="61"/>
      <c r="I411" s="61"/>
      <c r="J411" s="61"/>
      <c r="K411" s="61"/>
      <c r="L411" s="61"/>
      <c r="M411" s="61"/>
    </row>
    <row r="412" spans="1:13">
      <c r="A412" s="439"/>
      <c r="B412" s="61"/>
      <c r="C412" s="61"/>
      <c r="D412" s="61"/>
      <c r="E412" s="61"/>
      <c r="F412" s="61"/>
      <c r="G412" s="61"/>
      <c r="H412" s="61"/>
      <c r="I412" s="61"/>
      <c r="J412" s="61"/>
      <c r="K412" s="61"/>
      <c r="L412" s="61"/>
      <c r="M412" s="61"/>
    </row>
    <row r="413" spans="1:13">
      <c r="A413" s="439"/>
      <c r="B413" s="61"/>
      <c r="C413" s="61"/>
      <c r="D413" s="61"/>
      <c r="E413" s="61"/>
      <c r="F413" s="61"/>
      <c r="G413" s="61"/>
      <c r="H413" s="61"/>
      <c r="I413" s="61"/>
      <c r="J413" s="61"/>
      <c r="K413" s="61"/>
      <c r="L413" s="61"/>
      <c r="M413" s="61"/>
    </row>
    <row r="414" spans="1:13">
      <c r="A414" s="439"/>
      <c r="B414" s="61"/>
      <c r="C414" s="61"/>
      <c r="D414" s="61"/>
      <c r="E414" s="61"/>
      <c r="F414" s="61"/>
      <c r="G414" s="61"/>
      <c r="H414" s="61"/>
      <c r="I414" s="61"/>
      <c r="J414" s="61"/>
      <c r="K414" s="61"/>
      <c r="L414" s="61"/>
      <c r="M414" s="61"/>
    </row>
    <row r="415" spans="1:13">
      <c r="A415" s="439"/>
      <c r="B415" s="61"/>
      <c r="C415" s="61"/>
      <c r="D415" s="61"/>
      <c r="E415" s="61"/>
      <c r="F415" s="61"/>
      <c r="G415" s="61"/>
      <c r="H415" s="61"/>
      <c r="I415" s="61"/>
      <c r="J415" s="61"/>
      <c r="K415" s="61"/>
      <c r="L415" s="61"/>
      <c r="M415" s="61"/>
    </row>
    <row r="416" spans="1:13">
      <c r="A416" s="439"/>
      <c r="B416" s="61"/>
      <c r="C416" s="61"/>
      <c r="D416" s="61"/>
      <c r="E416" s="61"/>
      <c r="F416" s="61"/>
      <c r="G416" s="61"/>
      <c r="H416" s="61"/>
      <c r="I416" s="61"/>
      <c r="J416" s="61"/>
      <c r="K416" s="61"/>
      <c r="L416" s="61"/>
      <c r="M416" s="61"/>
    </row>
    <row r="417" spans="1:13">
      <c r="A417" s="439"/>
      <c r="B417" s="61"/>
      <c r="C417" s="61"/>
      <c r="D417" s="61"/>
      <c r="E417" s="61"/>
      <c r="F417" s="61"/>
      <c r="G417" s="61"/>
      <c r="H417" s="61"/>
      <c r="I417" s="61"/>
      <c r="J417" s="61"/>
      <c r="K417" s="61"/>
      <c r="L417" s="61"/>
      <c r="M417" s="61"/>
    </row>
    <row r="418" spans="1:13">
      <c r="A418" s="439"/>
      <c r="B418" s="61"/>
      <c r="C418" s="61"/>
      <c r="D418" s="61"/>
      <c r="E418" s="61"/>
      <c r="F418" s="61"/>
      <c r="G418" s="61"/>
      <c r="H418" s="61"/>
      <c r="I418" s="61"/>
      <c r="J418" s="61"/>
      <c r="K418" s="61"/>
      <c r="L418" s="61"/>
      <c r="M418" s="61"/>
    </row>
    <row r="419" spans="1:13">
      <c r="A419" s="439"/>
      <c r="B419" s="61"/>
      <c r="C419" s="61"/>
      <c r="D419" s="61"/>
      <c r="E419" s="61"/>
      <c r="F419" s="61"/>
      <c r="G419" s="61"/>
      <c r="H419" s="61"/>
      <c r="I419" s="61"/>
      <c r="J419" s="61"/>
      <c r="K419" s="61"/>
      <c r="L419" s="61"/>
      <c r="M419" s="61"/>
    </row>
    <row r="420" spans="1:13">
      <c r="A420" s="439"/>
      <c r="B420" s="61"/>
      <c r="C420" s="61"/>
      <c r="D420" s="61"/>
      <c r="E420" s="61"/>
      <c r="F420" s="61"/>
      <c r="G420" s="61"/>
      <c r="H420" s="61"/>
      <c r="I420" s="61"/>
      <c r="J420" s="61"/>
      <c r="K420" s="61"/>
      <c r="L420" s="61"/>
      <c r="M420" s="61"/>
    </row>
    <row r="421" spans="1:13">
      <c r="A421" s="439"/>
      <c r="B421" s="61"/>
      <c r="C421" s="61"/>
      <c r="D421" s="61"/>
      <c r="E421" s="61"/>
      <c r="F421" s="61"/>
      <c r="G421" s="61"/>
      <c r="H421" s="61"/>
      <c r="I421" s="61"/>
      <c r="J421" s="61"/>
      <c r="K421" s="61"/>
      <c r="L421" s="61"/>
      <c r="M421" s="61"/>
    </row>
    <row r="422" spans="1:13">
      <c r="A422" s="439"/>
      <c r="B422" s="61"/>
      <c r="C422" s="61"/>
      <c r="D422" s="61"/>
      <c r="E422" s="61"/>
      <c r="F422" s="61"/>
      <c r="G422" s="61"/>
      <c r="H422" s="61"/>
      <c r="I422" s="61"/>
      <c r="J422" s="61"/>
      <c r="K422" s="61"/>
      <c r="L422" s="61"/>
      <c r="M422" s="61"/>
    </row>
    <row r="423" spans="1:13">
      <c r="A423" s="439"/>
      <c r="B423" s="61"/>
      <c r="C423" s="61"/>
      <c r="D423" s="61"/>
      <c r="E423" s="61"/>
      <c r="F423" s="61"/>
      <c r="G423" s="61"/>
      <c r="H423" s="61"/>
      <c r="I423" s="61"/>
      <c r="J423" s="61"/>
      <c r="K423" s="61"/>
      <c r="L423" s="61"/>
      <c r="M423" s="61"/>
    </row>
    <row r="424" spans="1:13">
      <c r="A424" s="439"/>
      <c r="B424" s="61"/>
      <c r="C424" s="61"/>
      <c r="D424" s="61"/>
      <c r="E424" s="61"/>
      <c r="F424" s="61"/>
      <c r="G424" s="61"/>
      <c r="H424" s="61"/>
      <c r="I424" s="61"/>
      <c r="J424" s="61"/>
      <c r="K424" s="61"/>
      <c r="L424" s="61"/>
      <c r="M424" s="61"/>
    </row>
    <row r="425" spans="1:13">
      <c r="A425" s="439"/>
      <c r="B425" s="61"/>
      <c r="C425" s="61"/>
      <c r="D425" s="61"/>
      <c r="E425" s="61"/>
      <c r="F425" s="61"/>
      <c r="G425" s="61"/>
      <c r="H425" s="61"/>
      <c r="I425" s="61"/>
      <c r="J425" s="61"/>
      <c r="K425" s="61"/>
      <c r="L425" s="61"/>
      <c r="M425" s="61"/>
    </row>
    <row r="426" spans="1:13">
      <c r="A426" s="439"/>
      <c r="B426" s="61"/>
      <c r="C426" s="61"/>
      <c r="D426" s="61"/>
      <c r="E426" s="61"/>
      <c r="F426" s="61"/>
      <c r="G426" s="61"/>
      <c r="H426" s="61"/>
      <c r="I426" s="61"/>
      <c r="J426" s="61"/>
      <c r="K426" s="61"/>
      <c r="L426" s="61"/>
      <c r="M426" s="61"/>
    </row>
    <row r="427" spans="1:13">
      <c r="A427" s="439"/>
      <c r="B427" s="61"/>
      <c r="C427" s="61"/>
      <c r="D427" s="61"/>
      <c r="E427" s="61"/>
      <c r="F427" s="61"/>
      <c r="G427" s="61"/>
      <c r="H427" s="61"/>
      <c r="I427" s="61"/>
      <c r="J427" s="61"/>
      <c r="K427" s="61"/>
      <c r="L427" s="61"/>
      <c r="M427" s="61"/>
    </row>
    <row r="428" spans="1:13">
      <c r="A428" s="439"/>
      <c r="B428" s="61"/>
      <c r="C428" s="61"/>
      <c r="D428" s="61"/>
      <c r="E428" s="61"/>
      <c r="F428" s="61"/>
      <c r="G428" s="61"/>
      <c r="H428" s="61"/>
      <c r="I428" s="61"/>
      <c r="J428" s="61"/>
      <c r="K428" s="61"/>
      <c r="L428" s="61"/>
      <c r="M428" s="61"/>
    </row>
    <row r="429" spans="1:13">
      <c r="A429" s="439"/>
      <c r="B429" s="61"/>
      <c r="C429" s="61"/>
      <c r="D429" s="61"/>
      <c r="E429" s="61"/>
      <c r="F429" s="61"/>
      <c r="G429" s="61"/>
      <c r="H429" s="61"/>
      <c r="I429" s="61"/>
      <c r="J429" s="61"/>
      <c r="K429" s="61"/>
      <c r="M429" s="61"/>
    </row>
  </sheetData>
  <mergeCells count="17">
    <mergeCell ref="A3:A7"/>
    <mergeCell ref="B3:B7"/>
    <mergeCell ref="C3:C7"/>
    <mergeCell ref="D3:K3"/>
    <mergeCell ref="D4:G4"/>
    <mergeCell ref="H4:K4"/>
    <mergeCell ref="D5:E5"/>
    <mergeCell ref="F5:G5"/>
    <mergeCell ref="H5:J5"/>
    <mergeCell ref="K5:K7"/>
    <mergeCell ref="D6:D7"/>
    <mergeCell ref="E6:E7"/>
    <mergeCell ref="F6:F7"/>
    <mergeCell ref="G6:G7"/>
    <mergeCell ref="H6:H7"/>
    <mergeCell ref="I6:J6"/>
    <mergeCell ref="L3:L7"/>
  </mergeCells>
  <hyperlinks>
    <hyperlink ref="M1" location="'SPIS TABLIC'!A1" display="Powrót/Back" xr:uid="{00000000-0004-0000-0600-000000000000}"/>
  </hyperlinks>
  <pageMargins left="0.7" right="0.7" top="0.75" bottom="0.75" header="0.3" footer="0.3"/>
  <pageSetup paperSize="9" scale="75" orientation="portrait" r:id="rId1"/>
  <rowBreaks count="1" manualBreakCount="1">
    <brk id="137"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9AA6"/>
  </sheetPr>
  <dimension ref="A1:K120"/>
  <sheetViews>
    <sheetView zoomScaleNormal="100" workbookViewId="0"/>
  </sheetViews>
  <sheetFormatPr defaultColWidth="9" defaultRowHeight="13.15"/>
  <cols>
    <col min="1" max="1" width="42.375" style="107" customWidth="1"/>
    <col min="2" max="9" width="10.125" style="102" customWidth="1"/>
    <col min="10" max="10" width="42.375" style="103" customWidth="1"/>
    <col min="11" max="11" width="9.6875" style="103" customWidth="1"/>
    <col min="12" max="16384" width="9" style="103"/>
  </cols>
  <sheetData>
    <row r="1" spans="1:11" s="104" customFormat="1" ht="14.1" customHeight="1">
      <c r="A1" s="322" t="s">
        <v>1867</v>
      </c>
      <c r="B1" s="322"/>
      <c r="C1" s="322"/>
      <c r="D1" s="322"/>
      <c r="E1" s="322"/>
      <c r="F1" s="322"/>
      <c r="G1" s="322"/>
      <c r="H1" s="322"/>
      <c r="I1" s="322"/>
      <c r="K1" s="481" t="s">
        <v>1379</v>
      </c>
    </row>
    <row r="2" spans="1:11" s="104" customFormat="1" ht="14.1" customHeight="1">
      <c r="A2" s="604" t="s">
        <v>2270</v>
      </c>
      <c r="B2" s="484"/>
      <c r="C2" s="484"/>
      <c r="D2" s="484"/>
      <c r="E2" s="484"/>
      <c r="F2" s="484"/>
      <c r="G2" s="484"/>
      <c r="H2" s="484"/>
      <c r="I2" s="484"/>
    </row>
    <row r="3" spans="1:11" ht="27.95" customHeight="1">
      <c r="A3" s="843" t="s">
        <v>1772</v>
      </c>
      <c r="B3" s="837" t="s">
        <v>44</v>
      </c>
      <c r="C3" s="837"/>
      <c r="D3" s="837"/>
      <c r="E3" s="837"/>
      <c r="F3" s="850" t="s">
        <v>1369</v>
      </c>
      <c r="G3" s="850"/>
      <c r="H3" s="850"/>
      <c r="I3" s="851"/>
      <c r="J3" s="838" t="s">
        <v>1771</v>
      </c>
    </row>
    <row r="4" spans="1:11" ht="27.95" customHeight="1">
      <c r="A4" s="843"/>
      <c r="B4" s="837" t="s">
        <v>404</v>
      </c>
      <c r="C4" s="837" t="s">
        <v>1373</v>
      </c>
      <c r="D4" s="837"/>
      <c r="E4" s="837"/>
      <c r="F4" s="838" t="s">
        <v>48</v>
      </c>
      <c r="G4" s="842"/>
      <c r="H4" s="843"/>
      <c r="I4" s="846" t="s">
        <v>49</v>
      </c>
      <c r="J4" s="838"/>
    </row>
    <row r="5" spans="1:11" ht="44.25" customHeight="1">
      <c r="A5" s="843"/>
      <c r="B5" s="837"/>
      <c r="C5" s="844" t="s">
        <v>406</v>
      </c>
      <c r="D5" s="838" t="s">
        <v>407</v>
      </c>
      <c r="E5" s="843"/>
      <c r="F5" s="844" t="s">
        <v>48</v>
      </c>
      <c r="G5" s="838" t="s">
        <v>408</v>
      </c>
      <c r="H5" s="843"/>
      <c r="I5" s="849"/>
      <c r="J5" s="838"/>
    </row>
    <row r="6" spans="1:11" ht="45" customHeight="1">
      <c r="A6" s="843"/>
      <c r="B6" s="837"/>
      <c r="C6" s="845"/>
      <c r="D6" s="99" t="s">
        <v>48</v>
      </c>
      <c r="E6" s="99" t="s">
        <v>49</v>
      </c>
      <c r="F6" s="845"/>
      <c r="G6" s="98" t="s">
        <v>48</v>
      </c>
      <c r="H6" s="99" t="s">
        <v>49</v>
      </c>
      <c r="I6" s="847"/>
      <c r="J6" s="838"/>
    </row>
    <row r="7" spans="1:11" ht="14.1" customHeight="1">
      <c r="A7" s="17" t="s">
        <v>1891</v>
      </c>
      <c r="B7" s="42">
        <v>1223629</v>
      </c>
      <c r="C7" s="42">
        <v>711584</v>
      </c>
      <c r="D7" s="42">
        <v>786245</v>
      </c>
      <c r="E7" s="42">
        <v>450954</v>
      </c>
      <c r="F7" s="42">
        <v>351310</v>
      </c>
      <c r="G7" s="42">
        <v>238420</v>
      </c>
      <c r="H7" s="43">
        <v>129614</v>
      </c>
      <c r="I7" s="43">
        <v>193037</v>
      </c>
      <c r="J7" s="576" t="s">
        <v>427</v>
      </c>
    </row>
    <row r="8" spans="1:11" ht="14.1" customHeight="1">
      <c r="A8" s="105" t="s">
        <v>409</v>
      </c>
      <c r="B8" s="50">
        <v>34805</v>
      </c>
      <c r="C8" s="50">
        <v>20509</v>
      </c>
      <c r="D8" s="50">
        <v>32340</v>
      </c>
      <c r="E8" s="50">
        <v>18815</v>
      </c>
      <c r="F8" s="50">
        <v>31243</v>
      </c>
      <c r="G8" s="50">
        <v>29084</v>
      </c>
      <c r="H8" s="51">
        <v>16878</v>
      </c>
      <c r="I8" s="51">
        <v>18384</v>
      </c>
      <c r="J8" s="606" t="s">
        <v>1769</v>
      </c>
    </row>
    <row r="9" spans="1:11" ht="14.1" customHeight="1">
      <c r="A9" s="105">
        <v>19</v>
      </c>
      <c r="B9" s="50">
        <v>128034</v>
      </c>
      <c r="C9" s="50">
        <v>79851</v>
      </c>
      <c r="D9" s="50">
        <v>109932</v>
      </c>
      <c r="E9" s="50">
        <v>67441</v>
      </c>
      <c r="F9" s="50">
        <v>115663</v>
      </c>
      <c r="G9" s="50">
        <v>98544</v>
      </c>
      <c r="H9" s="51">
        <v>60298</v>
      </c>
      <c r="I9" s="51">
        <v>72031</v>
      </c>
      <c r="J9" s="606">
        <v>19</v>
      </c>
    </row>
    <row r="10" spans="1:11" ht="14.1" customHeight="1">
      <c r="A10" s="105">
        <v>20</v>
      </c>
      <c r="B10" s="50">
        <v>174448</v>
      </c>
      <c r="C10" s="50">
        <v>100364</v>
      </c>
      <c r="D10" s="50">
        <v>135970</v>
      </c>
      <c r="E10" s="50">
        <v>77936</v>
      </c>
      <c r="F10" s="50">
        <v>78940</v>
      </c>
      <c r="G10" s="50">
        <v>52812</v>
      </c>
      <c r="H10" s="51">
        <v>24275</v>
      </c>
      <c r="I10" s="51">
        <v>37460</v>
      </c>
      <c r="J10" s="606">
        <v>20</v>
      </c>
    </row>
    <row r="11" spans="1:11" ht="14.1" customHeight="1">
      <c r="A11" s="105">
        <v>21</v>
      </c>
      <c r="B11" s="50">
        <v>176058</v>
      </c>
      <c r="C11" s="50">
        <v>102540</v>
      </c>
      <c r="D11" s="50">
        <v>132664</v>
      </c>
      <c r="E11" s="50">
        <v>77090</v>
      </c>
      <c r="F11" s="50">
        <v>29487</v>
      </c>
      <c r="G11" s="50">
        <v>16414</v>
      </c>
      <c r="H11" s="51">
        <v>7232</v>
      </c>
      <c r="I11" s="51">
        <v>13315</v>
      </c>
      <c r="J11" s="606">
        <v>21</v>
      </c>
    </row>
    <row r="12" spans="1:11" ht="14.1" customHeight="1">
      <c r="A12" s="105">
        <v>22</v>
      </c>
      <c r="B12" s="50">
        <v>165999</v>
      </c>
      <c r="C12" s="50">
        <v>95871</v>
      </c>
      <c r="D12" s="50">
        <v>116723</v>
      </c>
      <c r="E12" s="50">
        <v>65677</v>
      </c>
      <c r="F12" s="50">
        <v>17524</v>
      </c>
      <c r="G12" s="50">
        <v>9123</v>
      </c>
      <c r="H12" s="51">
        <v>4514</v>
      </c>
      <c r="I12" s="51">
        <v>8757</v>
      </c>
      <c r="J12" s="606">
        <v>22</v>
      </c>
    </row>
    <row r="13" spans="1:11" ht="14.1" customHeight="1">
      <c r="A13" s="105">
        <v>23</v>
      </c>
      <c r="B13" s="50">
        <v>147690</v>
      </c>
      <c r="C13" s="50">
        <v>86655</v>
      </c>
      <c r="D13" s="50">
        <v>95483</v>
      </c>
      <c r="E13" s="50">
        <v>54395</v>
      </c>
      <c r="F13" s="50">
        <v>11813</v>
      </c>
      <c r="G13" s="50">
        <v>5712</v>
      </c>
      <c r="H13" s="51">
        <v>2705</v>
      </c>
      <c r="I13" s="51">
        <v>5819</v>
      </c>
      <c r="J13" s="606">
        <v>23</v>
      </c>
    </row>
    <row r="14" spans="1:11" ht="14.1" customHeight="1">
      <c r="A14" s="105">
        <v>24</v>
      </c>
      <c r="B14" s="50">
        <v>99109</v>
      </c>
      <c r="C14" s="50">
        <v>55261</v>
      </c>
      <c r="D14" s="50">
        <v>57806</v>
      </c>
      <c r="E14" s="50">
        <v>31539</v>
      </c>
      <c r="F14" s="50">
        <v>12341</v>
      </c>
      <c r="G14" s="50">
        <v>7399</v>
      </c>
      <c r="H14" s="51">
        <v>3811</v>
      </c>
      <c r="I14" s="51">
        <v>6327</v>
      </c>
      <c r="J14" s="606">
        <v>24</v>
      </c>
    </row>
    <row r="15" spans="1:11" ht="14.1" customHeight="1">
      <c r="A15" s="105">
        <v>25</v>
      </c>
      <c r="B15" s="50">
        <v>60731</v>
      </c>
      <c r="C15" s="50">
        <v>32095</v>
      </c>
      <c r="D15" s="50">
        <v>31871</v>
      </c>
      <c r="E15" s="50">
        <v>16764</v>
      </c>
      <c r="F15" s="50">
        <v>9282</v>
      </c>
      <c r="G15" s="50">
        <v>5701</v>
      </c>
      <c r="H15" s="51">
        <v>2780</v>
      </c>
      <c r="I15" s="51">
        <v>4624</v>
      </c>
      <c r="J15" s="606">
        <v>25</v>
      </c>
    </row>
    <row r="16" spans="1:11" ht="14.1" customHeight="1">
      <c r="A16" s="105">
        <v>26</v>
      </c>
      <c r="B16" s="50">
        <v>34128</v>
      </c>
      <c r="C16" s="50">
        <v>17489</v>
      </c>
      <c r="D16" s="50">
        <v>14618</v>
      </c>
      <c r="E16" s="50">
        <v>7338</v>
      </c>
      <c r="F16" s="50">
        <v>4442</v>
      </c>
      <c r="G16" s="50">
        <v>1728</v>
      </c>
      <c r="H16" s="51">
        <v>720</v>
      </c>
      <c r="I16" s="51">
        <v>2096</v>
      </c>
      <c r="J16" s="606">
        <v>26</v>
      </c>
    </row>
    <row r="17" spans="1:10" ht="14.1" customHeight="1">
      <c r="A17" s="105">
        <v>27</v>
      </c>
      <c r="B17" s="50">
        <v>23331</v>
      </c>
      <c r="C17" s="50">
        <v>12010</v>
      </c>
      <c r="D17" s="50">
        <v>8878</v>
      </c>
      <c r="E17" s="50">
        <v>4461</v>
      </c>
      <c r="F17" s="50">
        <v>3497</v>
      </c>
      <c r="G17" s="50">
        <v>1237</v>
      </c>
      <c r="H17" s="51">
        <v>566</v>
      </c>
      <c r="I17" s="51">
        <v>1755</v>
      </c>
      <c r="J17" s="606">
        <v>27</v>
      </c>
    </row>
    <row r="18" spans="1:10" ht="14.1" customHeight="1">
      <c r="A18" s="105">
        <v>28</v>
      </c>
      <c r="B18" s="50">
        <v>18319</v>
      </c>
      <c r="C18" s="50">
        <v>9121</v>
      </c>
      <c r="D18" s="50">
        <v>6358</v>
      </c>
      <c r="E18" s="50">
        <v>3039</v>
      </c>
      <c r="F18" s="50">
        <v>3133</v>
      </c>
      <c r="G18" s="50">
        <v>1092</v>
      </c>
      <c r="H18" s="51">
        <v>468</v>
      </c>
      <c r="I18" s="51">
        <v>1525</v>
      </c>
      <c r="J18" s="606">
        <v>28</v>
      </c>
    </row>
    <row r="19" spans="1:10" ht="14.1" customHeight="1">
      <c r="A19" s="105">
        <v>29</v>
      </c>
      <c r="B19" s="50">
        <v>14876</v>
      </c>
      <c r="C19" s="50">
        <v>7601</v>
      </c>
      <c r="D19" s="50">
        <v>4663</v>
      </c>
      <c r="E19" s="50">
        <v>2342</v>
      </c>
      <c r="F19" s="50">
        <v>2709</v>
      </c>
      <c r="G19" s="50">
        <v>839</v>
      </c>
      <c r="H19" s="51">
        <v>375</v>
      </c>
      <c r="I19" s="51">
        <v>1408</v>
      </c>
      <c r="J19" s="606">
        <v>29</v>
      </c>
    </row>
    <row r="20" spans="1:10" ht="14.1" customHeight="1">
      <c r="A20" s="105" t="s">
        <v>410</v>
      </c>
      <c r="B20" s="50">
        <v>146101</v>
      </c>
      <c r="C20" s="50">
        <v>92217</v>
      </c>
      <c r="D20" s="50">
        <v>38939</v>
      </c>
      <c r="E20" s="50">
        <v>24117</v>
      </c>
      <c r="F20" s="50">
        <v>31236</v>
      </c>
      <c r="G20" s="50">
        <v>8735</v>
      </c>
      <c r="H20" s="51">
        <v>4992</v>
      </c>
      <c r="I20" s="51">
        <v>19536</v>
      </c>
      <c r="J20" s="606" t="s">
        <v>1770</v>
      </c>
    </row>
    <row r="21" spans="1:10" ht="26.1" customHeight="1">
      <c r="A21" s="17" t="s">
        <v>1429</v>
      </c>
      <c r="B21" s="44">
        <v>1097365</v>
      </c>
      <c r="C21" s="44">
        <v>633784</v>
      </c>
      <c r="D21" s="44">
        <v>679345</v>
      </c>
      <c r="E21" s="44">
        <v>383352</v>
      </c>
      <c r="F21" s="44">
        <v>319993</v>
      </c>
      <c r="G21" s="44">
        <v>211957</v>
      </c>
      <c r="H21" s="45">
        <v>113404</v>
      </c>
      <c r="I21" s="45">
        <v>174505</v>
      </c>
      <c r="J21" s="576" t="s">
        <v>1464</v>
      </c>
    </row>
    <row r="22" spans="1:10" ht="14.1" customHeight="1">
      <c r="A22" s="105" t="s">
        <v>409</v>
      </c>
      <c r="B22" s="50">
        <v>31920</v>
      </c>
      <c r="C22" s="50">
        <v>18631</v>
      </c>
      <c r="D22" s="50">
        <v>29702</v>
      </c>
      <c r="E22" s="50">
        <v>17079</v>
      </c>
      <c r="F22" s="50">
        <v>28531</v>
      </c>
      <c r="G22" s="50">
        <v>26587</v>
      </c>
      <c r="H22" s="51">
        <v>15235</v>
      </c>
      <c r="I22" s="51">
        <v>16611</v>
      </c>
      <c r="J22" s="606" t="s">
        <v>1769</v>
      </c>
    </row>
    <row r="23" spans="1:10" ht="14.1" customHeight="1">
      <c r="A23" s="105">
        <v>19</v>
      </c>
      <c r="B23" s="50">
        <v>112761</v>
      </c>
      <c r="C23" s="50">
        <v>69703</v>
      </c>
      <c r="D23" s="50">
        <v>95782</v>
      </c>
      <c r="E23" s="50">
        <v>57969</v>
      </c>
      <c r="F23" s="50">
        <v>101663</v>
      </c>
      <c r="G23" s="50">
        <v>85528</v>
      </c>
      <c r="H23" s="51">
        <v>51593</v>
      </c>
      <c r="I23" s="51">
        <v>62718</v>
      </c>
      <c r="J23" s="606">
        <v>19</v>
      </c>
    </row>
    <row r="24" spans="1:10" ht="14.1" customHeight="1">
      <c r="A24" s="105">
        <v>20</v>
      </c>
      <c r="B24" s="50">
        <v>155764</v>
      </c>
      <c r="C24" s="50">
        <v>88350</v>
      </c>
      <c r="D24" s="50">
        <v>119105</v>
      </c>
      <c r="E24" s="50">
        <v>66977</v>
      </c>
      <c r="F24" s="50">
        <v>72489</v>
      </c>
      <c r="G24" s="50">
        <v>47287</v>
      </c>
      <c r="H24" s="51">
        <v>21242</v>
      </c>
      <c r="I24" s="51">
        <v>33952</v>
      </c>
      <c r="J24" s="606">
        <v>20</v>
      </c>
    </row>
    <row r="25" spans="1:10" ht="14.1" customHeight="1">
      <c r="A25" s="105">
        <v>21</v>
      </c>
      <c r="B25" s="50">
        <v>156067</v>
      </c>
      <c r="C25" s="50">
        <v>89688</v>
      </c>
      <c r="D25" s="50">
        <v>114592</v>
      </c>
      <c r="E25" s="50">
        <v>65279</v>
      </c>
      <c r="F25" s="50">
        <v>27154</v>
      </c>
      <c r="G25" s="50">
        <v>14635</v>
      </c>
      <c r="H25" s="51">
        <v>6288</v>
      </c>
      <c r="I25" s="51">
        <v>12142</v>
      </c>
      <c r="J25" s="606">
        <v>21</v>
      </c>
    </row>
    <row r="26" spans="1:10" ht="14.1" customHeight="1">
      <c r="A26" s="105">
        <v>22</v>
      </c>
      <c r="B26" s="50">
        <v>147688</v>
      </c>
      <c r="C26" s="50">
        <v>84263</v>
      </c>
      <c r="D26" s="50">
        <v>100548</v>
      </c>
      <c r="E26" s="50">
        <v>55323</v>
      </c>
      <c r="F26" s="50">
        <v>16221</v>
      </c>
      <c r="G26" s="50">
        <v>8176</v>
      </c>
      <c r="H26" s="51">
        <v>3971</v>
      </c>
      <c r="I26" s="51">
        <v>8070</v>
      </c>
      <c r="J26" s="606">
        <v>22</v>
      </c>
    </row>
    <row r="27" spans="1:10" ht="14.1" customHeight="1">
      <c r="A27" s="105">
        <v>23</v>
      </c>
      <c r="B27" s="50">
        <v>130735</v>
      </c>
      <c r="C27" s="50">
        <v>75832</v>
      </c>
      <c r="D27" s="50">
        <v>80868</v>
      </c>
      <c r="E27" s="50">
        <v>44997</v>
      </c>
      <c r="F27" s="50">
        <v>10964</v>
      </c>
      <c r="G27" s="50">
        <v>5097</v>
      </c>
      <c r="H27" s="51">
        <v>2356</v>
      </c>
      <c r="I27" s="51">
        <v>5371</v>
      </c>
      <c r="J27" s="606">
        <v>23</v>
      </c>
    </row>
    <row r="28" spans="1:10" ht="14.1" customHeight="1">
      <c r="A28" s="105">
        <v>24</v>
      </c>
      <c r="B28" s="50">
        <v>87471</v>
      </c>
      <c r="C28" s="50">
        <v>48118</v>
      </c>
      <c r="D28" s="50">
        <v>47944</v>
      </c>
      <c r="E28" s="50">
        <v>25370</v>
      </c>
      <c r="F28" s="50">
        <v>11583</v>
      </c>
      <c r="G28" s="50">
        <v>6824</v>
      </c>
      <c r="H28" s="51">
        <v>3489</v>
      </c>
      <c r="I28" s="51">
        <v>5931</v>
      </c>
      <c r="J28" s="606">
        <v>24</v>
      </c>
    </row>
    <row r="29" spans="1:10" ht="14.1" customHeight="1">
      <c r="A29" s="105">
        <v>25</v>
      </c>
      <c r="B29" s="50">
        <v>54063</v>
      </c>
      <c r="C29" s="50">
        <v>28244</v>
      </c>
      <c r="D29" s="50">
        <v>26495</v>
      </c>
      <c r="E29" s="50">
        <v>13582</v>
      </c>
      <c r="F29" s="50">
        <v>8592</v>
      </c>
      <c r="G29" s="50">
        <v>5180</v>
      </c>
      <c r="H29" s="51">
        <v>2514</v>
      </c>
      <c r="I29" s="51">
        <v>4298</v>
      </c>
      <c r="J29" s="606">
        <v>25</v>
      </c>
    </row>
    <row r="30" spans="1:10" ht="14.1" customHeight="1">
      <c r="A30" s="105">
        <v>26</v>
      </c>
      <c r="B30" s="50">
        <v>30864</v>
      </c>
      <c r="C30" s="50">
        <v>15754</v>
      </c>
      <c r="D30" s="50">
        <v>12161</v>
      </c>
      <c r="E30" s="50">
        <v>5980</v>
      </c>
      <c r="F30" s="50">
        <v>4151</v>
      </c>
      <c r="G30" s="50">
        <v>1565</v>
      </c>
      <c r="H30" s="51">
        <v>647</v>
      </c>
      <c r="I30" s="51">
        <v>1979</v>
      </c>
      <c r="J30" s="606">
        <v>26</v>
      </c>
    </row>
    <row r="31" spans="1:10" ht="14.1" customHeight="1">
      <c r="A31" s="105">
        <v>27</v>
      </c>
      <c r="B31" s="50">
        <v>21121</v>
      </c>
      <c r="C31" s="50">
        <v>10934</v>
      </c>
      <c r="D31" s="50">
        <v>7367</v>
      </c>
      <c r="E31" s="50">
        <v>3675</v>
      </c>
      <c r="F31" s="50">
        <v>3258</v>
      </c>
      <c r="G31" s="50">
        <v>1108</v>
      </c>
      <c r="H31" s="51">
        <v>507</v>
      </c>
      <c r="I31" s="51">
        <v>1646</v>
      </c>
      <c r="J31" s="606">
        <v>27</v>
      </c>
    </row>
    <row r="32" spans="1:10" ht="14.1" customHeight="1">
      <c r="A32" s="105">
        <v>28</v>
      </c>
      <c r="B32" s="50">
        <v>16784</v>
      </c>
      <c r="C32" s="50">
        <v>8406</v>
      </c>
      <c r="D32" s="50">
        <v>5360</v>
      </c>
      <c r="E32" s="50">
        <v>2549</v>
      </c>
      <c r="F32" s="50">
        <v>2950</v>
      </c>
      <c r="G32" s="50">
        <v>996</v>
      </c>
      <c r="H32" s="51">
        <v>425</v>
      </c>
      <c r="I32" s="51">
        <v>1445</v>
      </c>
      <c r="J32" s="606">
        <v>28</v>
      </c>
    </row>
    <row r="33" spans="1:10" ht="14.1" customHeight="1">
      <c r="A33" s="105">
        <v>29</v>
      </c>
      <c r="B33" s="50">
        <v>13736</v>
      </c>
      <c r="C33" s="50">
        <v>7082</v>
      </c>
      <c r="D33" s="50">
        <v>3959</v>
      </c>
      <c r="E33" s="50">
        <v>1998</v>
      </c>
      <c r="F33" s="50">
        <v>2574</v>
      </c>
      <c r="G33" s="50">
        <v>766</v>
      </c>
      <c r="H33" s="51">
        <v>348</v>
      </c>
      <c r="I33" s="51">
        <v>1360</v>
      </c>
      <c r="J33" s="606">
        <v>29</v>
      </c>
    </row>
    <row r="34" spans="1:10" ht="14.1" customHeight="1">
      <c r="A34" s="105" t="s">
        <v>410</v>
      </c>
      <c r="B34" s="50">
        <v>138391</v>
      </c>
      <c r="C34" s="50">
        <v>88779</v>
      </c>
      <c r="D34" s="50">
        <v>35462</v>
      </c>
      <c r="E34" s="50">
        <v>22574</v>
      </c>
      <c r="F34" s="50">
        <v>29863</v>
      </c>
      <c r="G34" s="50">
        <v>8208</v>
      </c>
      <c r="H34" s="51">
        <v>4789</v>
      </c>
      <c r="I34" s="51">
        <v>18982</v>
      </c>
      <c r="J34" s="606" t="s">
        <v>1770</v>
      </c>
    </row>
    <row r="35" spans="1:10" ht="24" customHeight="1">
      <c r="A35" s="17" t="s">
        <v>1430</v>
      </c>
      <c r="B35" s="44">
        <v>67914</v>
      </c>
      <c r="C35" s="44">
        <v>49860</v>
      </c>
      <c r="D35" s="44">
        <v>59917</v>
      </c>
      <c r="E35" s="44">
        <v>44242</v>
      </c>
      <c r="F35" s="44">
        <v>15553</v>
      </c>
      <c r="G35" s="44">
        <v>13778</v>
      </c>
      <c r="H35" s="45">
        <v>10273</v>
      </c>
      <c r="I35" s="45">
        <v>11467</v>
      </c>
      <c r="J35" s="576" t="s">
        <v>1465</v>
      </c>
    </row>
    <row r="36" spans="1:10" ht="14.1" customHeight="1">
      <c r="A36" s="105" t="s">
        <v>409</v>
      </c>
      <c r="B36" s="50">
        <v>1669</v>
      </c>
      <c r="C36" s="50">
        <v>1243</v>
      </c>
      <c r="D36" s="50">
        <v>1499</v>
      </c>
      <c r="E36" s="50">
        <v>1136</v>
      </c>
      <c r="F36" s="50">
        <v>1617</v>
      </c>
      <c r="G36" s="50">
        <v>1456</v>
      </c>
      <c r="H36" s="51">
        <v>1103</v>
      </c>
      <c r="I36" s="51">
        <v>1202</v>
      </c>
      <c r="J36" s="606" t="s">
        <v>1769</v>
      </c>
    </row>
    <row r="37" spans="1:10" ht="14.1" customHeight="1">
      <c r="A37" s="105">
        <v>19</v>
      </c>
      <c r="B37" s="50">
        <v>9380</v>
      </c>
      <c r="C37" s="50">
        <v>7111</v>
      </c>
      <c r="D37" s="50">
        <v>8653</v>
      </c>
      <c r="E37" s="50">
        <v>6624</v>
      </c>
      <c r="F37" s="50">
        <v>8585</v>
      </c>
      <c r="G37" s="50">
        <v>7941</v>
      </c>
      <c r="H37" s="51">
        <v>6114</v>
      </c>
      <c r="I37" s="51">
        <v>6541</v>
      </c>
      <c r="J37" s="606">
        <v>19</v>
      </c>
    </row>
    <row r="38" spans="1:10" ht="14.1" customHeight="1">
      <c r="A38" s="105">
        <v>20</v>
      </c>
      <c r="B38" s="50">
        <v>10075</v>
      </c>
      <c r="C38" s="50">
        <v>7718</v>
      </c>
      <c r="D38" s="50">
        <v>9121</v>
      </c>
      <c r="E38" s="50">
        <v>7051</v>
      </c>
      <c r="F38" s="50">
        <v>2610</v>
      </c>
      <c r="G38" s="50">
        <v>2228</v>
      </c>
      <c r="H38" s="51">
        <v>1640</v>
      </c>
      <c r="I38" s="51">
        <v>1898</v>
      </c>
      <c r="J38" s="606">
        <v>20</v>
      </c>
    </row>
    <row r="39" spans="1:10" ht="14.1" customHeight="1">
      <c r="A39" s="105">
        <v>21</v>
      </c>
      <c r="B39" s="50">
        <v>11091</v>
      </c>
      <c r="C39" s="50">
        <v>8345</v>
      </c>
      <c r="D39" s="50">
        <v>10225</v>
      </c>
      <c r="E39" s="50">
        <v>7767</v>
      </c>
      <c r="F39" s="50">
        <v>877</v>
      </c>
      <c r="G39" s="50">
        <v>731</v>
      </c>
      <c r="H39" s="51">
        <v>489</v>
      </c>
      <c r="I39" s="51">
        <v>575</v>
      </c>
      <c r="J39" s="606">
        <v>21</v>
      </c>
    </row>
    <row r="40" spans="1:10" ht="14.1" customHeight="1">
      <c r="A40" s="105">
        <v>22</v>
      </c>
      <c r="B40" s="50">
        <v>10088</v>
      </c>
      <c r="C40" s="50">
        <v>7452</v>
      </c>
      <c r="D40" s="50">
        <v>9042</v>
      </c>
      <c r="E40" s="50">
        <v>6704</v>
      </c>
      <c r="F40" s="50">
        <v>502</v>
      </c>
      <c r="G40" s="50">
        <v>419</v>
      </c>
      <c r="H40" s="51">
        <v>279</v>
      </c>
      <c r="I40" s="51">
        <v>336</v>
      </c>
      <c r="J40" s="606">
        <v>22</v>
      </c>
    </row>
    <row r="41" spans="1:10" ht="14.1" customHeight="1">
      <c r="A41" s="105">
        <v>23</v>
      </c>
      <c r="B41" s="50">
        <v>9443</v>
      </c>
      <c r="C41" s="50">
        <v>7008</v>
      </c>
      <c r="D41" s="50">
        <v>8248</v>
      </c>
      <c r="E41" s="50">
        <v>6123</v>
      </c>
      <c r="F41" s="50">
        <v>291</v>
      </c>
      <c r="G41" s="50">
        <v>227</v>
      </c>
      <c r="H41" s="51">
        <v>156</v>
      </c>
      <c r="I41" s="51">
        <v>199</v>
      </c>
      <c r="J41" s="606">
        <v>23</v>
      </c>
    </row>
    <row r="42" spans="1:10" ht="14.1" customHeight="1">
      <c r="A42" s="105">
        <v>24</v>
      </c>
      <c r="B42" s="50">
        <v>6792</v>
      </c>
      <c r="C42" s="50">
        <v>4772</v>
      </c>
      <c r="D42" s="50">
        <v>5983</v>
      </c>
      <c r="E42" s="50">
        <v>4196</v>
      </c>
      <c r="F42" s="50">
        <v>260</v>
      </c>
      <c r="G42" s="50">
        <v>223</v>
      </c>
      <c r="H42" s="51">
        <v>153</v>
      </c>
      <c r="I42" s="51">
        <v>177</v>
      </c>
      <c r="J42" s="606">
        <v>24</v>
      </c>
    </row>
    <row r="43" spans="1:10" ht="14.1" customHeight="1">
      <c r="A43" s="105">
        <v>25</v>
      </c>
      <c r="B43" s="50">
        <v>3680</v>
      </c>
      <c r="C43" s="50">
        <v>2481</v>
      </c>
      <c r="D43" s="50">
        <v>3155</v>
      </c>
      <c r="E43" s="50">
        <v>2132</v>
      </c>
      <c r="F43" s="50">
        <v>250</v>
      </c>
      <c r="G43" s="50">
        <v>215</v>
      </c>
      <c r="H43" s="51">
        <v>122</v>
      </c>
      <c r="I43" s="51">
        <v>145</v>
      </c>
      <c r="J43" s="606">
        <v>25</v>
      </c>
    </row>
    <row r="44" spans="1:10" ht="14.1" customHeight="1">
      <c r="A44" s="105">
        <v>26</v>
      </c>
      <c r="B44" s="50">
        <v>1570</v>
      </c>
      <c r="C44" s="50">
        <v>998</v>
      </c>
      <c r="D44" s="50">
        <v>1314</v>
      </c>
      <c r="E44" s="50">
        <v>829</v>
      </c>
      <c r="F44" s="50">
        <v>102</v>
      </c>
      <c r="G44" s="50">
        <v>76</v>
      </c>
      <c r="H44" s="51">
        <v>43</v>
      </c>
      <c r="I44" s="51">
        <v>63</v>
      </c>
      <c r="J44" s="606">
        <v>26</v>
      </c>
    </row>
    <row r="45" spans="1:10" ht="14.1" customHeight="1">
      <c r="A45" s="105">
        <v>27</v>
      </c>
      <c r="B45" s="50">
        <v>970</v>
      </c>
      <c r="C45" s="50">
        <v>589</v>
      </c>
      <c r="D45" s="50">
        <v>747</v>
      </c>
      <c r="E45" s="50">
        <v>450</v>
      </c>
      <c r="F45" s="50">
        <v>75</v>
      </c>
      <c r="G45" s="50">
        <v>54</v>
      </c>
      <c r="H45" s="51">
        <v>34</v>
      </c>
      <c r="I45" s="51">
        <v>50</v>
      </c>
      <c r="J45" s="606">
        <v>27</v>
      </c>
    </row>
    <row r="46" spans="1:10" ht="14.1" customHeight="1">
      <c r="A46" s="105">
        <v>28</v>
      </c>
      <c r="B46" s="50">
        <v>623</v>
      </c>
      <c r="C46" s="50">
        <v>384</v>
      </c>
      <c r="D46" s="50">
        <v>455</v>
      </c>
      <c r="E46" s="50">
        <v>275</v>
      </c>
      <c r="F46" s="50">
        <v>61</v>
      </c>
      <c r="G46" s="50">
        <v>39</v>
      </c>
      <c r="H46" s="51">
        <v>25</v>
      </c>
      <c r="I46" s="51">
        <v>41</v>
      </c>
      <c r="J46" s="606">
        <v>28</v>
      </c>
    </row>
    <row r="47" spans="1:10" ht="14.1" customHeight="1">
      <c r="A47" s="105">
        <v>29</v>
      </c>
      <c r="B47" s="50">
        <v>456</v>
      </c>
      <c r="C47" s="50">
        <v>282</v>
      </c>
      <c r="D47" s="50">
        <v>338</v>
      </c>
      <c r="E47" s="50">
        <v>198</v>
      </c>
      <c r="F47" s="50">
        <v>39</v>
      </c>
      <c r="G47" s="50">
        <v>27</v>
      </c>
      <c r="H47" s="51">
        <v>15</v>
      </c>
      <c r="I47" s="51">
        <v>22</v>
      </c>
      <c r="J47" s="606">
        <v>29</v>
      </c>
    </row>
    <row r="48" spans="1:10" ht="14.1" customHeight="1">
      <c r="A48" s="105" t="s">
        <v>410</v>
      </c>
      <c r="B48" s="50">
        <v>2077</v>
      </c>
      <c r="C48" s="50">
        <v>1477</v>
      </c>
      <c r="D48" s="50">
        <v>1137</v>
      </c>
      <c r="E48" s="50">
        <v>757</v>
      </c>
      <c r="F48" s="50">
        <v>284</v>
      </c>
      <c r="G48" s="50">
        <v>142</v>
      </c>
      <c r="H48" s="51">
        <v>100</v>
      </c>
      <c r="I48" s="51">
        <v>218</v>
      </c>
      <c r="J48" s="606" t="s">
        <v>1770</v>
      </c>
    </row>
    <row r="49" spans="1:10" ht="26.1" customHeight="1">
      <c r="A49" s="507" t="s">
        <v>1431</v>
      </c>
      <c r="B49" s="44">
        <v>6010</v>
      </c>
      <c r="C49" s="44">
        <v>1663</v>
      </c>
      <c r="D49" s="44">
        <v>4551</v>
      </c>
      <c r="E49" s="44">
        <v>1249</v>
      </c>
      <c r="F49" s="44">
        <v>1775</v>
      </c>
      <c r="G49" s="44">
        <v>1463</v>
      </c>
      <c r="H49" s="45">
        <v>362</v>
      </c>
      <c r="I49" s="45">
        <v>442</v>
      </c>
      <c r="J49" s="576" t="s">
        <v>1466</v>
      </c>
    </row>
    <row r="50" spans="1:10" ht="14.1" customHeight="1">
      <c r="A50" s="105" t="s">
        <v>409</v>
      </c>
      <c r="B50" s="50">
        <v>283</v>
      </c>
      <c r="C50" s="50">
        <v>62</v>
      </c>
      <c r="D50" s="50">
        <v>279</v>
      </c>
      <c r="E50" s="50">
        <v>60</v>
      </c>
      <c r="F50" s="50">
        <v>256</v>
      </c>
      <c r="G50" s="50">
        <v>252</v>
      </c>
      <c r="H50" s="51">
        <v>52</v>
      </c>
      <c r="I50" s="51">
        <v>54</v>
      </c>
      <c r="J50" s="606" t="s">
        <v>1769</v>
      </c>
    </row>
    <row r="51" spans="1:10" ht="14.1" customHeight="1">
      <c r="A51" s="105">
        <v>19</v>
      </c>
      <c r="B51" s="50">
        <v>582</v>
      </c>
      <c r="C51" s="50">
        <v>180</v>
      </c>
      <c r="D51" s="50">
        <v>552</v>
      </c>
      <c r="E51" s="50">
        <v>171</v>
      </c>
      <c r="F51" s="50">
        <v>511</v>
      </c>
      <c r="G51" s="50">
        <v>484</v>
      </c>
      <c r="H51" s="51">
        <v>157</v>
      </c>
      <c r="I51" s="51">
        <v>166</v>
      </c>
      <c r="J51" s="606">
        <v>19</v>
      </c>
    </row>
    <row r="52" spans="1:10" ht="14.1" customHeight="1">
      <c r="A52" s="105">
        <v>20</v>
      </c>
      <c r="B52" s="50">
        <v>1025</v>
      </c>
      <c r="C52" s="50">
        <v>308</v>
      </c>
      <c r="D52" s="50">
        <v>907</v>
      </c>
      <c r="E52" s="50">
        <v>258</v>
      </c>
      <c r="F52" s="50">
        <v>615</v>
      </c>
      <c r="G52" s="50">
        <v>514</v>
      </c>
      <c r="H52" s="51">
        <v>106</v>
      </c>
      <c r="I52" s="51">
        <v>145</v>
      </c>
      <c r="J52" s="606">
        <v>20</v>
      </c>
    </row>
    <row r="53" spans="1:10" ht="14.1" customHeight="1">
      <c r="A53" s="105">
        <v>21</v>
      </c>
      <c r="B53" s="50">
        <v>1022</v>
      </c>
      <c r="C53" s="50">
        <v>290</v>
      </c>
      <c r="D53" s="50">
        <v>886</v>
      </c>
      <c r="E53" s="50">
        <v>259</v>
      </c>
      <c r="F53" s="50">
        <v>163</v>
      </c>
      <c r="G53" s="50">
        <v>115</v>
      </c>
      <c r="H53" s="51">
        <v>25</v>
      </c>
      <c r="I53" s="51">
        <v>36</v>
      </c>
      <c r="J53" s="606">
        <v>21</v>
      </c>
    </row>
    <row r="54" spans="1:10" ht="14.1" customHeight="1">
      <c r="A54" s="105">
        <v>22</v>
      </c>
      <c r="B54" s="50">
        <v>882</v>
      </c>
      <c r="C54" s="50">
        <v>264</v>
      </c>
      <c r="D54" s="50">
        <v>721</v>
      </c>
      <c r="E54" s="50">
        <v>213</v>
      </c>
      <c r="F54" s="50">
        <v>43</v>
      </c>
      <c r="G54" s="50">
        <v>22</v>
      </c>
      <c r="H54" s="51">
        <v>3</v>
      </c>
      <c r="I54" s="51">
        <v>7</v>
      </c>
      <c r="J54" s="606">
        <v>22</v>
      </c>
    </row>
    <row r="55" spans="1:10" ht="14.1" customHeight="1">
      <c r="A55" s="105">
        <v>23</v>
      </c>
      <c r="B55" s="50">
        <v>732</v>
      </c>
      <c r="C55" s="50">
        <v>213</v>
      </c>
      <c r="D55" s="50">
        <v>541</v>
      </c>
      <c r="E55" s="50">
        <v>138</v>
      </c>
      <c r="F55" s="50">
        <v>38</v>
      </c>
      <c r="G55" s="50">
        <v>21</v>
      </c>
      <c r="H55" s="51">
        <v>5</v>
      </c>
      <c r="I55" s="51">
        <v>8</v>
      </c>
      <c r="J55" s="606">
        <v>23</v>
      </c>
    </row>
    <row r="56" spans="1:10" ht="14.1" customHeight="1">
      <c r="A56" s="105">
        <v>24</v>
      </c>
      <c r="B56" s="50">
        <v>461</v>
      </c>
      <c r="C56" s="50">
        <v>149</v>
      </c>
      <c r="D56" s="50">
        <v>301</v>
      </c>
      <c r="E56" s="50">
        <v>86</v>
      </c>
      <c r="F56" s="50">
        <v>29</v>
      </c>
      <c r="G56" s="50">
        <v>14</v>
      </c>
      <c r="H56" s="51">
        <v>7</v>
      </c>
      <c r="I56" s="51">
        <v>9</v>
      </c>
      <c r="J56" s="606">
        <v>24</v>
      </c>
    </row>
    <row r="57" spans="1:10" ht="14.1" customHeight="1">
      <c r="A57" s="105">
        <v>25</v>
      </c>
      <c r="B57" s="50">
        <v>279</v>
      </c>
      <c r="C57" s="50">
        <v>85</v>
      </c>
      <c r="D57" s="50">
        <v>151</v>
      </c>
      <c r="E57" s="50">
        <v>43</v>
      </c>
      <c r="F57" s="50">
        <v>34</v>
      </c>
      <c r="G57" s="50">
        <v>18</v>
      </c>
      <c r="H57" s="51">
        <v>5</v>
      </c>
      <c r="I57" s="51">
        <v>7</v>
      </c>
      <c r="J57" s="606">
        <v>25</v>
      </c>
    </row>
    <row r="58" spans="1:10" ht="14.1" customHeight="1">
      <c r="A58" s="105">
        <v>26</v>
      </c>
      <c r="B58" s="50">
        <v>140</v>
      </c>
      <c r="C58" s="50">
        <v>19</v>
      </c>
      <c r="D58" s="50">
        <v>60</v>
      </c>
      <c r="E58" s="50">
        <v>5</v>
      </c>
      <c r="F58" s="50">
        <v>9</v>
      </c>
      <c r="G58" s="50">
        <v>6</v>
      </c>
      <c r="H58" s="51">
        <v>1</v>
      </c>
      <c r="I58" s="51">
        <v>2</v>
      </c>
      <c r="J58" s="606">
        <v>26</v>
      </c>
    </row>
    <row r="59" spans="1:10" ht="14.1" customHeight="1">
      <c r="A59" s="105">
        <v>27</v>
      </c>
      <c r="B59" s="50">
        <v>111</v>
      </c>
      <c r="C59" s="50">
        <v>23</v>
      </c>
      <c r="D59" s="50">
        <v>42</v>
      </c>
      <c r="E59" s="50">
        <v>7</v>
      </c>
      <c r="F59" s="50">
        <v>6</v>
      </c>
      <c r="G59" s="50">
        <v>1</v>
      </c>
      <c r="H59" s="51" t="s">
        <v>1902</v>
      </c>
      <c r="I59" s="51">
        <v>2</v>
      </c>
      <c r="J59" s="606">
        <v>27</v>
      </c>
    </row>
    <row r="60" spans="1:10" ht="14.1" customHeight="1">
      <c r="A60" s="105">
        <v>28</v>
      </c>
      <c r="B60" s="50">
        <v>84</v>
      </c>
      <c r="C60" s="50">
        <v>9</v>
      </c>
      <c r="D60" s="50">
        <v>34</v>
      </c>
      <c r="E60" s="50">
        <v>3</v>
      </c>
      <c r="F60" s="50">
        <v>9</v>
      </c>
      <c r="G60" s="50">
        <v>1</v>
      </c>
      <c r="H60" s="51" t="s">
        <v>1902</v>
      </c>
      <c r="I60" s="51" t="s">
        <v>1902</v>
      </c>
      <c r="J60" s="606">
        <v>28</v>
      </c>
    </row>
    <row r="61" spans="1:10" ht="14.1" customHeight="1">
      <c r="A61" s="105">
        <v>29</v>
      </c>
      <c r="B61" s="50">
        <v>80</v>
      </c>
      <c r="C61" s="50">
        <v>13</v>
      </c>
      <c r="D61" s="50">
        <v>25</v>
      </c>
      <c r="E61" s="50">
        <v>3</v>
      </c>
      <c r="F61" s="50">
        <v>8</v>
      </c>
      <c r="G61" s="50">
        <v>5</v>
      </c>
      <c r="H61" s="51" t="s">
        <v>1902</v>
      </c>
      <c r="I61" s="51" t="s">
        <v>1902</v>
      </c>
      <c r="J61" s="606">
        <v>29</v>
      </c>
    </row>
    <row r="62" spans="1:10" ht="14.1" customHeight="1">
      <c r="A62" s="105" t="s">
        <v>410</v>
      </c>
      <c r="B62" s="50">
        <v>329</v>
      </c>
      <c r="C62" s="50">
        <v>48</v>
      </c>
      <c r="D62" s="50">
        <v>52</v>
      </c>
      <c r="E62" s="50">
        <v>3</v>
      </c>
      <c r="F62" s="50">
        <v>54</v>
      </c>
      <c r="G62" s="50">
        <v>10</v>
      </c>
      <c r="H62" s="51">
        <v>1</v>
      </c>
      <c r="I62" s="51">
        <v>6</v>
      </c>
      <c r="J62" s="606" t="s">
        <v>1770</v>
      </c>
    </row>
    <row r="63" spans="1:10" ht="26.1" customHeight="1">
      <c r="A63" s="17" t="s">
        <v>1432</v>
      </c>
      <c r="B63" s="44">
        <v>15583</v>
      </c>
      <c r="C63" s="44">
        <v>10741</v>
      </c>
      <c r="D63" s="44">
        <v>13964</v>
      </c>
      <c r="E63" s="44">
        <v>9501</v>
      </c>
      <c r="F63" s="44">
        <v>3327</v>
      </c>
      <c r="G63" s="44">
        <v>2970</v>
      </c>
      <c r="H63" s="45">
        <v>2058</v>
      </c>
      <c r="I63" s="45">
        <v>2341</v>
      </c>
      <c r="J63" s="576" t="s">
        <v>1467</v>
      </c>
    </row>
    <row r="64" spans="1:10" ht="14.1" customHeight="1">
      <c r="A64" s="105" t="s">
        <v>409</v>
      </c>
      <c r="B64" s="50">
        <v>259</v>
      </c>
      <c r="C64" s="50">
        <v>202</v>
      </c>
      <c r="D64" s="50">
        <v>243</v>
      </c>
      <c r="E64" s="50">
        <v>188</v>
      </c>
      <c r="F64" s="50">
        <v>238</v>
      </c>
      <c r="G64" s="50">
        <v>223</v>
      </c>
      <c r="H64" s="51">
        <v>170</v>
      </c>
      <c r="I64" s="51">
        <v>184</v>
      </c>
      <c r="J64" s="606" t="s">
        <v>1769</v>
      </c>
    </row>
    <row r="65" spans="1:10" ht="14.1" customHeight="1">
      <c r="A65" s="105">
        <v>19</v>
      </c>
      <c r="B65" s="50">
        <v>1187</v>
      </c>
      <c r="C65" s="50">
        <v>866</v>
      </c>
      <c r="D65" s="50">
        <v>1110</v>
      </c>
      <c r="E65" s="50">
        <v>798</v>
      </c>
      <c r="F65" s="50">
        <v>1068</v>
      </c>
      <c r="G65" s="50">
        <v>995</v>
      </c>
      <c r="H65" s="51">
        <v>713</v>
      </c>
      <c r="I65" s="51">
        <v>778</v>
      </c>
      <c r="J65" s="606">
        <v>19</v>
      </c>
    </row>
    <row r="66" spans="1:10" ht="14.1" customHeight="1">
      <c r="A66" s="105">
        <v>20</v>
      </c>
      <c r="B66" s="50">
        <v>1984</v>
      </c>
      <c r="C66" s="50">
        <v>1451</v>
      </c>
      <c r="D66" s="50">
        <v>1832</v>
      </c>
      <c r="E66" s="50">
        <v>1325</v>
      </c>
      <c r="F66" s="50">
        <v>849</v>
      </c>
      <c r="G66" s="50">
        <v>772</v>
      </c>
      <c r="H66" s="51">
        <v>588</v>
      </c>
      <c r="I66" s="51">
        <v>647</v>
      </c>
      <c r="J66" s="606">
        <v>20</v>
      </c>
    </row>
    <row r="67" spans="1:10" ht="14.1" customHeight="1">
      <c r="A67" s="105">
        <v>21</v>
      </c>
      <c r="B67" s="50">
        <v>2278</v>
      </c>
      <c r="C67" s="50">
        <v>1655</v>
      </c>
      <c r="D67" s="50">
        <v>2085</v>
      </c>
      <c r="E67" s="50">
        <v>1499</v>
      </c>
      <c r="F67" s="50">
        <v>364</v>
      </c>
      <c r="G67" s="50">
        <v>310</v>
      </c>
      <c r="H67" s="51">
        <v>210</v>
      </c>
      <c r="I67" s="51">
        <v>256</v>
      </c>
      <c r="J67" s="606">
        <v>21</v>
      </c>
    </row>
    <row r="68" spans="1:10" ht="14.1" customHeight="1">
      <c r="A68" s="105">
        <v>22</v>
      </c>
      <c r="B68" s="50">
        <v>2273</v>
      </c>
      <c r="C68" s="50">
        <v>1608</v>
      </c>
      <c r="D68" s="50">
        <v>2076</v>
      </c>
      <c r="E68" s="50">
        <v>1455</v>
      </c>
      <c r="F68" s="50">
        <v>240</v>
      </c>
      <c r="G68" s="50">
        <v>210</v>
      </c>
      <c r="H68" s="51">
        <v>132</v>
      </c>
      <c r="I68" s="51">
        <v>156</v>
      </c>
      <c r="J68" s="606">
        <v>22</v>
      </c>
    </row>
    <row r="69" spans="1:10" ht="14.1" customHeight="1">
      <c r="A69" s="105">
        <v>23</v>
      </c>
      <c r="B69" s="50">
        <v>2238</v>
      </c>
      <c r="C69" s="50">
        <v>1556</v>
      </c>
      <c r="D69" s="50">
        <v>2045</v>
      </c>
      <c r="E69" s="50">
        <v>1414</v>
      </c>
      <c r="F69" s="50">
        <v>166</v>
      </c>
      <c r="G69" s="50">
        <v>142</v>
      </c>
      <c r="H69" s="51">
        <v>85</v>
      </c>
      <c r="I69" s="51">
        <v>101</v>
      </c>
      <c r="J69" s="606">
        <v>23</v>
      </c>
    </row>
    <row r="70" spans="1:10" ht="14.1" customHeight="1">
      <c r="A70" s="105">
        <v>24</v>
      </c>
      <c r="B70" s="50">
        <v>1618</v>
      </c>
      <c r="C70" s="50">
        <v>1106</v>
      </c>
      <c r="D70" s="50">
        <v>1473</v>
      </c>
      <c r="E70" s="50">
        <v>999</v>
      </c>
      <c r="F70" s="50">
        <v>100</v>
      </c>
      <c r="G70" s="50">
        <v>88</v>
      </c>
      <c r="H70" s="51">
        <v>47</v>
      </c>
      <c r="I70" s="51">
        <v>56</v>
      </c>
      <c r="J70" s="606">
        <v>24</v>
      </c>
    </row>
    <row r="71" spans="1:10" ht="14.1" customHeight="1">
      <c r="A71" s="105">
        <v>25</v>
      </c>
      <c r="B71" s="50">
        <v>1102</v>
      </c>
      <c r="C71" s="50">
        <v>712</v>
      </c>
      <c r="D71" s="50">
        <v>958</v>
      </c>
      <c r="E71" s="50">
        <v>594</v>
      </c>
      <c r="F71" s="50">
        <v>86</v>
      </c>
      <c r="G71" s="50">
        <v>71</v>
      </c>
      <c r="H71" s="51">
        <v>38</v>
      </c>
      <c r="I71" s="51">
        <v>49</v>
      </c>
      <c r="J71" s="606">
        <v>25</v>
      </c>
    </row>
    <row r="72" spans="1:10" ht="14.1" customHeight="1">
      <c r="A72" s="105">
        <v>26</v>
      </c>
      <c r="B72" s="50">
        <v>665</v>
      </c>
      <c r="C72" s="50">
        <v>432</v>
      </c>
      <c r="D72" s="50">
        <v>570</v>
      </c>
      <c r="E72" s="50">
        <v>357</v>
      </c>
      <c r="F72" s="50">
        <v>33</v>
      </c>
      <c r="G72" s="50">
        <v>23</v>
      </c>
      <c r="H72" s="51">
        <v>9</v>
      </c>
      <c r="I72" s="51">
        <v>17</v>
      </c>
      <c r="J72" s="606">
        <v>26</v>
      </c>
    </row>
    <row r="73" spans="1:10" ht="14.1" customHeight="1">
      <c r="A73" s="105">
        <v>27</v>
      </c>
      <c r="B73" s="50">
        <v>438</v>
      </c>
      <c r="C73" s="50">
        <v>278</v>
      </c>
      <c r="D73" s="50">
        <v>386</v>
      </c>
      <c r="E73" s="50">
        <v>238</v>
      </c>
      <c r="F73" s="50">
        <v>41</v>
      </c>
      <c r="G73" s="50">
        <v>33</v>
      </c>
      <c r="H73" s="51">
        <v>15</v>
      </c>
      <c r="I73" s="51">
        <v>21</v>
      </c>
      <c r="J73" s="606">
        <v>27</v>
      </c>
    </row>
    <row r="74" spans="1:10" ht="14.1" customHeight="1">
      <c r="A74" s="105">
        <v>28</v>
      </c>
      <c r="B74" s="50">
        <v>326</v>
      </c>
      <c r="C74" s="50">
        <v>184</v>
      </c>
      <c r="D74" s="50">
        <v>279</v>
      </c>
      <c r="E74" s="50">
        <v>150</v>
      </c>
      <c r="F74" s="50">
        <v>27</v>
      </c>
      <c r="G74" s="50">
        <v>19</v>
      </c>
      <c r="H74" s="51">
        <v>9</v>
      </c>
      <c r="I74" s="51">
        <v>14</v>
      </c>
      <c r="J74" s="606">
        <v>28</v>
      </c>
    </row>
    <row r="75" spans="1:10" ht="14.1" customHeight="1">
      <c r="A75" s="105">
        <v>29</v>
      </c>
      <c r="B75" s="50">
        <v>196</v>
      </c>
      <c r="C75" s="50">
        <v>120</v>
      </c>
      <c r="D75" s="50">
        <v>165</v>
      </c>
      <c r="E75" s="50">
        <v>98</v>
      </c>
      <c r="F75" s="50">
        <v>18</v>
      </c>
      <c r="G75" s="50">
        <v>14</v>
      </c>
      <c r="H75" s="51">
        <v>6</v>
      </c>
      <c r="I75" s="51">
        <v>10</v>
      </c>
      <c r="J75" s="606">
        <v>29</v>
      </c>
    </row>
    <row r="76" spans="1:10" ht="14.1" customHeight="1">
      <c r="A76" s="105" t="s">
        <v>410</v>
      </c>
      <c r="B76" s="50">
        <v>1019</v>
      </c>
      <c r="C76" s="50">
        <v>571</v>
      </c>
      <c r="D76" s="50">
        <v>742</v>
      </c>
      <c r="E76" s="50">
        <v>386</v>
      </c>
      <c r="F76" s="50">
        <v>97</v>
      </c>
      <c r="G76" s="50">
        <v>70</v>
      </c>
      <c r="H76" s="51">
        <v>36</v>
      </c>
      <c r="I76" s="51">
        <v>52</v>
      </c>
      <c r="J76" s="606" t="s">
        <v>1770</v>
      </c>
    </row>
    <row r="77" spans="1:10" ht="26.1" customHeight="1">
      <c r="A77" s="507" t="s">
        <v>1433</v>
      </c>
      <c r="B77" s="44">
        <v>15711</v>
      </c>
      <c r="C77" s="44">
        <v>4488</v>
      </c>
      <c r="D77" s="44">
        <v>13424</v>
      </c>
      <c r="E77" s="44">
        <v>3815</v>
      </c>
      <c r="F77" s="44">
        <v>4706</v>
      </c>
      <c r="G77" s="44">
        <v>4146</v>
      </c>
      <c r="H77" s="45">
        <v>1103</v>
      </c>
      <c r="I77" s="45">
        <v>1233</v>
      </c>
      <c r="J77" s="576" t="s">
        <v>1468</v>
      </c>
    </row>
    <row r="78" spans="1:10" ht="14.1" customHeight="1">
      <c r="A78" s="105" t="s">
        <v>409</v>
      </c>
      <c r="B78" s="50">
        <v>299</v>
      </c>
      <c r="C78" s="50">
        <v>129</v>
      </c>
      <c r="D78" s="50">
        <v>287</v>
      </c>
      <c r="E78" s="50">
        <v>123</v>
      </c>
      <c r="F78" s="50">
        <v>295</v>
      </c>
      <c r="G78" s="50">
        <v>283</v>
      </c>
      <c r="H78" s="51">
        <v>122</v>
      </c>
      <c r="I78" s="51">
        <v>128</v>
      </c>
      <c r="J78" s="606" t="s">
        <v>1769</v>
      </c>
    </row>
    <row r="79" spans="1:10" ht="14.1" customHeight="1">
      <c r="A79" s="105">
        <v>19</v>
      </c>
      <c r="B79" s="50">
        <v>2185</v>
      </c>
      <c r="C79" s="50">
        <v>663</v>
      </c>
      <c r="D79" s="50">
        <v>2086</v>
      </c>
      <c r="E79" s="50">
        <v>627</v>
      </c>
      <c r="F79" s="50">
        <v>2091</v>
      </c>
      <c r="G79" s="50">
        <v>1994</v>
      </c>
      <c r="H79" s="51">
        <v>580</v>
      </c>
      <c r="I79" s="51">
        <v>614</v>
      </c>
      <c r="J79" s="606">
        <v>19</v>
      </c>
    </row>
    <row r="80" spans="1:10" ht="14.1" customHeight="1">
      <c r="A80" s="105">
        <v>20</v>
      </c>
      <c r="B80" s="50">
        <v>2939</v>
      </c>
      <c r="C80" s="50">
        <v>806</v>
      </c>
      <c r="D80" s="50">
        <v>2668</v>
      </c>
      <c r="E80" s="50">
        <v>730</v>
      </c>
      <c r="F80" s="50">
        <v>1366</v>
      </c>
      <c r="G80" s="50">
        <v>1183</v>
      </c>
      <c r="H80" s="51">
        <v>220</v>
      </c>
      <c r="I80" s="51">
        <v>255</v>
      </c>
      <c r="J80" s="606">
        <v>20</v>
      </c>
    </row>
    <row r="81" spans="1:10" ht="14.1" customHeight="1">
      <c r="A81" s="105">
        <v>21</v>
      </c>
      <c r="B81" s="50">
        <v>2728</v>
      </c>
      <c r="C81" s="50">
        <v>849</v>
      </c>
      <c r="D81" s="50">
        <v>2461</v>
      </c>
      <c r="E81" s="50">
        <v>746</v>
      </c>
      <c r="F81" s="50">
        <v>374</v>
      </c>
      <c r="G81" s="50">
        <v>293</v>
      </c>
      <c r="H81" s="51">
        <v>64</v>
      </c>
      <c r="I81" s="51">
        <v>87</v>
      </c>
      <c r="J81" s="606">
        <v>21</v>
      </c>
    </row>
    <row r="82" spans="1:10" ht="14.1" customHeight="1">
      <c r="A82" s="105">
        <v>22</v>
      </c>
      <c r="B82" s="50">
        <v>2420</v>
      </c>
      <c r="C82" s="50">
        <v>689</v>
      </c>
      <c r="D82" s="50">
        <v>2155</v>
      </c>
      <c r="E82" s="50">
        <v>593</v>
      </c>
      <c r="F82" s="50">
        <v>136</v>
      </c>
      <c r="G82" s="50">
        <v>95</v>
      </c>
      <c r="H82" s="51">
        <v>20</v>
      </c>
      <c r="I82" s="51">
        <v>28</v>
      </c>
      <c r="J82" s="606">
        <v>22</v>
      </c>
    </row>
    <row r="83" spans="1:10" ht="14.1" customHeight="1">
      <c r="A83" s="105">
        <v>23</v>
      </c>
      <c r="B83" s="50">
        <v>2173</v>
      </c>
      <c r="C83" s="50">
        <v>624</v>
      </c>
      <c r="D83" s="50">
        <v>1864</v>
      </c>
      <c r="E83" s="50">
        <v>511</v>
      </c>
      <c r="F83" s="50">
        <v>95</v>
      </c>
      <c r="G83" s="50">
        <v>76</v>
      </c>
      <c r="H83" s="51">
        <v>23</v>
      </c>
      <c r="I83" s="51">
        <v>24</v>
      </c>
      <c r="J83" s="606">
        <v>23</v>
      </c>
    </row>
    <row r="84" spans="1:10" ht="14.1" customHeight="1">
      <c r="A84" s="105">
        <v>24</v>
      </c>
      <c r="B84" s="50">
        <v>1203</v>
      </c>
      <c r="C84" s="50">
        <v>321</v>
      </c>
      <c r="D84" s="50">
        <v>969</v>
      </c>
      <c r="E84" s="50">
        <v>265</v>
      </c>
      <c r="F84" s="50">
        <v>100</v>
      </c>
      <c r="G84" s="50">
        <v>83</v>
      </c>
      <c r="H84" s="51">
        <v>30</v>
      </c>
      <c r="I84" s="51">
        <v>31</v>
      </c>
      <c r="J84" s="606">
        <v>24</v>
      </c>
    </row>
    <row r="85" spans="1:10" ht="14.1" customHeight="1">
      <c r="A85" s="105">
        <v>25</v>
      </c>
      <c r="B85" s="50">
        <v>624</v>
      </c>
      <c r="C85" s="50">
        <v>139</v>
      </c>
      <c r="D85" s="50">
        <v>457</v>
      </c>
      <c r="E85" s="50">
        <v>109</v>
      </c>
      <c r="F85" s="50">
        <v>90</v>
      </c>
      <c r="G85" s="50">
        <v>81</v>
      </c>
      <c r="H85" s="51">
        <v>29</v>
      </c>
      <c r="I85" s="51">
        <v>31</v>
      </c>
      <c r="J85" s="606">
        <v>25</v>
      </c>
    </row>
    <row r="86" spans="1:10" ht="14.1" customHeight="1">
      <c r="A86" s="105">
        <v>26</v>
      </c>
      <c r="B86" s="50">
        <v>297</v>
      </c>
      <c r="C86" s="50">
        <v>69</v>
      </c>
      <c r="D86" s="50">
        <v>191</v>
      </c>
      <c r="E86" s="50">
        <v>39</v>
      </c>
      <c r="F86" s="50">
        <v>31</v>
      </c>
      <c r="G86" s="50">
        <v>20</v>
      </c>
      <c r="H86" s="51">
        <v>5</v>
      </c>
      <c r="I86" s="51">
        <v>8</v>
      </c>
      <c r="J86" s="606">
        <v>26</v>
      </c>
    </row>
    <row r="87" spans="1:10" ht="14.1" customHeight="1">
      <c r="A87" s="105">
        <v>27</v>
      </c>
      <c r="B87" s="50">
        <v>179</v>
      </c>
      <c r="C87" s="50">
        <v>33</v>
      </c>
      <c r="D87" s="50">
        <v>94</v>
      </c>
      <c r="E87" s="50">
        <v>16</v>
      </c>
      <c r="F87" s="50">
        <v>20</v>
      </c>
      <c r="G87" s="50">
        <v>10</v>
      </c>
      <c r="H87" s="51">
        <v>2</v>
      </c>
      <c r="I87" s="51">
        <v>3</v>
      </c>
      <c r="J87" s="606">
        <v>27</v>
      </c>
    </row>
    <row r="88" spans="1:10" ht="14.1" customHeight="1">
      <c r="A88" s="105">
        <v>28</v>
      </c>
      <c r="B88" s="50">
        <v>106</v>
      </c>
      <c r="C88" s="50">
        <v>27</v>
      </c>
      <c r="D88" s="50">
        <v>51</v>
      </c>
      <c r="E88" s="50">
        <v>13</v>
      </c>
      <c r="F88" s="50">
        <v>10</v>
      </c>
      <c r="G88" s="50">
        <v>6</v>
      </c>
      <c r="H88" s="51">
        <v>1</v>
      </c>
      <c r="I88" s="51">
        <v>1</v>
      </c>
      <c r="J88" s="606">
        <v>28</v>
      </c>
    </row>
    <row r="89" spans="1:10" ht="14.1" customHeight="1">
      <c r="A89" s="105">
        <v>29</v>
      </c>
      <c r="B89" s="50">
        <v>107</v>
      </c>
      <c r="C89" s="50">
        <v>23</v>
      </c>
      <c r="D89" s="50">
        <v>51</v>
      </c>
      <c r="E89" s="50">
        <v>11</v>
      </c>
      <c r="F89" s="50">
        <v>18</v>
      </c>
      <c r="G89" s="50">
        <v>7</v>
      </c>
      <c r="H89" s="51">
        <v>1</v>
      </c>
      <c r="I89" s="51">
        <v>3</v>
      </c>
      <c r="J89" s="606">
        <v>29</v>
      </c>
    </row>
    <row r="90" spans="1:10" ht="14.1" customHeight="1">
      <c r="A90" s="105" t="s">
        <v>410</v>
      </c>
      <c r="B90" s="50">
        <v>451</v>
      </c>
      <c r="C90" s="50">
        <v>116</v>
      </c>
      <c r="D90" s="50">
        <v>90</v>
      </c>
      <c r="E90" s="50">
        <v>32</v>
      </c>
      <c r="F90" s="50">
        <v>80</v>
      </c>
      <c r="G90" s="50">
        <v>15</v>
      </c>
      <c r="H90" s="51">
        <v>6</v>
      </c>
      <c r="I90" s="51">
        <v>20</v>
      </c>
      <c r="J90" s="606" t="s">
        <v>1770</v>
      </c>
    </row>
    <row r="91" spans="1:10" ht="38.1" customHeight="1">
      <c r="A91" s="507" t="s">
        <v>1470</v>
      </c>
      <c r="B91" s="44">
        <v>4413</v>
      </c>
      <c r="C91" s="44">
        <v>985</v>
      </c>
      <c r="D91" s="44">
        <v>2225</v>
      </c>
      <c r="E91" s="44">
        <v>639</v>
      </c>
      <c r="F91" s="44">
        <v>1044</v>
      </c>
      <c r="G91" s="44">
        <v>604</v>
      </c>
      <c r="H91" s="45">
        <v>188</v>
      </c>
      <c r="I91" s="45">
        <v>239</v>
      </c>
      <c r="J91" s="576" t="s">
        <v>1469</v>
      </c>
    </row>
    <row r="92" spans="1:10" ht="14.1" customHeight="1">
      <c r="A92" s="105" t="s">
        <v>409</v>
      </c>
      <c r="B92" s="50">
        <v>35</v>
      </c>
      <c r="C92" s="50">
        <v>17</v>
      </c>
      <c r="D92" s="50">
        <v>32</v>
      </c>
      <c r="E92" s="50">
        <v>15</v>
      </c>
      <c r="F92" s="50">
        <v>34</v>
      </c>
      <c r="G92" s="50">
        <v>31</v>
      </c>
      <c r="H92" s="51">
        <v>15</v>
      </c>
      <c r="I92" s="51">
        <v>17</v>
      </c>
      <c r="J92" s="606" t="s">
        <v>1769</v>
      </c>
    </row>
    <row r="93" spans="1:10" ht="14.1" customHeight="1">
      <c r="A93" s="105">
        <v>19</v>
      </c>
      <c r="B93" s="50">
        <v>265</v>
      </c>
      <c r="C93" s="50">
        <v>122</v>
      </c>
      <c r="D93" s="50">
        <v>248</v>
      </c>
      <c r="E93" s="50">
        <v>115</v>
      </c>
      <c r="F93" s="50">
        <v>251</v>
      </c>
      <c r="G93" s="50">
        <v>236</v>
      </c>
      <c r="H93" s="51">
        <v>107</v>
      </c>
      <c r="I93" s="51">
        <v>114</v>
      </c>
      <c r="J93" s="606">
        <v>19</v>
      </c>
    </row>
    <row r="94" spans="1:10" ht="14.1" customHeight="1">
      <c r="A94" s="105">
        <v>20</v>
      </c>
      <c r="B94" s="50">
        <v>317</v>
      </c>
      <c r="C94" s="50">
        <v>131</v>
      </c>
      <c r="D94" s="50">
        <v>287</v>
      </c>
      <c r="E94" s="50">
        <v>116</v>
      </c>
      <c r="F94" s="50">
        <v>127</v>
      </c>
      <c r="G94" s="50">
        <v>110</v>
      </c>
      <c r="H94" s="51">
        <v>27</v>
      </c>
      <c r="I94" s="51">
        <v>38</v>
      </c>
      <c r="J94" s="606">
        <v>20</v>
      </c>
    </row>
    <row r="95" spans="1:10" ht="14.1" customHeight="1">
      <c r="A95" s="105">
        <v>21</v>
      </c>
      <c r="B95" s="50">
        <v>318</v>
      </c>
      <c r="C95" s="50">
        <v>106</v>
      </c>
      <c r="D95" s="50">
        <v>268</v>
      </c>
      <c r="E95" s="50">
        <v>84</v>
      </c>
      <c r="F95" s="50">
        <v>46</v>
      </c>
      <c r="G95" s="50">
        <v>34</v>
      </c>
      <c r="H95" s="51">
        <v>5</v>
      </c>
      <c r="I95" s="51">
        <v>8</v>
      </c>
      <c r="J95" s="606">
        <v>21</v>
      </c>
    </row>
    <row r="96" spans="1:10" ht="14.1" customHeight="1">
      <c r="A96" s="105">
        <v>22</v>
      </c>
      <c r="B96" s="50">
        <v>335</v>
      </c>
      <c r="C96" s="50">
        <v>101</v>
      </c>
      <c r="D96" s="50">
        <v>286</v>
      </c>
      <c r="E96" s="50">
        <v>79</v>
      </c>
      <c r="F96" s="50">
        <v>42</v>
      </c>
      <c r="G96" s="50">
        <v>25</v>
      </c>
      <c r="H96" s="51">
        <v>8</v>
      </c>
      <c r="I96" s="51">
        <v>12</v>
      </c>
      <c r="J96" s="606">
        <v>22</v>
      </c>
    </row>
    <row r="97" spans="1:10" ht="14.1" customHeight="1">
      <c r="A97" s="105">
        <v>23</v>
      </c>
      <c r="B97" s="50">
        <v>264</v>
      </c>
      <c r="C97" s="50">
        <v>74</v>
      </c>
      <c r="D97" s="50">
        <v>170</v>
      </c>
      <c r="E97" s="50">
        <v>54</v>
      </c>
      <c r="F97" s="50">
        <v>33</v>
      </c>
      <c r="G97" s="50">
        <v>14</v>
      </c>
      <c r="H97" s="51">
        <v>6</v>
      </c>
      <c r="I97" s="51">
        <v>6</v>
      </c>
      <c r="J97" s="606">
        <v>23</v>
      </c>
    </row>
    <row r="98" spans="1:10" ht="14.1" customHeight="1">
      <c r="A98" s="105">
        <v>24</v>
      </c>
      <c r="B98" s="50">
        <v>254</v>
      </c>
      <c r="C98" s="50">
        <v>69</v>
      </c>
      <c r="D98" s="50">
        <v>100</v>
      </c>
      <c r="E98" s="50">
        <v>29</v>
      </c>
      <c r="F98" s="50">
        <v>29</v>
      </c>
      <c r="G98" s="50">
        <v>13</v>
      </c>
      <c r="H98" s="51">
        <v>4</v>
      </c>
      <c r="I98" s="51">
        <v>7</v>
      </c>
      <c r="J98" s="606">
        <v>24</v>
      </c>
    </row>
    <row r="99" spans="1:10" ht="14.1" customHeight="1">
      <c r="A99" s="105">
        <v>25</v>
      </c>
      <c r="B99" s="50">
        <v>192</v>
      </c>
      <c r="C99" s="50">
        <v>43</v>
      </c>
      <c r="D99" s="50">
        <v>62</v>
      </c>
      <c r="E99" s="50">
        <v>20</v>
      </c>
      <c r="F99" s="50">
        <v>38</v>
      </c>
      <c r="G99" s="50">
        <v>14</v>
      </c>
      <c r="H99" s="51">
        <v>7</v>
      </c>
      <c r="I99" s="51">
        <v>8</v>
      </c>
      <c r="J99" s="606">
        <v>25</v>
      </c>
    </row>
    <row r="100" spans="1:10" ht="14.1" customHeight="1">
      <c r="A100" s="105">
        <v>26</v>
      </c>
      <c r="B100" s="50">
        <v>170</v>
      </c>
      <c r="C100" s="50">
        <v>25</v>
      </c>
      <c r="D100" s="50">
        <v>47</v>
      </c>
      <c r="E100" s="50">
        <v>14</v>
      </c>
      <c r="F100" s="50">
        <v>32</v>
      </c>
      <c r="G100" s="50">
        <v>7</v>
      </c>
      <c r="H100" s="51">
        <v>1</v>
      </c>
      <c r="I100" s="51">
        <v>1</v>
      </c>
      <c r="J100" s="606">
        <v>26</v>
      </c>
    </row>
    <row r="101" spans="1:10" ht="14.1" customHeight="1">
      <c r="A101" s="105">
        <v>27</v>
      </c>
      <c r="B101" s="50">
        <v>179</v>
      </c>
      <c r="C101" s="50">
        <v>18</v>
      </c>
      <c r="D101" s="50">
        <v>50</v>
      </c>
      <c r="E101" s="50">
        <v>13</v>
      </c>
      <c r="F101" s="50">
        <v>35</v>
      </c>
      <c r="G101" s="50">
        <v>7</v>
      </c>
      <c r="H101" s="51">
        <v>1</v>
      </c>
      <c r="I101" s="51">
        <v>2</v>
      </c>
      <c r="J101" s="606">
        <v>27</v>
      </c>
    </row>
    <row r="102" spans="1:10" ht="14.1" customHeight="1">
      <c r="A102" s="105">
        <v>28</v>
      </c>
      <c r="B102" s="50">
        <v>148</v>
      </c>
      <c r="C102" s="50">
        <v>13</v>
      </c>
      <c r="D102" s="50">
        <v>29</v>
      </c>
      <c r="E102" s="50">
        <v>8</v>
      </c>
      <c r="F102" s="50">
        <v>29</v>
      </c>
      <c r="G102" s="50">
        <v>5</v>
      </c>
      <c r="H102" s="51">
        <v>1</v>
      </c>
      <c r="I102" s="51">
        <v>2</v>
      </c>
      <c r="J102" s="606">
        <v>28</v>
      </c>
    </row>
    <row r="103" spans="1:10" ht="14.1" customHeight="1">
      <c r="A103" s="105">
        <v>29</v>
      </c>
      <c r="B103" s="50">
        <v>130</v>
      </c>
      <c r="C103" s="50">
        <v>15</v>
      </c>
      <c r="D103" s="50">
        <v>24</v>
      </c>
      <c r="E103" s="50">
        <v>7</v>
      </c>
      <c r="F103" s="50">
        <v>20</v>
      </c>
      <c r="G103" s="50">
        <v>4</v>
      </c>
      <c r="H103" s="51" t="s">
        <v>1902</v>
      </c>
      <c r="I103" s="51" t="s">
        <v>1902</v>
      </c>
      <c r="J103" s="606">
        <v>29</v>
      </c>
    </row>
    <row r="104" spans="1:10" ht="14.1" customHeight="1">
      <c r="A104" s="105" t="s">
        <v>410</v>
      </c>
      <c r="B104" s="50">
        <v>1806</v>
      </c>
      <c r="C104" s="50">
        <v>251</v>
      </c>
      <c r="D104" s="50">
        <v>622</v>
      </c>
      <c r="E104" s="50">
        <v>85</v>
      </c>
      <c r="F104" s="50">
        <v>328</v>
      </c>
      <c r="G104" s="50">
        <v>104</v>
      </c>
      <c r="H104" s="51">
        <v>6</v>
      </c>
      <c r="I104" s="51">
        <v>24</v>
      </c>
      <c r="J104" s="606" t="s">
        <v>1770</v>
      </c>
    </row>
    <row r="105" spans="1:10" ht="26.1" customHeight="1">
      <c r="A105" s="106" t="s">
        <v>55</v>
      </c>
      <c r="B105" s="44">
        <v>16633</v>
      </c>
      <c r="C105" s="44">
        <v>10063</v>
      </c>
      <c r="D105" s="44">
        <v>12819</v>
      </c>
      <c r="E105" s="44">
        <v>8156</v>
      </c>
      <c r="F105" s="44">
        <v>4912</v>
      </c>
      <c r="G105" s="44">
        <v>3502</v>
      </c>
      <c r="H105" s="45">
        <v>2226</v>
      </c>
      <c r="I105" s="45">
        <v>2810</v>
      </c>
      <c r="J105" s="576" t="s">
        <v>1332</v>
      </c>
    </row>
    <row r="106" spans="1:10" ht="14.1" customHeight="1">
      <c r="A106" s="105" t="s">
        <v>409</v>
      </c>
      <c r="B106" s="50">
        <v>340</v>
      </c>
      <c r="C106" s="50">
        <v>225</v>
      </c>
      <c r="D106" s="50">
        <v>298</v>
      </c>
      <c r="E106" s="50">
        <v>214</v>
      </c>
      <c r="F106" s="50">
        <v>272</v>
      </c>
      <c r="G106" s="50">
        <v>252</v>
      </c>
      <c r="H106" s="51">
        <v>181</v>
      </c>
      <c r="I106" s="51">
        <v>188</v>
      </c>
      <c r="J106" s="606" t="s">
        <v>1769</v>
      </c>
    </row>
    <row r="107" spans="1:10" ht="14.1" customHeight="1">
      <c r="A107" s="105">
        <v>19</v>
      </c>
      <c r="B107" s="50">
        <v>1674</v>
      </c>
      <c r="C107" s="50">
        <v>1206</v>
      </c>
      <c r="D107" s="50">
        <v>1501</v>
      </c>
      <c r="E107" s="50">
        <v>1137</v>
      </c>
      <c r="F107" s="50">
        <v>1494</v>
      </c>
      <c r="G107" s="50">
        <v>1366</v>
      </c>
      <c r="H107" s="51">
        <v>1034</v>
      </c>
      <c r="I107" s="51">
        <v>1100</v>
      </c>
      <c r="J107" s="606">
        <v>19</v>
      </c>
    </row>
    <row r="108" spans="1:10" ht="14.1" customHeight="1">
      <c r="A108" s="105">
        <v>20</v>
      </c>
      <c r="B108" s="50">
        <v>2344</v>
      </c>
      <c r="C108" s="50">
        <v>1600</v>
      </c>
      <c r="D108" s="50">
        <v>2050</v>
      </c>
      <c r="E108" s="50">
        <v>1479</v>
      </c>
      <c r="F108" s="50">
        <v>884</v>
      </c>
      <c r="G108" s="50">
        <v>718</v>
      </c>
      <c r="H108" s="51">
        <v>452</v>
      </c>
      <c r="I108" s="51">
        <v>525</v>
      </c>
      <c r="J108" s="606">
        <v>20</v>
      </c>
    </row>
    <row r="109" spans="1:10" ht="14.1" customHeight="1">
      <c r="A109" s="105">
        <v>21</v>
      </c>
      <c r="B109" s="50">
        <v>2554</v>
      </c>
      <c r="C109" s="50">
        <v>1607</v>
      </c>
      <c r="D109" s="50">
        <v>2147</v>
      </c>
      <c r="E109" s="50">
        <v>1456</v>
      </c>
      <c r="F109" s="50">
        <v>509</v>
      </c>
      <c r="G109" s="50">
        <v>296</v>
      </c>
      <c r="H109" s="51">
        <v>151</v>
      </c>
      <c r="I109" s="51">
        <v>211</v>
      </c>
      <c r="J109" s="606">
        <v>21</v>
      </c>
    </row>
    <row r="110" spans="1:10" ht="14.1" customHeight="1">
      <c r="A110" s="105">
        <v>22</v>
      </c>
      <c r="B110" s="50">
        <v>2313</v>
      </c>
      <c r="C110" s="50">
        <v>1494</v>
      </c>
      <c r="D110" s="50">
        <v>1895</v>
      </c>
      <c r="E110" s="50">
        <v>1310</v>
      </c>
      <c r="F110" s="50">
        <v>340</v>
      </c>
      <c r="G110" s="50">
        <v>176</v>
      </c>
      <c r="H110" s="51">
        <v>101</v>
      </c>
      <c r="I110" s="51">
        <v>148</v>
      </c>
      <c r="J110" s="606">
        <v>22</v>
      </c>
    </row>
    <row r="111" spans="1:10" ht="14.1" customHeight="1">
      <c r="A111" s="105">
        <v>23</v>
      </c>
      <c r="B111" s="50">
        <v>2105</v>
      </c>
      <c r="C111" s="50">
        <v>1348</v>
      </c>
      <c r="D111" s="50">
        <v>1747</v>
      </c>
      <c r="E111" s="50">
        <v>1158</v>
      </c>
      <c r="F111" s="50">
        <v>226</v>
      </c>
      <c r="G111" s="50">
        <v>135</v>
      </c>
      <c r="H111" s="51">
        <v>74</v>
      </c>
      <c r="I111" s="51">
        <v>110</v>
      </c>
      <c r="J111" s="606">
        <v>23</v>
      </c>
    </row>
    <row r="112" spans="1:10" ht="14.1" customHeight="1">
      <c r="A112" s="105">
        <v>24</v>
      </c>
      <c r="B112" s="50">
        <v>1310</v>
      </c>
      <c r="C112" s="50">
        <v>726</v>
      </c>
      <c r="D112" s="50">
        <v>1036</v>
      </c>
      <c r="E112" s="50">
        <v>594</v>
      </c>
      <c r="F112" s="50">
        <v>240</v>
      </c>
      <c r="G112" s="50">
        <v>154</v>
      </c>
      <c r="H112" s="51">
        <v>81</v>
      </c>
      <c r="I112" s="51">
        <v>116</v>
      </c>
      <c r="J112" s="606">
        <v>24</v>
      </c>
    </row>
    <row r="113" spans="1:10" ht="14.1" customHeight="1">
      <c r="A113" s="105">
        <v>25</v>
      </c>
      <c r="B113" s="50">
        <v>791</v>
      </c>
      <c r="C113" s="50">
        <v>391</v>
      </c>
      <c r="D113" s="50">
        <v>593</v>
      </c>
      <c r="E113" s="50">
        <v>284</v>
      </c>
      <c r="F113" s="50">
        <v>192</v>
      </c>
      <c r="G113" s="50">
        <v>122</v>
      </c>
      <c r="H113" s="51">
        <v>65</v>
      </c>
      <c r="I113" s="51">
        <v>86</v>
      </c>
      <c r="J113" s="606">
        <v>25</v>
      </c>
    </row>
    <row r="114" spans="1:10" ht="14.1" customHeight="1">
      <c r="A114" s="105">
        <v>26</v>
      </c>
      <c r="B114" s="50">
        <v>422</v>
      </c>
      <c r="C114" s="50">
        <v>192</v>
      </c>
      <c r="D114" s="50">
        <v>275</v>
      </c>
      <c r="E114" s="50">
        <v>114</v>
      </c>
      <c r="F114" s="50">
        <v>84</v>
      </c>
      <c r="G114" s="50">
        <v>31</v>
      </c>
      <c r="H114" s="51">
        <v>14</v>
      </c>
      <c r="I114" s="51">
        <v>26</v>
      </c>
      <c r="J114" s="606">
        <v>26</v>
      </c>
    </row>
    <row r="115" spans="1:10" ht="14.1" customHeight="1">
      <c r="A115" s="105">
        <v>27</v>
      </c>
      <c r="B115" s="50">
        <v>333</v>
      </c>
      <c r="C115" s="50">
        <v>135</v>
      </c>
      <c r="D115" s="50">
        <v>192</v>
      </c>
      <c r="E115" s="50">
        <v>62</v>
      </c>
      <c r="F115" s="50">
        <v>62</v>
      </c>
      <c r="G115" s="50">
        <v>24</v>
      </c>
      <c r="H115" s="51">
        <v>7</v>
      </c>
      <c r="I115" s="51">
        <v>31</v>
      </c>
      <c r="J115" s="606">
        <v>27</v>
      </c>
    </row>
    <row r="116" spans="1:10" ht="14.1" customHeight="1">
      <c r="A116" s="105">
        <v>28</v>
      </c>
      <c r="B116" s="50">
        <v>248</v>
      </c>
      <c r="C116" s="50">
        <v>98</v>
      </c>
      <c r="D116" s="50">
        <v>150</v>
      </c>
      <c r="E116" s="50">
        <v>41</v>
      </c>
      <c r="F116" s="50">
        <v>47</v>
      </c>
      <c r="G116" s="50">
        <v>26</v>
      </c>
      <c r="H116" s="51">
        <v>7</v>
      </c>
      <c r="I116" s="51">
        <v>22</v>
      </c>
      <c r="J116" s="606">
        <v>28</v>
      </c>
    </row>
    <row r="117" spans="1:10" ht="14.1" customHeight="1">
      <c r="A117" s="105">
        <v>29</v>
      </c>
      <c r="B117" s="50">
        <v>171</v>
      </c>
      <c r="C117" s="50">
        <v>66</v>
      </c>
      <c r="D117" s="50">
        <v>101</v>
      </c>
      <c r="E117" s="50">
        <v>27</v>
      </c>
      <c r="F117" s="50">
        <v>32</v>
      </c>
      <c r="G117" s="50">
        <v>16</v>
      </c>
      <c r="H117" s="51">
        <v>5</v>
      </c>
      <c r="I117" s="51">
        <v>13</v>
      </c>
      <c r="J117" s="606">
        <v>29</v>
      </c>
    </row>
    <row r="118" spans="1:10" ht="14.1" customHeight="1">
      <c r="A118" s="105" t="s">
        <v>410</v>
      </c>
      <c r="B118" s="50">
        <v>2028</v>
      </c>
      <c r="C118" s="50">
        <v>975</v>
      </c>
      <c r="D118" s="50">
        <v>834</v>
      </c>
      <c r="E118" s="50">
        <v>280</v>
      </c>
      <c r="F118" s="50">
        <v>530</v>
      </c>
      <c r="G118" s="50">
        <v>186</v>
      </c>
      <c r="H118" s="51">
        <v>54</v>
      </c>
      <c r="I118" s="51">
        <v>234</v>
      </c>
      <c r="J118" s="606" t="s">
        <v>1770</v>
      </c>
    </row>
    <row r="119" spans="1:10" ht="15.95" customHeight="1"/>
    <row r="120" spans="1:10" ht="15.95" customHeight="1"/>
  </sheetData>
  <mergeCells count="12">
    <mergeCell ref="J3:J6"/>
    <mergeCell ref="D5:E5"/>
    <mergeCell ref="F5:F6"/>
    <mergeCell ref="G5:H5"/>
    <mergeCell ref="A3:A6"/>
    <mergeCell ref="B3:E3"/>
    <mergeCell ref="F3:I3"/>
    <mergeCell ref="B4:B6"/>
    <mergeCell ref="C4:E4"/>
    <mergeCell ref="F4:H4"/>
    <mergeCell ref="I4:I6"/>
    <mergeCell ref="C5:C6"/>
  </mergeCells>
  <hyperlinks>
    <hyperlink ref="K1" location="'SPIS TABLIC'!A1" display="Powrót/Back" xr:uid="{00000000-0004-0000-0700-000000000000}"/>
  </hyperlinks>
  <pageMargins left="0.7" right="0.7" top="0.75" bottom="0.75" header="0.3" footer="0.3"/>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9AA6"/>
  </sheetPr>
  <dimension ref="A1:J67"/>
  <sheetViews>
    <sheetView zoomScaleNormal="100" workbookViewId="0"/>
  </sheetViews>
  <sheetFormatPr defaultColWidth="9" defaultRowHeight="13.15"/>
  <cols>
    <col min="1" max="1" width="37.875" style="108" customWidth="1"/>
    <col min="2" max="2" width="4.1875" style="108" customWidth="1"/>
    <col min="3" max="8" width="11.625" style="108" customWidth="1"/>
    <col min="9" max="9" width="39" style="108" customWidth="1"/>
    <col min="10" max="16384" width="9" style="108"/>
  </cols>
  <sheetData>
    <row r="1" spans="1:9" ht="14.1" customHeight="1">
      <c r="A1" s="322" t="s">
        <v>1868</v>
      </c>
      <c r="B1" s="109"/>
      <c r="C1" s="109"/>
      <c r="D1" s="109"/>
      <c r="E1" s="109"/>
      <c r="F1" s="109"/>
      <c r="G1" s="109"/>
      <c r="H1" s="109"/>
      <c r="I1" s="481" t="s">
        <v>1379</v>
      </c>
    </row>
    <row r="2" spans="1:9" ht="14.1" customHeight="1">
      <c r="A2" s="607" t="s">
        <v>2271</v>
      </c>
      <c r="B2" s="109"/>
      <c r="C2" s="109"/>
      <c r="D2" s="109"/>
      <c r="E2" s="109"/>
      <c r="F2" s="109"/>
      <c r="G2" s="109"/>
      <c r="H2" s="109"/>
    </row>
    <row r="3" spans="1:9" ht="30.75" customHeight="1">
      <c r="A3" s="816" t="s">
        <v>2153</v>
      </c>
      <c r="B3" s="817"/>
      <c r="C3" s="853" t="s">
        <v>44</v>
      </c>
      <c r="D3" s="853" t="s">
        <v>45</v>
      </c>
      <c r="E3" s="853" t="s">
        <v>1364</v>
      </c>
      <c r="F3" s="854"/>
      <c r="G3" s="854"/>
      <c r="H3" s="855"/>
      <c r="I3" s="811" t="s">
        <v>2154</v>
      </c>
    </row>
    <row r="4" spans="1:9" ht="33" customHeight="1">
      <c r="A4" s="818"/>
      <c r="B4" s="819"/>
      <c r="C4" s="853"/>
      <c r="D4" s="853"/>
      <c r="E4" s="853" t="s">
        <v>46</v>
      </c>
      <c r="F4" s="853"/>
      <c r="G4" s="853" t="s">
        <v>47</v>
      </c>
      <c r="H4" s="856"/>
      <c r="I4" s="812"/>
    </row>
    <row r="5" spans="1:9" ht="42" customHeight="1">
      <c r="A5" s="820"/>
      <c r="B5" s="821"/>
      <c r="C5" s="853"/>
      <c r="D5" s="853"/>
      <c r="E5" s="130" t="s">
        <v>48</v>
      </c>
      <c r="F5" s="130" t="s">
        <v>49</v>
      </c>
      <c r="G5" s="130" t="s">
        <v>48</v>
      </c>
      <c r="H5" s="175" t="s">
        <v>49</v>
      </c>
      <c r="I5" s="813"/>
    </row>
    <row r="6" spans="1:9" ht="29.25" customHeight="1">
      <c r="A6" s="852" t="s">
        <v>1892</v>
      </c>
      <c r="B6" s="852"/>
      <c r="C6" s="852"/>
      <c r="D6" s="852"/>
      <c r="E6" s="852"/>
      <c r="F6" s="852"/>
      <c r="G6" s="852"/>
      <c r="H6" s="852"/>
      <c r="I6" s="852"/>
    </row>
    <row r="7" spans="1:9" ht="14.1" customHeight="1">
      <c r="A7" s="17" t="s">
        <v>1891</v>
      </c>
      <c r="B7" s="110" t="s">
        <v>51</v>
      </c>
      <c r="C7" s="113">
        <v>292605</v>
      </c>
      <c r="D7" s="113">
        <v>183817</v>
      </c>
      <c r="E7" s="113">
        <v>188443</v>
      </c>
      <c r="F7" s="113">
        <v>116499</v>
      </c>
      <c r="G7" s="113">
        <v>104162</v>
      </c>
      <c r="H7" s="114">
        <v>67318</v>
      </c>
      <c r="I7" s="576" t="s">
        <v>427</v>
      </c>
    </row>
    <row r="8" spans="1:9" ht="14.1" customHeight="1">
      <c r="A8" s="12"/>
      <c r="B8" s="110" t="s">
        <v>52</v>
      </c>
      <c r="C8" s="113">
        <v>206011</v>
      </c>
      <c r="D8" s="113">
        <v>125093</v>
      </c>
      <c r="E8" s="113">
        <v>163483</v>
      </c>
      <c r="F8" s="113">
        <v>99858</v>
      </c>
      <c r="G8" s="113">
        <v>42528</v>
      </c>
      <c r="H8" s="114">
        <v>25235</v>
      </c>
      <c r="I8" s="575"/>
    </row>
    <row r="9" spans="1:9" ht="14.1" customHeight="1">
      <c r="A9" s="115"/>
      <c r="B9" s="110" t="s">
        <v>53</v>
      </c>
      <c r="C9" s="113">
        <v>86594</v>
      </c>
      <c r="D9" s="113">
        <v>58724</v>
      </c>
      <c r="E9" s="113">
        <v>24960</v>
      </c>
      <c r="F9" s="113">
        <v>16641</v>
      </c>
      <c r="G9" s="113">
        <v>61634</v>
      </c>
      <c r="H9" s="114">
        <v>42083</v>
      </c>
      <c r="I9" s="584"/>
    </row>
    <row r="10" spans="1:9" ht="26.1" customHeight="1">
      <c r="A10" s="23" t="s">
        <v>1429</v>
      </c>
      <c r="B10" s="19" t="s">
        <v>51</v>
      </c>
      <c r="C10" s="116">
        <v>263577</v>
      </c>
      <c r="D10" s="116">
        <v>165437</v>
      </c>
      <c r="E10" s="116">
        <v>163307</v>
      </c>
      <c r="F10" s="116">
        <v>100197</v>
      </c>
      <c r="G10" s="116">
        <v>100270</v>
      </c>
      <c r="H10" s="117">
        <v>65240</v>
      </c>
      <c r="I10" s="577" t="s">
        <v>1464</v>
      </c>
    </row>
    <row r="11" spans="1:9" ht="26.1" customHeight="1">
      <c r="A11" s="22"/>
      <c r="B11" s="19" t="s">
        <v>52</v>
      </c>
      <c r="C11" s="116">
        <v>180659</v>
      </c>
      <c r="D11" s="116">
        <v>109241</v>
      </c>
      <c r="E11" s="116">
        <v>141494</v>
      </c>
      <c r="F11" s="116">
        <v>85706</v>
      </c>
      <c r="G11" s="116">
        <v>39165</v>
      </c>
      <c r="H11" s="117">
        <v>23535</v>
      </c>
      <c r="I11" s="578"/>
    </row>
    <row r="12" spans="1:9" ht="14.1" customHeight="1">
      <c r="A12" s="31"/>
      <c r="B12" s="19" t="s">
        <v>53</v>
      </c>
      <c r="C12" s="116">
        <v>82918</v>
      </c>
      <c r="D12" s="116">
        <v>56196</v>
      </c>
      <c r="E12" s="116">
        <v>21813</v>
      </c>
      <c r="F12" s="116">
        <v>14491</v>
      </c>
      <c r="G12" s="116">
        <v>61105</v>
      </c>
      <c r="H12" s="117">
        <v>41705</v>
      </c>
      <c r="I12" s="584"/>
    </row>
    <row r="13" spans="1:9" ht="26.1" customHeight="1">
      <c r="A13" s="23" t="s">
        <v>1430</v>
      </c>
      <c r="B13" s="19" t="s">
        <v>54</v>
      </c>
      <c r="C13" s="116">
        <v>13953</v>
      </c>
      <c r="D13" s="116">
        <v>10838</v>
      </c>
      <c r="E13" s="116">
        <v>12781</v>
      </c>
      <c r="F13" s="116">
        <v>9991</v>
      </c>
      <c r="G13" s="116">
        <v>1172</v>
      </c>
      <c r="H13" s="117">
        <v>847</v>
      </c>
      <c r="I13" s="577" t="s">
        <v>1465</v>
      </c>
    </row>
    <row r="14" spans="1:9" ht="26.1" customHeight="1">
      <c r="A14" s="18" t="s">
        <v>1431</v>
      </c>
      <c r="B14" s="19" t="s">
        <v>54</v>
      </c>
      <c r="C14" s="116">
        <v>1286</v>
      </c>
      <c r="D14" s="116">
        <v>510</v>
      </c>
      <c r="E14" s="116">
        <v>976</v>
      </c>
      <c r="F14" s="116">
        <v>375</v>
      </c>
      <c r="G14" s="116">
        <v>310</v>
      </c>
      <c r="H14" s="117">
        <v>135</v>
      </c>
      <c r="I14" s="577" t="s">
        <v>1466</v>
      </c>
    </row>
    <row r="15" spans="1:9" ht="26.1" customHeight="1">
      <c r="A15" s="23" t="s">
        <v>1432</v>
      </c>
      <c r="B15" s="19" t="s">
        <v>54</v>
      </c>
      <c r="C15" s="116">
        <v>4209</v>
      </c>
      <c r="D15" s="116">
        <v>2839</v>
      </c>
      <c r="E15" s="116">
        <v>3778</v>
      </c>
      <c r="F15" s="116">
        <v>2524</v>
      </c>
      <c r="G15" s="116">
        <v>431</v>
      </c>
      <c r="H15" s="117">
        <v>315</v>
      </c>
      <c r="I15" s="577" t="s">
        <v>1467</v>
      </c>
    </row>
    <row r="16" spans="1:9" ht="26.1" customHeight="1">
      <c r="A16" s="18" t="s">
        <v>1433</v>
      </c>
      <c r="B16" s="19" t="s">
        <v>54</v>
      </c>
      <c r="C16" s="116">
        <v>4637</v>
      </c>
      <c r="D16" s="116">
        <v>1383</v>
      </c>
      <c r="E16" s="116">
        <v>3891</v>
      </c>
      <c r="F16" s="116">
        <v>1101</v>
      </c>
      <c r="G16" s="116">
        <v>746</v>
      </c>
      <c r="H16" s="117">
        <v>282</v>
      </c>
      <c r="I16" s="577" t="s">
        <v>1468</v>
      </c>
    </row>
    <row r="17" spans="1:10" ht="38.1" customHeight="1">
      <c r="A17" s="18" t="s">
        <v>1470</v>
      </c>
      <c r="B17" s="19" t="s">
        <v>54</v>
      </c>
      <c r="C17" s="116">
        <v>1267</v>
      </c>
      <c r="D17" s="116">
        <v>282</v>
      </c>
      <c r="E17" s="116">
        <v>563</v>
      </c>
      <c r="F17" s="116">
        <v>161</v>
      </c>
      <c r="G17" s="116">
        <v>704</v>
      </c>
      <c r="H17" s="117">
        <v>121</v>
      </c>
      <c r="I17" s="577" t="s">
        <v>1469</v>
      </c>
    </row>
    <row r="18" spans="1:10" ht="26.1" customHeight="1">
      <c r="A18" s="18" t="s">
        <v>55</v>
      </c>
      <c r="B18" s="19" t="s">
        <v>56</v>
      </c>
      <c r="C18" s="116">
        <v>3676</v>
      </c>
      <c r="D18" s="116">
        <v>2528</v>
      </c>
      <c r="E18" s="116">
        <v>3147</v>
      </c>
      <c r="F18" s="116">
        <v>2150</v>
      </c>
      <c r="G18" s="116">
        <v>529</v>
      </c>
      <c r="H18" s="117">
        <v>378</v>
      </c>
      <c r="I18" s="577" t="s">
        <v>1332</v>
      </c>
    </row>
    <row r="19" spans="1:10" s="497" customFormat="1" ht="26.25" customHeight="1">
      <c r="A19" s="814" t="s">
        <v>1392</v>
      </c>
      <c r="B19" s="814"/>
      <c r="C19" s="814"/>
      <c r="D19" s="814"/>
      <c r="E19" s="814"/>
      <c r="F19" s="814"/>
      <c r="G19" s="814"/>
      <c r="H19" s="814"/>
      <c r="I19" s="814"/>
      <c r="J19" s="496"/>
    </row>
    <row r="20" spans="1:10" s="497" customFormat="1" ht="14.1" customHeight="1">
      <c r="A20" s="141" t="s">
        <v>1002</v>
      </c>
      <c r="B20" s="122" t="s">
        <v>51</v>
      </c>
      <c r="C20" s="234">
        <v>29337</v>
      </c>
      <c r="D20" s="236">
        <v>17744</v>
      </c>
      <c r="E20" s="232">
        <v>18614</v>
      </c>
      <c r="F20" s="234">
        <v>10863</v>
      </c>
      <c r="G20" s="234">
        <v>10723</v>
      </c>
      <c r="H20" s="236">
        <v>6881</v>
      </c>
      <c r="I20" s="455" t="s">
        <v>1002</v>
      </c>
      <c r="J20" s="498"/>
    </row>
    <row r="21" spans="1:10" s="497" customFormat="1" ht="14.1" customHeight="1">
      <c r="A21" s="141"/>
      <c r="B21" s="122" t="s">
        <v>52</v>
      </c>
      <c r="C21" s="234">
        <v>20655</v>
      </c>
      <c r="D21" s="236">
        <v>11983</v>
      </c>
      <c r="E21" s="232">
        <v>16527</v>
      </c>
      <c r="F21" s="234">
        <v>9447</v>
      </c>
      <c r="G21" s="234">
        <v>4128</v>
      </c>
      <c r="H21" s="236">
        <v>2536</v>
      </c>
      <c r="I21" s="455"/>
      <c r="J21" s="498"/>
    </row>
    <row r="22" spans="1:10" s="497" customFormat="1" ht="14.1" customHeight="1">
      <c r="A22" s="141"/>
      <c r="B22" s="122" t="s">
        <v>53</v>
      </c>
      <c r="C22" s="234">
        <v>8682</v>
      </c>
      <c r="D22" s="236">
        <v>5761</v>
      </c>
      <c r="E22" s="232">
        <v>2087</v>
      </c>
      <c r="F22" s="348">
        <v>1416</v>
      </c>
      <c r="G22" s="234">
        <v>6595</v>
      </c>
      <c r="H22" s="236">
        <v>4345</v>
      </c>
      <c r="I22" s="455"/>
      <c r="J22" s="498"/>
    </row>
    <row r="23" spans="1:10" s="497" customFormat="1" ht="14.1" customHeight="1">
      <c r="A23" s="141" t="s">
        <v>1003</v>
      </c>
      <c r="B23" s="122" t="s">
        <v>51</v>
      </c>
      <c r="C23" s="234">
        <v>12278</v>
      </c>
      <c r="D23" s="236">
        <v>8361</v>
      </c>
      <c r="E23" s="232">
        <v>7323</v>
      </c>
      <c r="F23" s="234">
        <v>5064</v>
      </c>
      <c r="G23" s="234">
        <v>4955</v>
      </c>
      <c r="H23" s="236">
        <v>3297</v>
      </c>
      <c r="I23" s="455" t="s">
        <v>2151</v>
      </c>
      <c r="J23" s="498"/>
    </row>
    <row r="24" spans="1:10" s="497" customFormat="1" ht="14.1" customHeight="1">
      <c r="A24" s="141"/>
      <c r="B24" s="122" t="s">
        <v>52</v>
      </c>
      <c r="C24" s="234">
        <v>7799</v>
      </c>
      <c r="D24" s="236">
        <v>5234</v>
      </c>
      <c r="E24" s="232">
        <v>6669</v>
      </c>
      <c r="F24" s="234">
        <v>4603</v>
      </c>
      <c r="G24" s="234">
        <v>1130</v>
      </c>
      <c r="H24" s="236">
        <v>631</v>
      </c>
      <c r="I24" s="455"/>
      <c r="J24" s="498"/>
    </row>
    <row r="25" spans="1:10" s="497" customFormat="1" ht="14.1" customHeight="1">
      <c r="A25" s="141"/>
      <c r="B25" s="122" t="s">
        <v>53</v>
      </c>
      <c r="C25" s="234">
        <v>4479</v>
      </c>
      <c r="D25" s="236">
        <v>3127</v>
      </c>
      <c r="E25" s="232">
        <v>654</v>
      </c>
      <c r="F25" s="348">
        <v>461</v>
      </c>
      <c r="G25" s="234">
        <v>3825</v>
      </c>
      <c r="H25" s="236">
        <v>2666</v>
      </c>
      <c r="I25" s="455"/>
      <c r="J25" s="498"/>
    </row>
    <row r="26" spans="1:10" s="497" customFormat="1" ht="14.1" customHeight="1">
      <c r="A26" s="141" t="s">
        <v>1004</v>
      </c>
      <c r="B26" s="122" t="s">
        <v>51</v>
      </c>
      <c r="C26" s="234">
        <v>17361</v>
      </c>
      <c r="D26" s="236">
        <v>11172</v>
      </c>
      <c r="E26" s="232">
        <v>13327</v>
      </c>
      <c r="F26" s="234">
        <v>8598</v>
      </c>
      <c r="G26" s="234">
        <v>4034</v>
      </c>
      <c r="H26" s="236">
        <v>2574</v>
      </c>
      <c r="I26" s="455" t="s">
        <v>1004</v>
      </c>
      <c r="J26" s="498"/>
    </row>
    <row r="27" spans="1:10" s="497" customFormat="1" ht="14.1" customHeight="1">
      <c r="A27" s="141"/>
      <c r="B27" s="122" t="s">
        <v>52</v>
      </c>
      <c r="C27" s="234">
        <v>11978</v>
      </c>
      <c r="D27" s="236">
        <v>7484</v>
      </c>
      <c r="E27" s="232">
        <v>10359</v>
      </c>
      <c r="F27" s="234">
        <v>6583</v>
      </c>
      <c r="G27" s="234">
        <v>1619</v>
      </c>
      <c r="H27" s="236">
        <v>901</v>
      </c>
      <c r="I27" s="455"/>
      <c r="J27" s="498"/>
    </row>
    <row r="28" spans="1:10" s="497" customFormat="1" ht="14.1" customHeight="1">
      <c r="A28" s="141"/>
      <c r="B28" s="122" t="s">
        <v>53</v>
      </c>
      <c r="C28" s="234">
        <v>5383</v>
      </c>
      <c r="D28" s="236">
        <v>3688</v>
      </c>
      <c r="E28" s="232">
        <v>2968</v>
      </c>
      <c r="F28" s="234">
        <v>2015</v>
      </c>
      <c r="G28" s="234">
        <v>2415</v>
      </c>
      <c r="H28" s="236">
        <v>1673</v>
      </c>
      <c r="I28" s="455"/>
      <c r="J28" s="498"/>
    </row>
    <row r="29" spans="1:10" s="497" customFormat="1" ht="14.1" customHeight="1">
      <c r="A29" s="141" t="s">
        <v>1005</v>
      </c>
      <c r="B29" s="122" t="s">
        <v>51</v>
      </c>
      <c r="C29" s="234">
        <v>2776</v>
      </c>
      <c r="D29" s="236">
        <v>1645</v>
      </c>
      <c r="E29" s="232">
        <v>1618</v>
      </c>
      <c r="F29" s="234">
        <v>937</v>
      </c>
      <c r="G29" s="234">
        <v>1158</v>
      </c>
      <c r="H29" s="236">
        <v>708</v>
      </c>
      <c r="I29" s="455" t="s">
        <v>1005</v>
      </c>
      <c r="J29" s="498"/>
    </row>
    <row r="30" spans="1:10" s="497" customFormat="1" ht="14.1" customHeight="1">
      <c r="A30" s="141"/>
      <c r="B30" s="122" t="s">
        <v>52</v>
      </c>
      <c r="C30" s="234">
        <v>2603</v>
      </c>
      <c r="D30" s="236">
        <v>1547</v>
      </c>
      <c r="E30" s="232">
        <v>1618</v>
      </c>
      <c r="F30" s="234">
        <v>937</v>
      </c>
      <c r="G30" s="234">
        <v>985</v>
      </c>
      <c r="H30" s="236">
        <v>610</v>
      </c>
      <c r="I30" s="455"/>
      <c r="J30" s="498"/>
    </row>
    <row r="31" spans="1:10" s="497" customFormat="1" ht="14.1" customHeight="1">
      <c r="A31" s="141"/>
      <c r="B31" s="122" t="s">
        <v>53</v>
      </c>
      <c r="C31" s="234">
        <v>173</v>
      </c>
      <c r="D31" s="236">
        <v>98</v>
      </c>
      <c r="E31" s="232" t="s">
        <v>1902</v>
      </c>
      <c r="F31" s="348" t="s">
        <v>1902</v>
      </c>
      <c r="G31" s="348">
        <v>173</v>
      </c>
      <c r="H31" s="495">
        <v>98</v>
      </c>
      <c r="I31" s="455"/>
      <c r="J31" s="498"/>
    </row>
    <row r="32" spans="1:10" s="497" customFormat="1" ht="14.1" customHeight="1">
      <c r="A32" s="141" t="s">
        <v>1006</v>
      </c>
      <c r="B32" s="122" t="s">
        <v>51</v>
      </c>
      <c r="C32" s="234">
        <v>17928</v>
      </c>
      <c r="D32" s="236">
        <v>12077</v>
      </c>
      <c r="E32" s="232">
        <v>10375</v>
      </c>
      <c r="F32" s="234">
        <v>6784</v>
      </c>
      <c r="G32" s="234">
        <v>7553</v>
      </c>
      <c r="H32" s="236">
        <v>5293</v>
      </c>
      <c r="I32" s="455" t="s">
        <v>1006</v>
      </c>
      <c r="J32" s="498"/>
    </row>
    <row r="33" spans="1:10" s="497" customFormat="1" ht="14.1" customHeight="1">
      <c r="A33" s="141"/>
      <c r="B33" s="122" t="s">
        <v>52</v>
      </c>
      <c r="C33" s="234">
        <v>11236</v>
      </c>
      <c r="D33" s="236">
        <v>7209</v>
      </c>
      <c r="E33" s="232">
        <v>9295</v>
      </c>
      <c r="F33" s="234">
        <v>6046</v>
      </c>
      <c r="G33" s="234">
        <v>1941</v>
      </c>
      <c r="H33" s="236">
        <v>1163</v>
      </c>
      <c r="I33" s="455"/>
      <c r="J33" s="498"/>
    </row>
    <row r="34" spans="1:10" s="497" customFormat="1" ht="14.1" customHeight="1">
      <c r="A34" s="141"/>
      <c r="B34" s="122" t="s">
        <v>53</v>
      </c>
      <c r="C34" s="234">
        <v>6692</v>
      </c>
      <c r="D34" s="236">
        <v>4868</v>
      </c>
      <c r="E34" s="232">
        <v>1080</v>
      </c>
      <c r="F34" s="348">
        <v>738</v>
      </c>
      <c r="G34" s="348">
        <v>5612</v>
      </c>
      <c r="H34" s="495">
        <v>4130</v>
      </c>
      <c r="I34" s="455"/>
      <c r="J34" s="498"/>
    </row>
    <row r="35" spans="1:10" s="497" customFormat="1" ht="14.1" customHeight="1">
      <c r="A35" s="141" t="s">
        <v>1007</v>
      </c>
      <c r="B35" s="122" t="s">
        <v>51</v>
      </c>
      <c r="C35" s="234">
        <v>36287</v>
      </c>
      <c r="D35" s="236">
        <v>22423</v>
      </c>
      <c r="E35" s="232">
        <v>26783</v>
      </c>
      <c r="F35" s="234">
        <v>16406</v>
      </c>
      <c r="G35" s="234">
        <v>9504</v>
      </c>
      <c r="H35" s="236">
        <v>6017</v>
      </c>
      <c r="I35" s="455" t="s">
        <v>1007</v>
      </c>
      <c r="J35" s="498"/>
    </row>
    <row r="36" spans="1:10" s="497" customFormat="1" ht="14.1" customHeight="1">
      <c r="A36" s="141"/>
      <c r="B36" s="122" t="s">
        <v>52</v>
      </c>
      <c r="C36" s="234">
        <v>30728</v>
      </c>
      <c r="D36" s="236">
        <v>18630</v>
      </c>
      <c r="E36" s="232">
        <v>24443</v>
      </c>
      <c r="F36" s="234">
        <v>14799</v>
      </c>
      <c r="G36" s="234">
        <v>6285</v>
      </c>
      <c r="H36" s="236">
        <v>3831</v>
      </c>
      <c r="I36" s="455"/>
      <c r="J36" s="498"/>
    </row>
    <row r="37" spans="1:10" s="497" customFormat="1" ht="14.1" customHeight="1">
      <c r="A37" s="141"/>
      <c r="B37" s="122" t="s">
        <v>53</v>
      </c>
      <c r="C37" s="234">
        <v>5559</v>
      </c>
      <c r="D37" s="236">
        <v>3793</v>
      </c>
      <c r="E37" s="232">
        <v>2340</v>
      </c>
      <c r="F37" s="234">
        <v>1607</v>
      </c>
      <c r="G37" s="234">
        <v>3219</v>
      </c>
      <c r="H37" s="236">
        <v>2186</v>
      </c>
      <c r="I37" s="455"/>
      <c r="J37" s="498"/>
    </row>
    <row r="38" spans="1:10" s="497" customFormat="1" ht="14.1" customHeight="1">
      <c r="A38" s="141" t="s">
        <v>1008</v>
      </c>
      <c r="B38" s="122" t="s">
        <v>51</v>
      </c>
      <c r="C38" s="234">
        <v>56048</v>
      </c>
      <c r="D38" s="236">
        <v>34019</v>
      </c>
      <c r="E38" s="232">
        <v>33072</v>
      </c>
      <c r="F38" s="234">
        <v>19546</v>
      </c>
      <c r="G38" s="234">
        <v>22976</v>
      </c>
      <c r="H38" s="236">
        <v>14473</v>
      </c>
      <c r="I38" s="455" t="s">
        <v>1008</v>
      </c>
      <c r="J38" s="498"/>
    </row>
    <row r="39" spans="1:10" s="497" customFormat="1" ht="14.1" customHeight="1">
      <c r="A39" s="141"/>
      <c r="B39" s="122" t="s">
        <v>52</v>
      </c>
      <c r="C39" s="234">
        <v>33412</v>
      </c>
      <c r="D39" s="236">
        <v>19327</v>
      </c>
      <c r="E39" s="232">
        <v>25556</v>
      </c>
      <c r="F39" s="234">
        <v>14825</v>
      </c>
      <c r="G39" s="234">
        <v>7856</v>
      </c>
      <c r="H39" s="236">
        <v>4502</v>
      </c>
      <c r="I39" s="455"/>
      <c r="J39" s="498"/>
    </row>
    <row r="40" spans="1:10" s="497" customFormat="1" ht="14.1" customHeight="1">
      <c r="A40" s="141"/>
      <c r="B40" s="122" t="s">
        <v>53</v>
      </c>
      <c r="C40" s="234">
        <v>22636</v>
      </c>
      <c r="D40" s="236">
        <v>14692</v>
      </c>
      <c r="E40" s="232">
        <v>7516</v>
      </c>
      <c r="F40" s="234">
        <v>4721</v>
      </c>
      <c r="G40" s="234">
        <v>15120</v>
      </c>
      <c r="H40" s="236">
        <v>9971</v>
      </c>
      <c r="I40" s="455"/>
      <c r="J40" s="498"/>
    </row>
    <row r="41" spans="1:10" s="497" customFormat="1" ht="14.1" customHeight="1">
      <c r="A41" s="141" t="s">
        <v>1009</v>
      </c>
      <c r="B41" s="122" t="s">
        <v>51</v>
      </c>
      <c r="C41" s="234">
        <v>4645</v>
      </c>
      <c r="D41" s="236">
        <v>2910</v>
      </c>
      <c r="E41" s="232">
        <v>3372</v>
      </c>
      <c r="F41" s="234">
        <v>2204</v>
      </c>
      <c r="G41" s="234">
        <v>1273</v>
      </c>
      <c r="H41" s="236">
        <v>706</v>
      </c>
      <c r="I41" s="455" t="s">
        <v>1009</v>
      </c>
      <c r="J41" s="498"/>
    </row>
    <row r="42" spans="1:10" s="497" customFormat="1" ht="14.1" customHeight="1">
      <c r="A42" s="141"/>
      <c r="B42" s="122" t="s">
        <v>52</v>
      </c>
      <c r="C42" s="234">
        <v>4143</v>
      </c>
      <c r="D42" s="236">
        <v>2593</v>
      </c>
      <c r="E42" s="232">
        <v>3178</v>
      </c>
      <c r="F42" s="234">
        <v>2061</v>
      </c>
      <c r="G42" s="234">
        <v>965</v>
      </c>
      <c r="H42" s="236">
        <v>532</v>
      </c>
      <c r="I42" s="455"/>
      <c r="J42" s="498"/>
    </row>
    <row r="43" spans="1:10" s="497" customFormat="1" ht="14.1" customHeight="1">
      <c r="A43" s="141"/>
      <c r="B43" s="122" t="s">
        <v>53</v>
      </c>
      <c r="C43" s="234">
        <v>502</v>
      </c>
      <c r="D43" s="236">
        <v>317</v>
      </c>
      <c r="E43" s="232">
        <v>194</v>
      </c>
      <c r="F43" s="348">
        <v>143</v>
      </c>
      <c r="G43" s="348">
        <v>308</v>
      </c>
      <c r="H43" s="495">
        <v>174</v>
      </c>
      <c r="I43" s="455"/>
      <c r="J43" s="498"/>
    </row>
    <row r="44" spans="1:10" s="497" customFormat="1" ht="14.1" customHeight="1">
      <c r="A44" s="141" t="s">
        <v>1010</v>
      </c>
      <c r="B44" s="122" t="s">
        <v>51</v>
      </c>
      <c r="C44" s="234">
        <v>13019</v>
      </c>
      <c r="D44" s="236">
        <v>8210</v>
      </c>
      <c r="E44" s="232">
        <v>8958</v>
      </c>
      <c r="F44" s="234">
        <v>5673</v>
      </c>
      <c r="G44" s="234">
        <v>4061</v>
      </c>
      <c r="H44" s="236">
        <v>2537</v>
      </c>
      <c r="I44" s="455" t="s">
        <v>1010</v>
      </c>
      <c r="J44" s="498"/>
    </row>
    <row r="45" spans="1:10" s="497" customFormat="1" ht="14.1" customHeight="1">
      <c r="A45" s="141"/>
      <c r="B45" s="122" t="s">
        <v>52</v>
      </c>
      <c r="C45" s="234">
        <v>10202</v>
      </c>
      <c r="D45" s="236">
        <v>6495</v>
      </c>
      <c r="E45" s="232">
        <v>8066</v>
      </c>
      <c r="F45" s="234">
        <v>5141</v>
      </c>
      <c r="G45" s="234">
        <v>2136</v>
      </c>
      <c r="H45" s="236">
        <v>1354</v>
      </c>
      <c r="I45" s="455"/>
      <c r="J45" s="498"/>
    </row>
    <row r="46" spans="1:10" s="497" customFormat="1" ht="14.1" customHeight="1">
      <c r="A46" s="141"/>
      <c r="B46" s="122" t="s">
        <v>53</v>
      </c>
      <c r="C46" s="234">
        <v>2817</v>
      </c>
      <c r="D46" s="236">
        <v>1715</v>
      </c>
      <c r="E46" s="232">
        <v>892</v>
      </c>
      <c r="F46" s="348">
        <v>532</v>
      </c>
      <c r="G46" s="234">
        <v>1925</v>
      </c>
      <c r="H46" s="236">
        <v>1183</v>
      </c>
      <c r="I46" s="455"/>
      <c r="J46" s="498"/>
    </row>
    <row r="47" spans="1:10" s="497" customFormat="1" ht="14.1" customHeight="1">
      <c r="A47" s="141" t="s">
        <v>1011</v>
      </c>
      <c r="B47" s="122" t="s">
        <v>51</v>
      </c>
      <c r="C47" s="234">
        <v>7041</v>
      </c>
      <c r="D47" s="236">
        <v>4642</v>
      </c>
      <c r="E47" s="232">
        <v>4962</v>
      </c>
      <c r="F47" s="234">
        <v>3289</v>
      </c>
      <c r="G47" s="234">
        <v>2079</v>
      </c>
      <c r="H47" s="236">
        <v>1353</v>
      </c>
      <c r="I47" s="455" t="s">
        <v>1011</v>
      </c>
      <c r="J47" s="498"/>
    </row>
    <row r="48" spans="1:10" s="497" customFormat="1" ht="14.1" customHeight="1">
      <c r="A48" s="141"/>
      <c r="B48" s="122" t="s">
        <v>52</v>
      </c>
      <c r="C48" s="234">
        <v>5916</v>
      </c>
      <c r="D48" s="236">
        <v>3886</v>
      </c>
      <c r="E48" s="232">
        <v>4744</v>
      </c>
      <c r="F48" s="234">
        <v>3135</v>
      </c>
      <c r="G48" s="234">
        <v>1172</v>
      </c>
      <c r="H48" s="236">
        <v>751</v>
      </c>
      <c r="I48" s="455"/>
      <c r="J48" s="498"/>
    </row>
    <row r="49" spans="1:10" s="497" customFormat="1" ht="14.1" customHeight="1">
      <c r="A49" s="141"/>
      <c r="B49" s="122" t="s">
        <v>53</v>
      </c>
      <c r="C49" s="234">
        <v>1125</v>
      </c>
      <c r="D49" s="236">
        <v>756</v>
      </c>
      <c r="E49" s="232">
        <v>218</v>
      </c>
      <c r="F49" s="234">
        <v>154</v>
      </c>
      <c r="G49" s="348">
        <v>907</v>
      </c>
      <c r="H49" s="495">
        <v>602</v>
      </c>
      <c r="I49" s="455"/>
      <c r="J49" s="498"/>
    </row>
    <row r="50" spans="1:10" s="497" customFormat="1" ht="14.1" customHeight="1">
      <c r="A50" s="141" t="s">
        <v>1012</v>
      </c>
      <c r="B50" s="122" t="s">
        <v>51</v>
      </c>
      <c r="C50" s="234">
        <v>19521</v>
      </c>
      <c r="D50" s="236">
        <v>12485</v>
      </c>
      <c r="E50" s="232">
        <v>11864</v>
      </c>
      <c r="F50" s="234">
        <v>7161</v>
      </c>
      <c r="G50" s="234">
        <v>7657</v>
      </c>
      <c r="H50" s="236">
        <v>5324</v>
      </c>
      <c r="I50" s="455" t="s">
        <v>1012</v>
      </c>
      <c r="J50" s="498"/>
    </row>
    <row r="51" spans="1:10" s="497" customFormat="1" ht="14.1" customHeight="1">
      <c r="A51" s="141"/>
      <c r="B51" s="122" t="s">
        <v>52</v>
      </c>
      <c r="C51" s="234">
        <v>13066</v>
      </c>
      <c r="D51" s="236">
        <v>7900</v>
      </c>
      <c r="E51" s="232">
        <v>10527</v>
      </c>
      <c r="F51" s="234">
        <v>6262</v>
      </c>
      <c r="G51" s="234">
        <v>2539</v>
      </c>
      <c r="H51" s="236">
        <v>1638</v>
      </c>
      <c r="I51" s="455"/>
      <c r="J51" s="498"/>
    </row>
    <row r="52" spans="1:10" s="497" customFormat="1" ht="14.1" customHeight="1">
      <c r="A52" s="141"/>
      <c r="B52" s="122" t="s">
        <v>53</v>
      </c>
      <c r="C52" s="234">
        <v>6455</v>
      </c>
      <c r="D52" s="236">
        <v>4585</v>
      </c>
      <c r="E52" s="232">
        <v>1337</v>
      </c>
      <c r="F52" s="348">
        <v>899</v>
      </c>
      <c r="G52" s="348">
        <v>5118</v>
      </c>
      <c r="H52" s="495">
        <v>3686</v>
      </c>
      <c r="I52" s="455"/>
      <c r="J52" s="498"/>
    </row>
    <row r="53" spans="1:10" s="497" customFormat="1" ht="14.1" customHeight="1">
      <c r="A53" s="141" t="s">
        <v>1013</v>
      </c>
      <c r="B53" s="122" t="s">
        <v>51</v>
      </c>
      <c r="C53" s="234">
        <v>27135</v>
      </c>
      <c r="D53" s="236">
        <v>17229</v>
      </c>
      <c r="E53" s="232">
        <v>17232</v>
      </c>
      <c r="F53" s="234">
        <v>10611</v>
      </c>
      <c r="G53" s="234">
        <v>9903</v>
      </c>
      <c r="H53" s="236">
        <v>6618</v>
      </c>
      <c r="I53" s="455" t="s">
        <v>1013</v>
      </c>
      <c r="J53" s="498"/>
    </row>
    <row r="54" spans="1:10" s="497" customFormat="1" ht="14.1" customHeight="1">
      <c r="A54" s="141"/>
      <c r="B54" s="122" t="s">
        <v>52</v>
      </c>
      <c r="C54" s="234">
        <v>18993</v>
      </c>
      <c r="D54" s="236">
        <v>11225</v>
      </c>
      <c r="E54" s="232">
        <v>14952</v>
      </c>
      <c r="F54" s="234">
        <v>9084</v>
      </c>
      <c r="G54" s="234">
        <v>4041</v>
      </c>
      <c r="H54" s="236">
        <v>2141</v>
      </c>
      <c r="I54" s="455"/>
      <c r="J54" s="498"/>
    </row>
    <row r="55" spans="1:10" s="497" customFormat="1" ht="14.1" customHeight="1">
      <c r="A55" s="141"/>
      <c r="B55" s="122" t="s">
        <v>53</v>
      </c>
      <c r="C55" s="234">
        <v>8142</v>
      </c>
      <c r="D55" s="236">
        <v>6004</v>
      </c>
      <c r="E55" s="232">
        <v>2280</v>
      </c>
      <c r="F55" s="348">
        <v>1527</v>
      </c>
      <c r="G55" s="234">
        <v>5862</v>
      </c>
      <c r="H55" s="236">
        <v>4477</v>
      </c>
      <c r="I55" s="455"/>
      <c r="J55" s="498"/>
    </row>
    <row r="56" spans="1:10" s="497" customFormat="1" ht="14.1" customHeight="1">
      <c r="A56" s="141" t="s">
        <v>1014</v>
      </c>
      <c r="B56" s="122" t="s">
        <v>51</v>
      </c>
      <c r="C56" s="234">
        <v>5438</v>
      </c>
      <c r="D56" s="236">
        <v>3692</v>
      </c>
      <c r="E56" s="232">
        <v>3487</v>
      </c>
      <c r="F56" s="234">
        <v>2372</v>
      </c>
      <c r="G56" s="234">
        <v>1951</v>
      </c>
      <c r="H56" s="236">
        <v>1320</v>
      </c>
      <c r="I56" s="455" t="s">
        <v>1014</v>
      </c>
      <c r="J56" s="498"/>
    </row>
    <row r="57" spans="1:10" s="497" customFormat="1" ht="14.1" customHeight="1">
      <c r="A57" s="141"/>
      <c r="B57" s="122" t="s">
        <v>52</v>
      </c>
      <c r="C57" s="234">
        <v>3738</v>
      </c>
      <c r="D57" s="236">
        <v>2358</v>
      </c>
      <c r="E57" s="232">
        <v>2738</v>
      </c>
      <c r="F57" s="234">
        <v>1756</v>
      </c>
      <c r="G57" s="234">
        <v>1000</v>
      </c>
      <c r="H57" s="236">
        <v>602</v>
      </c>
      <c r="I57" s="455"/>
      <c r="J57" s="498"/>
    </row>
    <row r="58" spans="1:10" s="497" customFormat="1" ht="14.1" customHeight="1">
      <c r="A58" s="141"/>
      <c r="B58" s="122" t="s">
        <v>53</v>
      </c>
      <c r="C58" s="234">
        <v>1700</v>
      </c>
      <c r="D58" s="236">
        <v>1334</v>
      </c>
      <c r="E58" s="232">
        <v>749</v>
      </c>
      <c r="F58" s="348">
        <v>616</v>
      </c>
      <c r="G58" s="234">
        <v>951</v>
      </c>
      <c r="H58" s="236">
        <v>718</v>
      </c>
      <c r="I58" s="455"/>
      <c r="J58" s="498"/>
    </row>
    <row r="59" spans="1:10" s="497" customFormat="1" ht="14.1" customHeight="1">
      <c r="A59" s="141" t="s">
        <v>1015</v>
      </c>
      <c r="B59" s="122" t="s">
        <v>51</v>
      </c>
      <c r="C59" s="234">
        <v>6280</v>
      </c>
      <c r="D59" s="236">
        <v>3839</v>
      </c>
      <c r="E59" s="232">
        <v>4618</v>
      </c>
      <c r="F59" s="234">
        <v>2881</v>
      </c>
      <c r="G59" s="234">
        <v>1662</v>
      </c>
      <c r="H59" s="236">
        <v>958</v>
      </c>
      <c r="I59" s="455" t="s">
        <v>2157</v>
      </c>
      <c r="J59" s="498"/>
    </row>
    <row r="60" spans="1:10" s="497" customFormat="1" ht="14.1" customHeight="1">
      <c r="A60" s="141"/>
      <c r="B60" s="122" t="s">
        <v>52</v>
      </c>
      <c r="C60" s="234">
        <v>5302</v>
      </c>
      <c r="D60" s="236">
        <v>3038</v>
      </c>
      <c r="E60" s="232">
        <v>4064</v>
      </c>
      <c r="F60" s="234">
        <v>2407</v>
      </c>
      <c r="G60" s="234">
        <v>1238</v>
      </c>
      <c r="H60" s="236">
        <v>631</v>
      </c>
      <c r="I60" s="455"/>
      <c r="J60" s="498"/>
    </row>
    <row r="61" spans="1:10" s="497" customFormat="1" ht="14.1" customHeight="1">
      <c r="A61" s="141"/>
      <c r="B61" s="122" t="s">
        <v>53</v>
      </c>
      <c r="C61" s="234">
        <v>978</v>
      </c>
      <c r="D61" s="236">
        <v>801</v>
      </c>
      <c r="E61" s="232">
        <v>554</v>
      </c>
      <c r="F61" s="348">
        <v>474</v>
      </c>
      <c r="G61" s="348">
        <v>424</v>
      </c>
      <c r="H61" s="495">
        <v>327</v>
      </c>
      <c r="I61" s="455"/>
      <c r="J61" s="498"/>
    </row>
    <row r="62" spans="1:10" s="497" customFormat="1" ht="14.1" customHeight="1">
      <c r="A62" s="141" t="s">
        <v>1016</v>
      </c>
      <c r="B62" s="122" t="s">
        <v>51</v>
      </c>
      <c r="C62" s="234">
        <v>30359</v>
      </c>
      <c r="D62" s="236">
        <v>18860</v>
      </c>
      <c r="E62" s="232">
        <v>17611</v>
      </c>
      <c r="F62" s="234">
        <v>10855</v>
      </c>
      <c r="G62" s="234">
        <v>12748</v>
      </c>
      <c r="H62" s="236">
        <v>8005</v>
      </c>
      <c r="I62" s="455" t="s">
        <v>1016</v>
      </c>
      <c r="J62" s="498"/>
    </row>
    <row r="63" spans="1:10" s="497" customFormat="1" ht="14.1" customHeight="1">
      <c r="A63" s="141"/>
      <c r="B63" s="122" t="s">
        <v>52</v>
      </c>
      <c r="C63" s="234">
        <v>20031</v>
      </c>
      <c r="D63" s="236">
        <v>12351</v>
      </c>
      <c r="E63" s="232">
        <v>15641</v>
      </c>
      <c r="F63" s="234">
        <v>9605</v>
      </c>
      <c r="G63" s="234">
        <v>4390</v>
      </c>
      <c r="H63" s="236">
        <v>2746</v>
      </c>
      <c r="I63" s="455"/>
      <c r="J63" s="498"/>
    </row>
    <row r="64" spans="1:10" s="497" customFormat="1" ht="14.1" customHeight="1">
      <c r="A64" s="141"/>
      <c r="B64" s="122" t="s">
        <v>53</v>
      </c>
      <c r="C64" s="234">
        <v>10328</v>
      </c>
      <c r="D64" s="236">
        <v>6509</v>
      </c>
      <c r="E64" s="232">
        <v>1970</v>
      </c>
      <c r="F64" s="348">
        <v>1250</v>
      </c>
      <c r="G64" s="234">
        <v>8358</v>
      </c>
      <c r="H64" s="236">
        <v>5259</v>
      </c>
      <c r="I64" s="455"/>
      <c r="J64" s="498"/>
    </row>
    <row r="65" spans="1:10" s="497" customFormat="1" ht="14.1" customHeight="1">
      <c r="A65" s="141" t="s">
        <v>1017</v>
      </c>
      <c r="B65" s="122" t="s">
        <v>51</v>
      </c>
      <c r="C65" s="234">
        <v>7152</v>
      </c>
      <c r="D65" s="236">
        <v>4509</v>
      </c>
      <c r="E65" s="232">
        <v>5227</v>
      </c>
      <c r="F65" s="234">
        <v>3255</v>
      </c>
      <c r="G65" s="234">
        <v>1925</v>
      </c>
      <c r="H65" s="236">
        <v>1254</v>
      </c>
      <c r="I65" s="455" t="s">
        <v>1017</v>
      </c>
      <c r="J65" s="498"/>
    </row>
    <row r="66" spans="1:10" s="497" customFormat="1" ht="14.1" customHeight="1">
      <c r="A66" s="141"/>
      <c r="B66" s="122" t="s">
        <v>52</v>
      </c>
      <c r="C66" s="234">
        <v>6209</v>
      </c>
      <c r="D66" s="236">
        <v>3833</v>
      </c>
      <c r="E66" s="232">
        <v>5106</v>
      </c>
      <c r="F66" s="234">
        <v>3167</v>
      </c>
      <c r="G66" s="234">
        <v>1103</v>
      </c>
      <c r="H66" s="236">
        <v>666</v>
      </c>
      <c r="I66" s="455"/>
      <c r="J66" s="498"/>
    </row>
    <row r="67" spans="1:10" s="497" customFormat="1" ht="14.1" customHeight="1">
      <c r="A67" s="141"/>
      <c r="B67" s="122" t="s">
        <v>53</v>
      </c>
      <c r="C67" s="234">
        <v>943</v>
      </c>
      <c r="D67" s="236">
        <v>676</v>
      </c>
      <c r="E67" s="232">
        <v>121</v>
      </c>
      <c r="F67" s="234">
        <v>88</v>
      </c>
      <c r="G67" s="348">
        <v>822</v>
      </c>
      <c r="H67" s="495">
        <v>588</v>
      </c>
      <c r="I67" s="455"/>
      <c r="J67" s="498"/>
    </row>
  </sheetData>
  <mergeCells count="9">
    <mergeCell ref="I3:I5"/>
    <mergeCell ref="A6:I6"/>
    <mergeCell ref="A19:I19"/>
    <mergeCell ref="A3:B5"/>
    <mergeCell ref="C3:C5"/>
    <mergeCell ref="D3:D5"/>
    <mergeCell ref="E3:H3"/>
    <mergeCell ref="E4:F4"/>
    <mergeCell ref="G4:H4"/>
  </mergeCells>
  <hyperlinks>
    <hyperlink ref="I1" location="'SPIS TABLIC'!A1" display="Powrót/Back" xr:uid="{00000000-0004-0000-0800-000000000000}"/>
  </hyperlinks>
  <pageMargins left="0.7" right="0.7" top="0.75" bottom="0.75" header="0.3" footer="0.3"/>
  <pageSetup paperSize="9" scale="6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isma" ma:contentTypeID="0x00B44136ADD9233645AF9E7D0EADDEB824" ma:contentTypeVersion="" ma:contentTypeDescription="" ma:contentTypeScope="" ma:versionID="65958521edc9483c46942e9ac2ba341f">
  <xsd:schema xmlns:xsd="http://www.w3.org/2001/XMLSchema" xmlns:xs="http://www.w3.org/2001/XMLSchema" xmlns:p="http://schemas.microsoft.com/office/2006/metadata/properties" xmlns:ns1="http://schemas.microsoft.com/sharepoint/v3" xmlns:ns2="AD3641B4-23D9-4536-AF9E-7D0EADDEB824" targetNamespace="http://schemas.microsoft.com/office/2006/metadata/properties" ma:root="true" ma:fieldsID="34e359ed2fd7077939949e563617625d" ns1:_="" ns2:_="">
    <xsd:import namespace="http://schemas.microsoft.com/sharepoint/v3"/>
    <xsd:import namespace="AD3641B4-23D9-4536-AF9E-7D0EADDEB824"/>
    <xsd:element name="properties">
      <xsd:complexType>
        <xsd:sequence>
          <xsd:element name="documentManagement">
            <xsd:complexType>
              <xsd:all>
                <xsd:element ref="ns1:ID" minOccurs="0"/>
                <xsd:element ref="ns1:ContentTypeId" minOccurs="0"/>
                <xsd:element ref="ns1:Author" minOccurs="0"/>
                <xsd:element ref="ns1:Editor" minOccurs="0"/>
                <xsd:element ref="ns1:_HasCopyDestinations" minOccurs="0"/>
                <xsd:element ref="ns1:_CopySource" minOccurs="0"/>
                <xsd:element ref="ns1:_ModerationStatus" minOccurs="0"/>
                <xsd:element ref="ns1:_ModerationComment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File_x0020_Type" minOccurs="0"/>
                <xsd:element ref="ns1:HTML_x0020_File_x0020_Type" minOccurs="0"/>
                <xsd:element ref="ns1:_SourceUrl" minOccurs="0"/>
                <xsd:element ref="ns1:_SharedFileIndex" minOccurs="0"/>
                <xsd:element ref="ns1:MetaInfo" minOccurs="0"/>
                <xsd:element ref="ns1:_Level" minOccurs="0"/>
                <xsd:element ref="ns1:_IsCurrentVersion" minOccurs="0"/>
                <xsd:element ref="ns1:ItemChildCount" minOccurs="0"/>
                <xsd:element ref="ns1:FolderChildCount"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TemplateUrl" minOccurs="0"/>
                <xsd:element ref="ns1:xd_ProgID" minOccurs="0"/>
                <xsd:element ref="ns1:xd_Signature" minOccurs="0"/>
                <xsd:element ref="ns2:Osoba" minOccurs="0"/>
                <xsd:element ref="ns2:NazwaPliku" minOccurs="0"/>
                <xsd:element ref="ns2:Odbiorcy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0" nillable="true" ma:displayName="Identyfikator" ma:internalName="ID" ma:readOnly="true">
      <xsd:simpleType>
        <xsd:restriction base="dms:Unknown"/>
      </xsd:simpleType>
    </xsd:element>
    <xsd:element name="ContentTypeId" ma:index="1" nillable="true" ma:displayName="Identyfikator typu zawartości" ma:hidden="true" ma:internalName="ContentTypeId" ma:readOnly="true">
      <xsd:simpleType>
        <xsd:restriction base="dms:Unknown"/>
      </xsd:simpleType>
    </xsd:element>
    <xsd:element name="Author" ma:index="4" nillable="true" ma:displayName="Utworzony przez"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6" nillable="true" ma:displayName="Zmodyfikowane przez"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7" nillable="true" ma:displayName="Ma miejsca docelowe kopii" ma:hidden="true" ma:internalName="_HasCopyDestinations" ma:readOnly="true">
      <xsd:simpleType>
        <xsd:restriction base="dms:Boolean"/>
      </xsd:simpleType>
    </xsd:element>
    <xsd:element name="_CopySource" ma:index="8" nillable="true" ma:displayName="Źródło kopii" ma:internalName="_CopySource" ma:readOnly="true">
      <xsd:simpleType>
        <xsd:restriction base="dms:Text"/>
      </xsd:simpleType>
    </xsd:element>
    <xsd:element name="_ModerationStatus" ma:index="9" nillable="true" ma:displayName="Stan zatwierdzania" ma:default="0" ma:hidden="true" ma:internalName="_ModerationStatus" ma:readOnly="true">
      <xsd:simpleType>
        <xsd:restriction base="dms:Unknown"/>
      </xsd:simpleType>
    </xsd:element>
    <xsd:element name="_ModerationComments" ma:index="10" nillable="true" ma:displayName="Komentarze osoby zatwierdzającej" ma:hidden="true" ma:internalName="_ModerationComments" ma:readOnly="true">
      <xsd:simpleType>
        <xsd:restriction base="dms:Note"/>
      </xsd:simpleType>
    </xsd:element>
    <xsd:element name="FileRef" ma:index="11" nillable="true" ma:displayName="Ścieżka adresu URL" ma:hidden="true" ma:list="Docs" ma:internalName="FileRef" ma:readOnly="true" ma:showField="FullUrl">
      <xsd:simpleType>
        <xsd:restriction base="dms:Lookup"/>
      </xsd:simpleType>
    </xsd:element>
    <xsd:element name="FileDirRef" ma:index="12" nillable="true" ma:displayName="Ścieżka" ma:hidden="true" ma:list="Docs" ma:internalName="FileDirRef" ma:readOnly="true" ma:showField="DirName">
      <xsd:simpleType>
        <xsd:restriction base="dms:Lookup"/>
      </xsd:simpleType>
    </xsd:element>
    <xsd:element name="Last_x0020_Modified" ma:index="13" nillable="true" ma:displayName="Zmodyfikowane" ma:format="TRUE" ma:hidden="true" ma:list="Docs" ma:internalName="Last_x0020_Modified" ma:readOnly="true" ma:showField="TimeLastModified">
      <xsd:simpleType>
        <xsd:restriction base="dms:Lookup"/>
      </xsd:simpleType>
    </xsd:element>
    <xsd:element name="Created_x0020_Date" ma:index="14" nillable="true" ma:displayName="Utworzony" ma:format="TRUE" ma:hidden="true" ma:list="Docs" ma:internalName="Created_x0020_Date" ma:readOnly="true" ma:showField="TimeCreated">
      <xsd:simpleType>
        <xsd:restriction base="dms:Lookup"/>
      </xsd:simpleType>
    </xsd:element>
    <xsd:element name="File_x0020_Size" ma:index="15" nillable="true" ma:displayName="Rozmiar pliku" ma:format="TRUE" ma:hidden="true" ma:list="Docs" ma:internalName="File_x0020_Size" ma:readOnly="true" ma:showField="SizeInKB">
      <xsd:simpleType>
        <xsd:restriction base="dms:Lookup"/>
      </xsd:simpleType>
    </xsd:element>
    <xsd:element name="FSObjType" ma:index="16" nillable="true" ma:displayName="Typ elementu" ma:hidden="true" ma:list="Docs" ma:internalName="FSObjType" ma:readOnly="true" ma:showField="FSType">
      <xsd:simpleType>
        <xsd:restriction base="dms:Lookup"/>
      </xsd:simpleType>
    </xsd:element>
    <xsd:element name="SortBehavior" ma:index="17" nillable="true" ma:displayName="Typ sortowania" ma:hidden="true" ma:list="Docs" ma:internalName="SortBehavior" ma:readOnly="true" ma:showField="SortBehavior">
      <xsd:simpleType>
        <xsd:restriction base="dms:Lookup"/>
      </xsd:simpleType>
    </xsd:element>
    <xsd:element name="CheckedOutUserId" ma:index="19" nillable="true" ma:displayName="Identyfikator użytkownika, który wyewidencjonował element" ma:hidden="true" ma:list="Docs" ma:internalName="CheckedOutUserId" ma:readOnly="true" ma:showField="CheckoutUserId">
      <xsd:simpleType>
        <xsd:restriction base="dms:Lookup"/>
      </xsd:simpleType>
    </xsd:element>
    <xsd:element name="IsCheckedoutToLocal" ma:index="20" nillable="true" ma:displayName="Wyewidencjonowany lokalnie" ma:hidden="true" ma:list="Docs" ma:internalName="IsCheckedoutToLocal" ma:readOnly="true" ma:showField="IsCheckoutToLocal">
      <xsd:simpleType>
        <xsd:restriction base="dms:Lookup"/>
      </xsd:simpleType>
    </xsd:element>
    <xsd:element name="CheckoutUser" ma:index="21" nillable="true" ma:displayName="Wyewidencjonowane d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23" nillable="true" ma:displayName="Unikatowy identyfikator" ma:hidden="true" ma:list="Docs" ma:internalName="UniqueId" ma:readOnly="true" ma:showField="UniqueId">
      <xsd:simpleType>
        <xsd:restriction base="dms:Lookup"/>
      </xsd:simpleType>
    </xsd:element>
    <xsd:element name="SyncClientId" ma:index="24" nillable="true" ma:displayName="Identyfikator klienta" ma:hidden="true" ma:list="Docs" ma:internalName="SyncClientId" ma:readOnly="true" ma:showField="SyncClientId">
      <xsd:simpleType>
        <xsd:restriction base="dms:Lookup"/>
      </xsd:simpleType>
    </xsd:element>
    <xsd:element name="ProgId" ma:index="25" nillable="true" ma:displayName="ProgId" ma:hidden="true" ma:list="Docs" ma:internalName="ProgId" ma:readOnly="true" ma:showField="ProgId">
      <xsd:simpleType>
        <xsd:restriction base="dms:Lookup"/>
      </xsd:simpleType>
    </xsd:element>
    <xsd:element name="ScopeId" ma:index="26" nillable="true" ma:displayName="ScopeId" ma:hidden="true" ma:list="Docs" ma:internalName="ScopeId" ma:readOnly="true" ma:showField="ScopeId">
      <xsd:simpleType>
        <xsd:restriction base="dms:Lookup"/>
      </xsd:simpleType>
    </xsd:element>
    <xsd:element name="VirusStatus" ma:index="27" nillable="true" ma:displayName="Stan wirusów" ma:format="TRUE" ma:hidden="true" ma:list="Docs" ma:internalName="VirusStatus" ma:readOnly="true" ma:showField="Size">
      <xsd:simpleType>
        <xsd:restriction base="dms:Lookup"/>
      </xsd:simpleType>
    </xsd:element>
    <xsd:element name="CheckedOutTitle" ma:index="28" nillable="true" ma:displayName="Wyewidencjonowane do" ma:format="TRUE" ma:hidden="true" ma:list="Docs" ma:internalName="CheckedOutTitle" ma:readOnly="true" ma:showField="CheckedOutTitle">
      <xsd:simpleType>
        <xsd:restriction base="dms:Lookup"/>
      </xsd:simpleType>
    </xsd:element>
    <xsd:element name="_CheckinComment" ma:index="29" nillable="true" ma:displayName="Komentarz zaewidencjonowania" ma:format="TRUE" ma:list="Docs" ma:internalName="_CheckinComment" ma:readOnly="true" ma:showField="CheckinComment">
      <xsd:simpleType>
        <xsd:restriction base="dms:Lookup"/>
      </xsd:simpleType>
    </xsd:element>
    <xsd:element name="File_x0020_Type" ma:index="33" nillable="true" ma:displayName="Typ plików" ma:hidden="true" ma:internalName="File_x0020_Type" ma:readOnly="true">
      <xsd:simpleType>
        <xsd:restriction base="dms:Text"/>
      </xsd:simpleType>
    </xsd:element>
    <xsd:element name="HTML_x0020_File_x0020_Type" ma:index="34" nillable="true" ma:displayName="Typ pliku HTML" ma:hidden="true" ma:internalName="HTML_x0020_File_x0020_Type" ma:readOnly="true">
      <xsd:simpleType>
        <xsd:restriction base="dms:Text"/>
      </xsd:simpleType>
    </xsd:element>
    <xsd:element name="_SourceUrl" ma:index="35" nillable="true" ma:displayName="Adres URL źródła" ma:hidden="true" ma:internalName="_SourceUrl">
      <xsd:simpleType>
        <xsd:restriction base="dms:Text"/>
      </xsd:simpleType>
    </xsd:element>
    <xsd:element name="_SharedFileIndex" ma:index="36" nillable="true" ma:displayName="Indeks udostępnionych plików" ma:hidden="true" ma:internalName="_SharedFileIndex">
      <xsd:simpleType>
        <xsd:restriction base="dms:Text"/>
      </xsd:simpleType>
    </xsd:element>
    <xsd:element name="MetaInfo" ma:index="48" nillable="true" ma:displayName="Zbiór właściwości" ma:hidden="true" ma:list="Docs" ma:internalName="MetaInfo" ma:showField="MetaInfo">
      <xsd:simpleType>
        <xsd:restriction base="dms:Lookup"/>
      </xsd:simpleType>
    </xsd:element>
    <xsd:element name="_Level" ma:index="49" nillable="true" ma:displayName="Poziom" ma:hidden="true" ma:internalName="_Level" ma:readOnly="true">
      <xsd:simpleType>
        <xsd:restriction base="dms:Unknown"/>
      </xsd:simpleType>
    </xsd:element>
    <xsd:element name="_IsCurrentVersion" ma:index="50" nillable="true" ma:displayName="Jest bieżącą wersją" ma:hidden="true" ma:internalName="_IsCurrentVersion" ma:readOnly="true">
      <xsd:simpleType>
        <xsd:restriction base="dms:Boolean"/>
      </xsd:simpleType>
    </xsd:element>
    <xsd:element name="ItemChildCount" ma:index="51" nillable="true" ma:displayName="Liczba elementów podrzędnych elementu" ma:hidden="true" ma:list="Docs" ma:internalName="ItemChildCount" ma:readOnly="true" ma:showField="ItemChildCount">
      <xsd:simpleType>
        <xsd:restriction base="dms:Lookup"/>
      </xsd:simpleType>
    </xsd:element>
    <xsd:element name="FolderChildCount" ma:index="52" nillable="true" ma:displayName="Liczba elementów podrzędnych folderu" ma:hidden="true" ma:list="Docs" ma:internalName="FolderChildCount" ma:readOnly="true" ma:showField="FolderChildCount">
      <xsd:simpleType>
        <xsd:restriction base="dms:Lookup"/>
      </xsd:simpleType>
    </xsd:element>
    <xsd:element name="AppAuthor" ma:index="53" nillable="true" ma:displayName="Aplikacja utworzona przez" ma:list="AppPrincipals" ma:internalName="AppAuthor" ma:readOnly="true" ma:showField="Title">
      <xsd:simpleType>
        <xsd:restriction base="dms:Lookup"/>
      </xsd:simpleType>
    </xsd:element>
    <xsd:element name="AppEditor" ma:index="54" nillable="true" ma:displayName="Aplikacja zmodyfikowana przez" ma:list="AppPrincipals" ma:internalName="AppEditor" ma:readOnly="true" ma:showField="Title">
      <xsd:simpleType>
        <xsd:restriction base="dms:Lookup"/>
      </xsd:simpleType>
    </xsd:element>
    <xsd:element name="owshiddenversion" ma:index="58" nillable="true" ma:displayName="owshiddenversion" ma:hidden="true" ma:internalName="owshiddenversion" ma:readOnly="true">
      <xsd:simpleType>
        <xsd:restriction base="dms:Unknown"/>
      </xsd:simpleType>
    </xsd:element>
    <xsd:element name="_UIVersion" ma:index="59" nillable="true" ma:displayName="Wersja interfejsu użytkownika" ma:hidden="true" ma:internalName="_UIVersion" ma:readOnly="true">
      <xsd:simpleType>
        <xsd:restriction base="dms:Unknown"/>
      </xsd:simpleType>
    </xsd:element>
    <xsd:element name="_UIVersionString" ma:index="60" nillable="true" ma:displayName="Wersja" ma:internalName="_UIVersionString" ma:readOnly="true">
      <xsd:simpleType>
        <xsd:restriction base="dms:Text"/>
      </xsd:simpleType>
    </xsd:element>
    <xsd:element name="InstanceID" ma:index="61" nillable="true" ma:displayName="Identyfikator wystąpienia" ma:hidden="true" ma:internalName="InstanceID" ma:readOnly="true">
      <xsd:simpleType>
        <xsd:restriction base="dms:Unknown"/>
      </xsd:simpleType>
    </xsd:element>
    <xsd:element name="Order" ma:index="62" nillable="true" ma:displayName="Kolejność" ma:hidden="true" ma:internalName="Order">
      <xsd:simpleType>
        <xsd:restriction base="dms:Number"/>
      </xsd:simpleType>
    </xsd:element>
    <xsd:element name="GUID" ma:index="63" nillable="true" ma:displayName="Identyfikator GUID" ma:hidden="true" ma:internalName="GUID" ma:readOnly="true">
      <xsd:simpleType>
        <xsd:restriction base="dms:Unknown"/>
      </xsd:simpleType>
    </xsd:element>
    <xsd:element name="WorkflowVersion" ma:index="64" nillable="true" ma:displayName="Wersja przepływu pracy" ma:hidden="true" ma:internalName="WorkflowVersion" ma:readOnly="true">
      <xsd:simpleType>
        <xsd:restriction base="dms:Unknown"/>
      </xsd:simpleType>
    </xsd:element>
    <xsd:element name="WorkflowInstanceID" ma:index="65" nillable="true" ma:displayName="Identyfikator wystąpienia przepływu pracy" ma:hidden="true" ma:internalName="WorkflowInstanceID" ma:readOnly="true">
      <xsd:simpleType>
        <xsd:restriction base="dms:Unknown"/>
      </xsd:simpleType>
    </xsd:element>
    <xsd:element name="ParentVersionString" ma:index="66" nillable="true" ma:displayName="Wersja źródła (konwertowany dokument)" ma:hidden="true" ma:list="Docs" ma:internalName="ParentVersionString" ma:readOnly="true" ma:showField="ParentVersionString">
      <xsd:simpleType>
        <xsd:restriction base="dms:Lookup"/>
      </xsd:simpleType>
    </xsd:element>
    <xsd:element name="ParentLeafName" ma:index="67" nillable="true" ma:displayName="Nazwa źródła (konwertowany dokument)" ma:hidden="true" ma:list="Docs" ma:internalName="ParentLeafName" ma:readOnly="true" ma:showField="ParentLeafName">
      <xsd:simpleType>
        <xsd:restriction base="dms:Lookup"/>
      </xsd:simpleType>
    </xsd:element>
    <xsd:element name="DocConcurrencyNumber" ma:index="68" nillable="true" ma:displayName="Numer współbieżności dokumentu" ma:hidden="true" ma:list="Docs" ma:internalName="DocConcurrencyNumber" ma:readOnly="true" ma:showField="DocConcurrencyNumber">
      <xsd:simpleType>
        <xsd:restriction base="dms:Lookup"/>
      </xsd:simpleType>
    </xsd:element>
    <xsd:element name="TemplateUrl" ma:index="70" nillable="true" ma:displayName="Łącze szablonu" ma:hidden="true" ma:internalName="TemplateUrl">
      <xsd:simpleType>
        <xsd:restriction base="dms:Text"/>
      </xsd:simpleType>
    </xsd:element>
    <xsd:element name="xd_ProgID" ma:index="71" nillable="true" ma:displayName="Łącze pliku HTML" ma:hidden="true" ma:internalName="xd_ProgID">
      <xsd:simpleType>
        <xsd:restriction base="dms:Text"/>
      </xsd:simpleType>
    </xsd:element>
    <xsd:element name="xd_Signature" ma:index="72" nillable="true" ma:displayName="Jest podpisane" ma:hidden="true" ma:internalName="xd_Signature"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3641B4-23D9-4536-AF9E-7D0EADDEB824" elementFormDefault="qualified">
    <xsd:import namespace="http://schemas.microsoft.com/office/2006/documentManagement/types"/>
    <xsd:import namespace="http://schemas.microsoft.com/office/infopath/2007/PartnerControls"/>
    <xsd:element name="Osoba" ma:index="75" nillable="true" ma:displayName="Osoba" ma:description="" ma:internalName="Osoba">
      <xsd:simpleType>
        <xsd:restriction base="dms:Text"/>
      </xsd:simpleType>
    </xsd:element>
    <xsd:element name="NazwaPliku" ma:index="76" nillable="true" ma:displayName="NazwaPliku" ma:description="" ma:internalName="NazwaPliku">
      <xsd:simpleType>
        <xsd:restriction base="dms:Text"/>
      </xsd:simpleType>
    </xsd:element>
    <xsd:element name="Odbiorcy2" ma:index="77" nillable="true" ma:displayName="Odbiorcy2" ma:description="" ma:internalName="Odbiorcy2">
      <xsd:simpleType>
        <xsd:restriction base="dms:Choice">
          <xsd:enumeration value="Wszyscy"/>
          <xsd:enumeration value="GUS"/>
          <xsd:enumeration value="COI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Typ zawartości"/>
        <xsd:element ref="dc:title" minOccurs="0" maxOccurs="1" ma:index="69"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0x003F9B028CC42C594AAF0DA90575FA3373</ContentTypeId>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NazwaPliku xmlns="AD3641B4-23D9-4536-AF9E-7D0EADDEB824">tablice_SWiF_2022.xlsx.xlsx</NazwaPliku>
    <Odbiorcy2 xmlns="AD3641B4-23D9-4536-AF9E-7D0EADDEB824" xsi:nil="true"/>
    <Osoba xmlns="AD3641B4-23D9-4536-AF9E-7D0EADDEB824">STAT\GROCHOWSKAE</Osoba>
  </documentManagement>
</p:properties>
</file>

<file path=customXml/itemProps1.xml><?xml version="1.0" encoding="utf-8"?>
<ds:datastoreItem xmlns:ds="http://schemas.openxmlformats.org/officeDocument/2006/customXml" ds:itemID="{1ED5025C-94C9-4984-AF48-50D72A67B7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3641B4-23D9-4536-AF9E-7D0EADDEB8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5C2D9D-6C89-4A83-A5EA-8EF529A622B3}">
  <ds:schemaRefs>
    <ds:schemaRef ds:uri="http://schemas.microsoft.com/office/2006/metadata/properties"/>
    <ds:schemaRef ds:uri="http://schemas.microsoft.com/office/infopath/2007/PartnerControls"/>
    <ds:schemaRef ds:uri="http://schemas.microsoft.com/sharepoint/v3"/>
    <ds:schemaRef ds:uri="AD3641B4-23D9-4536-AF9E-7D0EADDEB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61</vt:i4>
      </vt:variant>
      <vt:variant>
        <vt:lpstr>Nazwane zakresy</vt:lpstr>
      </vt:variant>
      <vt:variant>
        <vt:i4>61</vt:i4>
      </vt:variant>
    </vt:vector>
  </HeadingPairs>
  <TitlesOfParts>
    <vt:vector size="122" baseType="lpstr">
      <vt:lpstr>SPIS TABLIC</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1(18).</vt:lpstr>
      <vt:lpstr>2(19).</vt:lpstr>
      <vt:lpstr>3(20).</vt:lpstr>
      <vt:lpstr>4(21).</vt:lpstr>
      <vt:lpstr>5(22).</vt:lpstr>
      <vt:lpstr>6(23).</vt:lpstr>
      <vt:lpstr>7(24).</vt:lpstr>
      <vt:lpstr>8(25).</vt:lpstr>
      <vt:lpstr>1(26).</vt:lpstr>
      <vt:lpstr>2(27).</vt:lpstr>
      <vt:lpstr>3(28).</vt:lpstr>
      <vt:lpstr>4(29).</vt:lpstr>
      <vt:lpstr>1(30).</vt:lpstr>
      <vt:lpstr>2(31).</vt:lpstr>
      <vt:lpstr>3(32).</vt:lpstr>
      <vt:lpstr>4(33).</vt:lpstr>
      <vt:lpstr>5(34).</vt:lpstr>
      <vt:lpstr>6(35).</vt:lpstr>
      <vt:lpstr>1(36).</vt:lpstr>
      <vt:lpstr>2(37).</vt:lpstr>
      <vt:lpstr>3(38).</vt:lpstr>
      <vt:lpstr>4(39).</vt:lpstr>
      <vt:lpstr>5(40).</vt:lpstr>
      <vt:lpstr>6(41).</vt:lpstr>
      <vt:lpstr>1(42).</vt:lpstr>
      <vt:lpstr>1(43).</vt:lpstr>
      <vt:lpstr>2(44).</vt:lpstr>
      <vt:lpstr>3(45).</vt:lpstr>
      <vt:lpstr>4(46).</vt:lpstr>
      <vt:lpstr>1(47).</vt:lpstr>
      <vt:lpstr>2(48).</vt:lpstr>
      <vt:lpstr>3(49).</vt:lpstr>
      <vt:lpstr>4(50).</vt:lpstr>
      <vt:lpstr>5(51).</vt:lpstr>
      <vt:lpstr>6(52).</vt:lpstr>
      <vt:lpstr>7(53).</vt:lpstr>
      <vt:lpstr>8(54).</vt:lpstr>
      <vt:lpstr>9(55).</vt:lpstr>
      <vt:lpstr>10(56).</vt:lpstr>
      <vt:lpstr>11(57).</vt:lpstr>
      <vt:lpstr>12(58).</vt:lpstr>
      <vt:lpstr>13(59).</vt:lpstr>
      <vt:lpstr>14(60).</vt:lpstr>
      <vt:lpstr>SPIS_TABLIC</vt:lpstr>
      <vt:lpstr>TABLICA._3__38_._NADANE_STOPNIE_DOKTORA_WEDŁUG_UPŁYWU_CZASU_OD_WSZCZĘCIA_PRZEWODU_DOKTORSKIEGO_WEDŁUG_DZIEDZIN_NAUKI_I_DZIEDZINY_SZTUKI_a</vt:lpstr>
      <vt:lpstr>TABLICA._8__25_._CUDZOZIEMCY_–_STUDENCI_I_ABSOLWENCI_WEDŁUG_KONTYNENTÓW_I_KRAJÓW__obywatelstwa</vt:lpstr>
      <vt:lpstr>TABLICA_1._STUDENCI_WEDŁUG_TYPÓW_INSTYTUCJI_SYSTEMU_SZKOLNICTWA_WYŻSZEGO_I_NAUKI_ORAZ_WOJEWÓDZTW</vt:lpstr>
      <vt:lpstr>TABLICA_1__18_._CUDZOZIEMCY_–_STUDENCI_I_ABSOLWENCI_WEDŁUG_TYPÓW_INSTYTUCJI_SYSTEMU_SZKOLNICTWA_WYŻSZEGO_I_NAUKI</vt:lpstr>
      <vt:lpstr>TABLICA_1__26_._STUDENCI_Z_NIEPEŁNOSPRAWNOŚCIAMI_WEDŁUG_TYPÓW_INSTYTUCJI_SYSTEMU_SZKOLNICTWA_WYŻSZEGO_I_NAUKI_ORAZ_GRUP_KIERUNKÓW_KSZTAŁCENIA_a</vt:lpstr>
      <vt:lpstr>TABLICA_1__30_._STUDIA_PODYPLOMOWE_WEDŁUG_TYPÓW_INSTYTUCJI_SYSTEMU_SZKOLNICTWA_WYŻSZEGO_I_NAUKI_ORAZ_WOJEWÓDZTW</vt:lpstr>
      <vt:lpstr>TABLICA_1__36_._NADANE_STOPNIE_NAUKOWE_WEDŁUG_DZIEDZIN_NAUKI_I_DZIEDZINY_SZTUKI_a</vt:lpstr>
      <vt:lpstr>TABLICA_1__42_._NAUCZYCIELE_AKADEMICCY_ORAZ_PRACOWNICY_NIEBĘDĄCY_NAUCZYCIELAMI_AKADEMICKIMI_WEDŁUG_TYPÓW_INSTYTUCJI_SYSTEMU_SZKOLNICTWA_WYŻSZEGO_I_NAUKI_ORAZ_WOJEWÓDZTW</vt:lpstr>
      <vt:lpstr>TABLICA_1__43_._STYPENDIA_I_ZAPOMOGI_WEDŁUG_TYPÓW_INSTYTUCJI_SYSTEMU_SZKOLNICTWA_WYŻSZEGO_I_NAUKI_ORAZ_WOJEWÓDZTW</vt:lpstr>
      <vt:lpstr>TABLICA_1__47_._WYDATKI_NA_SZKOLNICTWO_WYŻSZE_W_WYBRANYCH_KRAJACH_EUROPEJSKICH_JAKO_PROCENT_PKB_WEDŁUG_ŹRÓDŁA_FUNDUSZY_W_2020_R.</vt:lpstr>
      <vt:lpstr>TABLICA_10._ABSOLWENCI_WEDŁUG_GRUP_I_PODGRUP_KIERUNKÓW_KSZTAŁCENIA_a_ORAZ_RODZAJU_STUDIÓW</vt:lpstr>
      <vt:lpstr>TABLICA_10__56_._FUNDUSZE_UCZELNI</vt:lpstr>
      <vt:lpstr>TABLICA_11._ABSOLWENCI_WEDŁUG_WOJEWÓDZTW_I_UCZELNI</vt:lpstr>
      <vt:lpstr>TABLICA_11__57_._FUNDUSZ_STYPENDIALNY_DLA_STUDENTÓW_I_DOKTORANTÓW_NA_STUDIACH_DOKTORANCKICH</vt:lpstr>
      <vt:lpstr>TABLICA_12._ABSOLWENCI_WEDŁUG_WIEKU_I_TYPÓW_INSTYTUCJI_SYSTEMU_SZKOLNICTWA_WYŻSZEGO_I_NAUKI</vt:lpstr>
      <vt:lpstr>TABLICA_12__58_._WYKORZYSTANIE_FUNDUSZU_STYPENDIALNEGO_DLA_STUDENTÓW</vt:lpstr>
      <vt:lpstr>TABLICA_13._STUDENCI_WEDŁUG_WOJEWÓDZTW__UCZELNI__RODZAJU_I_ROKU_STUDIÓW</vt:lpstr>
      <vt:lpstr>TABLICA_13__59_._KOSZT_JEDNOSTKOWY_KSZTAŁCENIA_a</vt:lpstr>
      <vt:lpstr>TABLICA_14._ABSOLWENCI_WEDŁUG_TYPÓW_INSTYTUCJI_SYSTEMU_SZKOLNICTWA_WYŻSZEGO_I_NAUKI__GRUP_I_PODGRUP_KIERUNKÓW_KSZTAŁCENIA_a_I_RODZAJU_STUDIÓW</vt:lpstr>
      <vt:lpstr>TABLICA_14__60_._LICZBA_STUDENTÓW_PRZELICZENIOWYCH_UCZELNI</vt:lpstr>
      <vt:lpstr>TABLICA_15._STUDENCI_I_ABSOLWENCI_W_FILIACH_UCZELNI_MACIERZYSTYCH_a</vt:lpstr>
      <vt:lpstr>TABLICA_16._STUDENCI_UCZĄCY_SIĘ_JĘZYKA_OBCEGO_W_FORMIE_OBOWIĄZKOWEGO_LEKTORATU_WEDŁUG_TYPÓW_INSTYTUCJI_SYSTEMU_SZKOLNICTWA_WYŻSZEGO_I_NAUKI__bez_cudzoziemców</vt:lpstr>
      <vt:lpstr>TABLICA_17._STUDENCI_I_ABSOLWENCI_STUDIÓW_PROWADZONYCH_Z_WYKORZYSTANIEM_METOD_I_TECHNIK_KSZTAŁCENIA_NA_ODLEGŁOŚĆ_WEDŁUG_GRUP_KIERUNKÓW_KSZTAŁCENIA</vt:lpstr>
      <vt:lpstr>TABLICA_2._STUDENCI_NA_PIERWSZYM_ROKU_STUDIÓW_WEDŁUG_TYPÓW_INSTYTUCJI_SYSTEMU_SZKOLNICTWA_WYŻSZEGO_I_NAUKI</vt:lpstr>
      <vt:lpstr>TABLICA_2__19_._CUDZOZIEMCY_–_STUDENCI_I_ABSOLWENCI_WEDŁUG_TYPÓW_INSTYTUCJI_SYSTEMU_SZKOLNICTWA_WYŻSZEGO_I_NAUKI_I_UCZELNI</vt:lpstr>
      <vt:lpstr>TABLICA_2__27_._ABSOLWENCI_Z_NIEPEŁNOSPRAWNOŚCIAMI_WEDŁUG_TYPÓW_INSTYTUCJI_SYSTEMU_SZKOLNICTWA_WYŻSZEGO_I_NAUKI_ORAZ_GRUP_KIERUNKÓW_KSZTAŁCENIA_a</vt:lpstr>
      <vt:lpstr>TABLICA_2__31_._STUDIA_PODYPLOMOWE_WEDŁUG_PODGRUP_KIERUNKÓW_KSZTAŁCENIA_a</vt:lpstr>
      <vt:lpstr>TABLICA_2__37_._NADANE_STOPNIE_NAUKOWE_WEDŁUG_TYPÓW_INSTYTUCJI_SYSTEMU_SZKOLNICTWA_WYŻSZEGO_I_NAUKI_ORAZ_WOJEWÓDZTW</vt:lpstr>
      <vt:lpstr>TABLICA_2__44_._STUDENCI_OTRZYMUJĄCY_STYPENDIA_SOCJALNE__REKTORA_ORAZ_STYPENDIA_DLA_OSÓB_Z_NIEPEŁNOSPRAWNOŚCIAMI</vt:lpstr>
      <vt:lpstr>TABLICA_2__48_._WYDATKI_PUBLICZNE_NA_SZKOLNICTWO_WYŻSZE_a</vt:lpstr>
      <vt:lpstr>TABLICA_3._NOWO_PRZYJĘCI_STUDENCI_PIERWSZEGO_ROKU_STUDIÓW_WEDŁUG_TYPÓW_INSTYTUCJI_SYSTEMU_SZKOLNICTWA_WYŻSZEGO_I_NAUKI</vt:lpstr>
      <vt:lpstr>TABLICA_3__20_._CUDZOZIEMCY_–_STUDENCI_WEDŁUG_GRUP_I_PODGRUP_KIERUNKÓW_KSZTAŁCENIA_a</vt:lpstr>
      <vt:lpstr>TABLICA_3__28_._STUDENCI_Z_NIEPEŁNOSPRAWNOŚCIAMI_WEDŁUG_WOJEWÓDZTW</vt:lpstr>
      <vt:lpstr>TABLICA_3__32_._STUDIA_DOKTORANCKIE_WEDŁUG_TYPÓW_INSTYTUCJI_SYSTEMU_SZKOLNICTWA_WYŻSZEGO_I_NAUKI_ORAZ_WOJEWÓDZTW</vt:lpstr>
      <vt:lpstr>TABLICA_3__45_._DOKTORANCI_NA_STUDIACH_DOKTORANCKICH_OTRZYMUJĄCY_STYPENDIA_I_ZAPOMOGI_WEDŁUG_TYPÓW_INSTYTUCJI_SYSTEMU_SZKOLNICTWA_WYŻSZEGO_I_NAUKI_ORAZ_WOJEWÓDZTW</vt:lpstr>
      <vt:lpstr>TABLICA_3__49_._NAKŁADY_INWESTYCYJNE_UCZELNI</vt:lpstr>
      <vt:lpstr>TABLICA_4._STUDENCI_WEDŁUG_GRUP_I_PODGRUP_KIERUNKÓW_KSZTAŁCENIA_a_ORAZ_FORM_STUDIÓW</vt:lpstr>
      <vt:lpstr>TABLICA_4__21_._CUDZOZIEMCY_–_ABSOLWENCI_WEDŁUG_GRUP_I_PODGRUP_KIERUNKÓW_KSZTAŁCENIA_a</vt:lpstr>
      <vt:lpstr>TABLICA_4__29_._ABSOLWENCI_Z_NIEPEŁNOSPRAWNOŚCIAMI_WEDŁUG_WOJEWÓDZTW</vt:lpstr>
      <vt:lpstr>TABLICA_4__33_._SZKOŁY_DOKTORSKIE_WEDŁUG_TYPÓW_INSTYTUCJI_SYSTEMU_SZKOLNICTWA_WYŻSZEGO_I_NAUKI_ORAZ_WOJEWÓDZTW</vt:lpstr>
      <vt:lpstr>TABLICA_4__39_._NADANE_STOPNIE_DOKTORA_HABILITOWANEGO_WEDŁUG_UPŁYWU_CZASU_OD_WSZCZĘCIA_POSTĘPOWANIA_W_SPRAWIE_NADANIA_STOPNIA_DOKTORA_HABILITOWANEGO_WEDŁUG_DZIEDZIN_NAUKI_I_DZIEDZINY_SZTUKI_a</vt:lpstr>
      <vt:lpstr>TABLICA_4__46_._DOMY_I_STOŁÓWKI_STUDENCKIE_WEDŁUG_TYPÓW_INSTYTUCJI_SYSTEMU_SZKOLNICTWA_WYŻSZEGO_I_NAUKI_ORAZ_WOJEWÓDZTW</vt:lpstr>
      <vt:lpstr>TABLICA_4__50_._PODSTAWOWE_KATEGORIE_FINANSOWE_UCZELNI</vt:lpstr>
      <vt:lpstr>TABLICA_5._STUDENCI_WEDŁUG_GRUP_I_PODGRUP_KIERUNKÓW_KSZTAŁCENIA_a_ORAZ_RODZAJU_I_ROKU_STUDIÓW</vt:lpstr>
      <vt:lpstr>TABLICA_5__22_._CUDZOZIEMCY_–_STUDENCI_WEDŁUG_WIEKU_I_TYPÓW_INSTYTUCJI_SYSTEMU_SZKOLNICTWA_WYŻSZEGO_I_NAUKI</vt:lpstr>
      <vt:lpstr>TABLICA_5__34_._DOKTORANCI_NA_STUDIACH_DOKTORANCKICH_I_W_SZKOŁACH_DOKTORSKICH_WEDŁUG_DZIEDZIN_NAUKI_I_DZIEDZINY_SZTUKI</vt:lpstr>
      <vt:lpstr>TABLICA_5__40_._NADANE_TYTUŁY_NAUKOWE_PROFESORA_WEDŁUG_DZIEDZIN_NAUKI_I_DZIEDZINY_SZTUKI_a</vt:lpstr>
      <vt:lpstr>TABLICA_5__51_._PRZYCHODY_Z_DZIAŁALNOŚCI_OPERACYJNEJ_UCZELNI</vt:lpstr>
      <vt:lpstr>TABLICA_6._STUDENCI_WEDŁUG_WOJEWÓDZTW_I_UCZELNI</vt:lpstr>
      <vt:lpstr>TABLICA_6__23_._CUDZOZIEMCY_–_ABSOLWENCI_WEDŁUG_WIEKU_I_TYPÓW_INSTYTUCJI_SYSTEMU_SZKOLNICTWA_WYŻSZEGO_I_NAUKI</vt:lpstr>
      <vt:lpstr>TABLICA_6__35_._STYPENDIA_DOKTORSKIE_I_DOKTORANCKIE_WEDŁUG_TYPÓW_INSTYTUCJI_SYSTEMU_SZKOLNICTWA_WYŻSZEGO_I_NAUKI_ORAZ_WOJEWÓDZTW</vt:lpstr>
      <vt:lpstr>TABLICA_6__41_._NADANE_TYTUŁY_NAUKOWE_WEDŁUG_WOJEWÓDZTW</vt:lpstr>
      <vt:lpstr>TABLICA_6__52_._PRZYCHODY_I_KOSZTY_UCZELNI</vt:lpstr>
      <vt:lpstr>TABLICA_7._STUDENCI_WEDŁUG_WIEKU_I_TYPÓW_INSTYTUCJI_SYSTEMU_SZKOLNICTWA_WYŻSZEGO_I_NAUKI</vt:lpstr>
      <vt:lpstr>TABLICA_7__24_._CUDZOZIEMCY_–_ABSOLWENCI_WEDŁUG_TYPÓW_INSTYTUCJI_SYSTEMU_SZKOLNICTWA_WYŻSZEGO_I_NAUKI__GRUP_KIERUNKÓW_KSZTAŁCENIA_a_I_POZIOMU_STUDIÓW</vt:lpstr>
      <vt:lpstr>TABLICA_7__53_._INWESTYCJE_I_KOSZTY_REMONTÓW_UCZELNI</vt:lpstr>
      <vt:lpstr>TABLICA_8._ABSOLWENCI_WEDŁUG_TYPÓW_INSTYTUCJI_SYSTEMU_SZKOLNICTWA_WYŻSZEGO_I_NAUKI_ORAZ_WOJEWÓDZTW</vt:lpstr>
      <vt:lpstr>TABLICA_8__54_._KOSZTY_UCZELNI_W_UKŁADZIE_RODZAJOWYM</vt:lpstr>
      <vt:lpstr>TABLICA_9._ABSOLWENCI_WEDŁUG_TYPÓW_INSTYTUCJI_SYSTEMU_SZKOLNICTWA_WYŻSZEGO_I_NAUKI_ORAZ_FORM_STUDIÓW</vt:lpstr>
      <vt:lpstr>TABLICA_9__55_._KOSZTY_REALIZACJI_INWESTYCJI_I_ZAKUPÓW_INWESTYCYJNYCH_UCZELNI_WEDŁUG_WYBRANYCH_ŹRÓDEŁ_FINANSOWANIA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Paweł Szefler</cp:lastModifiedBy>
  <cp:lastPrinted>2023-09-28T11:09:24Z</cp:lastPrinted>
  <dcterms:created xsi:type="dcterms:W3CDTF">2020-09-30T07:36:25Z</dcterms:created>
  <dcterms:modified xsi:type="dcterms:W3CDTF">2024-04-09T23:05:29Z</dcterms:modified>
</cp:coreProperties>
</file>