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anpousset/Documents/2-Stage/1-Granulometrie/Granulometric-analysis app/ref_curves/"/>
    </mc:Choice>
  </mc:AlternateContent>
  <xr:revisionPtr revIDLastSave="0" documentId="13_ncr:20001_{8C3F1FA5-044D-8E48-805E-1C46B87EC07F}" xr6:coauthVersionLast="47" xr6:coauthVersionMax="47" xr10:uidLastSave="{00000000-0000-0000-0000-000000000000}"/>
  <bookViews>
    <workbookView xWindow="0" yWindow="720" windowWidth="29400" windowHeight="18400" activeTab="1" xr2:uid="{75E0649E-A5B8-FC41-A1FB-391B080D0CC4}"/>
  </bookViews>
  <sheets>
    <sheet name="Feuil2" sheetId="2" r:id="rId1"/>
    <sheet name="Feuil1" sheetId="1" r:id="rId2"/>
  </sheets>
  <definedNames>
    <definedName name="courbes_references" localSheetId="0">Feuil2!$A$1:$CX$10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77" i="1" s="1"/>
  <c r="B76" i="1"/>
  <c r="B67" i="1"/>
  <c r="B68" i="1" s="1"/>
  <c r="B65" i="1"/>
  <c r="B59" i="1"/>
  <c r="B57" i="1"/>
  <c r="B53" i="1"/>
  <c r="B51" i="1"/>
  <c r="B38" i="1"/>
  <c r="B36" i="1"/>
  <c r="B26" i="1"/>
  <c r="B24" i="1"/>
  <c r="B18" i="1"/>
  <c r="B5" i="1"/>
  <c r="B16" i="1"/>
  <c r="B7" i="1"/>
  <c r="B8" i="1" s="1"/>
  <c r="B60" i="1" l="1"/>
  <c r="B54" i="1"/>
  <c r="B39" i="1"/>
  <c r="B27" i="1"/>
  <c r="B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FCDE67-223E-D148-B1BB-3101DE583DC0}" name="courbes_references" type="6" refreshedVersion="8" background="1" saveData="1">
    <textPr sourceFile="/Users/jeanpousset/Documents/2-Stage/1-Granulometrie/Granulometric-analysis app/courbes_references.csv" decimal="," thousands=" " comma="1">
      <textFields count="1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<sst xmlns="http://schemas.openxmlformats.org/spreadsheetml/2006/main" count="385" uniqueCount="353">
  <si>
    <t>Limons d'altération</t>
  </si>
  <si>
    <t>Sables fins</t>
  </si>
  <si>
    <t>Sables grossiers</t>
  </si>
  <si>
    <t>Loess (même pour Loess sans Limons)</t>
  </si>
  <si>
    <t>Limons grossiers</t>
  </si>
  <si>
    <t>Abscisses</t>
  </si>
  <si>
    <t>0.03</t>
  </si>
  <si>
    <t>0.04</t>
  </si>
  <si>
    <t>0.07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</si>
  <si>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</si>
  <si>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</si>
  <si>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</si>
  <si>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</si>
  <si>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</si>
  <si>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</si>
  <si>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</si>
  <si>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</si>
  <si>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</si>
  <si>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1.1</t>
  </si>
  <si>
    <t>1.2</t>
  </si>
  <si>
    <t>1.3</t>
  </si>
  <si>
    <t>1.4</t>
  </si>
  <si>
    <t>1.6</t>
  </si>
  <si>
    <t>1.8</t>
  </si>
  <si>
    <t>2.2</t>
  </si>
  <si>
    <t>2.4</t>
  </si>
  <si>
    <t>2.6</t>
  </si>
  <si>
    <t>6.5</t>
  </si>
  <si>
    <t>7.5</t>
  </si>
  <si>
    <t>8.5</t>
  </si>
  <si>
    <t>Argiles Classiques</t>
  </si>
  <si>
    <t>0.0708456060657271</t>
  </si>
  <si>
    <t>0.228424643186885</t>
  </si>
  <si>
    <t>0.461168130685693</t>
  </si>
  <si>
    <t>0.84945061229416</t>
  </si>
  <si>
    <t>1.26781243577546</t>
  </si>
  <si>
    <t>1.64963738608794</t>
  </si>
  <si>
    <t>2.01078858629023</t>
  </si>
  <si>
    <t>2.37628623804291</t>
  </si>
  <si>
    <t>2.7172435949457</t>
  </si>
  <si>
    <t>3.06164909465866</t>
  </si>
  <si>
    <t>3.71940893343686</t>
  </si>
  <si>
    <t>4.36007286236127</t>
  </si>
  <si>
    <t>5.01026531964814</t>
  </si>
  <si>
    <t>5.37356046546551</t>
  </si>
  <si>
    <t>5.92626264395505</t>
  </si>
  <si>
    <t>6.41215798377099</t>
  </si>
  <si>
    <t>6.93387142451409</t>
  </si>
  <si>
    <t>7.3201948169362</t>
  </si>
  <si>
    <t>6.99451634508204</t>
  </si>
  <si>
    <t>6.31659143581801</t>
  </si>
  <si>
    <t>5.93327145772821</t>
  </si>
  <si>
    <t>5.33046968592</t>
  </si>
  <si>
    <t>4.5894876543516</t>
  </si>
  <si>
    <t>3.8485056227832</t>
  </si>
  <si>
    <t>3.10752359121479</t>
  </si>
  <si>
    <t>2.36654155964639</t>
  </si>
  <si>
    <t>1.13400954670006</t>
  </si>
  <si>
    <t>0.539984847972192</t>
  </si>
  <si>
    <t>0.0899974746620318</t>
  </si>
  <si>
    <t>Alterites</t>
  </si>
  <si>
    <t>0.00667347186451211</t>
  </si>
  <si>
    <t>0.0113871853336767</t>
  </si>
  <si>
    <t>0.0164933197738685</t>
  </si>
  <si>
    <t>0.0205334579082807</t>
  </si>
  <si>
    <t>0.0307191698099412</t>
  </si>
  <si>
    <t>0.0479033938306123</t>
  </si>
  <si>
    <t>0.072276435046015</t>
  </si>
  <si>
    <t>0.0925274089419244</t>
  </si>
  <si>
    <t>0.118369473127603</t>
  </si>
  <si>
    <t>0.146157859849733</t>
  </si>
  <si>
    <t>0.175225542261962</t>
  </si>
  <si>
    <t>0.200244052069774</t>
  </si>
  <si>
    <t>0.255910679999553</t>
  </si>
  <si>
    <t>0.319695494569719</t>
  </si>
  <si>
    <t>0.388081067932</t>
  </si>
  <si>
    <t>0.458704452027456</t>
  </si>
  <si>
    <t>0.532545263323549</t>
  </si>
  <si>
    <t>0.606989412583126</t>
  </si>
  <si>
    <t>0.736517388606018</t>
  </si>
  <si>
    <t>1.04926299952444</t>
  </si>
  <si>
    <t>1.50028108911299</t>
  </si>
  <si>
    <t>2.02817808958166</t>
  </si>
  <si>
    <t>2.37711243987301</t>
  </si>
  <si>
    <t>2.71788963507949</t>
  </si>
  <si>
    <t>2.9655486634417</t>
  </si>
  <si>
    <t>3.40330759436048</t>
  </si>
  <si>
    <t>3.73927747505485</t>
  </si>
  <si>
    <t>4.02297586312508</t>
  </si>
  <si>
    <t>4.49854044762899</t>
  </si>
  <si>
    <t>4.90167724627899</t>
  </si>
  <si>
    <t>5.21610304716204</t>
  </si>
  <si>
    <t>5.41465874074386</t>
  </si>
  <si>
    <t>5.50562767780274</t>
  </si>
  <si>
    <t>5.49847045245124</t>
  </si>
  <si>
    <t>5.41094991076675</t>
  </si>
  <si>
    <t>5.25578281994126</t>
  </si>
  <si>
    <t>5.02816946948976</t>
  </si>
  <si>
    <t>4.74214883884305</t>
  </si>
  <si>
    <t>4.43930525459552</t>
  </si>
  <si>
    <t>3.92191488061551</t>
  </si>
  <si>
    <t>3.14128128436993</t>
  </si>
  <si>
    <t>2.38324797963679</t>
  </si>
  <si>
    <t>1.71941705779422</t>
  </si>
  <si>
    <t>1.21346517373949</t>
  </si>
  <si>
    <t>0.957010632604751</t>
  </si>
  <si>
    <t>0.837550840826596</t>
  </si>
  <si>
    <t>0.675336381978978</t>
  </si>
  <si>
    <t>0.459293125923014</t>
  </si>
  <si>
    <t>0.324886930150981</t>
  </si>
  <si>
    <t>0.244145939492599</t>
  </si>
  <si>
    <t>0.133267044288664</t>
  </si>
  <si>
    <t>0.0369604448612605</t>
  </si>
  <si>
    <t>0.00219783763218758</t>
  </si>
  <si>
    <t>0.00613810509890224</t>
  </si>
  <si>
    <t>0.0147975734332152</t>
  </si>
  <si>
    <t>0.0242922985582536</t>
  </si>
  <si>
    <t>0.0337870236832919</t>
  </si>
  <si>
    <t>0.0527764739333687</t>
  </si>
  <si>
    <t>0.134929087881305</t>
  </si>
  <si>
    <t>0.262197402221433</t>
  </si>
  <si>
    <t>0.418107147918791</t>
  </si>
  <si>
    <t>0.497164509595889</t>
  </si>
  <si>
    <t>0.576221871272986</t>
  </si>
  <si>
    <t>0.655279232950084</t>
  </si>
  <si>
    <t>0.734336594627182</t>
  </si>
  <si>
    <t>0.813393956304279</t>
  </si>
  <si>
    <t>0.892451317981377</t>
  </si>
  <si>
    <t>1.05056604133557</t>
  </si>
  <si>
    <t>1.20868076468977</t>
  </si>
  <si>
    <t>1.36679548804396</t>
  </si>
  <si>
    <t>1.52491021139816</t>
  </si>
  <si>
    <t>1.68302493475235</t>
  </si>
  <si>
    <t>1.84113965810655</t>
  </si>
  <si>
    <t>1.99925438146074</t>
  </si>
  <si>
    <t>2.15736910481494</t>
  </si>
  <si>
    <t>2.31548382816913</t>
  </si>
  <si>
    <t>2.47359855152333</t>
  </si>
  <si>
    <t>2.63171327487752</t>
  </si>
  <si>
    <t>2.94891465024736</t>
  </si>
  <si>
    <t>3.42761780392389</t>
  </si>
  <si>
    <t>3.82647909581157</t>
  </si>
  <si>
    <t>4.33071952403195</t>
  </si>
  <si>
    <t>4.73092216651379</t>
  </si>
  <si>
    <t>4.9250645045848</t>
  </si>
  <si>
    <t>5.05833788173399</t>
  </si>
  <si>
    <t>5.20034397155513</t>
  </si>
  <si>
    <t>5.16109294355679</t>
  </si>
  <si>
    <t>5.02574314339798</t>
  </si>
  <si>
    <t>4.82839871001502</t>
  </si>
  <si>
    <t>4.34559744551651</t>
  </si>
  <si>
    <t>3.69402612957738</t>
  </si>
  <si>
    <t>3.23014234396314</t>
  </si>
  <si>
    <t>2.79533342644298</t>
  </si>
  <si>
    <t>2.37343487377824</t>
  </si>
  <si>
    <t>2.00662614318381</t>
  </si>
  <si>
    <t>1.64842343862457</t>
  </si>
  <si>
    <t>1.35662157943304</t>
  </si>
  <si>
    <t>1.09070893023032</t>
  </si>
  <si>
    <t>0.848296940460812</t>
  </si>
  <si>
    <t>0.518543171670849</t>
  </si>
  <si>
    <t>0.404032707276634</t>
  </si>
  <si>
    <t>0.254988684110791</t>
  </si>
  <si>
    <t>0.187090073504926</t>
  </si>
  <si>
    <t>0.149758192440625</t>
  </si>
  <si>
    <t>0.0990401476042028</t>
  </si>
  <si>
    <t>0.0703881471061428</t>
  </si>
  <si>
    <t>0.0412849157835981</t>
  </si>
  <si>
    <t>0.024817981652294</t>
  </si>
  <si>
    <t>0.01574871921589</t>
  </si>
  <si>
    <t>0.0108549407864566</t>
  </si>
  <si>
    <t>Loess</t>
  </si>
  <si>
    <t>0.000644589167364384</t>
  </si>
  <si>
    <t>0.00573895763538689</t>
  </si>
  <si>
    <t>0.00702059344306589</t>
  </si>
  <si>
    <t>0.00600691858450038</t>
  </si>
  <si>
    <t>0.0164012532137577</t>
  </si>
  <si>
    <t>0.035619981555916</t>
  </si>
  <si>
    <t>0.0319767850933958</t>
  </si>
  <si>
    <t>0.0274343421763529</t>
  </si>
  <si>
    <t>0.0431886108848967</t>
  </si>
  <si>
    <t>0.0744225929787896</t>
  </si>
  <si>
    <t>0.117284954040367</t>
  </si>
  <si>
    <t>0.159885056925573</t>
  </si>
  <si>
    <t>0.200836697215454</t>
  </si>
  <si>
    <t>0.237565449572305</t>
  </si>
  <si>
    <t>0.279652231377041</t>
  </si>
  <si>
    <t>0.318119488034776</t>
  </si>
  <si>
    <t>0.3519926184142</t>
  </si>
  <si>
    <t>0.416630920572603</t>
  </si>
  <si>
    <t>0.48424285719514</t>
  </si>
  <si>
    <t>0.551574451894044</t>
  </si>
  <si>
    <t>0.611604865024355</t>
  </si>
  <si>
    <t>0.663525845856012</t>
  </si>
  <si>
    <t>0.700453679999665</t>
  </si>
  <si>
    <t>0.754783022976406</t>
  </si>
  <si>
    <t>0.815587500898305</t>
  </si>
  <si>
    <t>0.845790418108129</t>
  </si>
  <si>
    <t>0.895007790762291</t>
  </si>
  <si>
    <t>0.940396943171889</t>
  </si>
  <si>
    <t>1.00348342385508</t>
  </si>
  <si>
    <t>1.08041793552326</t>
  </si>
  <si>
    <t>1.17966396441371</t>
  </si>
  <si>
    <t>1.2882385087528</t>
  </si>
  <si>
    <t>1.38676429688397</t>
  </si>
  <si>
    <t>1.55837560267313</t>
  </si>
  <si>
    <t>1.7065698680135</t>
  </si>
  <si>
    <t>1.84494946024979</t>
  </si>
  <si>
    <t>1.9531640531546</t>
  </si>
  <si>
    <t>2.02549024440487</t>
  </si>
  <si>
    <t>2.0785226451497</t>
  </si>
  <si>
    <t>2.12727295591393</t>
  </si>
  <si>
    <t>2.15530945071952</t>
  </si>
  <si>
    <t>2.19791654824517</t>
  </si>
  <si>
    <t>2.27055284870108</t>
  </si>
  <si>
    <t>2.32689488563925</t>
  </si>
  <si>
    <t>2.4936194551091</t>
  </si>
  <si>
    <t>3.10096951517087</t>
  </si>
  <si>
    <t>3.74519611714084</t>
  </si>
  <si>
    <t>4.79594043904118</t>
  </si>
  <si>
    <t>5.87345715251746</t>
  </si>
  <si>
    <t>6.26496535113196</t>
  </si>
  <si>
    <t>6.61104388887052</t>
  </si>
  <si>
    <t>6.5904581976552</t>
  </si>
  <si>
    <t>5.80222452266765</t>
  </si>
  <si>
    <t>5.06148031410059</t>
  </si>
  <si>
    <t>4.29470082131803</t>
  </si>
  <si>
    <t>3.11583408329278</t>
  </si>
  <si>
    <t>1.78686143039946</t>
  </si>
  <si>
    <t>1.18353922031289</t>
  </si>
  <si>
    <t>0.688106748667619</t>
  </si>
  <si>
    <t>0.416732000543068</t>
  </si>
  <si>
    <t>0.226634610301653</t>
  </si>
  <si>
    <t>0.104107795497107</t>
  </si>
  <si>
    <t>0.0465704478295334</t>
  </si>
  <si>
    <t>0.0173037363961427</t>
  </si>
  <si>
    <t>0.00327804297101341</t>
  </si>
  <si>
    <t>Loess sans limons grossiers</t>
  </si>
  <si>
    <t>0.101015590515639</t>
  </si>
  <si>
    <t>0.295717409838481</t>
  </si>
  <si>
    <t>0.629461099853647</t>
  </si>
  <si>
    <t>0.963204789868813</t>
  </si>
  <si>
    <t>1.29694847988398</t>
  </si>
  <si>
    <t>1.63069216989914</t>
  </si>
  <si>
    <t>1.96443585991431</t>
  </si>
  <si>
    <t>2.29817954992948</t>
  </si>
  <si>
    <t>2.63192323994464</t>
  </si>
  <si>
    <t>3.08633934559476</t>
  </si>
  <si>
    <t>4.29993599445765</t>
  </si>
  <si>
    <t>5.33332461692988</t>
  </si>
  <si>
    <t>6.83972129903445</t>
  </si>
  <si>
    <t>8.38590617620653</t>
  </si>
  <si>
    <t>8.96024169472878</t>
  </si>
  <si>
    <t>9.47570466241975</t>
  </si>
  <si>
    <t>9.44507925859654</t>
  </si>
  <si>
    <t>8.30068261588861</t>
  </si>
  <si>
    <t>7.2268379578143</t>
  </si>
  <si>
    <t>6.10872202764767</t>
  </si>
  <si>
    <t>4.42060793252869</t>
  </si>
  <si>
    <t>2.53692906619061</t>
  </si>
  <si>
    <t>1.67369958469644</t>
  </si>
  <si>
    <t>0.962040395034377</t>
  </si>
  <si>
    <t>0.580575803945924</t>
  </si>
  <si>
    <t>0.314657344004781</t>
  </si>
  <si>
    <t>0.143928704641867</t>
  </si>
  <si>
    <t>0.0643764107641551</t>
  </si>
  <si>
    <t>0.0243465786751517</t>
  </si>
  <si>
    <t>0.00476434055095435</t>
  </si>
  <si>
    <t>0.0491871086459695</t>
  </si>
  <si>
    <t>0.185859007319089</t>
  </si>
  <si>
    <t>0.322530905992208</t>
  </si>
  <si>
    <t>0.459202804665327</t>
  </si>
  <si>
    <t>0.595874703338447</t>
  </si>
  <si>
    <t>0.732546602011566</t>
  </si>
  <si>
    <t>0.869218500684685</t>
  </si>
  <si>
    <t>1.0058903993578</t>
  </si>
  <si>
    <t>1.14256229803092</t>
  </si>
  <si>
    <t>1.27923419670404</t>
  </si>
  <si>
    <t>1.41590609537716</t>
  </si>
  <si>
    <t>1.6892498927234</t>
  </si>
  <si>
    <t>2.08650708743655</t>
  </si>
  <si>
    <t>2.48776175762357</t>
  </si>
  <si>
    <t>2.96471927068768</t>
  </si>
  <si>
    <t>3.55498526195683</t>
  </si>
  <si>
    <t>3.79090013149893</t>
  </si>
  <si>
    <t>3.99975028529819</t>
  </si>
  <si>
    <t>4.52616728538102</t>
  </si>
  <si>
    <t>4.93132862491728</t>
  </si>
  <si>
    <t>5.07344012992388</t>
  </si>
  <si>
    <t>5.17673280709204</t>
  </si>
  <si>
    <t>5.31834075206935</t>
  </si>
  <si>
    <t>5.31604801083115</t>
  </si>
  <si>
    <t>5.16841624101709</t>
  </si>
  <si>
    <t>4.86861257050065</t>
  </si>
  <si>
    <t>4.52914566360945</t>
  </si>
  <si>
    <t>4.13432556049968</t>
  </si>
  <si>
    <t>3.78199880720023</t>
  </si>
  <si>
    <t>3.45364381840978</t>
  </si>
  <si>
    <t>3.05986844747776</t>
  </si>
  <si>
    <t>2.76129908376195</t>
  </si>
  <si>
    <t>2.01425888920219</t>
  </si>
  <si>
    <t>1.82692165487419</t>
  </si>
  <si>
    <t>1.2672624017052</t>
  </si>
  <si>
    <t>1.13274997825683</t>
  </si>
  <si>
    <t>0.945014979327713</t>
  </si>
  <si>
    <t>0.697817903146674</t>
  </si>
  <si>
    <t>0.511675040508274</t>
  </si>
  <si>
    <t>0.338656543230366</t>
  </si>
  <si>
    <t>0.231669355171019</t>
  </si>
  <si>
    <t>0.156618648937076</t>
  </si>
  <si>
    <t>0.0927084444803026</t>
  </si>
  <si>
    <t>0.0344841561280745</t>
  </si>
  <si>
    <t>0.0189078929883928</t>
  </si>
  <si>
    <t>0.0285766902795807</t>
  </si>
  <si>
    <t>0.0633144564206125</t>
  </si>
  <si>
    <t>0.0619051254534988</t>
  </si>
  <si>
    <t>0.0979285396360341</t>
  </si>
  <si>
    <t>0.283027163031277</t>
  </si>
  <si>
    <t>0.622117338602094</t>
  </si>
  <si>
    <t>1.1400017684024</t>
  </si>
  <si>
    <t>1.69174101885787</t>
  </si>
  <si>
    <t>3.02015191723522</t>
  </si>
  <si>
    <t>3.63347587168758</t>
  </si>
  <si>
    <t>4.28653549906606</t>
  </si>
  <si>
    <t>4.72728423556076</t>
  </si>
  <si>
    <t>5.08218400593445</t>
  </si>
  <si>
    <t>5.96476835596721</t>
  </si>
  <si>
    <t>6.73677440436028</t>
  </si>
  <si>
    <t>7.51756688755383</t>
  </si>
  <si>
    <t>8.05753344272458</t>
  </si>
  <si>
    <t>8.34139273483142</t>
  </si>
  <si>
    <t>8.54168190097828</t>
  </si>
  <si>
    <t>8.14604420619031</t>
  </si>
  <si>
    <t>7.92591453613354</t>
  </si>
  <si>
    <t>6.78108088828057</t>
  </si>
  <si>
    <t>4.57774096779653</t>
  </si>
  <si>
    <t>2.26902923029981</t>
  </si>
  <si>
    <t>0.402228814716179</t>
  </si>
  <si>
    <t>Argiles classiques</t>
  </si>
  <si>
    <t>Loess sans limons</t>
  </si>
  <si>
    <t>Loess normaux</t>
  </si>
  <si>
    <t>Argiles fines :</t>
  </si>
  <si>
    <t>pic :</t>
  </si>
  <si>
    <t>Case pour pic:</t>
  </si>
  <si>
    <t>I</t>
  </si>
  <si>
    <t>Moyenne pic obs</t>
  </si>
  <si>
    <t>Coefficient</t>
  </si>
  <si>
    <t>AB</t>
  </si>
  <si>
    <t>AO</t>
  </si>
  <si>
    <t>BC</t>
  </si>
  <si>
    <t>BB</t>
  </si>
  <si>
    <t>BG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</si>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</sst>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5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3" fillId="0" borderId="0" xfId="0" applyNumberFormat="1" applyFont="1"/>
    <xf numFmtId="164" fontId="0" fillId="0" borderId="0" xfId="0" applyNumberForma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vertical="center"/>
    </xf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urbes_references" connectionId="1" xr16:uid="{CB90289E-4423-CB4D-997A-EF646D68D7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19D4-A731-8A45-A3EF-01D4F6C95F16}">
  <dimension ref="A1:CX9"/>
  <sheetViews>
    <sheetView workbookViewId="0">
      <selection activeCell="A9" sqref="A9:XFD9"/>
    </sheetView>
  </sheetViews>
  <sheetFormatPr baseColWidth="10" defaultRowHeight="16" x14ac:dyDescent="0.2"/>
  <cols>
    <col min="1" max="1" width="23.1640625" bestFit="1" customWidth="1"/>
    <col min="2" max="2" width="20.83203125" bestFit="1" customWidth="1"/>
    <col min="3" max="5" width="19.83203125" bestFit="1" customWidth="1"/>
    <col min="6" max="6" width="18.83203125" bestFit="1" customWidth="1"/>
    <col min="7" max="7" width="19.83203125" bestFit="1" customWidth="1"/>
    <col min="8" max="12" width="18.83203125" bestFit="1" customWidth="1"/>
    <col min="13" max="13" width="17.83203125" bestFit="1" customWidth="1"/>
    <col min="14" max="14" width="18.83203125" bestFit="1" customWidth="1"/>
    <col min="15" max="19" width="17.83203125" bestFit="1" customWidth="1"/>
    <col min="20" max="21" width="19.83203125" bestFit="1" customWidth="1"/>
    <col min="22" max="25" width="18.83203125" bestFit="1" customWidth="1"/>
    <col min="26" max="34" width="17.83203125" bestFit="1" customWidth="1"/>
    <col min="35" max="35" width="18.83203125" bestFit="1" customWidth="1"/>
    <col min="36" max="36" width="17.83203125" bestFit="1" customWidth="1"/>
    <col min="37" max="37" width="18.83203125" bestFit="1" customWidth="1"/>
    <col min="38" max="41" width="17.83203125" bestFit="1" customWidth="1"/>
    <col min="42" max="50" width="16.83203125" bestFit="1" customWidth="1"/>
    <col min="51" max="57" width="17.83203125" bestFit="1" customWidth="1"/>
    <col min="58" max="62" width="18.83203125" bestFit="1" customWidth="1"/>
    <col min="63" max="63" width="17.83203125" bestFit="1" customWidth="1"/>
    <col min="64" max="65" width="18.83203125" bestFit="1" customWidth="1"/>
    <col min="66" max="66" width="19.83203125" bestFit="1" customWidth="1"/>
    <col min="67" max="71" width="17.83203125" bestFit="1" customWidth="1"/>
    <col min="72" max="74" width="18.83203125" bestFit="1" customWidth="1"/>
    <col min="75" max="76" width="17.83203125" bestFit="1" customWidth="1"/>
    <col min="77" max="79" width="18.83203125" bestFit="1" customWidth="1"/>
    <col min="80" max="82" width="16.83203125" bestFit="1" customWidth="1"/>
    <col min="83" max="83" width="17.83203125" bestFit="1" customWidth="1"/>
    <col min="84" max="86" width="4.1640625" bestFit="1" customWidth="1"/>
    <col min="87" max="102" width="5.1640625" bestFit="1" customWidth="1"/>
  </cols>
  <sheetData>
    <row r="1" spans="1:102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>
        <v>1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>
        <v>2</v>
      </c>
      <c r="V1" t="s">
        <v>24</v>
      </c>
      <c r="W1" t="s">
        <v>25</v>
      </c>
      <c r="X1" t="s">
        <v>26</v>
      </c>
      <c r="Y1">
        <v>3</v>
      </c>
      <c r="Z1">
        <v>4</v>
      </c>
      <c r="AA1">
        <v>5</v>
      </c>
      <c r="AB1">
        <v>6</v>
      </c>
      <c r="AC1" t="s">
        <v>27</v>
      </c>
      <c r="AD1">
        <v>7</v>
      </c>
      <c r="AE1" t="s">
        <v>28</v>
      </c>
      <c r="AF1">
        <v>8</v>
      </c>
      <c r="AG1" t="s">
        <v>29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>
        <v>18</v>
      </c>
      <c r="AR1">
        <v>19</v>
      </c>
      <c r="AS1">
        <v>20</v>
      </c>
      <c r="AT1">
        <v>22</v>
      </c>
      <c r="AU1">
        <v>25</v>
      </c>
      <c r="AV1">
        <v>28</v>
      </c>
      <c r="AW1">
        <v>32</v>
      </c>
      <c r="AX1">
        <v>36</v>
      </c>
      <c r="AY1">
        <v>38</v>
      </c>
      <c r="AZ1">
        <v>40</v>
      </c>
      <c r="BA1">
        <v>45</v>
      </c>
      <c r="BB1">
        <v>50</v>
      </c>
      <c r="BC1">
        <v>53</v>
      </c>
      <c r="BD1">
        <v>56</v>
      </c>
      <c r="BE1">
        <v>63</v>
      </c>
      <c r="BF1">
        <v>71</v>
      </c>
      <c r="BG1">
        <v>75</v>
      </c>
      <c r="BH1">
        <v>80</v>
      </c>
      <c r="BI1">
        <v>85</v>
      </c>
      <c r="BJ1">
        <v>90</v>
      </c>
      <c r="BK1">
        <v>95</v>
      </c>
      <c r="BL1">
        <v>100</v>
      </c>
      <c r="BM1">
        <v>106</v>
      </c>
      <c r="BN1">
        <v>112</v>
      </c>
      <c r="BO1">
        <v>125</v>
      </c>
      <c r="BP1">
        <v>130</v>
      </c>
      <c r="BQ1">
        <v>140</v>
      </c>
      <c r="BR1">
        <v>145</v>
      </c>
      <c r="BS1">
        <v>150</v>
      </c>
      <c r="BT1">
        <v>160</v>
      </c>
      <c r="BU1">
        <v>170</v>
      </c>
      <c r="BV1">
        <v>180</v>
      </c>
      <c r="BW1">
        <v>190</v>
      </c>
      <c r="BX1">
        <v>200</v>
      </c>
      <c r="BY1">
        <v>212</v>
      </c>
      <c r="BZ1">
        <v>242</v>
      </c>
      <c r="CA1">
        <v>250</v>
      </c>
      <c r="CB1">
        <v>300</v>
      </c>
      <c r="CC1">
        <v>400</v>
      </c>
      <c r="CD1">
        <v>500</v>
      </c>
      <c r="CE1">
        <v>600</v>
      </c>
      <c r="CF1">
        <v>700</v>
      </c>
      <c r="CG1">
        <v>800</v>
      </c>
      <c r="CH1">
        <v>900</v>
      </c>
      <c r="CI1">
        <v>1000</v>
      </c>
      <c r="CJ1">
        <v>1100</v>
      </c>
      <c r="CK1">
        <v>1200</v>
      </c>
      <c r="CL1">
        <v>1300</v>
      </c>
      <c r="CM1">
        <v>1400</v>
      </c>
      <c r="CN1">
        <v>1500</v>
      </c>
      <c r="CO1">
        <v>1600</v>
      </c>
      <c r="CP1">
        <v>1700</v>
      </c>
      <c r="CQ1">
        <v>1800</v>
      </c>
      <c r="CR1">
        <v>1900</v>
      </c>
      <c r="CS1">
        <v>2000</v>
      </c>
      <c r="CT1">
        <v>2100</v>
      </c>
      <c r="CU1">
        <v>2200</v>
      </c>
      <c r="CV1">
        <v>2300</v>
      </c>
      <c r="CW1">
        <v>2400</v>
      </c>
      <c r="CX1">
        <v>2500</v>
      </c>
    </row>
    <row r="3" spans="1:10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51</v>
      </c>
      <c r="AD3" t="s">
        <v>52</v>
      </c>
      <c r="AE3" t="s">
        <v>53</v>
      </c>
      <c r="AF3" t="s">
        <v>54</v>
      </c>
      <c r="AG3" t="s">
        <v>55</v>
      </c>
      <c r="AH3" t="s">
        <v>56</v>
      </c>
      <c r="AI3" t="s">
        <v>57</v>
      </c>
      <c r="AJ3" t="s">
        <v>58</v>
      </c>
      <c r="AK3" t="s">
        <v>59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">
      <c r="A4" t="s">
        <v>60</v>
      </c>
      <c r="B4">
        <v>0</v>
      </c>
      <c r="C4">
        <v>0</v>
      </c>
      <c r="D4">
        <v>0</v>
      </c>
      <c r="E4">
        <v>0</v>
      </c>
      <c r="F4">
        <v>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 t="s">
        <v>74</v>
      </c>
      <c r="U4" t="s">
        <v>75</v>
      </c>
      <c r="V4" t="s">
        <v>76</v>
      </c>
      <c r="W4" t="s">
        <v>77</v>
      </c>
      <c r="X4" t="s">
        <v>78</v>
      </c>
      <c r="Y4" t="s">
        <v>79</v>
      </c>
      <c r="Z4" t="s">
        <v>80</v>
      </c>
      <c r="AA4" t="s">
        <v>81</v>
      </c>
      <c r="AB4" t="s">
        <v>82</v>
      </c>
      <c r="AC4" t="s">
        <v>83</v>
      </c>
      <c r="AD4" t="s">
        <v>84</v>
      </c>
      <c r="AE4" t="s">
        <v>85</v>
      </c>
      <c r="AF4" t="s">
        <v>86</v>
      </c>
      <c r="AG4" t="s">
        <v>87</v>
      </c>
      <c r="AH4" t="s">
        <v>88</v>
      </c>
      <c r="AI4" t="s">
        <v>89</v>
      </c>
      <c r="AJ4" t="s">
        <v>90</v>
      </c>
      <c r="AK4" t="s">
        <v>91</v>
      </c>
      <c r="AL4" t="s">
        <v>92</v>
      </c>
      <c r="AM4" t="s">
        <v>93</v>
      </c>
      <c r="AN4" t="s">
        <v>94</v>
      </c>
      <c r="AO4" t="s">
        <v>95</v>
      </c>
      <c r="AP4" t="s">
        <v>96</v>
      </c>
      <c r="AQ4" t="s">
        <v>97</v>
      </c>
      <c r="AR4" t="s">
        <v>98</v>
      </c>
      <c r="AS4" t="s">
        <v>99</v>
      </c>
      <c r="AT4" t="s">
        <v>100</v>
      </c>
      <c r="AU4" t="s">
        <v>101</v>
      </c>
      <c r="AV4" t="s">
        <v>102</v>
      </c>
      <c r="AW4" t="s">
        <v>103</v>
      </c>
      <c r="AX4" t="s">
        <v>104</v>
      </c>
      <c r="AY4" t="s">
        <v>105</v>
      </c>
      <c r="AZ4" t="s">
        <v>106</v>
      </c>
      <c r="BA4" t="s">
        <v>107</v>
      </c>
      <c r="BB4" t="s">
        <v>108</v>
      </c>
      <c r="BC4" t="s">
        <v>109</v>
      </c>
      <c r="BD4" t="s">
        <v>110</v>
      </c>
      <c r="BE4" t="s">
        <v>111</v>
      </c>
      <c r="BF4" t="s">
        <v>112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113</v>
      </c>
      <c r="U5" t="s">
        <v>114</v>
      </c>
      <c r="V5" t="s">
        <v>115</v>
      </c>
      <c r="W5" t="s">
        <v>116</v>
      </c>
      <c r="X5" t="s">
        <v>117</v>
      </c>
      <c r="Y5" t="s">
        <v>118</v>
      </c>
      <c r="Z5" t="s">
        <v>119</v>
      </c>
      <c r="AA5" t="s">
        <v>120</v>
      </c>
      <c r="AB5" t="s">
        <v>121</v>
      </c>
      <c r="AC5" t="s">
        <v>122</v>
      </c>
      <c r="AD5" t="s">
        <v>123</v>
      </c>
      <c r="AE5" t="s">
        <v>124</v>
      </c>
      <c r="AF5" t="s">
        <v>125</v>
      </c>
      <c r="AG5" t="s">
        <v>126</v>
      </c>
      <c r="AH5" t="s">
        <v>127</v>
      </c>
      <c r="AI5" t="s">
        <v>128</v>
      </c>
      <c r="AJ5" t="s">
        <v>129</v>
      </c>
      <c r="AK5" t="s">
        <v>130</v>
      </c>
      <c r="AL5" t="s">
        <v>131</v>
      </c>
      <c r="AM5" t="s">
        <v>132</v>
      </c>
      <c r="AN5" t="s">
        <v>133</v>
      </c>
      <c r="AO5" t="s">
        <v>134</v>
      </c>
      <c r="AP5" t="s">
        <v>135</v>
      </c>
      <c r="AQ5" t="s">
        <v>136</v>
      </c>
      <c r="AR5" t="s">
        <v>137</v>
      </c>
      <c r="AS5" t="s">
        <v>138</v>
      </c>
      <c r="AT5" t="s">
        <v>139</v>
      </c>
      <c r="AU5" t="s">
        <v>140</v>
      </c>
      <c r="AV5" t="s">
        <v>141</v>
      </c>
      <c r="AW5" t="s">
        <v>142</v>
      </c>
      <c r="AX5" t="s">
        <v>143</v>
      </c>
      <c r="AY5" t="s">
        <v>144</v>
      </c>
      <c r="AZ5" t="s">
        <v>145</v>
      </c>
      <c r="BA5" t="s">
        <v>146</v>
      </c>
      <c r="BB5" t="s">
        <v>147</v>
      </c>
      <c r="BC5" t="s">
        <v>148</v>
      </c>
      <c r="BD5" t="s">
        <v>149</v>
      </c>
      <c r="BE5" t="s">
        <v>150</v>
      </c>
      <c r="BF5" t="s">
        <v>151</v>
      </c>
      <c r="BG5" t="s">
        <v>152</v>
      </c>
      <c r="BH5" t="s">
        <v>153</v>
      </c>
      <c r="BI5" t="s">
        <v>154</v>
      </c>
      <c r="BJ5" t="s">
        <v>155</v>
      </c>
      <c r="BK5" t="s">
        <v>156</v>
      </c>
      <c r="BL5" t="s">
        <v>157</v>
      </c>
      <c r="BM5" t="s">
        <v>158</v>
      </c>
      <c r="BN5" t="s">
        <v>159</v>
      </c>
      <c r="BO5" t="s">
        <v>160</v>
      </c>
      <c r="BP5" t="s">
        <v>161</v>
      </c>
      <c r="BQ5" t="s">
        <v>162</v>
      </c>
      <c r="BR5" t="s">
        <v>163</v>
      </c>
      <c r="BS5" t="s">
        <v>164</v>
      </c>
      <c r="BT5" t="s">
        <v>165</v>
      </c>
      <c r="BU5" t="s">
        <v>166</v>
      </c>
      <c r="BV5" t="s">
        <v>167</v>
      </c>
      <c r="BW5" t="s">
        <v>168</v>
      </c>
      <c r="BX5" t="s">
        <v>169</v>
      </c>
      <c r="BY5" t="s">
        <v>170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">
      <c r="A6" t="s">
        <v>171</v>
      </c>
      <c r="B6" t="s">
        <v>172</v>
      </c>
      <c r="C6" t="s">
        <v>173</v>
      </c>
      <c r="D6" t="s">
        <v>174</v>
      </c>
      <c r="E6" t="s">
        <v>175</v>
      </c>
      <c r="F6" t="s">
        <v>176</v>
      </c>
      <c r="G6" t="s">
        <v>177</v>
      </c>
      <c r="H6" t="s">
        <v>178</v>
      </c>
      <c r="I6" t="s">
        <v>179</v>
      </c>
      <c r="J6" t="s">
        <v>180</v>
      </c>
      <c r="K6" t="s">
        <v>181</v>
      </c>
      <c r="L6" t="s">
        <v>182</v>
      </c>
      <c r="M6" t="s">
        <v>183</v>
      </c>
      <c r="N6" t="s">
        <v>184</v>
      </c>
      <c r="O6" t="s">
        <v>185</v>
      </c>
      <c r="P6" t="s">
        <v>186</v>
      </c>
      <c r="Q6" t="s">
        <v>187</v>
      </c>
      <c r="R6" t="s">
        <v>188</v>
      </c>
      <c r="S6" t="s">
        <v>189</v>
      </c>
      <c r="T6" t="s">
        <v>190</v>
      </c>
      <c r="U6" t="s">
        <v>191</v>
      </c>
      <c r="V6" t="s">
        <v>192</v>
      </c>
      <c r="W6" t="s">
        <v>193</v>
      </c>
      <c r="X6" t="s">
        <v>194</v>
      </c>
      <c r="Y6" t="s">
        <v>195</v>
      </c>
      <c r="Z6" t="s">
        <v>196</v>
      </c>
      <c r="AA6" t="s">
        <v>197</v>
      </c>
      <c r="AB6" t="s">
        <v>198</v>
      </c>
      <c r="AC6" t="s">
        <v>199</v>
      </c>
      <c r="AD6" t="s">
        <v>200</v>
      </c>
      <c r="AE6" t="s">
        <v>201</v>
      </c>
      <c r="AF6" t="s">
        <v>202</v>
      </c>
      <c r="AG6" t="s">
        <v>203</v>
      </c>
      <c r="AH6" t="s">
        <v>204</v>
      </c>
      <c r="AI6" t="s">
        <v>205</v>
      </c>
      <c r="AJ6" t="s">
        <v>206</v>
      </c>
      <c r="AK6" t="s">
        <v>207</v>
      </c>
      <c r="AL6" t="s">
        <v>208</v>
      </c>
      <c r="AM6" t="s">
        <v>209</v>
      </c>
      <c r="AN6" t="s">
        <v>210</v>
      </c>
      <c r="AO6" t="s">
        <v>211</v>
      </c>
      <c r="AP6" t="s">
        <v>212</v>
      </c>
      <c r="AQ6" t="s">
        <v>213</v>
      </c>
      <c r="AR6" t="s">
        <v>214</v>
      </c>
      <c r="AS6" t="s">
        <v>215</v>
      </c>
      <c r="AT6" t="s">
        <v>216</v>
      </c>
      <c r="AU6" t="s">
        <v>217</v>
      </c>
      <c r="AV6" t="s">
        <v>218</v>
      </c>
      <c r="AW6" t="s">
        <v>219</v>
      </c>
      <c r="AX6" t="s">
        <v>220</v>
      </c>
      <c r="AY6" t="s">
        <v>221</v>
      </c>
      <c r="AZ6" t="s">
        <v>222</v>
      </c>
      <c r="BA6" t="s">
        <v>223</v>
      </c>
      <c r="BB6" t="s">
        <v>224</v>
      </c>
      <c r="BC6" t="s">
        <v>225</v>
      </c>
      <c r="BD6" t="s">
        <v>226</v>
      </c>
      <c r="BE6" t="s">
        <v>227</v>
      </c>
      <c r="BF6" t="s">
        <v>228</v>
      </c>
      <c r="BG6" t="s">
        <v>229</v>
      </c>
      <c r="BH6" t="s">
        <v>230</v>
      </c>
      <c r="BI6" t="s">
        <v>231</v>
      </c>
      <c r="BJ6" t="s">
        <v>232</v>
      </c>
      <c r="BK6" t="s">
        <v>233</v>
      </c>
      <c r="BL6" t="s">
        <v>234</v>
      </c>
      <c r="BM6" t="s">
        <v>235</v>
      </c>
      <c r="BN6" t="s">
        <v>236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">
      <c r="A7" t="s">
        <v>237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t="s">
        <v>238</v>
      </c>
      <c r="AL7" t="s">
        <v>239</v>
      </c>
      <c r="AM7" t="s">
        <v>240</v>
      </c>
      <c r="AN7" t="s">
        <v>241</v>
      </c>
      <c r="AO7" t="s">
        <v>242</v>
      </c>
      <c r="AP7" t="s">
        <v>243</v>
      </c>
      <c r="AQ7" t="s">
        <v>244</v>
      </c>
      <c r="AR7" t="s">
        <v>245</v>
      </c>
      <c r="AS7" t="s">
        <v>246</v>
      </c>
      <c r="AT7" t="s">
        <v>247</v>
      </c>
      <c r="AU7" t="s">
        <v>248</v>
      </c>
      <c r="AV7" t="s">
        <v>249</v>
      </c>
      <c r="AW7" t="s">
        <v>250</v>
      </c>
      <c r="AX7" t="s">
        <v>251</v>
      </c>
      <c r="AY7" t="s">
        <v>252</v>
      </c>
      <c r="AZ7" t="s">
        <v>253</v>
      </c>
      <c r="BA7" t="s">
        <v>254</v>
      </c>
      <c r="BB7" t="s">
        <v>255</v>
      </c>
      <c r="BC7" t="s">
        <v>256</v>
      </c>
      <c r="BD7" t="s">
        <v>257</v>
      </c>
      <c r="BE7" t="s">
        <v>258</v>
      </c>
      <c r="BF7" t="s">
        <v>259</v>
      </c>
      <c r="BG7" t="s">
        <v>260</v>
      </c>
      <c r="BH7" t="s">
        <v>261</v>
      </c>
      <c r="BI7" t="s">
        <v>262</v>
      </c>
      <c r="BJ7" t="s">
        <v>263</v>
      </c>
      <c r="BK7" t="s">
        <v>264</v>
      </c>
      <c r="BL7" t="s">
        <v>265</v>
      </c>
      <c r="BM7" t="s">
        <v>266</v>
      </c>
      <c r="BN7" t="s">
        <v>267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268</v>
      </c>
      <c r="AJ8" t="s">
        <v>269</v>
      </c>
      <c r="AK8" t="s">
        <v>270</v>
      </c>
      <c r="AL8" t="s">
        <v>271</v>
      </c>
      <c r="AM8" t="s">
        <v>272</v>
      </c>
      <c r="AN8" t="s">
        <v>273</v>
      </c>
      <c r="AO8" t="s">
        <v>274</v>
      </c>
      <c r="AP8" t="s">
        <v>275</v>
      </c>
      <c r="AQ8" t="s">
        <v>276</v>
      </c>
      <c r="AR8" t="s">
        <v>277</v>
      </c>
      <c r="AS8" t="s">
        <v>278</v>
      </c>
      <c r="AT8" t="s">
        <v>279</v>
      </c>
      <c r="AU8" t="s">
        <v>280</v>
      </c>
      <c r="AV8" t="s">
        <v>281</v>
      </c>
      <c r="AW8" t="s">
        <v>282</v>
      </c>
      <c r="AX8" t="s">
        <v>283</v>
      </c>
      <c r="AY8" t="s">
        <v>284</v>
      </c>
      <c r="AZ8" t="s">
        <v>285</v>
      </c>
      <c r="BA8" t="s">
        <v>286</v>
      </c>
      <c r="BB8" t="s">
        <v>287</v>
      </c>
      <c r="BC8" t="s">
        <v>288</v>
      </c>
      <c r="BD8" t="s">
        <v>289</v>
      </c>
      <c r="BE8" t="s">
        <v>290</v>
      </c>
      <c r="BF8" t="s">
        <v>291</v>
      </c>
      <c r="BG8" t="s">
        <v>292</v>
      </c>
      <c r="BH8" t="s">
        <v>293</v>
      </c>
      <c r="BI8" t="s">
        <v>294</v>
      </c>
      <c r="BJ8" t="s">
        <v>295</v>
      </c>
      <c r="BK8" t="s">
        <v>296</v>
      </c>
      <c r="BL8" t="s">
        <v>297</v>
      </c>
      <c r="BM8" t="s">
        <v>298</v>
      </c>
      <c r="BN8" t="s">
        <v>299</v>
      </c>
      <c r="BO8" t="s">
        <v>300</v>
      </c>
      <c r="BP8" t="s">
        <v>301</v>
      </c>
      <c r="BQ8" t="s">
        <v>302</v>
      </c>
      <c r="BR8" t="s">
        <v>303</v>
      </c>
      <c r="BS8" t="s">
        <v>304</v>
      </c>
      <c r="BT8" t="s">
        <v>305</v>
      </c>
      <c r="BU8" t="s">
        <v>306</v>
      </c>
      <c r="BV8" t="s">
        <v>307</v>
      </c>
      <c r="BW8" t="s">
        <v>308</v>
      </c>
      <c r="BX8" t="s">
        <v>309</v>
      </c>
      <c r="BY8" t="s">
        <v>310</v>
      </c>
      <c r="BZ8" t="s">
        <v>311</v>
      </c>
      <c r="CA8" t="s">
        <v>312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2">
      <c r="A9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t="s">
        <v>313</v>
      </c>
      <c r="BH9" t="s">
        <v>314</v>
      </c>
      <c r="BI9" t="s">
        <v>315</v>
      </c>
      <c r="BJ9" t="s">
        <v>316</v>
      </c>
      <c r="BK9" t="s">
        <v>317</v>
      </c>
      <c r="BL9" t="s">
        <v>318</v>
      </c>
      <c r="BM9" t="s">
        <v>319</v>
      </c>
      <c r="BN9" t="s">
        <v>320</v>
      </c>
      <c r="BO9" t="s">
        <v>321</v>
      </c>
      <c r="BP9" t="s">
        <v>322</v>
      </c>
      <c r="BQ9" t="s">
        <v>323</v>
      </c>
      <c r="BR9" t="s">
        <v>324</v>
      </c>
      <c r="BS9" t="s">
        <v>325</v>
      </c>
      <c r="BT9" t="s">
        <v>326</v>
      </c>
      <c r="BU9" t="s">
        <v>327</v>
      </c>
      <c r="BV9" t="s">
        <v>328</v>
      </c>
      <c r="BW9" t="s">
        <v>329</v>
      </c>
      <c r="BX9" t="s">
        <v>330</v>
      </c>
      <c r="BY9" t="s">
        <v>331</v>
      </c>
      <c r="BZ9" t="s">
        <v>332</v>
      </c>
      <c r="CA9" t="s">
        <v>333</v>
      </c>
      <c r="CB9" t="s">
        <v>334</v>
      </c>
      <c r="CC9" t="s">
        <v>335</v>
      </c>
      <c r="CD9" t="s">
        <v>336</v>
      </c>
      <c r="CE9" t="s">
        <v>337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EEC9-DEC7-7A41-BD63-C9C95B965F2D}">
  <dimension ref="A1:DA77"/>
  <sheetViews>
    <sheetView tabSelected="1" topLeftCell="A36" workbookViewId="0">
      <selection activeCell="B60" sqref="B60"/>
    </sheetView>
  </sheetViews>
  <sheetFormatPr baseColWidth="10" defaultRowHeight="23" customHeight="1" x14ac:dyDescent="0.2"/>
  <cols>
    <col min="1" max="1" width="21.1640625" style="2" customWidth="1"/>
    <col min="2" max="2" width="14.83203125" style="2" customWidth="1"/>
    <col min="3" max="3" width="10.83203125" style="2"/>
    <col min="4" max="4" width="11.83203125" style="2" bestFit="1" customWidth="1"/>
    <col min="5" max="11" width="11.6640625" style="2" bestFit="1" customWidth="1"/>
    <col min="12" max="14" width="11.33203125" style="2" bestFit="1" customWidth="1"/>
    <col min="15" max="104" width="11.6640625" style="2" bestFit="1" customWidth="1"/>
    <col min="105" max="16384" width="10.83203125" style="2"/>
  </cols>
  <sheetData>
    <row r="1" spans="1:105" ht="23" customHeight="1" x14ac:dyDescent="0.2">
      <c r="A1" s="1" t="s">
        <v>341</v>
      </c>
    </row>
    <row r="2" spans="1:105" ht="23" customHeight="1" x14ac:dyDescent="0.2">
      <c r="D2" s="3">
        <v>0</v>
      </c>
      <c r="E2" s="4">
        <v>1.2999999999999999E-3</v>
      </c>
      <c r="F2" s="4">
        <v>5.0000000000000001E-3</v>
      </c>
      <c r="G2" s="4">
        <v>8.0999999999999996E-3</v>
      </c>
      <c r="H2" s="4">
        <v>2.3400000000000001E-2</v>
      </c>
      <c r="I2" s="4">
        <v>4.3099999999999999E-2</v>
      </c>
      <c r="J2" s="4">
        <v>5.2200000000000003E-2</v>
      </c>
      <c r="K2" s="4">
        <v>5.3499999999999999E-2</v>
      </c>
      <c r="L2" s="4">
        <v>5.4300000000000001E-2</v>
      </c>
      <c r="M2" s="4">
        <v>5.5899999999999998E-2</v>
      </c>
      <c r="N2" s="4">
        <v>6.0699999999999997E-2</v>
      </c>
      <c r="O2" s="4">
        <v>6.7000000000000004E-2</v>
      </c>
      <c r="P2" s="4">
        <v>7.46E-2</v>
      </c>
      <c r="Q2" s="4">
        <v>8.3099999999999993E-2</v>
      </c>
      <c r="R2" s="4">
        <v>9.2499999999999999E-2</v>
      </c>
      <c r="S2" s="4">
        <v>0.1027</v>
      </c>
      <c r="T2" s="4">
        <v>0.1135</v>
      </c>
      <c r="U2" s="4">
        <v>0.13719999999999999</v>
      </c>
      <c r="V2" s="4">
        <v>0.16270000000000001</v>
      </c>
      <c r="W2" s="4">
        <v>0.1893</v>
      </c>
      <c r="X2" s="4">
        <v>0.21679999999999999</v>
      </c>
      <c r="Y2" s="4">
        <v>0.24440000000000001</v>
      </c>
      <c r="Z2" s="4">
        <v>0.27179999999999999</v>
      </c>
      <c r="AA2" s="4">
        <v>0.32519999999999999</v>
      </c>
      <c r="AB2" s="4">
        <v>0.44330000000000003</v>
      </c>
      <c r="AC2" s="4">
        <v>0.53680000000000005</v>
      </c>
      <c r="AD2" s="4">
        <v>0.61250000000000004</v>
      </c>
      <c r="AE2" s="4">
        <v>0.64549999999999996</v>
      </c>
      <c r="AF2" s="4">
        <v>0.67630000000000001</v>
      </c>
      <c r="AG2" s="4">
        <v>0.70550000000000002</v>
      </c>
      <c r="AH2" s="4">
        <v>0.73319999999999996</v>
      </c>
      <c r="AI2" s="4">
        <v>0.75980000000000003</v>
      </c>
      <c r="AJ2" s="4">
        <v>0.78500000000000003</v>
      </c>
      <c r="AK2" s="4">
        <v>0.83009999999999995</v>
      </c>
      <c r="AL2" s="4">
        <v>0.86780000000000002</v>
      </c>
      <c r="AM2" s="4">
        <v>0.8992</v>
      </c>
      <c r="AN2" s="4">
        <v>0.92510000000000003</v>
      </c>
      <c r="AO2" s="4">
        <v>0.94599999999999995</v>
      </c>
      <c r="AP2" s="4">
        <v>0.96230000000000004</v>
      </c>
      <c r="AQ2" s="4">
        <v>0.97450000000000003</v>
      </c>
      <c r="AR2" s="4">
        <v>0.98350000000000004</v>
      </c>
      <c r="AS2" s="4">
        <v>0.9899</v>
      </c>
      <c r="AT2" s="4">
        <v>0.99390000000000001</v>
      </c>
      <c r="AU2" s="4">
        <v>0.99660000000000004</v>
      </c>
      <c r="AV2" s="4">
        <v>0.99939999999999996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H2" s="4">
        <v>1</v>
      </c>
      <c r="BI2" s="4">
        <v>1</v>
      </c>
      <c r="BJ2" s="4">
        <v>1</v>
      </c>
      <c r="BK2" s="4">
        <v>1</v>
      </c>
      <c r="BL2" s="4">
        <v>1</v>
      </c>
      <c r="BM2" s="4">
        <v>1</v>
      </c>
      <c r="BN2" s="4">
        <v>1</v>
      </c>
      <c r="BO2" s="4">
        <v>1</v>
      </c>
      <c r="BP2" s="4">
        <v>1</v>
      </c>
      <c r="BQ2" s="4">
        <v>1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1</v>
      </c>
      <c r="BZ2" s="4">
        <v>1</v>
      </c>
      <c r="CA2" s="4">
        <v>1</v>
      </c>
      <c r="CB2" s="4">
        <v>1</v>
      </c>
      <c r="CC2" s="4">
        <v>1</v>
      </c>
      <c r="CD2" s="4">
        <v>1</v>
      </c>
      <c r="CE2" s="4">
        <v>1</v>
      </c>
      <c r="CF2" s="4">
        <v>1</v>
      </c>
      <c r="CG2" s="4">
        <v>1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1</v>
      </c>
      <c r="CN2" s="4">
        <v>1</v>
      </c>
      <c r="CO2" s="4">
        <v>1</v>
      </c>
      <c r="CP2" s="4">
        <v>1</v>
      </c>
      <c r="CQ2" s="4">
        <v>1</v>
      </c>
      <c r="CR2" s="4">
        <v>1</v>
      </c>
      <c r="CS2" s="4">
        <v>1</v>
      </c>
      <c r="CT2" s="4">
        <v>1</v>
      </c>
      <c r="CU2" s="4">
        <v>1</v>
      </c>
      <c r="CV2" s="4">
        <v>1</v>
      </c>
      <c r="CW2" s="4">
        <v>1</v>
      </c>
      <c r="CX2" s="4">
        <v>1</v>
      </c>
      <c r="CY2" s="4">
        <v>1</v>
      </c>
      <c r="CZ2" s="4">
        <v>1</v>
      </c>
      <c r="DA2" s="4"/>
    </row>
    <row r="3" spans="1:105" ht="16" x14ac:dyDescent="0.2">
      <c r="D3" s="5">
        <v>0</v>
      </c>
      <c r="E3" s="2">
        <v>1.4E-3</v>
      </c>
      <c r="F3" s="2">
        <v>5.5999999999999999E-3</v>
      </c>
      <c r="G3" s="2">
        <v>8.9999999999999993E-3</v>
      </c>
      <c r="H3" s="2">
        <v>2.5999999999999999E-2</v>
      </c>
      <c r="I3" s="2">
        <v>4.7899999999999998E-2</v>
      </c>
      <c r="J3" s="2">
        <v>5.8099999999999999E-2</v>
      </c>
      <c r="K3" s="2">
        <v>5.8799999999999998E-2</v>
      </c>
      <c r="L3" s="2">
        <v>5.8999999999999997E-2</v>
      </c>
      <c r="M3" s="2">
        <v>5.9400000000000001E-2</v>
      </c>
      <c r="N3" s="2">
        <v>6.2300000000000001E-2</v>
      </c>
      <c r="O3" s="2">
        <v>6.6400000000000001E-2</v>
      </c>
      <c r="P3" s="2">
        <v>7.1499999999999994E-2</v>
      </c>
      <c r="Q3" s="2">
        <v>7.7299999999999994E-2</v>
      </c>
      <c r="R3" s="2">
        <v>8.3799999999999999E-2</v>
      </c>
      <c r="S3" s="2">
        <v>9.11E-2</v>
      </c>
      <c r="T3" s="2">
        <v>9.8900000000000002E-2</v>
      </c>
      <c r="U3" s="2">
        <v>0.1164</v>
      </c>
      <c r="V3" s="2">
        <v>0.1358</v>
      </c>
      <c r="W3" s="2">
        <v>0.15640000000000001</v>
      </c>
      <c r="X3" s="2">
        <v>0.17799999999999999</v>
      </c>
      <c r="Y3" s="2">
        <v>0.2001</v>
      </c>
      <c r="Z3" s="2">
        <v>0.22239999999999999</v>
      </c>
      <c r="AA3" s="2">
        <v>0.26679999999999998</v>
      </c>
      <c r="AB3" s="2">
        <v>0.36930000000000002</v>
      </c>
      <c r="AC3" s="2">
        <v>0.45350000000000001</v>
      </c>
      <c r="AD3" s="2">
        <v>0.52259999999999995</v>
      </c>
      <c r="AE3" s="2">
        <v>0.55279999999999996</v>
      </c>
      <c r="AF3" s="2">
        <v>0.58089999999999997</v>
      </c>
      <c r="AG3" s="2">
        <v>0.60729999999999995</v>
      </c>
      <c r="AH3" s="2">
        <v>0.63219999999999998</v>
      </c>
      <c r="AI3" s="2">
        <v>0.65590000000000004</v>
      </c>
      <c r="AJ3" s="2">
        <v>0.67830000000000001</v>
      </c>
      <c r="AK3" s="2">
        <v>0.71930000000000005</v>
      </c>
      <c r="AL3" s="2">
        <v>0.75519999999999998</v>
      </c>
      <c r="AM3" s="2">
        <v>0.78639999999999999</v>
      </c>
      <c r="AN3" s="2">
        <v>0.8135</v>
      </c>
      <c r="AO3" s="2">
        <v>0.83689999999999998</v>
      </c>
      <c r="AP3" s="2">
        <v>0.85740000000000005</v>
      </c>
      <c r="AQ3" s="2">
        <v>0.87539999999999996</v>
      </c>
      <c r="AR3" s="2">
        <v>0.89139999999999997</v>
      </c>
      <c r="AS3" s="2">
        <v>0.90580000000000005</v>
      </c>
      <c r="AT3" s="2">
        <v>0.91869999999999996</v>
      </c>
      <c r="AU3" s="2">
        <v>0.9304</v>
      </c>
      <c r="AV3" s="2">
        <v>0.95040000000000002</v>
      </c>
      <c r="AW3" s="2">
        <v>0.97260000000000002</v>
      </c>
      <c r="AX3" s="2">
        <v>0.98709999999999998</v>
      </c>
      <c r="AY3" s="2">
        <v>0.99680000000000002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1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</row>
    <row r="4" spans="1:105" ht="16" x14ac:dyDescent="0.2">
      <c r="D4" s="5">
        <v>0</v>
      </c>
      <c r="E4" s="2">
        <v>8.9999999999999998E-4</v>
      </c>
      <c r="F4" s="2">
        <v>3.2000000000000002E-3</v>
      </c>
      <c r="G4" s="2">
        <v>5.1000000000000004E-3</v>
      </c>
      <c r="H4" s="2">
        <v>1.47E-2</v>
      </c>
      <c r="I4" s="2">
        <v>2.7400000000000001E-2</v>
      </c>
      <c r="J4" s="2">
        <v>3.2899999999999999E-2</v>
      </c>
      <c r="K4" s="2">
        <v>3.3300000000000003E-2</v>
      </c>
      <c r="L4" s="2">
        <v>3.3500000000000002E-2</v>
      </c>
      <c r="M4" s="2">
        <v>3.4099999999999998E-2</v>
      </c>
      <c r="N4" s="2">
        <v>3.7100000000000001E-2</v>
      </c>
      <c r="O4" s="2">
        <v>4.1300000000000003E-2</v>
      </c>
      <c r="P4" s="2">
        <v>4.6300000000000001E-2</v>
      </c>
      <c r="Q4" s="2">
        <v>5.21E-2</v>
      </c>
      <c r="R4" s="2">
        <v>5.8400000000000001E-2</v>
      </c>
      <c r="S4" s="2">
        <v>6.5299999999999997E-2</v>
      </c>
      <c r="T4" s="2">
        <v>7.2599999999999998E-2</v>
      </c>
      <c r="U4" s="2">
        <v>8.8700000000000001E-2</v>
      </c>
      <c r="V4" s="2">
        <v>0.10589999999999999</v>
      </c>
      <c r="W4" s="2">
        <v>0.1239</v>
      </c>
      <c r="X4" s="2">
        <v>0.1424</v>
      </c>
      <c r="Y4" s="2">
        <v>0.1608</v>
      </c>
      <c r="Z4" s="2">
        <v>0.17899999999999999</v>
      </c>
      <c r="AA4" s="2">
        <v>0.21410000000000001</v>
      </c>
      <c r="AB4" s="2">
        <v>0.28920000000000001</v>
      </c>
      <c r="AC4" s="2">
        <v>0.34599999999999997</v>
      </c>
      <c r="AD4" s="2">
        <v>0.39050000000000001</v>
      </c>
      <c r="AE4" s="2">
        <v>0.40960000000000002</v>
      </c>
      <c r="AF4" s="2">
        <v>0.4274</v>
      </c>
      <c r="AG4" s="2">
        <v>0.44419999999999998</v>
      </c>
      <c r="AH4" s="2">
        <v>0.46029999999999999</v>
      </c>
      <c r="AI4" s="2">
        <v>0.47589999999999999</v>
      </c>
      <c r="AJ4" s="2">
        <v>0.4909</v>
      </c>
      <c r="AK4" s="2">
        <v>0.51900000000000002</v>
      </c>
      <c r="AL4" s="2">
        <v>0.54449999999999998</v>
      </c>
      <c r="AM4" s="2">
        <v>0.56730000000000003</v>
      </c>
      <c r="AN4" s="2">
        <v>0.58760000000000001</v>
      </c>
      <c r="AO4" s="2">
        <v>0.60540000000000005</v>
      </c>
      <c r="AP4" s="2">
        <v>0.621</v>
      </c>
      <c r="AQ4" s="2">
        <v>0.63470000000000004</v>
      </c>
      <c r="AR4" s="2">
        <v>0.64670000000000005</v>
      </c>
      <c r="AS4" s="2">
        <v>0.65749999999999997</v>
      </c>
      <c r="AT4" s="2">
        <v>0.66720000000000002</v>
      </c>
      <c r="AU4" s="2">
        <v>0.67600000000000005</v>
      </c>
      <c r="AV4" s="2">
        <v>0.69230000000000003</v>
      </c>
      <c r="AW4" s="2">
        <v>0.71509999999999996</v>
      </c>
      <c r="AX4" s="2">
        <v>0.73719999999999997</v>
      </c>
      <c r="AY4" s="2">
        <v>0.76600000000000001</v>
      </c>
      <c r="AZ4" s="2">
        <v>0.79379999999999995</v>
      </c>
      <c r="BA4" s="2">
        <v>0.80730000000000002</v>
      </c>
      <c r="BB4" s="2">
        <v>0.82030000000000003</v>
      </c>
      <c r="BC4" s="2">
        <v>0.85050000000000003</v>
      </c>
      <c r="BD4" s="2">
        <v>0.87670000000000003</v>
      </c>
      <c r="BE4" s="2">
        <v>0.89070000000000005</v>
      </c>
      <c r="BF4" s="2">
        <v>0.90339999999999998</v>
      </c>
      <c r="BG4" s="2">
        <v>0.92869999999999997</v>
      </c>
      <c r="BH4" s="2">
        <v>0.95099999999999996</v>
      </c>
      <c r="BI4" s="2">
        <v>0.95989999999999998</v>
      </c>
      <c r="BJ4" s="2">
        <v>0.96909999999999996</v>
      </c>
      <c r="BK4" s="2">
        <v>0.97650000000000003</v>
      </c>
      <c r="BL4" s="2">
        <v>0.98250000000000004</v>
      </c>
      <c r="BM4" s="2">
        <v>0.98719999999999997</v>
      </c>
      <c r="BN4" s="2">
        <v>0.9909</v>
      </c>
      <c r="BO4" s="2">
        <v>0.99409999999999998</v>
      </c>
      <c r="BP4" s="2">
        <v>0.99639999999999995</v>
      </c>
      <c r="BQ4" s="2">
        <v>0.999</v>
      </c>
      <c r="BR4" s="2">
        <v>0.99950000000000006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</row>
    <row r="5" spans="1:105" s="1" customFormat="1" ht="16" x14ac:dyDescent="0.2">
      <c r="A5" s="1" t="s">
        <v>342</v>
      </c>
      <c r="B5" s="1">
        <f>MAX(D5:CZ5)</f>
        <v>38.883107912253003</v>
      </c>
      <c r="D5" s="1">
        <v>0</v>
      </c>
      <c r="E5" s="1">
        <v>3.6700061798424599</v>
      </c>
      <c r="F5" s="1">
        <v>5.2638715757937398</v>
      </c>
      <c r="G5" s="1">
        <v>6.8075758904648902</v>
      </c>
      <c r="H5" s="1">
        <v>17.500949121299001</v>
      </c>
      <c r="I5" s="1">
        <v>38.883107912253003</v>
      </c>
      <c r="J5" s="1">
        <v>24.8447931335233</v>
      </c>
      <c r="K5" s="1">
        <v>3.0296961868235699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</row>
    <row r="6" spans="1:105" s="1" customFormat="1" ht="16" x14ac:dyDescent="0.2">
      <c r="A6" s="1" t="s">
        <v>343</v>
      </c>
      <c r="B6" s="1" t="s">
        <v>344</v>
      </c>
    </row>
    <row r="7" spans="1:105" s="1" customFormat="1" ht="16" x14ac:dyDescent="0.2">
      <c r="A7" s="1" t="s">
        <v>345</v>
      </c>
      <c r="B7" s="1">
        <f>AVERAGE(I2:I4)</f>
        <v>3.9466666666666671E-2</v>
      </c>
    </row>
    <row r="8" spans="1:105" s="1" customFormat="1" ht="16" x14ac:dyDescent="0.2">
      <c r="A8" s="1" t="s">
        <v>346</v>
      </c>
      <c r="B8" s="1">
        <f>B7/B5</f>
        <v>1.0150080275406631E-3</v>
      </c>
    </row>
    <row r="9" spans="1:105" s="1" customFormat="1" ht="16" x14ac:dyDescent="0.2"/>
    <row r="10" spans="1:105" ht="23" customHeight="1" x14ac:dyDescent="0.2">
      <c r="D10" s="6" t="s">
        <v>338</v>
      </c>
    </row>
    <row r="11" spans="1:105" ht="16" x14ac:dyDescent="0.2">
      <c r="D11" s="3">
        <v>0</v>
      </c>
      <c r="E11" s="2">
        <v>1.1999999999999999E-3</v>
      </c>
      <c r="F11" s="2">
        <v>3.2000000000000002E-3</v>
      </c>
      <c r="G11" s="2">
        <v>4.3E-3</v>
      </c>
      <c r="H11" s="2">
        <v>8.6999999999999994E-3</v>
      </c>
      <c r="I11" s="2">
        <v>1.47E-2</v>
      </c>
      <c r="J11" s="2">
        <v>1.7600000000000001E-2</v>
      </c>
      <c r="K11" s="2">
        <v>1.83E-2</v>
      </c>
      <c r="L11" s="2">
        <v>1.89E-2</v>
      </c>
      <c r="M11" s="2">
        <v>0.02</v>
      </c>
      <c r="N11" s="2">
        <v>2.23E-2</v>
      </c>
      <c r="O11" s="2">
        <v>2.52E-2</v>
      </c>
      <c r="P11" s="2">
        <v>2.86E-2</v>
      </c>
      <c r="Q11" s="2">
        <v>3.2300000000000002E-2</v>
      </c>
      <c r="R11" s="2">
        <v>3.6299999999999999E-2</v>
      </c>
      <c r="S11" s="2">
        <v>4.0500000000000001E-2</v>
      </c>
      <c r="T11" s="2">
        <v>4.4999999999999998E-2</v>
      </c>
      <c r="U11" s="2">
        <v>5.4600000000000003E-2</v>
      </c>
      <c r="V11" s="2">
        <v>6.4699999999999994E-2</v>
      </c>
      <c r="W11" s="2">
        <v>7.4999999999999997E-2</v>
      </c>
      <c r="X11" s="2">
        <v>8.5500000000000007E-2</v>
      </c>
      <c r="Y11" s="2">
        <v>9.5899999999999999E-2</v>
      </c>
      <c r="Z11" s="2">
        <v>0.1061</v>
      </c>
      <c r="AA11" s="2">
        <v>0.1255</v>
      </c>
      <c r="AB11" s="2">
        <v>0.16650000000000001</v>
      </c>
      <c r="AC11" s="2">
        <v>0.19769999999999999</v>
      </c>
      <c r="AD11" s="2">
        <v>0.223</v>
      </c>
      <c r="AE11" s="2">
        <v>0.23419999999999999</v>
      </c>
      <c r="AF11" s="2">
        <v>0.245</v>
      </c>
      <c r="AG11" s="2">
        <v>0.2555</v>
      </c>
      <c r="AH11" s="2">
        <v>0.26579999999999998</v>
      </c>
      <c r="AI11" s="2">
        <v>0.27610000000000001</v>
      </c>
      <c r="AJ11" s="2">
        <v>0.28620000000000001</v>
      </c>
      <c r="AK11" s="2">
        <v>0.30580000000000002</v>
      </c>
      <c r="AL11" s="2">
        <v>0.32429999999999998</v>
      </c>
      <c r="AM11" s="2">
        <v>0.34139999999999998</v>
      </c>
      <c r="AN11" s="2">
        <v>0.35720000000000002</v>
      </c>
      <c r="AO11" s="2">
        <v>0.3715</v>
      </c>
      <c r="AP11" s="2">
        <v>0.38440000000000002</v>
      </c>
      <c r="AQ11" s="2">
        <v>0.39600000000000002</v>
      </c>
      <c r="AR11" s="2">
        <v>0.40639999999999998</v>
      </c>
      <c r="AS11" s="2">
        <v>0.4158</v>
      </c>
      <c r="AT11" s="2">
        <v>0.42430000000000001</v>
      </c>
      <c r="AU11" s="2">
        <v>0.43209999999999998</v>
      </c>
      <c r="AV11" s="2">
        <v>0.44619999999999999</v>
      </c>
      <c r="AW11" s="2">
        <v>0.46500000000000002</v>
      </c>
      <c r="AX11" s="2">
        <v>0.48230000000000001</v>
      </c>
      <c r="AY11" s="2">
        <v>0.50409999999999999</v>
      </c>
      <c r="AZ11" s="2">
        <v>0.52510000000000001</v>
      </c>
      <c r="BA11" s="2">
        <v>0.53520000000000001</v>
      </c>
      <c r="BB11" s="2">
        <v>0.54510000000000003</v>
      </c>
      <c r="BC11" s="2">
        <v>0.56889999999999996</v>
      </c>
      <c r="BD11" s="2">
        <v>0.59130000000000005</v>
      </c>
      <c r="BE11" s="2">
        <v>0.60409999999999997</v>
      </c>
      <c r="BF11" s="2">
        <v>0.61650000000000005</v>
      </c>
      <c r="BG11" s="2">
        <v>0.64349999999999996</v>
      </c>
      <c r="BH11" s="2">
        <v>0.67159999999999997</v>
      </c>
      <c r="BI11" s="2">
        <v>0.6845</v>
      </c>
      <c r="BJ11" s="2">
        <v>0.69989999999999997</v>
      </c>
      <c r="BK11" s="2">
        <v>0.71419999999999995</v>
      </c>
      <c r="BL11" s="2">
        <v>0.72770000000000001</v>
      </c>
      <c r="BM11" s="2">
        <v>0.74039999999999995</v>
      </c>
      <c r="BN11" s="2">
        <v>0.75229999999999997</v>
      </c>
      <c r="BO11" s="2">
        <v>0.76559999999999995</v>
      </c>
      <c r="BP11" s="2">
        <v>0.77810000000000001</v>
      </c>
      <c r="BQ11" s="2">
        <v>0.80249999999999999</v>
      </c>
      <c r="BR11" s="2">
        <v>0.81110000000000004</v>
      </c>
      <c r="BS11" s="2">
        <v>0.82709999999999995</v>
      </c>
      <c r="BT11" s="2">
        <v>0.8347</v>
      </c>
      <c r="BU11" s="2">
        <v>0.84199999999999997</v>
      </c>
      <c r="BV11" s="2">
        <v>0.85580000000000001</v>
      </c>
      <c r="BW11" s="2">
        <v>0.86839999999999995</v>
      </c>
      <c r="BX11" s="2">
        <v>0.88019999999999998</v>
      </c>
      <c r="BY11" s="2">
        <v>0.89100000000000001</v>
      </c>
      <c r="BZ11" s="2">
        <v>0.90090000000000003</v>
      </c>
      <c r="CA11" s="2">
        <v>0.91180000000000005</v>
      </c>
      <c r="CB11" s="2">
        <v>0.9345</v>
      </c>
      <c r="CC11" s="2">
        <v>0.9395</v>
      </c>
      <c r="CD11" s="2">
        <v>0.96379999999999999</v>
      </c>
      <c r="CE11" s="2">
        <v>0.98870000000000002</v>
      </c>
      <c r="CF11" s="2">
        <v>0.99850000000000005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1</v>
      </c>
      <c r="CN11" s="2">
        <v>1</v>
      </c>
      <c r="CO11" s="2">
        <v>1</v>
      </c>
      <c r="CP11" s="2">
        <v>1</v>
      </c>
      <c r="CQ11" s="2">
        <v>1</v>
      </c>
      <c r="CR11" s="2">
        <v>1</v>
      </c>
      <c r="CS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</row>
    <row r="12" spans="1:105" ht="16" x14ac:dyDescent="0.2">
      <c r="D12" s="3">
        <v>0</v>
      </c>
      <c r="E12" s="2">
        <v>8.9999999999999998E-4</v>
      </c>
      <c r="F12" s="2">
        <v>3.5999999999999999E-3</v>
      </c>
      <c r="G12" s="2">
        <v>5.5999999999999999E-3</v>
      </c>
      <c r="H12" s="2">
        <v>1.61E-2</v>
      </c>
      <c r="I12" s="2">
        <v>2.9700000000000001E-2</v>
      </c>
      <c r="J12" s="2">
        <v>3.56E-2</v>
      </c>
      <c r="K12" s="2">
        <v>3.6299999999999999E-2</v>
      </c>
      <c r="L12" s="2">
        <v>3.6900000000000002E-2</v>
      </c>
      <c r="M12" s="2">
        <v>3.8399999999999997E-2</v>
      </c>
      <c r="N12" s="2">
        <v>4.2900000000000001E-2</v>
      </c>
      <c r="O12" s="2">
        <v>4.9000000000000002E-2</v>
      </c>
      <c r="P12" s="2">
        <v>5.62E-2</v>
      </c>
      <c r="Q12" s="2">
        <v>6.4299999999999996E-2</v>
      </c>
      <c r="R12" s="2">
        <v>7.3099999999999998E-2</v>
      </c>
      <c r="S12" s="2">
        <v>8.2600000000000007E-2</v>
      </c>
      <c r="T12" s="2">
        <v>9.2700000000000005E-2</v>
      </c>
      <c r="U12" s="2">
        <v>0.1143</v>
      </c>
      <c r="V12" s="2">
        <v>0.13730000000000001</v>
      </c>
      <c r="W12" s="2">
        <v>0.161</v>
      </c>
      <c r="X12" s="2">
        <v>0.185</v>
      </c>
      <c r="Y12" s="2">
        <v>0.2087</v>
      </c>
      <c r="Z12" s="2">
        <v>0.23180000000000001</v>
      </c>
      <c r="AA12" s="2">
        <v>0.27539999999999998</v>
      </c>
      <c r="AB12" s="2">
        <v>0.36549999999999999</v>
      </c>
      <c r="AC12" s="2">
        <v>0.43330000000000002</v>
      </c>
      <c r="AD12" s="2">
        <v>0.48909999999999998</v>
      </c>
      <c r="AE12" s="2">
        <v>0.51449999999999996</v>
      </c>
      <c r="AF12" s="2">
        <v>0.53910000000000002</v>
      </c>
      <c r="AG12" s="2">
        <v>0.56320000000000003</v>
      </c>
      <c r="AH12" s="2">
        <v>0.5867</v>
      </c>
      <c r="AI12" s="2">
        <v>0.61009999999999998</v>
      </c>
      <c r="AJ12" s="2">
        <v>0.63280000000000003</v>
      </c>
      <c r="AK12" s="2">
        <v>0.6754</v>
      </c>
      <c r="AL12" s="2">
        <v>0.71330000000000005</v>
      </c>
      <c r="AM12" s="2">
        <v>0.74660000000000004</v>
      </c>
      <c r="AN12" s="2">
        <v>0.77529999999999999</v>
      </c>
      <c r="AO12" s="2">
        <v>0.79979999999999996</v>
      </c>
      <c r="AP12" s="2">
        <v>0.82050000000000001</v>
      </c>
      <c r="AQ12" s="2">
        <v>0.83779999999999999</v>
      </c>
      <c r="AR12" s="2">
        <v>0.8528</v>
      </c>
      <c r="AS12" s="2">
        <v>0.86619999999999997</v>
      </c>
      <c r="AT12" s="2">
        <v>0.87870000000000004</v>
      </c>
      <c r="AU12" s="2">
        <v>0.89019999999999999</v>
      </c>
      <c r="AV12" s="2">
        <v>0.91120000000000001</v>
      </c>
      <c r="AW12" s="2">
        <v>0.93840000000000001</v>
      </c>
      <c r="AX12" s="2">
        <v>0.96020000000000005</v>
      </c>
      <c r="AY12" s="2">
        <v>0.98070000000000002</v>
      </c>
      <c r="AZ12" s="2">
        <v>0.99270000000000003</v>
      </c>
      <c r="BA12" s="2">
        <v>0.99580000000000002</v>
      </c>
      <c r="BB12" s="2">
        <v>0.99790000000000001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1</v>
      </c>
      <c r="CM12" s="2">
        <v>1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</row>
    <row r="13" spans="1:105" ht="16" x14ac:dyDescent="0.2">
      <c r="D13" s="3">
        <v>0</v>
      </c>
      <c r="E13" s="2">
        <v>0</v>
      </c>
      <c r="F13" s="2">
        <v>0</v>
      </c>
      <c r="G13" s="2">
        <v>0</v>
      </c>
      <c r="H13" s="2">
        <v>0</v>
      </c>
      <c r="I13" s="2">
        <v>2.9999999999999997E-4</v>
      </c>
      <c r="J13" s="2">
        <v>8.9999999999999998E-4</v>
      </c>
      <c r="K13" s="2">
        <v>2.0999999999999999E-3</v>
      </c>
      <c r="L13" s="2">
        <v>4.3E-3</v>
      </c>
      <c r="M13" s="2">
        <v>7.3000000000000001E-3</v>
      </c>
      <c r="N13" s="2">
        <v>1.14E-2</v>
      </c>
      <c r="O13" s="2">
        <v>1.6299999999999999E-2</v>
      </c>
      <c r="P13" s="2">
        <v>2.1700000000000001E-2</v>
      </c>
      <c r="Q13" s="2">
        <v>2.75E-2</v>
      </c>
      <c r="R13" s="2">
        <v>3.3799999999999997E-2</v>
      </c>
      <c r="S13" s="2">
        <v>4.0300000000000002E-2</v>
      </c>
      <c r="T13" s="2">
        <v>4.7100000000000003E-2</v>
      </c>
      <c r="U13" s="2">
        <v>6.1199999999999997E-2</v>
      </c>
      <c r="V13" s="2">
        <v>7.5899999999999995E-2</v>
      </c>
      <c r="W13" s="2">
        <v>9.0800000000000006E-2</v>
      </c>
      <c r="X13" s="2">
        <v>0.10580000000000001</v>
      </c>
      <c r="Y13" s="2">
        <v>0.1207</v>
      </c>
      <c r="Z13" s="2">
        <v>0.1353</v>
      </c>
      <c r="AA13" s="2">
        <v>0.1633</v>
      </c>
      <c r="AB13" s="2">
        <v>0.22439999999999999</v>
      </c>
      <c r="AC13" s="2">
        <v>0.27179999999999999</v>
      </c>
      <c r="AD13" s="2">
        <v>0.30969999999999998</v>
      </c>
      <c r="AE13" s="2">
        <v>0.3261</v>
      </c>
      <c r="AF13" s="2">
        <v>0.34150000000000003</v>
      </c>
      <c r="AG13" s="2">
        <v>0.35620000000000002</v>
      </c>
      <c r="AH13" s="2">
        <v>0.37040000000000001</v>
      </c>
      <c r="AI13" s="2">
        <v>0.38419999999999999</v>
      </c>
      <c r="AJ13" s="2">
        <v>0.3977</v>
      </c>
      <c r="AK13" s="2">
        <v>0.42299999999999999</v>
      </c>
      <c r="AL13" s="2">
        <v>0.44619999999999999</v>
      </c>
      <c r="AM13" s="2">
        <v>0.46700000000000003</v>
      </c>
      <c r="AN13" s="2">
        <v>0.48559999999999998</v>
      </c>
      <c r="AO13" s="2">
        <v>0.502</v>
      </c>
      <c r="AP13" s="2">
        <v>0.51639999999999997</v>
      </c>
      <c r="AQ13" s="2">
        <v>0.52890000000000004</v>
      </c>
      <c r="AR13" s="2">
        <v>0.54</v>
      </c>
      <c r="AS13" s="2">
        <v>0.54979999999999996</v>
      </c>
      <c r="AT13" s="2">
        <v>0.5585</v>
      </c>
      <c r="AU13" s="2">
        <v>0.5665</v>
      </c>
      <c r="AV13" s="2">
        <v>0.58109999999999995</v>
      </c>
      <c r="AW13" s="2">
        <v>0.60160000000000002</v>
      </c>
      <c r="AX13" s="2">
        <v>0.62170000000000003</v>
      </c>
      <c r="AY13" s="2">
        <v>0.64880000000000004</v>
      </c>
      <c r="AZ13" s="2">
        <v>0.67600000000000005</v>
      </c>
      <c r="BA13" s="2">
        <v>0.68940000000000001</v>
      </c>
      <c r="BB13" s="2">
        <v>0.7026</v>
      </c>
      <c r="BC13" s="2">
        <v>0.73440000000000005</v>
      </c>
      <c r="BD13" s="2">
        <v>0.76380000000000003</v>
      </c>
      <c r="BE13" s="2">
        <v>0.78029999999999999</v>
      </c>
      <c r="BF13" s="2">
        <v>0.79590000000000005</v>
      </c>
      <c r="BG13" s="2">
        <v>0.82940000000000003</v>
      </c>
      <c r="BH13" s="2">
        <v>0.86199999999999999</v>
      </c>
      <c r="BI13" s="2">
        <v>0.87609999999999999</v>
      </c>
      <c r="BJ13" s="2">
        <v>0.89200000000000002</v>
      </c>
      <c r="BK13" s="2">
        <v>0.90610000000000002</v>
      </c>
      <c r="BL13" s="2">
        <v>0.91859999999999997</v>
      </c>
      <c r="BM13" s="2">
        <v>0.92969999999999997</v>
      </c>
      <c r="BN13" s="2">
        <v>0.9395</v>
      </c>
      <c r="BO13" s="2">
        <v>0.94969999999999999</v>
      </c>
      <c r="BP13" s="2">
        <v>0.95850000000000002</v>
      </c>
      <c r="BQ13" s="2">
        <v>0.97299999999999998</v>
      </c>
      <c r="BR13" s="2">
        <v>0.97729999999999995</v>
      </c>
      <c r="BS13" s="2">
        <v>0.98429999999999995</v>
      </c>
      <c r="BT13" s="2">
        <v>0.98699999999999999</v>
      </c>
      <c r="BU13" s="2">
        <v>0.98929999999999996</v>
      </c>
      <c r="BV13" s="2">
        <v>0.9929</v>
      </c>
      <c r="BW13" s="2">
        <v>0.99539999999999995</v>
      </c>
      <c r="BX13" s="2">
        <v>0.99719999999999998</v>
      </c>
      <c r="BY13" s="2">
        <v>0.99839999999999995</v>
      </c>
      <c r="BZ13" s="2">
        <v>0.99909999999999999</v>
      </c>
      <c r="CA13" s="2">
        <v>0.99960000000000004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1</v>
      </c>
      <c r="CM13" s="2">
        <v>1</v>
      </c>
      <c r="CN13" s="2">
        <v>1</v>
      </c>
      <c r="CO13" s="2">
        <v>1</v>
      </c>
      <c r="CP13" s="2">
        <v>1</v>
      </c>
      <c r="CQ13" s="2">
        <v>1</v>
      </c>
      <c r="CR13" s="2">
        <v>1</v>
      </c>
      <c r="CS13" s="2">
        <v>1</v>
      </c>
      <c r="CT13" s="2">
        <v>1</v>
      </c>
      <c r="CU13" s="2">
        <v>1</v>
      </c>
      <c r="CV13" s="2">
        <v>1</v>
      </c>
      <c r="CW13" s="2">
        <v>1</v>
      </c>
      <c r="CX13" s="2">
        <v>1</v>
      </c>
      <c r="CY13" s="2">
        <v>1</v>
      </c>
      <c r="CZ13" s="2">
        <v>1</v>
      </c>
    </row>
    <row r="14" spans="1:105" ht="16" x14ac:dyDescent="0.2">
      <c r="D14" s="3">
        <v>0</v>
      </c>
      <c r="E14" s="2">
        <v>5.9999999999999995E-4</v>
      </c>
      <c r="F14" s="2">
        <v>2.5999999999999999E-3</v>
      </c>
      <c r="G14" s="2">
        <v>4.3E-3</v>
      </c>
      <c r="H14" s="2">
        <v>1.2699999999999999E-2</v>
      </c>
      <c r="I14" s="2">
        <v>2.35E-2</v>
      </c>
      <c r="J14" s="2">
        <v>2.92E-2</v>
      </c>
      <c r="K14" s="2">
        <v>3.1E-2</v>
      </c>
      <c r="L14" s="2">
        <v>3.2599999999999997E-2</v>
      </c>
      <c r="M14" s="2">
        <v>3.5200000000000002E-2</v>
      </c>
      <c r="N14" s="2">
        <v>3.9699999999999999E-2</v>
      </c>
      <c r="O14" s="2">
        <v>4.5199999999999997E-2</v>
      </c>
      <c r="P14" s="2">
        <v>5.1499999999999997E-2</v>
      </c>
      <c r="Q14" s="2">
        <v>5.8400000000000001E-2</v>
      </c>
      <c r="R14" s="2">
        <v>6.59E-2</v>
      </c>
      <c r="S14" s="2">
        <v>7.3700000000000002E-2</v>
      </c>
      <c r="T14" s="2">
        <v>8.2000000000000003E-2</v>
      </c>
      <c r="U14" s="2">
        <v>9.9599999999999994E-2</v>
      </c>
      <c r="V14" s="2">
        <v>0.1181</v>
      </c>
      <c r="W14" s="2">
        <v>0.1371</v>
      </c>
      <c r="X14" s="2">
        <v>0.15640000000000001</v>
      </c>
      <c r="Y14" s="2">
        <v>0.17549999999999999</v>
      </c>
      <c r="Z14" s="2">
        <v>0.1943</v>
      </c>
      <c r="AA14" s="2">
        <v>0.23019999999999999</v>
      </c>
      <c r="AB14" s="2">
        <v>0.30730000000000002</v>
      </c>
      <c r="AC14" s="2">
        <v>0.3669</v>
      </c>
      <c r="AD14" s="2">
        <v>0.41510000000000002</v>
      </c>
      <c r="AE14" s="2">
        <v>0.43640000000000001</v>
      </c>
      <c r="AF14" s="2">
        <v>0.45650000000000002</v>
      </c>
      <c r="AG14" s="2">
        <v>0.47570000000000001</v>
      </c>
      <c r="AH14" s="2">
        <v>0.49419999999999997</v>
      </c>
      <c r="AI14" s="2">
        <v>0.51229999999999998</v>
      </c>
      <c r="AJ14" s="2">
        <v>0.52969999999999995</v>
      </c>
      <c r="AK14" s="2">
        <v>0.5625</v>
      </c>
      <c r="AL14" s="2">
        <v>0.59219999999999995</v>
      </c>
      <c r="AM14" s="2">
        <v>0.61880000000000002</v>
      </c>
      <c r="AN14" s="2">
        <v>0.64239999999999997</v>
      </c>
      <c r="AO14" s="2">
        <v>0.66320000000000001</v>
      </c>
      <c r="AP14" s="2">
        <v>0.68120000000000003</v>
      </c>
      <c r="AQ14" s="2">
        <v>0.69679999999999997</v>
      </c>
      <c r="AR14" s="2">
        <v>0.71040000000000003</v>
      </c>
      <c r="AS14" s="2">
        <v>0.72219999999999995</v>
      </c>
      <c r="AT14" s="2">
        <v>0.73250000000000004</v>
      </c>
      <c r="AU14" s="2">
        <v>0.74180000000000001</v>
      </c>
      <c r="AV14" s="2">
        <v>0.75770000000000004</v>
      </c>
      <c r="AW14" s="2">
        <v>0.77800000000000002</v>
      </c>
      <c r="AX14" s="2">
        <v>0.79579999999999995</v>
      </c>
      <c r="AY14" s="2">
        <v>0.81699999999999995</v>
      </c>
      <c r="AZ14" s="2">
        <v>0.83599999999999997</v>
      </c>
      <c r="BA14" s="2">
        <v>0.84470000000000001</v>
      </c>
      <c r="BB14" s="2">
        <v>0.85299999999999998</v>
      </c>
      <c r="BC14" s="2">
        <v>0.87170000000000003</v>
      </c>
      <c r="BD14" s="2">
        <v>0.88790000000000002</v>
      </c>
      <c r="BE14" s="2">
        <v>0.89649999999999996</v>
      </c>
      <c r="BF14" s="2">
        <v>0.90449999999999997</v>
      </c>
      <c r="BG14" s="2">
        <v>0.92100000000000004</v>
      </c>
      <c r="BH14" s="2">
        <v>0.93659999999999999</v>
      </c>
      <c r="BI14" s="2">
        <v>0.94340000000000002</v>
      </c>
      <c r="BJ14" s="2">
        <v>0.95099999999999996</v>
      </c>
      <c r="BK14" s="2">
        <v>0.95779999999999998</v>
      </c>
      <c r="BL14" s="2">
        <v>0.96389999999999998</v>
      </c>
      <c r="BM14" s="2">
        <v>0.96930000000000005</v>
      </c>
      <c r="BN14" s="2">
        <v>0.97419999999999995</v>
      </c>
      <c r="BO14" s="2">
        <v>0.97929999999999995</v>
      </c>
      <c r="BP14" s="2">
        <v>0.98370000000000002</v>
      </c>
      <c r="BQ14" s="2">
        <v>0.99080000000000001</v>
      </c>
      <c r="BR14" s="2">
        <v>0.9929</v>
      </c>
      <c r="BS14" s="2">
        <v>0.996</v>
      </c>
      <c r="BT14" s="2">
        <v>0.997</v>
      </c>
      <c r="BU14" s="2">
        <v>0.99780000000000002</v>
      </c>
      <c r="BV14" s="2">
        <v>0.999</v>
      </c>
      <c r="BW14" s="2">
        <v>0.99960000000000004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2">
        <v>1</v>
      </c>
      <c r="CI14" s="2">
        <v>1</v>
      </c>
      <c r="CJ14" s="2">
        <v>1</v>
      </c>
      <c r="CK14" s="2">
        <v>1</v>
      </c>
      <c r="CL14" s="2">
        <v>1</v>
      </c>
      <c r="CM14" s="2">
        <v>1</v>
      </c>
      <c r="CN14" s="2">
        <v>1</v>
      </c>
      <c r="CO14" s="2">
        <v>1</v>
      </c>
      <c r="CP14" s="2">
        <v>1</v>
      </c>
      <c r="CQ14" s="2">
        <v>1</v>
      </c>
      <c r="CR14" s="2">
        <v>1</v>
      </c>
      <c r="CS14" s="2">
        <v>1</v>
      </c>
      <c r="CT14" s="2">
        <v>1</v>
      </c>
      <c r="CU14" s="2">
        <v>1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</row>
    <row r="15" spans="1:105" ht="16" x14ac:dyDescent="0.2">
      <c r="D15" s="5">
        <v>0</v>
      </c>
      <c r="E15" s="2">
        <v>5.0000000000000001E-4</v>
      </c>
      <c r="F15" s="2">
        <v>1.6999999999999999E-3</v>
      </c>
      <c r="G15" s="2">
        <v>2.7000000000000001E-3</v>
      </c>
      <c r="H15" s="2">
        <v>7.9000000000000008E-3</v>
      </c>
      <c r="I15" s="2">
        <v>1.4800000000000001E-2</v>
      </c>
      <c r="J15" s="2">
        <v>1.7999999999999999E-2</v>
      </c>
      <c r="K15" s="2">
        <v>1.8700000000000001E-2</v>
      </c>
      <c r="L15" s="2">
        <v>1.95E-2</v>
      </c>
      <c r="M15" s="2">
        <v>2.1100000000000001E-2</v>
      </c>
      <c r="N15" s="2">
        <v>2.4299999999999999E-2</v>
      </c>
      <c r="O15" s="2">
        <v>2.8500000000000001E-2</v>
      </c>
      <c r="P15" s="2">
        <v>3.3300000000000003E-2</v>
      </c>
      <c r="Q15" s="2">
        <v>3.8600000000000002E-2</v>
      </c>
      <c r="R15" s="2">
        <v>4.4400000000000002E-2</v>
      </c>
      <c r="S15" s="2">
        <v>5.0500000000000003E-2</v>
      </c>
      <c r="T15" s="2">
        <v>5.7000000000000002E-2</v>
      </c>
      <c r="U15" s="2">
        <v>7.0699999999999999E-2</v>
      </c>
      <c r="V15" s="2">
        <v>8.5199999999999998E-2</v>
      </c>
      <c r="W15" s="2">
        <v>0.10009999999999999</v>
      </c>
      <c r="X15" s="2">
        <v>0.11509999999999999</v>
      </c>
      <c r="Y15" s="2">
        <v>0.13</v>
      </c>
      <c r="Z15" s="2">
        <v>0.14449999999999999</v>
      </c>
      <c r="AA15" s="2">
        <v>0.17199999999999999</v>
      </c>
      <c r="AB15" s="2">
        <v>0.2293</v>
      </c>
      <c r="AC15" s="2">
        <v>0.27129999999999999</v>
      </c>
      <c r="AD15" s="2">
        <v>0.30349999999999999</v>
      </c>
      <c r="AE15" s="2">
        <v>0.31719999999999998</v>
      </c>
      <c r="AF15" s="2">
        <v>0.32979999999999998</v>
      </c>
      <c r="AG15" s="2">
        <v>0.34160000000000001</v>
      </c>
      <c r="AH15" s="2">
        <v>0.3528</v>
      </c>
      <c r="AI15" s="2">
        <v>0.36349999999999999</v>
      </c>
      <c r="AJ15" s="2">
        <v>0.37359999999999999</v>
      </c>
      <c r="AK15" s="2">
        <v>0.39229999999999998</v>
      </c>
      <c r="AL15" s="2">
        <v>0.40870000000000001</v>
      </c>
      <c r="AM15" s="2">
        <v>0.42299999999999999</v>
      </c>
      <c r="AN15" s="2">
        <v>0.43519999999999998</v>
      </c>
      <c r="AO15" s="2">
        <v>0.44550000000000001</v>
      </c>
      <c r="AP15" s="2">
        <v>0.4541</v>
      </c>
      <c r="AQ15" s="2">
        <v>0.4612</v>
      </c>
      <c r="AR15" s="2">
        <v>0.46700000000000003</v>
      </c>
      <c r="AS15" s="2">
        <v>0.4718</v>
      </c>
      <c r="AT15" s="2">
        <v>0.47560000000000002</v>
      </c>
      <c r="AU15" s="2">
        <v>0.47889999999999999</v>
      </c>
      <c r="AV15" s="2">
        <v>0.48399999999999999</v>
      </c>
      <c r="AW15" s="2">
        <v>0.4899</v>
      </c>
      <c r="AX15" s="2">
        <v>0.49519999999999997</v>
      </c>
      <c r="AY15" s="2">
        <v>0.50209999999999999</v>
      </c>
      <c r="AZ15" s="2">
        <v>0.50929999999999997</v>
      </c>
      <c r="BA15" s="2">
        <v>0.51300000000000001</v>
      </c>
      <c r="BB15" s="2">
        <v>0.51670000000000005</v>
      </c>
      <c r="BC15" s="2">
        <v>0.52600000000000002</v>
      </c>
      <c r="BD15" s="2">
        <v>0.53520000000000001</v>
      </c>
      <c r="BE15" s="2">
        <v>0.54049999999999998</v>
      </c>
      <c r="BF15" s="2">
        <v>0.54569999999999996</v>
      </c>
      <c r="BG15" s="2">
        <v>0.55730000000000002</v>
      </c>
      <c r="BH15" s="2">
        <v>0.5696</v>
      </c>
      <c r="BI15" s="2">
        <v>0.57550000000000001</v>
      </c>
      <c r="BJ15" s="2">
        <v>0.58289999999999997</v>
      </c>
      <c r="BK15" s="2">
        <v>0.59050000000000002</v>
      </c>
      <c r="BL15" s="2">
        <v>0.59850000000000003</v>
      </c>
      <c r="BM15" s="2">
        <v>0.60709999999999997</v>
      </c>
      <c r="BN15" s="2">
        <v>0.61619999999999997</v>
      </c>
      <c r="BO15" s="2">
        <v>0.62770000000000004</v>
      </c>
      <c r="BP15" s="2">
        <v>0.64</v>
      </c>
      <c r="BQ15" s="2">
        <v>0.66900000000000004</v>
      </c>
      <c r="BR15" s="2">
        <v>0.68089999999999995</v>
      </c>
      <c r="BS15" s="2">
        <v>0.70579999999999998</v>
      </c>
      <c r="BT15" s="2">
        <v>0.71889999999999998</v>
      </c>
      <c r="BU15" s="2">
        <v>0.73209999999999997</v>
      </c>
      <c r="BV15" s="2">
        <v>0.75829999999999997</v>
      </c>
      <c r="BW15" s="2">
        <v>0.78380000000000005</v>
      </c>
      <c r="BX15" s="2">
        <v>0.80789999999999995</v>
      </c>
      <c r="BY15" s="2">
        <v>0.83</v>
      </c>
      <c r="BZ15" s="2">
        <v>0.85029999999999994</v>
      </c>
      <c r="CA15" s="2">
        <v>0.87239999999999995</v>
      </c>
      <c r="CB15" s="2">
        <v>0.9173</v>
      </c>
      <c r="CC15" s="2">
        <v>0.92710000000000004</v>
      </c>
      <c r="CD15" s="2">
        <v>0.97009999999999996</v>
      </c>
      <c r="CE15" s="2">
        <v>0.99739999999999995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>
        <v>1</v>
      </c>
    </row>
    <row r="16" spans="1:105" s="1" customFormat="1" ht="16" x14ac:dyDescent="0.2">
      <c r="A16" s="7" t="s">
        <v>342</v>
      </c>
      <c r="B16" s="7">
        <f>MAX(D16:CZ16)</f>
        <v>7.3201948169362003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7.0845606065727096E-2</v>
      </c>
      <c r="L16" s="1">
        <v>0.22842464318688499</v>
      </c>
      <c r="M16" s="1">
        <v>0.46116813068569301</v>
      </c>
      <c r="N16" s="1">
        <v>0.84945061229415997</v>
      </c>
      <c r="O16" s="1">
        <v>1.2678124357754601</v>
      </c>
      <c r="P16" s="1">
        <v>1.6496373860879401</v>
      </c>
      <c r="Q16" s="1">
        <v>2.0107885862902299</v>
      </c>
      <c r="R16" s="1">
        <v>2.3762862380429102</v>
      </c>
      <c r="S16" s="1">
        <v>2.7172435949457001</v>
      </c>
      <c r="T16" s="1">
        <v>3.0616490946586601</v>
      </c>
      <c r="U16" s="1">
        <v>3.7194089334368599</v>
      </c>
      <c r="V16" s="1">
        <v>4.3600728623612701</v>
      </c>
      <c r="W16" s="1">
        <v>5.0102653196481404</v>
      </c>
      <c r="X16" s="1">
        <v>5.37356046546551</v>
      </c>
      <c r="Y16" s="1">
        <v>5.9262626439550496</v>
      </c>
      <c r="Z16" s="1">
        <v>6.4121579837709897</v>
      </c>
      <c r="AA16" s="1">
        <v>6.9338714245140904</v>
      </c>
      <c r="AB16" s="1">
        <v>7.3201948169362003</v>
      </c>
      <c r="AC16" s="1">
        <v>6.9945163450820402</v>
      </c>
      <c r="AD16" s="1">
        <v>6.31659143581801</v>
      </c>
      <c r="AE16" s="1">
        <v>5.9332714577282104</v>
      </c>
      <c r="AF16" s="1">
        <v>5.3304696859199998</v>
      </c>
      <c r="AG16" s="1">
        <v>4.5894876543515997</v>
      </c>
      <c r="AH16" s="1">
        <v>3.8485056227832</v>
      </c>
      <c r="AI16" s="1">
        <v>3.10752359121479</v>
      </c>
      <c r="AJ16" s="1">
        <v>2.3665415596463899</v>
      </c>
      <c r="AK16" s="1">
        <v>1.1340095467000599</v>
      </c>
      <c r="AL16" s="1">
        <v>0.53998484797219204</v>
      </c>
      <c r="AM16" s="1">
        <v>8.9997474662031798E-2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</row>
    <row r="17" spans="1:104" s="1" customFormat="1" ht="16" x14ac:dyDescent="0.2">
      <c r="A17" s="7" t="s">
        <v>343</v>
      </c>
      <c r="B17" s="7" t="s">
        <v>347</v>
      </c>
    </row>
    <row r="18" spans="1:104" s="1" customFormat="1" ht="16" x14ac:dyDescent="0.2">
      <c r="A18" s="7" t="s">
        <v>345</v>
      </c>
      <c r="B18" s="7">
        <f>AVERAGE(AB11:AB15)</f>
        <v>0.2586</v>
      </c>
    </row>
    <row r="19" spans="1:104" s="1" customFormat="1" ht="16" x14ac:dyDescent="0.2">
      <c r="A19" s="7" t="s">
        <v>346</v>
      </c>
      <c r="B19" s="7">
        <f>B18/B16</f>
        <v>3.5326928649726107E-2</v>
      </c>
    </row>
    <row r="21" spans="1:104" ht="23" customHeight="1" x14ac:dyDescent="0.2">
      <c r="D21" s="6" t="s">
        <v>0</v>
      </c>
    </row>
    <row r="22" spans="1:104" ht="16" x14ac:dyDescent="0.2">
      <c r="D22" s="5">
        <v>0</v>
      </c>
      <c r="E22" s="2">
        <v>8.0000000000000004E-4</v>
      </c>
      <c r="F22" s="2">
        <v>2.3E-3</v>
      </c>
      <c r="G22" s="2">
        <v>3.0000000000000001E-3</v>
      </c>
      <c r="H22" s="2">
        <v>6.4000000000000003E-3</v>
      </c>
      <c r="I22" s="2">
        <v>1.1299999999999999E-2</v>
      </c>
      <c r="J22" s="2">
        <v>1.3599999999999999E-2</v>
      </c>
      <c r="K22" s="2">
        <v>1.3599999999999999E-2</v>
      </c>
      <c r="L22" s="2">
        <v>1.3599999999999999E-2</v>
      </c>
      <c r="M22" s="2">
        <v>1.3599999999999999E-2</v>
      </c>
      <c r="N22" s="2">
        <v>1.3899999999999999E-2</v>
      </c>
      <c r="O22" s="2">
        <v>1.46E-2</v>
      </c>
      <c r="P22" s="2">
        <v>1.5299999999999999E-2</v>
      </c>
      <c r="Q22" s="2">
        <v>1.6199999999999999E-2</v>
      </c>
      <c r="R22" s="2">
        <v>1.72E-2</v>
      </c>
      <c r="S22" s="2">
        <v>1.84E-2</v>
      </c>
      <c r="T22" s="2">
        <v>1.9599999999999999E-2</v>
      </c>
      <c r="U22" s="2">
        <v>2.2499999999999999E-2</v>
      </c>
      <c r="V22" s="2">
        <v>2.5899999999999999E-2</v>
      </c>
      <c r="W22" s="2">
        <v>2.9600000000000001E-2</v>
      </c>
      <c r="X22" s="2">
        <v>3.3599999999999998E-2</v>
      </c>
      <c r="Y22" s="2">
        <v>3.7900000000000003E-2</v>
      </c>
      <c r="Z22" s="2">
        <v>4.24E-2</v>
      </c>
      <c r="AA22" s="2">
        <v>5.1999999999999998E-2</v>
      </c>
      <c r="AB22" s="2">
        <v>7.8299999999999995E-2</v>
      </c>
      <c r="AC22" s="2">
        <v>0.1067</v>
      </c>
      <c r="AD22" s="2">
        <v>0.1381</v>
      </c>
      <c r="AE22" s="2">
        <v>0.15490000000000001</v>
      </c>
      <c r="AF22" s="2">
        <v>0.17280000000000001</v>
      </c>
      <c r="AG22" s="2">
        <v>0.192</v>
      </c>
      <c r="AH22" s="2">
        <v>0.21249999999999999</v>
      </c>
      <c r="AI22" s="2">
        <v>0.23449999999999999</v>
      </c>
      <c r="AJ22" s="2">
        <v>0.25750000000000001</v>
      </c>
      <c r="AK22" s="2">
        <v>0.30570000000000003</v>
      </c>
      <c r="AL22" s="2">
        <v>0.35510000000000003</v>
      </c>
      <c r="AM22" s="2">
        <v>0.40439999999999998</v>
      </c>
      <c r="AN22" s="2">
        <v>0.4526</v>
      </c>
      <c r="AO22" s="2">
        <v>0.49859999999999999</v>
      </c>
      <c r="AP22" s="2">
        <v>0.54200000000000004</v>
      </c>
      <c r="AQ22" s="2">
        <v>0.58209999999999995</v>
      </c>
      <c r="AR22" s="2">
        <v>0.61909999999999998</v>
      </c>
      <c r="AS22" s="2">
        <v>0.65300000000000002</v>
      </c>
      <c r="AT22" s="2">
        <v>0.68389999999999995</v>
      </c>
      <c r="AU22" s="2">
        <v>0.71199999999999997</v>
      </c>
      <c r="AV22" s="2">
        <v>0.76049999999999995</v>
      </c>
      <c r="AW22" s="2">
        <v>0.81679999999999997</v>
      </c>
      <c r="AX22" s="2">
        <v>0.85899999999999999</v>
      </c>
      <c r="AY22" s="2">
        <v>0.90129999999999999</v>
      </c>
      <c r="AZ22" s="2">
        <v>0.93259999999999998</v>
      </c>
      <c r="BA22" s="2">
        <v>0.94489999999999996</v>
      </c>
      <c r="BB22" s="2">
        <v>0.95530000000000004</v>
      </c>
      <c r="BC22" s="2">
        <v>0.9748</v>
      </c>
      <c r="BD22" s="2">
        <v>0.9869</v>
      </c>
      <c r="BE22" s="2">
        <v>0.99160000000000004</v>
      </c>
      <c r="BF22" s="2">
        <v>0.99490000000000001</v>
      </c>
      <c r="BG22" s="2">
        <v>0.99880000000000002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1</v>
      </c>
      <c r="CO22" s="2">
        <v>1</v>
      </c>
      <c r="CP22" s="2">
        <v>1</v>
      </c>
      <c r="CQ22" s="2">
        <v>1</v>
      </c>
      <c r="CR22" s="2">
        <v>1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</row>
    <row r="23" spans="1:104" ht="16" x14ac:dyDescent="0.2">
      <c r="D23" s="3">
        <v>0</v>
      </c>
      <c r="E23" s="2">
        <v>0</v>
      </c>
      <c r="F23" s="2">
        <v>0</v>
      </c>
      <c r="G23" s="2">
        <v>0</v>
      </c>
      <c r="H23" s="2">
        <v>0</v>
      </c>
      <c r="I23" s="2">
        <v>6.9999999999999999E-4</v>
      </c>
      <c r="J23" s="2">
        <v>1.5E-3</v>
      </c>
      <c r="K23" s="2">
        <v>2.3999999999999998E-3</v>
      </c>
      <c r="L23" s="2">
        <v>3.3E-3</v>
      </c>
      <c r="M23" s="2">
        <v>4.4000000000000003E-3</v>
      </c>
      <c r="N23" s="2">
        <v>5.4999999999999997E-3</v>
      </c>
      <c r="O23" s="2">
        <v>6.8999999999999999E-3</v>
      </c>
      <c r="P23" s="2">
        <v>8.5000000000000006E-3</v>
      </c>
      <c r="Q23" s="2">
        <v>1.03E-2</v>
      </c>
      <c r="R23" s="2">
        <v>1.23E-2</v>
      </c>
      <c r="S23" s="2">
        <v>1.4500000000000001E-2</v>
      </c>
      <c r="T23" s="2">
        <v>1.6799999999999999E-2</v>
      </c>
      <c r="U23" s="2">
        <v>2.1899999999999999E-2</v>
      </c>
      <c r="V23" s="2">
        <v>2.7400000000000001E-2</v>
      </c>
      <c r="W23" s="2">
        <v>3.3399999999999999E-2</v>
      </c>
      <c r="X23" s="2">
        <v>3.9699999999999999E-2</v>
      </c>
      <c r="Y23" s="2">
        <v>4.6399999999999997E-2</v>
      </c>
      <c r="Z23" s="2">
        <v>5.3499999999999999E-2</v>
      </c>
      <c r="AA23" s="2">
        <v>6.8900000000000003E-2</v>
      </c>
      <c r="AB23" s="2">
        <v>0.1137</v>
      </c>
      <c r="AC23" s="2">
        <v>0.16470000000000001</v>
      </c>
      <c r="AD23" s="2">
        <v>0.2198</v>
      </c>
      <c r="AE23" s="2">
        <v>0.24840000000000001</v>
      </c>
      <c r="AF23" s="2">
        <v>0.2777</v>
      </c>
      <c r="AG23" s="2">
        <v>0.30759999999999998</v>
      </c>
      <c r="AH23" s="2">
        <v>0.33810000000000001</v>
      </c>
      <c r="AI23" s="2">
        <v>0.36909999999999998</v>
      </c>
      <c r="AJ23" s="2">
        <v>0.4002</v>
      </c>
      <c r="AK23" s="2">
        <v>0.46189999999999998</v>
      </c>
      <c r="AL23" s="2">
        <v>0.52139999999999997</v>
      </c>
      <c r="AM23" s="2">
        <v>0.57789999999999997</v>
      </c>
      <c r="AN23" s="2">
        <v>0.63100000000000001</v>
      </c>
      <c r="AO23" s="2">
        <v>0.68030000000000002</v>
      </c>
      <c r="AP23" s="2">
        <v>0.7258</v>
      </c>
      <c r="AQ23" s="2">
        <v>0.76729999999999998</v>
      </c>
      <c r="AR23" s="2">
        <v>0.80459999999999998</v>
      </c>
      <c r="AS23" s="2">
        <v>0.83750000000000002</v>
      </c>
      <c r="AT23" s="2">
        <v>0.86599999999999999</v>
      </c>
      <c r="AU23" s="2">
        <v>0.89049999999999996</v>
      </c>
      <c r="AV23" s="2">
        <v>0.92900000000000005</v>
      </c>
      <c r="AW23" s="2">
        <v>0.96599999999999997</v>
      </c>
      <c r="AX23" s="2">
        <v>0.98599999999999999</v>
      </c>
      <c r="AY23" s="2">
        <v>0.99719999999999998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</row>
    <row r="24" spans="1:104" s="1" customFormat="1" ht="16" x14ac:dyDescent="0.2">
      <c r="A24" s="7" t="s">
        <v>342</v>
      </c>
      <c r="B24" s="7">
        <f>MAX(D24:CZ24)</f>
        <v>5.5056276778027398</v>
      </c>
      <c r="C24" s="2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6.6734718645121097E-3</v>
      </c>
      <c r="J24" s="1">
        <v>1.13871853336767E-2</v>
      </c>
      <c r="K24" s="1">
        <v>1.64933197738685E-2</v>
      </c>
      <c r="L24" s="1">
        <v>2.0533457908280699E-2</v>
      </c>
      <c r="M24" s="1">
        <v>3.0719169809941198E-2</v>
      </c>
      <c r="N24" s="1">
        <v>4.7903393830612297E-2</v>
      </c>
      <c r="O24" s="1">
        <v>7.2276435046014997E-2</v>
      </c>
      <c r="P24" s="1">
        <v>9.2527408941924405E-2</v>
      </c>
      <c r="Q24" s="1">
        <v>0.118369473127603</v>
      </c>
      <c r="R24" s="1">
        <v>0.14615785984973301</v>
      </c>
      <c r="S24" s="1">
        <v>0.17522554226196199</v>
      </c>
      <c r="T24" s="1">
        <v>0.200244052069774</v>
      </c>
      <c r="U24" s="1">
        <v>0.25591067999955303</v>
      </c>
      <c r="V24" s="1">
        <v>0.31969549456971902</v>
      </c>
      <c r="W24" s="1">
        <v>0.38808106793199998</v>
      </c>
      <c r="X24" s="1">
        <v>0.45870445202745602</v>
      </c>
      <c r="Y24" s="1">
        <v>0.53254526332354901</v>
      </c>
      <c r="Z24" s="1">
        <v>0.606989412583126</v>
      </c>
      <c r="AA24" s="1">
        <v>0.73651738860601801</v>
      </c>
      <c r="AB24" s="1">
        <v>1.04926299952444</v>
      </c>
      <c r="AC24" s="1">
        <v>1.5002810891129901</v>
      </c>
      <c r="AD24" s="1">
        <v>2.0281780895816599</v>
      </c>
      <c r="AE24" s="1">
        <v>2.3771124398730099</v>
      </c>
      <c r="AF24" s="1">
        <v>2.7178896350794899</v>
      </c>
      <c r="AG24" s="1">
        <v>2.9655486634416999</v>
      </c>
      <c r="AH24" s="1">
        <v>3.4033075943604798</v>
      </c>
      <c r="AI24" s="1">
        <v>3.7392774750548501</v>
      </c>
      <c r="AJ24" s="1">
        <v>4.0229758631250796</v>
      </c>
      <c r="AK24" s="1">
        <v>4.4985404476289901</v>
      </c>
      <c r="AL24" s="1">
        <v>4.9016772462789904</v>
      </c>
      <c r="AM24" s="1">
        <v>5.21610304716204</v>
      </c>
      <c r="AN24" s="1">
        <v>5.4146587407438602</v>
      </c>
      <c r="AO24" s="1">
        <v>5.5056276778027398</v>
      </c>
      <c r="AP24" s="1">
        <v>5.4984704524512402</v>
      </c>
      <c r="AQ24" s="1">
        <v>5.4109499107667496</v>
      </c>
      <c r="AR24" s="1">
        <v>5.2557828199412597</v>
      </c>
      <c r="AS24" s="1">
        <v>5.0281694694897601</v>
      </c>
      <c r="AT24" s="1">
        <v>4.7421488388430504</v>
      </c>
      <c r="AU24" s="1">
        <v>4.4393052545955198</v>
      </c>
      <c r="AV24" s="1">
        <v>3.92191488061551</v>
      </c>
      <c r="AW24" s="1">
        <v>3.14128128436993</v>
      </c>
      <c r="AX24" s="1">
        <v>2.3832479796367898</v>
      </c>
      <c r="AY24" s="1">
        <v>1.71941705779422</v>
      </c>
      <c r="AZ24" s="1">
        <v>1.2134651737394899</v>
      </c>
      <c r="BA24" s="1">
        <v>0.95701063260475105</v>
      </c>
      <c r="BB24" s="1">
        <v>0.83755084082659603</v>
      </c>
      <c r="BC24" s="1">
        <v>0.67533638197897805</v>
      </c>
      <c r="BD24" s="1">
        <v>0.45929312592301402</v>
      </c>
      <c r="BE24" s="1">
        <v>0.32488693015098102</v>
      </c>
      <c r="BF24" s="1">
        <v>0.244145939492599</v>
      </c>
      <c r="BG24" s="1">
        <v>0.13326704428866401</v>
      </c>
      <c r="BH24" s="1">
        <v>3.6960444861260502E-2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</row>
    <row r="25" spans="1:104" s="1" customFormat="1" ht="16" x14ac:dyDescent="0.2">
      <c r="A25" s="7" t="s">
        <v>343</v>
      </c>
      <c r="B25" s="7" t="s">
        <v>348</v>
      </c>
      <c r="C25" s="2"/>
    </row>
    <row r="26" spans="1:104" s="1" customFormat="1" ht="16" x14ac:dyDescent="0.2">
      <c r="A26" s="7" t="s">
        <v>345</v>
      </c>
      <c r="B26" s="7">
        <f>AVERAGE(AO22:AO23)</f>
        <v>0.58945000000000003</v>
      </c>
      <c r="C26" s="2"/>
    </row>
    <row r="27" spans="1:104" s="1" customFormat="1" ht="16" x14ac:dyDescent="0.2">
      <c r="A27" s="7" t="s">
        <v>346</v>
      </c>
      <c r="B27" s="7">
        <f>B26/B24</f>
        <v>0.1070631787137567</v>
      </c>
      <c r="C27" s="2"/>
    </row>
    <row r="28" spans="1:104" ht="16" x14ac:dyDescent="0.2">
      <c r="D28" s="3"/>
    </row>
    <row r="29" spans="1:104" ht="23" customHeight="1" x14ac:dyDescent="0.2">
      <c r="D29" s="6" t="s">
        <v>4</v>
      </c>
    </row>
    <row r="30" spans="1:104" ht="16" x14ac:dyDescent="0.2">
      <c r="D30" s="5">
        <v>0</v>
      </c>
      <c r="E30" s="2">
        <v>2.0000000000000001E-4</v>
      </c>
      <c r="F30" s="2">
        <v>5.0000000000000001E-4</v>
      </c>
      <c r="G30" s="2">
        <v>5.9999999999999995E-4</v>
      </c>
      <c r="H30" s="2">
        <v>1.6000000000000001E-3</v>
      </c>
      <c r="I30" s="2">
        <v>3.2000000000000002E-3</v>
      </c>
      <c r="J30" s="2">
        <v>3.8999999999999998E-3</v>
      </c>
      <c r="K30" s="2">
        <v>3.8999999999999998E-3</v>
      </c>
      <c r="L30" s="2">
        <v>3.8999999999999998E-3</v>
      </c>
      <c r="M30" s="2">
        <v>3.8999999999999998E-3</v>
      </c>
      <c r="N30" s="2">
        <v>4.4000000000000003E-3</v>
      </c>
      <c r="O30" s="2">
        <v>5.1000000000000004E-3</v>
      </c>
      <c r="P30" s="2">
        <v>5.7999999999999996E-3</v>
      </c>
      <c r="Q30" s="2">
        <v>6.6E-3</v>
      </c>
      <c r="R30" s="2">
        <v>7.4999999999999997E-3</v>
      </c>
      <c r="S30" s="2">
        <v>8.3999999999999995E-3</v>
      </c>
      <c r="T30" s="2">
        <v>9.4000000000000004E-3</v>
      </c>
      <c r="U30" s="2">
        <v>1.15E-2</v>
      </c>
      <c r="V30" s="2">
        <v>1.38E-2</v>
      </c>
      <c r="W30" s="2">
        <v>1.6199999999999999E-2</v>
      </c>
      <c r="X30" s="2">
        <v>1.8599999999999998E-2</v>
      </c>
      <c r="Y30" s="2">
        <v>2.1000000000000001E-2</v>
      </c>
      <c r="Z30" s="2">
        <v>2.35E-2</v>
      </c>
      <c r="AA30" s="2">
        <v>2.8299999999999999E-2</v>
      </c>
      <c r="AB30" s="2">
        <v>3.9699999999999999E-2</v>
      </c>
      <c r="AC30" s="2">
        <v>4.9700000000000001E-2</v>
      </c>
      <c r="AD30" s="2">
        <v>5.8999999999999997E-2</v>
      </c>
      <c r="AE30" s="2">
        <v>6.3600000000000004E-2</v>
      </c>
      <c r="AF30" s="2">
        <v>6.8199999999999997E-2</v>
      </c>
      <c r="AG30" s="2">
        <v>7.3099999999999998E-2</v>
      </c>
      <c r="AH30" s="2">
        <v>7.8100000000000003E-2</v>
      </c>
      <c r="AI30" s="2">
        <v>8.3500000000000005E-2</v>
      </c>
      <c r="AJ30" s="2">
        <v>8.9099999999999999E-2</v>
      </c>
      <c r="AK30" s="2">
        <v>0.1009</v>
      </c>
      <c r="AL30" s="2">
        <v>0.1134</v>
      </c>
      <c r="AM30" s="2">
        <v>0.12620000000000001</v>
      </c>
      <c r="AN30" s="2">
        <v>0.13919999999999999</v>
      </c>
      <c r="AO30" s="2">
        <v>0.15229999999999999</v>
      </c>
      <c r="AP30" s="2">
        <v>0.16520000000000001</v>
      </c>
      <c r="AQ30" s="2">
        <v>0.17799999999999999</v>
      </c>
      <c r="AR30" s="2">
        <v>0.1905</v>
      </c>
      <c r="AS30" s="2">
        <v>0.2029</v>
      </c>
      <c r="AT30" s="2">
        <v>0.215</v>
      </c>
      <c r="AU30" s="2">
        <v>0.22700000000000001</v>
      </c>
      <c r="AV30" s="2">
        <v>0.25059999999999999</v>
      </c>
      <c r="AW30" s="2">
        <v>0.28570000000000001</v>
      </c>
      <c r="AX30" s="2">
        <v>0.3211</v>
      </c>
      <c r="AY30" s="2">
        <v>0.36980000000000002</v>
      </c>
      <c r="AZ30" s="2">
        <v>0.41959999999999997</v>
      </c>
      <c r="BA30" s="2">
        <v>0.44450000000000001</v>
      </c>
      <c r="BB30" s="2">
        <v>0.46920000000000001</v>
      </c>
      <c r="BC30" s="2">
        <v>0.52929999999999999</v>
      </c>
      <c r="BD30" s="2">
        <v>0.58620000000000005</v>
      </c>
      <c r="BE30" s="2">
        <v>0.61819999999999997</v>
      </c>
      <c r="BF30" s="2">
        <v>0.64859999999999995</v>
      </c>
      <c r="BG30" s="2">
        <v>0.71309999999999996</v>
      </c>
      <c r="BH30" s="2">
        <v>0.77600000000000002</v>
      </c>
      <c r="BI30" s="2">
        <v>0.80349999999999999</v>
      </c>
      <c r="BJ30" s="2">
        <v>0.83399999999999996</v>
      </c>
      <c r="BK30" s="2">
        <v>0.86050000000000004</v>
      </c>
      <c r="BL30" s="2">
        <v>0.88319999999999999</v>
      </c>
      <c r="BM30" s="2">
        <v>0.90210000000000001</v>
      </c>
      <c r="BN30" s="2">
        <v>0.91810000000000003</v>
      </c>
      <c r="BO30" s="2">
        <v>0.93400000000000005</v>
      </c>
      <c r="BP30" s="2">
        <v>0.94699999999999995</v>
      </c>
      <c r="BQ30" s="2">
        <v>0.96719999999999995</v>
      </c>
      <c r="BR30" s="2">
        <v>0.97289999999999999</v>
      </c>
      <c r="BS30" s="2">
        <v>0.98180000000000001</v>
      </c>
      <c r="BT30" s="2">
        <v>0.98509999999999998</v>
      </c>
      <c r="BU30" s="2">
        <v>0.98780000000000001</v>
      </c>
      <c r="BV30" s="2">
        <v>0.99199999999999999</v>
      </c>
      <c r="BW30" s="2">
        <v>0.99490000000000001</v>
      </c>
      <c r="BX30" s="2">
        <v>0.99690000000000001</v>
      </c>
      <c r="BY30" s="2">
        <v>0.99809999999999999</v>
      </c>
      <c r="BZ30" s="2">
        <v>0.999</v>
      </c>
      <c r="CA30" s="2">
        <v>0.99960000000000004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1</v>
      </c>
      <c r="CM30" s="2">
        <v>1</v>
      </c>
      <c r="CN30" s="2">
        <v>1</v>
      </c>
      <c r="CO30" s="2">
        <v>1</v>
      </c>
      <c r="CP30" s="2">
        <v>1</v>
      </c>
      <c r="CQ30" s="2">
        <v>1</v>
      </c>
      <c r="CR30" s="2">
        <v>1</v>
      </c>
      <c r="CS30" s="2">
        <v>1</v>
      </c>
      <c r="CT30" s="2">
        <v>1</v>
      </c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</row>
    <row r="31" spans="1:104" ht="16" x14ac:dyDescent="0.2">
      <c r="D31" s="3">
        <v>0</v>
      </c>
      <c r="E31" s="5">
        <v>8.0000000000000004E-4</v>
      </c>
      <c r="F31" s="5">
        <v>2E-3</v>
      </c>
      <c r="G31" s="5">
        <v>2.5999999999999999E-3</v>
      </c>
      <c r="H31" s="5">
        <v>5.4999999999999997E-3</v>
      </c>
      <c r="I31" s="5">
        <v>9.7999999999999997E-3</v>
      </c>
      <c r="J31" s="5">
        <v>1.18E-2</v>
      </c>
      <c r="K31" s="5">
        <v>1.23E-2</v>
      </c>
      <c r="L31" s="5">
        <v>1.26E-2</v>
      </c>
      <c r="M31" s="5">
        <v>1.3100000000000001E-2</v>
      </c>
      <c r="N31" s="5">
        <v>1.43E-2</v>
      </c>
      <c r="O31" s="5">
        <v>1.5800000000000002E-2</v>
      </c>
      <c r="P31" s="5">
        <v>1.7500000000000002E-2</v>
      </c>
      <c r="Q31" s="5">
        <v>1.9300000000000001E-2</v>
      </c>
      <c r="R31" s="5">
        <v>2.1399999999999999E-2</v>
      </c>
      <c r="S31" s="5">
        <v>2.35E-2</v>
      </c>
      <c r="T31" s="5">
        <v>2.58E-2</v>
      </c>
      <c r="U31" s="5">
        <v>3.0700000000000002E-2</v>
      </c>
      <c r="V31" s="5">
        <v>3.5999999999999997E-2</v>
      </c>
      <c r="W31" s="5">
        <v>4.1500000000000002E-2</v>
      </c>
      <c r="X31" s="5">
        <v>4.7100000000000003E-2</v>
      </c>
      <c r="Y31" s="5">
        <v>5.2900000000000003E-2</v>
      </c>
      <c r="Z31" s="5">
        <v>5.8599999999999999E-2</v>
      </c>
      <c r="AA31" s="5">
        <v>6.9900000000000004E-2</v>
      </c>
      <c r="AB31" s="5">
        <v>9.69E-2</v>
      </c>
      <c r="AC31" s="5">
        <v>0.12189999999999999</v>
      </c>
      <c r="AD31" s="5">
        <v>0.14630000000000001</v>
      </c>
      <c r="AE31" s="5">
        <v>0.15859999999999999</v>
      </c>
      <c r="AF31" s="5">
        <v>0.1711</v>
      </c>
      <c r="AG31" s="5">
        <v>0.18379999999999999</v>
      </c>
      <c r="AH31" s="5">
        <v>0.19700000000000001</v>
      </c>
      <c r="AI31" s="5">
        <v>0.21049999999999999</v>
      </c>
      <c r="AJ31" s="5">
        <v>0.22420000000000001</v>
      </c>
      <c r="AK31" s="5">
        <v>0.25180000000000002</v>
      </c>
      <c r="AL31" s="5">
        <v>0.27910000000000001</v>
      </c>
      <c r="AM31" s="5">
        <v>0.3054</v>
      </c>
      <c r="AN31" s="5">
        <v>0.33069999999999999</v>
      </c>
      <c r="AO31" s="5">
        <v>0.35460000000000003</v>
      </c>
      <c r="AP31" s="5">
        <v>0.377</v>
      </c>
      <c r="AQ31" s="5">
        <v>0.39800000000000002</v>
      </c>
      <c r="AR31" s="5">
        <v>0.41760000000000003</v>
      </c>
      <c r="AS31" s="5">
        <v>0.43590000000000001</v>
      </c>
      <c r="AT31" s="5">
        <v>0.45319999999999999</v>
      </c>
      <c r="AU31" s="5">
        <v>0.46949999999999997</v>
      </c>
      <c r="AV31" s="5">
        <v>0.5</v>
      </c>
      <c r="AW31" s="5">
        <v>0.54239999999999999</v>
      </c>
      <c r="AX31" s="5">
        <v>0.5827</v>
      </c>
      <c r="AY31" s="5">
        <v>0.63490000000000002</v>
      </c>
      <c r="AZ31" s="5">
        <v>0.68520000000000003</v>
      </c>
      <c r="BA31" s="5">
        <v>0.70940000000000003</v>
      </c>
      <c r="BB31" s="5">
        <v>0.73270000000000002</v>
      </c>
      <c r="BC31" s="5">
        <v>0.78690000000000004</v>
      </c>
      <c r="BD31" s="5">
        <v>0.83460000000000001</v>
      </c>
      <c r="BE31" s="5">
        <v>0.85960000000000003</v>
      </c>
      <c r="BF31" s="5">
        <v>0.88180000000000003</v>
      </c>
      <c r="BG31" s="5">
        <v>0.92300000000000004</v>
      </c>
      <c r="BH31" s="5">
        <v>0.9556</v>
      </c>
      <c r="BI31" s="5">
        <v>0.96730000000000005</v>
      </c>
      <c r="BJ31" s="5">
        <v>0.97850000000000004</v>
      </c>
      <c r="BK31" s="5">
        <v>0.98660000000000003</v>
      </c>
      <c r="BL31" s="5">
        <v>0.99229999999999996</v>
      </c>
      <c r="BM31" s="5">
        <v>0.99580000000000002</v>
      </c>
      <c r="BN31" s="5">
        <v>0.998</v>
      </c>
      <c r="BO31" s="5">
        <v>0.99950000000000006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</row>
    <row r="32" spans="1:104" ht="16" x14ac:dyDescent="0.2">
      <c r="D32" s="3">
        <v>0</v>
      </c>
      <c r="E32" s="5">
        <v>2.9999999999999997E-4</v>
      </c>
      <c r="F32" s="5">
        <v>8.9999999999999998E-4</v>
      </c>
      <c r="G32" s="5">
        <v>1.1999999999999999E-3</v>
      </c>
      <c r="H32" s="5">
        <v>2.8E-3</v>
      </c>
      <c r="I32" s="5">
        <v>5.3E-3</v>
      </c>
      <c r="J32" s="5">
        <v>6.4999999999999997E-3</v>
      </c>
      <c r="K32" s="5">
        <v>6.4999999999999997E-3</v>
      </c>
      <c r="L32" s="5">
        <v>6.4999999999999997E-3</v>
      </c>
      <c r="M32" s="5">
        <v>6.4999999999999997E-3</v>
      </c>
      <c r="N32" s="5">
        <v>6.7999999999999996E-3</v>
      </c>
      <c r="O32" s="5">
        <v>7.1999999999999998E-3</v>
      </c>
      <c r="P32" s="5">
        <v>7.7000000000000002E-3</v>
      </c>
      <c r="Q32" s="5">
        <v>8.2000000000000007E-3</v>
      </c>
      <c r="R32" s="5">
        <v>8.6999999999999994E-3</v>
      </c>
      <c r="S32" s="5">
        <v>9.2999999999999992E-3</v>
      </c>
      <c r="T32" s="5">
        <v>9.9000000000000008E-3</v>
      </c>
      <c r="U32" s="5">
        <v>1.1299999999999999E-2</v>
      </c>
      <c r="V32" s="5">
        <v>1.2800000000000001E-2</v>
      </c>
      <c r="W32" s="5">
        <v>1.44E-2</v>
      </c>
      <c r="X32" s="5">
        <v>1.6199999999999999E-2</v>
      </c>
      <c r="Y32" s="5">
        <v>1.7999999999999999E-2</v>
      </c>
      <c r="Z32" s="5">
        <v>1.9900000000000001E-2</v>
      </c>
      <c r="AA32" s="5">
        <v>2.3900000000000001E-2</v>
      </c>
      <c r="AB32" s="5">
        <v>3.4299999999999997E-2</v>
      </c>
      <c r="AC32" s="5">
        <v>4.4999999999999998E-2</v>
      </c>
      <c r="AD32" s="5">
        <v>5.6500000000000002E-2</v>
      </c>
      <c r="AE32" s="5">
        <v>6.2600000000000003E-2</v>
      </c>
      <c r="AF32" s="5">
        <v>6.9099999999999995E-2</v>
      </c>
      <c r="AG32" s="5">
        <v>7.6100000000000001E-2</v>
      </c>
      <c r="AH32" s="5">
        <v>8.3500000000000005E-2</v>
      </c>
      <c r="AI32" s="5">
        <v>9.1600000000000001E-2</v>
      </c>
      <c r="AJ32" s="5">
        <v>0.1002</v>
      </c>
      <c r="AK32" s="5">
        <v>0.11840000000000001</v>
      </c>
      <c r="AL32" s="5">
        <v>0.13800000000000001</v>
      </c>
      <c r="AM32" s="5">
        <v>0.1583</v>
      </c>
      <c r="AN32" s="5">
        <v>0.17910000000000001</v>
      </c>
      <c r="AO32" s="5">
        <v>0.2</v>
      </c>
      <c r="AP32" s="5">
        <v>0.22090000000000001</v>
      </c>
      <c r="AQ32" s="5">
        <v>0.24149999999999999</v>
      </c>
      <c r="AR32" s="5">
        <v>0.26190000000000002</v>
      </c>
      <c r="AS32" s="5">
        <v>0.28179999999999999</v>
      </c>
      <c r="AT32" s="5">
        <v>0.3014</v>
      </c>
      <c r="AU32" s="5">
        <v>0.32069999999999999</v>
      </c>
      <c r="AV32" s="5">
        <v>0.35820000000000002</v>
      </c>
      <c r="AW32" s="5">
        <v>0.41239999999999999</v>
      </c>
      <c r="AX32" s="5">
        <v>0.46460000000000001</v>
      </c>
      <c r="AY32" s="5">
        <v>0.53149999999999997</v>
      </c>
      <c r="AZ32" s="5">
        <v>0.5948</v>
      </c>
      <c r="BA32" s="5">
        <v>0.625</v>
      </c>
      <c r="BB32" s="5">
        <v>0.65400000000000003</v>
      </c>
      <c r="BC32" s="5">
        <v>0.72119999999999995</v>
      </c>
      <c r="BD32" s="5">
        <v>0.78039999999999998</v>
      </c>
      <c r="BE32" s="5">
        <v>0.81169999999999998</v>
      </c>
      <c r="BF32" s="5">
        <v>0.83979999999999999</v>
      </c>
      <c r="BG32" s="5">
        <v>0.8931</v>
      </c>
      <c r="BH32" s="5">
        <v>0.93669999999999998</v>
      </c>
      <c r="BI32" s="5">
        <v>0.95269999999999999</v>
      </c>
      <c r="BJ32" s="5">
        <v>0.96850000000000003</v>
      </c>
      <c r="BK32" s="5">
        <v>0.98009999999999997</v>
      </c>
      <c r="BL32" s="5">
        <v>0.98829999999999996</v>
      </c>
      <c r="BM32" s="5">
        <v>0.99350000000000005</v>
      </c>
      <c r="BN32" s="5">
        <v>0.99680000000000002</v>
      </c>
      <c r="BO32" s="5">
        <v>0.99909999999999999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</row>
    <row r="33" spans="1:104" ht="16" x14ac:dyDescent="0.2">
      <c r="D33" s="5">
        <v>0</v>
      </c>
      <c r="E33" s="2">
        <v>8.0000000000000004E-4</v>
      </c>
      <c r="F33" s="2">
        <v>2.2000000000000001E-3</v>
      </c>
      <c r="G33" s="2">
        <v>2.8999999999999998E-3</v>
      </c>
      <c r="H33" s="2">
        <v>6.0000000000000001E-3</v>
      </c>
      <c r="I33" s="2">
        <v>1.03E-2</v>
      </c>
      <c r="J33" s="2">
        <v>1.24E-2</v>
      </c>
      <c r="K33" s="2">
        <v>1.2800000000000001E-2</v>
      </c>
      <c r="L33" s="2">
        <v>1.3100000000000001E-2</v>
      </c>
      <c r="M33" s="2">
        <v>1.38E-2</v>
      </c>
      <c r="N33" s="2">
        <v>1.5299999999999999E-2</v>
      </c>
      <c r="O33" s="2">
        <v>1.7299999999999999E-2</v>
      </c>
      <c r="P33" s="2">
        <v>1.9599999999999999E-2</v>
      </c>
      <c r="Q33" s="2">
        <v>2.2100000000000002E-2</v>
      </c>
      <c r="R33" s="2">
        <v>2.4799999999999999E-2</v>
      </c>
      <c r="S33" s="2">
        <v>2.7799999999999998E-2</v>
      </c>
      <c r="T33" s="2">
        <v>3.0800000000000001E-2</v>
      </c>
      <c r="U33" s="2">
        <v>3.7400000000000003E-2</v>
      </c>
      <c r="V33" s="2">
        <v>4.4400000000000002E-2</v>
      </c>
      <c r="W33" s="2">
        <v>5.16E-2</v>
      </c>
      <c r="X33" s="2">
        <v>5.8999999999999997E-2</v>
      </c>
      <c r="Y33" s="2">
        <v>6.6299999999999998E-2</v>
      </c>
      <c r="Z33" s="2">
        <v>7.3599999999999999E-2</v>
      </c>
      <c r="AA33" s="2">
        <v>8.7499999999999994E-2</v>
      </c>
      <c r="AB33" s="2">
        <v>0.1181</v>
      </c>
      <c r="AC33" s="2">
        <v>0.14299999999999999</v>
      </c>
      <c r="AD33" s="2">
        <v>0.1646</v>
      </c>
      <c r="AE33" s="2">
        <v>0.17469999999999999</v>
      </c>
      <c r="AF33" s="2">
        <v>0.18459999999999999</v>
      </c>
      <c r="AG33" s="2">
        <v>0.19450000000000001</v>
      </c>
      <c r="AH33" s="2">
        <v>0.2044</v>
      </c>
      <c r="AI33" s="2">
        <v>0.21440000000000001</v>
      </c>
      <c r="AJ33" s="2">
        <v>0.22450000000000001</v>
      </c>
      <c r="AK33" s="2">
        <v>0.24460000000000001</v>
      </c>
      <c r="AL33" s="2">
        <v>0.26429999999999998</v>
      </c>
      <c r="AM33" s="2">
        <v>0.2833</v>
      </c>
      <c r="AN33" s="2">
        <v>0.30149999999999999</v>
      </c>
      <c r="AO33" s="2">
        <v>0.31879999999999997</v>
      </c>
      <c r="AP33" s="2">
        <v>0.3352</v>
      </c>
      <c r="AQ33" s="2">
        <v>0.3508</v>
      </c>
      <c r="AR33" s="2">
        <v>0.36559999999999998</v>
      </c>
      <c r="AS33" s="2">
        <v>0.37969999999999998</v>
      </c>
      <c r="AT33" s="2">
        <v>0.39319999999999999</v>
      </c>
      <c r="AU33" s="2">
        <v>0.40620000000000001</v>
      </c>
      <c r="AV33" s="2">
        <v>0.43149999999999999</v>
      </c>
      <c r="AW33" s="2">
        <v>0.46839999999999998</v>
      </c>
      <c r="AX33" s="2">
        <v>0.50509999999999999</v>
      </c>
      <c r="AY33" s="2">
        <v>0.55400000000000005</v>
      </c>
      <c r="AZ33" s="2">
        <v>0.60229999999999995</v>
      </c>
      <c r="BA33" s="2">
        <v>0.62580000000000002</v>
      </c>
      <c r="BB33" s="2">
        <v>0.64859999999999995</v>
      </c>
      <c r="BC33" s="2">
        <v>0.70209999999999995</v>
      </c>
      <c r="BD33" s="2">
        <v>0.74980000000000002</v>
      </c>
      <c r="BE33" s="2">
        <v>0.77549999999999997</v>
      </c>
      <c r="BF33" s="2">
        <v>0.79910000000000003</v>
      </c>
      <c r="BG33" s="2">
        <v>0.84599999999999997</v>
      </c>
      <c r="BH33" s="2">
        <v>0.88739999999999997</v>
      </c>
      <c r="BI33" s="2">
        <v>0.90390000000000004</v>
      </c>
      <c r="BJ33" s="2">
        <v>0.92130000000000001</v>
      </c>
      <c r="BK33" s="2">
        <v>0.93579999999999997</v>
      </c>
      <c r="BL33" s="2">
        <v>0.94789999999999996</v>
      </c>
      <c r="BM33" s="2">
        <v>0.95789999999999997</v>
      </c>
      <c r="BN33" s="2">
        <v>0.96619999999999995</v>
      </c>
      <c r="BO33" s="2">
        <v>0.97430000000000005</v>
      </c>
      <c r="BP33" s="2">
        <v>0.98060000000000003</v>
      </c>
      <c r="BQ33" s="2">
        <v>0.99</v>
      </c>
      <c r="BR33" s="2">
        <v>0.99239999999999995</v>
      </c>
      <c r="BS33" s="2">
        <v>0.99590000000000001</v>
      </c>
      <c r="BT33" s="2">
        <v>0.997</v>
      </c>
      <c r="BU33" s="2">
        <v>0.99790000000000001</v>
      </c>
      <c r="BV33" s="2">
        <v>0.999</v>
      </c>
      <c r="BW33" s="2">
        <v>0.99970000000000003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1</v>
      </c>
      <c r="CT33" s="2">
        <v>1</v>
      </c>
      <c r="CU33" s="2">
        <v>1</v>
      </c>
      <c r="CV33" s="2">
        <v>1</v>
      </c>
      <c r="CW33" s="2">
        <v>1</v>
      </c>
      <c r="CX33" s="2">
        <v>1</v>
      </c>
      <c r="CY33" s="2">
        <v>1</v>
      </c>
      <c r="CZ33" s="2">
        <v>1</v>
      </c>
    </row>
    <row r="34" spans="1:104" ht="16" x14ac:dyDescent="0.2">
      <c r="D34" s="3">
        <v>0</v>
      </c>
      <c r="E34" s="2">
        <v>2.9999999999999997E-4</v>
      </c>
      <c r="F34" s="2">
        <v>1.2999999999999999E-3</v>
      </c>
      <c r="G34" s="2">
        <v>2.0999999999999999E-3</v>
      </c>
      <c r="H34" s="2">
        <v>4.7000000000000002E-3</v>
      </c>
      <c r="I34" s="2">
        <v>7.6E-3</v>
      </c>
      <c r="J34" s="2">
        <v>1.0500000000000001E-2</v>
      </c>
      <c r="K34" s="2">
        <v>1.34E-2</v>
      </c>
      <c r="L34" s="2">
        <v>1.66E-2</v>
      </c>
      <c r="M34" s="2">
        <v>1.9900000000000001E-2</v>
      </c>
      <c r="N34" s="2">
        <v>2.3599999999999999E-2</v>
      </c>
      <c r="O34" s="2">
        <v>2.7699999999999999E-2</v>
      </c>
      <c r="P34" s="2">
        <v>3.2000000000000001E-2</v>
      </c>
      <c r="Q34" s="2">
        <v>3.6700000000000003E-2</v>
      </c>
      <c r="R34" s="2">
        <v>4.1500000000000002E-2</v>
      </c>
      <c r="S34" s="2">
        <v>4.6600000000000003E-2</v>
      </c>
      <c r="T34" s="2">
        <v>5.1700000000000003E-2</v>
      </c>
      <c r="U34" s="2">
        <v>6.2199999999999998E-2</v>
      </c>
      <c r="V34" s="2">
        <v>7.2700000000000001E-2</v>
      </c>
      <c r="W34" s="2">
        <v>8.3199999999999996E-2</v>
      </c>
      <c r="X34" s="2">
        <v>9.35E-2</v>
      </c>
      <c r="Y34" s="2">
        <v>0.10349999999999999</v>
      </c>
      <c r="Z34" s="2">
        <v>0.11310000000000001</v>
      </c>
      <c r="AA34" s="2">
        <v>0.13120000000000001</v>
      </c>
      <c r="AB34" s="2">
        <v>0.1691</v>
      </c>
      <c r="AC34" s="2">
        <v>0.20030000000000001</v>
      </c>
      <c r="AD34" s="2">
        <v>0.2296</v>
      </c>
      <c r="AE34" s="2">
        <v>0.24410000000000001</v>
      </c>
      <c r="AF34" s="2">
        <v>0.2591</v>
      </c>
      <c r="AG34" s="2">
        <v>0.2747</v>
      </c>
      <c r="AH34" s="2">
        <v>0.29099999999999998</v>
      </c>
      <c r="AI34" s="2">
        <v>0.30809999999999998</v>
      </c>
      <c r="AJ34" s="2">
        <v>0.32550000000000001</v>
      </c>
      <c r="AK34" s="2">
        <v>0.36080000000000001</v>
      </c>
      <c r="AL34" s="2">
        <v>0.39539999999999997</v>
      </c>
      <c r="AM34" s="2">
        <v>0.42849999999999999</v>
      </c>
      <c r="AN34" s="2">
        <v>0.45939999999999998</v>
      </c>
      <c r="AO34" s="2">
        <v>0.4879</v>
      </c>
      <c r="AP34" s="2">
        <v>0.51370000000000005</v>
      </c>
      <c r="AQ34" s="2">
        <v>0.53680000000000005</v>
      </c>
      <c r="AR34" s="2">
        <v>0.55759999999999998</v>
      </c>
      <c r="AS34" s="2">
        <v>0.57620000000000005</v>
      </c>
      <c r="AT34" s="2">
        <v>0.59289999999999998</v>
      </c>
      <c r="AU34" s="2">
        <v>0.60809999999999997</v>
      </c>
      <c r="AV34" s="2">
        <v>0.63529999999999998</v>
      </c>
      <c r="AW34" s="2">
        <v>0.67159999999999997</v>
      </c>
      <c r="AX34" s="2">
        <v>0.70599999999999996</v>
      </c>
      <c r="AY34" s="2">
        <v>0.75249999999999995</v>
      </c>
      <c r="AZ34" s="2">
        <v>0.7994</v>
      </c>
      <c r="BA34" s="2">
        <v>0.8226</v>
      </c>
      <c r="BB34" s="2">
        <v>0.84470000000000001</v>
      </c>
      <c r="BC34" s="2">
        <v>0.89339999999999997</v>
      </c>
      <c r="BD34" s="2">
        <v>0.9294</v>
      </c>
      <c r="BE34" s="2">
        <v>0.94589999999999996</v>
      </c>
      <c r="BF34" s="2">
        <v>0.95930000000000004</v>
      </c>
      <c r="BG34" s="2">
        <v>0.98060000000000003</v>
      </c>
      <c r="BH34" s="2">
        <v>0.99329999999999996</v>
      </c>
      <c r="BI34" s="2">
        <v>0.99629999999999996</v>
      </c>
      <c r="BJ34" s="2">
        <v>0.99850000000000005</v>
      </c>
      <c r="BK34" s="2">
        <v>0.99950000000000006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1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</row>
    <row r="35" spans="1:104" ht="16" x14ac:dyDescent="0.2">
      <c r="D35" s="3">
        <v>0</v>
      </c>
      <c r="E35" s="2">
        <v>6.9999999999999999E-4</v>
      </c>
      <c r="F35" s="2">
        <v>1.9E-3</v>
      </c>
      <c r="G35" s="2">
        <v>2.5000000000000001E-3</v>
      </c>
      <c r="H35" s="2">
        <v>5.1999999999999998E-3</v>
      </c>
      <c r="I35" s="2">
        <v>8.8999999999999999E-3</v>
      </c>
      <c r="J35" s="2">
        <v>1.06E-2</v>
      </c>
      <c r="K35" s="2">
        <v>1.09E-2</v>
      </c>
      <c r="L35" s="2">
        <v>1.12E-2</v>
      </c>
      <c r="M35" s="2">
        <v>1.1900000000000001E-2</v>
      </c>
      <c r="N35" s="2">
        <v>1.3599999999999999E-2</v>
      </c>
      <c r="O35" s="2">
        <v>1.5900000000000001E-2</v>
      </c>
      <c r="P35" s="2">
        <v>1.8499999999999999E-2</v>
      </c>
      <c r="Q35" s="2">
        <v>2.1399999999999999E-2</v>
      </c>
      <c r="R35" s="2">
        <v>2.46E-2</v>
      </c>
      <c r="S35" s="2">
        <v>2.8000000000000001E-2</v>
      </c>
      <c r="T35" s="2">
        <v>3.15E-2</v>
      </c>
      <c r="U35" s="2">
        <v>3.9199999999999999E-2</v>
      </c>
      <c r="V35" s="2">
        <v>4.7300000000000002E-2</v>
      </c>
      <c r="W35" s="2">
        <v>5.57E-2</v>
      </c>
      <c r="X35" s="2">
        <v>6.4299999999999996E-2</v>
      </c>
      <c r="Y35" s="2">
        <v>7.2800000000000004E-2</v>
      </c>
      <c r="Z35" s="2">
        <v>8.1199999999999994E-2</v>
      </c>
      <c r="AA35" s="2">
        <v>9.7500000000000003E-2</v>
      </c>
      <c r="AB35" s="2">
        <v>0.13339999999999999</v>
      </c>
      <c r="AC35" s="2">
        <v>0.1628</v>
      </c>
      <c r="AD35" s="2">
        <v>0.1885</v>
      </c>
      <c r="AE35" s="2">
        <v>0.20050000000000001</v>
      </c>
      <c r="AF35" s="2">
        <v>0.21229999999999999</v>
      </c>
      <c r="AG35" s="2">
        <v>0.22409999999999999</v>
      </c>
      <c r="AH35" s="2">
        <v>0.2359</v>
      </c>
      <c r="AI35" s="2">
        <v>0.24809999999999999</v>
      </c>
      <c r="AJ35" s="2">
        <v>0.26029999999999998</v>
      </c>
      <c r="AK35" s="2">
        <v>0.28460000000000002</v>
      </c>
      <c r="AL35" s="2">
        <v>0.30859999999999999</v>
      </c>
      <c r="AM35" s="2">
        <v>0.33189999999999997</v>
      </c>
      <c r="AN35" s="2">
        <v>0.35420000000000001</v>
      </c>
      <c r="AO35" s="2">
        <v>0.37559999999999999</v>
      </c>
      <c r="AP35" s="2">
        <v>0.39579999999999999</v>
      </c>
      <c r="AQ35" s="2">
        <v>0.41499999999999998</v>
      </c>
      <c r="AR35" s="2">
        <v>0.43319999999999997</v>
      </c>
      <c r="AS35" s="2">
        <v>0.4506</v>
      </c>
      <c r="AT35" s="2">
        <v>0.4672</v>
      </c>
      <c r="AU35" s="2">
        <v>0.48309999999999997</v>
      </c>
      <c r="AV35" s="2">
        <v>0.51380000000000003</v>
      </c>
      <c r="AW35" s="2">
        <v>0.55769999999999997</v>
      </c>
      <c r="AX35" s="2">
        <v>0.5998</v>
      </c>
      <c r="AY35" s="2">
        <v>0.65269999999999995</v>
      </c>
      <c r="AZ35" s="2">
        <v>0.7016</v>
      </c>
      <c r="BA35" s="2">
        <v>0.72430000000000005</v>
      </c>
      <c r="BB35" s="2">
        <v>0.74580000000000002</v>
      </c>
      <c r="BC35" s="2">
        <v>0.79400000000000004</v>
      </c>
      <c r="BD35" s="2">
        <v>0.83460000000000001</v>
      </c>
      <c r="BE35" s="2">
        <v>0.85550000000000004</v>
      </c>
      <c r="BF35" s="2">
        <v>0.874</v>
      </c>
      <c r="BG35" s="2">
        <v>0.90900000000000003</v>
      </c>
      <c r="BH35" s="2">
        <v>0.93840000000000001</v>
      </c>
      <c r="BI35" s="2">
        <v>0.94989999999999997</v>
      </c>
      <c r="BJ35" s="2">
        <v>0.9617</v>
      </c>
      <c r="BK35" s="2">
        <v>0.97119999999999995</v>
      </c>
      <c r="BL35" s="2">
        <v>0.97870000000000001</v>
      </c>
      <c r="BM35" s="2">
        <v>0.98450000000000004</v>
      </c>
      <c r="BN35" s="2">
        <v>0.98899999999999999</v>
      </c>
      <c r="BO35" s="2">
        <v>0.99299999999999999</v>
      </c>
      <c r="BP35" s="2">
        <v>0.99580000000000002</v>
      </c>
      <c r="BQ35" s="2">
        <v>0.99880000000000002</v>
      </c>
      <c r="BR35" s="2">
        <v>0.99939999999999996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1</v>
      </c>
      <c r="CM35" s="2">
        <v>1</v>
      </c>
      <c r="CN35" s="2">
        <v>1</v>
      </c>
      <c r="CO35" s="2">
        <v>1</v>
      </c>
      <c r="CP35" s="2">
        <v>1</v>
      </c>
      <c r="CQ35" s="2">
        <v>1</v>
      </c>
      <c r="CR35" s="2">
        <v>1</v>
      </c>
      <c r="CS35" s="2">
        <v>1</v>
      </c>
      <c r="CT35" s="2">
        <v>1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</row>
    <row r="36" spans="1:104" s="1" customFormat="1" ht="16" x14ac:dyDescent="0.2">
      <c r="A36" s="7" t="s">
        <v>342</v>
      </c>
      <c r="B36" s="7">
        <f>MAX(D36:CZ36)</f>
        <v>5.2003439715551298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2.1978376321875799E-3</v>
      </c>
      <c r="W36" s="1">
        <v>6.1381050989022402E-3</v>
      </c>
      <c r="X36" s="1">
        <v>1.4797573433215199E-2</v>
      </c>
      <c r="Y36" s="1">
        <v>2.42922985582536E-2</v>
      </c>
      <c r="Z36" s="1">
        <v>3.3787023683291902E-2</v>
      </c>
      <c r="AA36" s="1">
        <v>5.2776473933368699E-2</v>
      </c>
      <c r="AB36" s="1">
        <v>0.134929087881305</v>
      </c>
      <c r="AC36" s="1">
        <v>0.26219740222143301</v>
      </c>
      <c r="AD36" s="1">
        <v>0.418107147918791</v>
      </c>
      <c r="AE36" s="1">
        <v>0.49716450959588898</v>
      </c>
      <c r="AF36" s="1">
        <v>0.57622187127298596</v>
      </c>
      <c r="AG36" s="1">
        <v>0.65527923295008395</v>
      </c>
      <c r="AH36" s="1">
        <v>0.73433659462718204</v>
      </c>
      <c r="AI36" s="1">
        <v>0.81339395630427902</v>
      </c>
      <c r="AJ36" s="1">
        <v>0.892451317981377</v>
      </c>
      <c r="AK36" s="1">
        <v>1.05056604133557</v>
      </c>
      <c r="AL36" s="1">
        <v>1.2086807646897699</v>
      </c>
      <c r="AM36" s="1">
        <v>1.3667954880439599</v>
      </c>
      <c r="AN36" s="1">
        <v>1.5249102113981601</v>
      </c>
      <c r="AO36" s="1">
        <v>1.68302493475235</v>
      </c>
      <c r="AP36" s="1">
        <v>1.84113965810655</v>
      </c>
      <c r="AQ36" s="1">
        <v>1.99925438146074</v>
      </c>
      <c r="AR36" s="1">
        <v>2.1573691048149399</v>
      </c>
      <c r="AS36" s="1">
        <v>2.3154838281691301</v>
      </c>
      <c r="AT36" s="1">
        <v>2.4735985515233301</v>
      </c>
      <c r="AU36" s="1">
        <v>2.6317132748775198</v>
      </c>
      <c r="AV36" s="1">
        <v>2.9489146502473602</v>
      </c>
      <c r="AW36" s="1">
        <v>3.4276178039238898</v>
      </c>
      <c r="AX36" s="1">
        <v>3.8264790958115702</v>
      </c>
      <c r="AY36" s="1">
        <v>4.3307195240319496</v>
      </c>
      <c r="AZ36" s="1">
        <v>4.7309221665137899</v>
      </c>
      <c r="BA36" s="1">
        <v>4.9250645045847996</v>
      </c>
      <c r="BB36" s="1">
        <v>5.0583378817339897</v>
      </c>
      <c r="BC36" s="1">
        <v>5.2003439715551298</v>
      </c>
      <c r="BD36" s="1">
        <v>5.16109294355679</v>
      </c>
      <c r="BE36" s="1">
        <v>5.02574314339798</v>
      </c>
      <c r="BF36" s="1">
        <v>4.8283987100150201</v>
      </c>
      <c r="BG36" s="1">
        <v>4.3455974455165096</v>
      </c>
      <c r="BH36" s="1">
        <v>3.69402612957738</v>
      </c>
      <c r="BI36" s="1">
        <v>3.23014234396314</v>
      </c>
      <c r="BJ36" s="1">
        <v>2.7953334264429799</v>
      </c>
      <c r="BK36" s="1">
        <v>2.37343487377824</v>
      </c>
      <c r="BL36" s="1">
        <v>2.0066261431838099</v>
      </c>
      <c r="BM36" s="1">
        <v>1.64842343862457</v>
      </c>
      <c r="BN36" s="1">
        <v>1.3566215794330401</v>
      </c>
      <c r="BO36" s="1">
        <v>1.0907089302303199</v>
      </c>
      <c r="BP36" s="1">
        <v>0.84829694046081205</v>
      </c>
      <c r="BQ36" s="1">
        <v>0.51854317167084896</v>
      </c>
      <c r="BR36" s="1">
        <v>0.40403270727663398</v>
      </c>
      <c r="BS36" s="1">
        <v>0.25498868411079101</v>
      </c>
      <c r="BT36" s="1">
        <v>0.18709007350492601</v>
      </c>
      <c r="BU36" s="1">
        <v>0.14975819244062499</v>
      </c>
      <c r="BV36" s="1">
        <v>9.9040147604202794E-2</v>
      </c>
      <c r="BW36" s="1">
        <v>7.0388147106142801E-2</v>
      </c>
      <c r="BX36" s="1">
        <v>4.1284915783598101E-2</v>
      </c>
      <c r="BY36" s="1">
        <v>2.4817981652293999E-2</v>
      </c>
      <c r="BZ36" s="1">
        <v>1.5748719215890002E-2</v>
      </c>
      <c r="CA36" s="1">
        <v>1.08549407864566E-2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</row>
    <row r="37" spans="1:104" s="1" customFormat="1" ht="16" x14ac:dyDescent="0.2">
      <c r="A37" s="7" t="s">
        <v>343</v>
      </c>
      <c r="B37" s="7" t="s">
        <v>349</v>
      </c>
    </row>
    <row r="38" spans="1:104" s="1" customFormat="1" ht="16" x14ac:dyDescent="0.2">
      <c r="A38" s="7" t="s">
        <v>345</v>
      </c>
      <c r="B38" s="7">
        <f>AVERAGE(BC30:BC35)</f>
        <v>0.73781666666666668</v>
      </c>
    </row>
    <row r="39" spans="1:104" s="1" customFormat="1" ht="16" x14ac:dyDescent="0.2">
      <c r="A39" s="7" t="s">
        <v>346</v>
      </c>
      <c r="B39" s="7">
        <f>B38/B36</f>
        <v>0.1418784354847257</v>
      </c>
    </row>
    <row r="41" spans="1:104" ht="23" customHeight="1" x14ac:dyDescent="0.2">
      <c r="D41" s="6" t="s">
        <v>3</v>
      </c>
    </row>
    <row r="42" spans="1:104" ht="16" x14ac:dyDescent="0.2">
      <c r="D42" s="5">
        <v>0</v>
      </c>
      <c r="E42" s="2">
        <v>2.0000000000000001E-4</v>
      </c>
      <c r="F42" s="2">
        <v>6.9999999999999999E-4</v>
      </c>
      <c r="G42" s="2">
        <v>8.9999999999999998E-4</v>
      </c>
      <c r="H42" s="2">
        <v>2.0999999999999999E-3</v>
      </c>
      <c r="I42" s="2">
        <v>4.0000000000000001E-3</v>
      </c>
      <c r="J42" s="2">
        <v>5.1999999999999998E-3</v>
      </c>
      <c r="K42" s="2">
        <v>5.7000000000000002E-3</v>
      </c>
      <c r="L42" s="2">
        <v>6.4999999999999997E-3</v>
      </c>
      <c r="M42" s="2">
        <v>7.4999999999999997E-3</v>
      </c>
      <c r="N42" s="2">
        <v>9.1000000000000004E-3</v>
      </c>
      <c r="O42" s="2">
        <v>1.09E-2</v>
      </c>
      <c r="P42" s="2">
        <v>1.29E-2</v>
      </c>
      <c r="Q42" s="2">
        <v>1.5100000000000001E-2</v>
      </c>
      <c r="R42" s="2">
        <v>1.7399999999999999E-2</v>
      </c>
      <c r="S42" s="2">
        <v>1.9800000000000002E-2</v>
      </c>
      <c r="T42" s="2">
        <v>2.23E-2</v>
      </c>
      <c r="U42" s="2">
        <v>2.75E-2</v>
      </c>
      <c r="V42" s="2">
        <v>3.2800000000000003E-2</v>
      </c>
      <c r="W42" s="2">
        <v>3.8199999999999998E-2</v>
      </c>
      <c r="X42" s="2">
        <v>4.36E-2</v>
      </c>
      <c r="Y42" s="2">
        <v>4.8899999999999999E-2</v>
      </c>
      <c r="Z42" s="2">
        <v>5.3999999999999999E-2</v>
      </c>
      <c r="AA42" s="2">
        <v>6.3700000000000007E-2</v>
      </c>
      <c r="AB42" s="2">
        <v>8.4199999999999997E-2</v>
      </c>
      <c r="AC42" s="2">
        <v>0.1</v>
      </c>
      <c r="AD42" s="2">
        <v>0.11360000000000001</v>
      </c>
      <c r="AE42" s="2">
        <v>0.12</v>
      </c>
      <c r="AF42" s="2">
        <v>0.12640000000000001</v>
      </c>
      <c r="AG42" s="2">
        <v>0.1328</v>
      </c>
      <c r="AH42" s="2">
        <v>0.13950000000000001</v>
      </c>
      <c r="AI42" s="2">
        <v>0.14649999999999999</v>
      </c>
      <c r="AJ42" s="2">
        <v>0.15359999999999999</v>
      </c>
      <c r="AK42" s="2">
        <v>0.16800000000000001</v>
      </c>
      <c r="AL42" s="2">
        <v>0.18240000000000001</v>
      </c>
      <c r="AM42" s="2">
        <v>0.19639999999999999</v>
      </c>
      <c r="AN42" s="2">
        <v>0.20979999999999999</v>
      </c>
      <c r="AO42" s="2">
        <v>0.22270000000000001</v>
      </c>
      <c r="AP42" s="2">
        <v>0.23480000000000001</v>
      </c>
      <c r="AQ42" s="2">
        <v>0.24640000000000001</v>
      </c>
      <c r="AR42" s="2">
        <v>0.2576</v>
      </c>
      <c r="AS42" s="2">
        <v>0.26850000000000002</v>
      </c>
      <c r="AT42" s="2">
        <v>0.27929999999999999</v>
      </c>
      <c r="AU42" s="2">
        <v>0.29020000000000001</v>
      </c>
      <c r="AV42" s="2">
        <v>0.31319999999999998</v>
      </c>
      <c r="AW42" s="2">
        <v>0.3528</v>
      </c>
      <c r="AX42" s="2">
        <v>0.39929999999999999</v>
      </c>
      <c r="AY42" s="2">
        <v>0.4713</v>
      </c>
      <c r="AZ42" s="2">
        <v>0.54990000000000006</v>
      </c>
      <c r="BA42" s="2">
        <v>0.58979999999999999</v>
      </c>
      <c r="BB42" s="2">
        <v>0.62919999999999998</v>
      </c>
      <c r="BC42" s="2">
        <v>0.72209999999999996</v>
      </c>
      <c r="BD42" s="2">
        <v>0.80300000000000005</v>
      </c>
      <c r="BE42" s="2">
        <v>0.84350000000000003</v>
      </c>
      <c r="BF42" s="2">
        <v>0.87780000000000002</v>
      </c>
      <c r="BG42" s="2">
        <v>0.93410000000000004</v>
      </c>
      <c r="BH42" s="2">
        <v>0.97040000000000004</v>
      </c>
      <c r="BI42" s="2">
        <v>0.98080000000000001</v>
      </c>
      <c r="BJ42" s="2">
        <v>0.98950000000000005</v>
      </c>
      <c r="BK42" s="2">
        <v>0.99480000000000002</v>
      </c>
      <c r="BL42" s="2">
        <v>0.99780000000000002</v>
      </c>
      <c r="BM42" s="2">
        <v>0.99919999999999998</v>
      </c>
      <c r="BN42" s="2">
        <v>0.99980000000000002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</row>
    <row r="43" spans="1:104" ht="16" x14ac:dyDescent="0.2">
      <c r="D43" s="5">
        <v>0</v>
      </c>
      <c r="E43" s="2">
        <v>2.9999999999999997E-4</v>
      </c>
      <c r="F43" s="2">
        <v>1E-3</v>
      </c>
      <c r="G43" s="2">
        <v>1.2999999999999999E-3</v>
      </c>
      <c r="H43" s="2">
        <v>2.8999999999999998E-3</v>
      </c>
      <c r="I43" s="2">
        <v>5.1999999999999998E-3</v>
      </c>
      <c r="J43" s="2">
        <v>6.4999999999999997E-3</v>
      </c>
      <c r="K43" s="2">
        <v>7.1000000000000004E-3</v>
      </c>
      <c r="L43" s="2">
        <v>7.7999999999999996E-3</v>
      </c>
      <c r="M43" s="2">
        <v>8.9999999999999993E-3</v>
      </c>
      <c r="N43" s="2">
        <v>1.09E-2</v>
      </c>
      <c r="O43" s="2">
        <v>1.32E-2</v>
      </c>
      <c r="P43" s="2">
        <v>1.5800000000000002E-2</v>
      </c>
      <c r="Q43" s="2">
        <v>1.8700000000000001E-2</v>
      </c>
      <c r="R43" s="2">
        <v>2.1700000000000001E-2</v>
      </c>
      <c r="S43" s="2">
        <v>2.4899999999999999E-2</v>
      </c>
      <c r="T43" s="2">
        <v>2.8199999999999999E-2</v>
      </c>
      <c r="U43" s="2">
        <v>3.5200000000000002E-2</v>
      </c>
      <c r="V43" s="2">
        <v>4.24E-2</v>
      </c>
      <c r="W43" s="2">
        <v>4.99E-2</v>
      </c>
      <c r="X43" s="2">
        <v>5.74E-2</v>
      </c>
      <c r="Y43" s="2">
        <v>6.4799999999999996E-2</v>
      </c>
      <c r="Z43" s="2">
        <v>7.1999999999999995E-2</v>
      </c>
      <c r="AA43" s="2">
        <v>8.5999999999999993E-2</v>
      </c>
      <c r="AB43" s="2">
        <v>0.11609999999999999</v>
      </c>
      <c r="AC43" s="2">
        <v>0.14000000000000001</v>
      </c>
      <c r="AD43" s="2">
        <v>0.16009999999999999</v>
      </c>
      <c r="AE43" s="2">
        <v>0.16930000000000001</v>
      </c>
      <c r="AF43" s="2">
        <v>0.17829999999999999</v>
      </c>
      <c r="AG43" s="2">
        <v>0.18709999999999999</v>
      </c>
      <c r="AH43" s="2">
        <v>0.19600000000000001</v>
      </c>
      <c r="AI43" s="2">
        <v>0.20499999999999999</v>
      </c>
      <c r="AJ43" s="2">
        <v>0.21410000000000001</v>
      </c>
      <c r="AK43" s="2">
        <v>0.23219999999999999</v>
      </c>
      <c r="AL43" s="2">
        <v>0.25009999999999999</v>
      </c>
      <c r="AM43" s="2">
        <v>0.26769999999999999</v>
      </c>
      <c r="AN43" s="2">
        <v>0.28489999999999999</v>
      </c>
      <c r="AO43" s="2">
        <v>0.30149999999999999</v>
      </c>
      <c r="AP43" s="2">
        <v>0.3175</v>
      </c>
      <c r="AQ43" s="2">
        <v>0.33289999999999997</v>
      </c>
      <c r="AR43" s="2">
        <v>0.34789999999999999</v>
      </c>
      <c r="AS43" s="2">
        <v>0.36249999999999999</v>
      </c>
      <c r="AT43" s="2">
        <v>0.37659999999999999</v>
      </c>
      <c r="AU43" s="2">
        <v>0.39069999999999999</v>
      </c>
      <c r="AV43" s="2">
        <v>0.41860000000000003</v>
      </c>
      <c r="AW43" s="2">
        <v>0.46139999999999998</v>
      </c>
      <c r="AX43" s="2">
        <v>0.50600000000000001</v>
      </c>
      <c r="AY43" s="2">
        <v>0.56869999999999998</v>
      </c>
      <c r="AZ43" s="2">
        <v>0.63339999999999996</v>
      </c>
      <c r="BA43" s="2">
        <v>0.66590000000000005</v>
      </c>
      <c r="BB43" s="2">
        <v>0.69769999999999999</v>
      </c>
      <c r="BC43" s="2">
        <v>0.77100000000000002</v>
      </c>
      <c r="BD43" s="2">
        <v>0.83169999999999999</v>
      </c>
      <c r="BE43" s="2">
        <v>0.86229999999999996</v>
      </c>
      <c r="BF43" s="2">
        <v>0.88870000000000005</v>
      </c>
      <c r="BG43" s="2">
        <v>0.93610000000000004</v>
      </c>
      <c r="BH43" s="2">
        <v>0.9698</v>
      </c>
      <c r="BI43" s="2">
        <v>0.97989999999999999</v>
      </c>
      <c r="BJ43" s="2">
        <v>0.98839999999999995</v>
      </c>
      <c r="BK43" s="2">
        <v>0.99370000000000003</v>
      </c>
      <c r="BL43" s="2">
        <v>0.997</v>
      </c>
      <c r="BM43" s="2">
        <v>0.99860000000000004</v>
      </c>
      <c r="BN43" s="2">
        <v>0.99939999999999996</v>
      </c>
      <c r="BO43" s="2">
        <v>0.99990000000000001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1</v>
      </c>
      <c r="CM43" s="2">
        <v>1</v>
      </c>
      <c r="CN43" s="2">
        <v>1</v>
      </c>
      <c r="CO43" s="2">
        <v>1</v>
      </c>
      <c r="CP43" s="2">
        <v>1</v>
      </c>
      <c r="CQ43" s="2">
        <v>1</v>
      </c>
      <c r="CR43" s="2">
        <v>1</v>
      </c>
      <c r="CS43" s="2">
        <v>1</v>
      </c>
      <c r="CT43" s="2">
        <v>1</v>
      </c>
      <c r="CU43" s="2">
        <v>1</v>
      </c>
      <c r="CV43" s="2">
        <v>1</v>
      </c>
      <c r="CW43" s="2">
        <v>1</v>
      </c>
      <c r="CX43" s="2">
        <v>1</v>
      </c>
      <c r="CY43" s="2">
        <v>1</v>
      </c>
      <c r="CZ43" s="2">
        <v>1</v>
      </c>
    </row>
    <row r="44" spans="1:104" ht="16" x14ac:dyDescent="0.2">
      <c r="D44" s="5">
        <v>0</v>
      </c>
      <c r="E44" s="2">
        <v>1E-4</v>
      </c>
      <c r="F44" s="2">
        <v>2.9999999999999997E-4</v>
      </c>
      <c r="G44" s="2">
        <v>5.0000000000000001E-4</v>
      </c>
      <c r="H44" s="2">
        <v>1.2999999999999999E-3</v>
      </c>
      <c r="I44" s="2">
        <v>2.3E-3</v>
      </c>
      <c r="J44" s="2">
        <v>3.2000000000000002E-3</v>
      </c>
      <c r="K44" s="2">
        <v>4.1000000000000003E-3</v>
      </c>
      <c r="L44" s="2">
        <v>5.1999999999999998E-3</v>
      </c>
      <c r="M44" s="2">
        <v>6.7000000000000002E-3</v>
      </c>
      <c r="N44" s="2">
        <v>8.6E-3</v>
      </c>
      <c r="O44" s="2">
        <v>1.0800000000000001E-2</v>
      </c>
      <c r="P44" s="2">
        <v>1.3100000000000001E-2</v>
      </c>
      <c r="Q44" s="2">
        <v>1.5699999999999999E-2</v>
      </c>
      <c r="R44" s="2">
        <v>1.84E-2</v>
      </c>
      <c r="S44" s="2">
        <v>2.12E-2</v>
      </c>
      <c r="T44" s="2">
        <v>2.4E-2</v>
      </c>
      <c r="U44" s="2">
        <v>0.03</v>
      </c>
      <c r="V44" s="2">
        <v>3.61E-2</v>
      </c>
      <c r="W44" s="2">
        <v>4.2299999999999997E-2</v>
      </c>
      <c r="X44" s="2">
        <v>4.8599999999999997E-2</v>
      </c>
      <c r="Y44" s="2">
        <v>5.4699999999999999E-2</v>
      </c>
      <c r="Z44" s="2">
        <v>6.0699999999999997E-2</v>
      </c>
      <c r="AA44" s="2">
        <v>7.2099999999999997E-2</v>
      </c>
      <c r="AB44" s="2">
        <v>9.7100000000000006E-2</v>
      </c>
      <c r="AC44" s="2">
        <v>0.1172</v>
      </c>
      <c r="AD44" s="2">
        <v>0.1346</v>
      </c>
      <c r="AE44" s="2">
        <v>0.1429</v>
      </c>
      <c r="AF44" s="2">
        <v>0.15110000000000001</v>
      </c>
      <c r="AG44" s="2">
        <v>0.15939999999999999</v>
      </c>
      <c r="AH44" s="2">
        <v>0.1681</v>
      </c>
      <c r="AI44" s="2">
        <v>0.1772</v>
      </c>
      <c r="AJ44" s="2">
        <v>0.18659999999999999</v>
      </c>
      <c r="AK44" s="2">
        <v>0.20580000000000001</v>
      </c>
      <c r="AL44" s="2">
        <v>0.22520000000000001</v>
      </c>
      <c r="AM44" s="2">
        <v>0.2445</v>
      </c>
      <c r="AN44" s="2">
        <v>0.26319999999999999</v>
      </c>
      <c r="AO44" s="2">
        <v>0.28100000000000003</v>
      </c>
      <c r="AP44" s="2">
        <v>0.29799999999999999</v>
      </c>
      <c r="AQ44" s="2">
        <v>0.31390000000000001</v>
      </c>
      <c r="AR44" s="2">
        <v>0.32900000000000001</v>
      </c>
      <c r="AS44" s="2">
        <v>0.34339999999999998</v>
      </c>
      <c r="AT44" s="2">
        <v>0.35709999999999997</v>
      </c>
      <c r="AU44" s="2">
        <v>0.3705</v>
      </c>
      <c r="AV44" s="2">
        <v>0.39750000000000002</v>
      </c>
      <c r="AW44" s="2">
        <v>0.441</v>
      </c>
      <c r="AX44" s="2">
        <v>0.49</v>
      </c>
      <c r="AY44" s="2">
        <v>0.56510000000000005</v>
      </c>
      <c r="AZ44" s="2">
        <v>0.64739999999999998</v>
      </c>
      <c r="BA44" s="2">
        <v>0.68940000000000001</v>
      </c>
      <c r="BB44" s="2">
        <v>0.73009999999999997</v>
      </c>
      <c r="BC44" s="2">
        <v>0.81950000000000001</v>
      </c>
      <c r="BD44" s="2">
        <v>0.88400000000000001</v>
      </c>
      <c r="BE44" s="2">
        <v>0.91279999999999994</v>
      </c>
      <c r="BF44" s="2">
        <v>0.93569999999999998</v>
      </c>
      <c r="BG44" s="2">
        <v>0.97089999999999999</v>
      </c>
      <c r="BH44" s="2">
        <v>0.99070000000000003</v>
      </c>
      <c r="BI44" s="2">
        <v>0.99509999999999998</v>
      </c>
      <c r="BJ44" s="2">
        <v>0.99809999999999999</v>
      </c>
      <c r="BK44" s="2">
        <v>0.99939999999999996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1</v>
      </c>
      <c r="CM44" s="2">
        <v>1</v>
      </c>
      <c r="CN44" s="2">
        <v>1</v>
      </c>
      <c r="CO44" s="2">
        <v>1</v>
      </c>
      <c r="CP44" s="2">
        <v>1</v>
      </c>
      <c r="CQ44" s="2">
        <v>1</v>
      </c>
      <c r="CR44" s="2">
        <v>1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1</v>
      </c>
      <c r="CY44" s="2">
        <v>1</v>
      </c>
      <c r="CZ44" s="2">
        <v>1</v>
      </c>
    </row>
    <row r="45" spans="1:104" ht="16" x14ac:dyDescent="0.2">
      <c r="D45" s="3">
        <v>0</v>
      </c>
      <c r="E45" s="2">
        <v>2.0000000000000001E-4</v>
      </c>
      <c r="F45" s="2">
        <v>5.9999999999999995E-4</v>
      </c>
      <c r="G45" s="2">
        <v>8.0000000000000004E-4</v>
      </c>
      <c r="H45" s="2">
        <v>1.9E-3</v>
      </c>
      <c r="I45" s="2">
        <v>3.5000000000000001E-3</v>
      </c>
      <c r="J45" s="2">
        <v>4.4000000000000003E-3</v>
      </c>
      <c r="K45" s="2">
        <v>4.8999999999999998E-3</v>
      </c>
      <c r="L45" s="2">
        <v>5.7000000000000002E-3</v>
      </c>
      <c r="M45" s="2">
        <v>6.7999999999999996E-3</v>
      </c>
      <c r="N45" s="2">
        <v>8.5000000000000006E-3</v>
      </c>
      <c r="O45" s="2">
        <v>1.0699999999999999E-2</v>
      </c>
      <c r="P45" s="2">
        <v>1.2999999999999999E-2</v>
      </c>
      <c r="Q45" s="2">
        <v>1.5599999999999999E-2</v>
      </c>
      <c r="R45" s="2">
        <v>1.84E-2</v>
      </c>
      <c r="S45" s="2">
        <v>2.1299999999999999E-2</v>
      </c>
      <c r="T45" s="2">
        <v>2.4400000000000002E-2</v>
      </c>
      <c r="U45" s="2">
        <v>3.0800000000000001E-2</v>
      </c>
      <c r="V45" s="2">
        <v>3.7499999999999999E-2</v>
      </c>
      <c r="W45" s="2">
        <v>4.4299999999999999E-2</v>
      </c>
      <c r="X45" s="2">
        <v>5.1299999999999998E-2</v>
      </c>
      <c r="Y45" s="2">
        <v>5.8200000000000002E-2</v>
      </c>
      <c r="Z45" s="2">
        <v>6.5000000000000002E-2</v>
      </c>
      <c r="AA45" s="2">
        <v>7.8100000000000003E-2</v>
      </c>
      <c r="AB45" s="2">
        <v>0.1071</v>
      </c>
      <c r="AC45" s="2">
        <v>0.13070000000000001</v>
      </c>
      <c r="AD45" s="2">
        <v>0.1512</v>
      </c>
      <c r="AE45" s="2">
        <v>0.1608</v>
      </c>
      <c r="AF45" s="2">
        <v>0.17019999999999999</v>
      </c>
      <c r="AG45" s="2">
        <v>0.17979999999999999</v>
      </c>
      <c r="AH45" s="2">
        <v>0.18970000000000001</v>
      </c>
      <c r="AI45" s="2">
        <v>0.2</v>
      </c>
      <c r="AJ45" s="2">
        <v>0.21049999999999999</v>
      </c>
      <c r="AK45" s="2">
        <v>0.2319</v>
      </c>
      <c r="AL45" s="2">
        <v>0.25340000000000001</v>
      </c>
      <c r="AM45" s="2">
        <v>0.27439999999999998</v>
      </c>
      <c r="AN45" s="2">
        <v>0.29459999999999997</v>
      </c>
      <c r="AO45" s="2">
        <v>0.31380000000000002</v>
      </c>
      <c r="AP45" s="2">
        <v>0.33179999999999998</v>
      </c>
      <c r="AQ45" s="2">
        <v>0.34849999999999998</v>
      </c>
      <c r="AR45" s="2">
        <v>0.36430000000000001</v>
      </c>
      <c r="AS45" s="2">
        <v>0.37930000000000003</v>
      </c>
      <c r="AT45" s="2">
        <v>0.39340000000000003</v>
      </c>
      <c r="AU45" s="2">
        <v>0.4073</v>
      </c>
      <c r="AV45" s="2">
        <v>0.43519999999999998</v>
      </c>
      <c r="AW45" s="2">
        <v>0.48049999999999998</v>
      </c>
      <c r="AX45" s="2">
        <v>0.53180000000000005</v>
      </c>
      <c r="AY45" s="2">
        <v>0.60980000000000001</v>
      </c>
      <c r="AZ45" s="2">
        <v>0.69369999999999998</v>
      </c>
      <c r="BA45" s="2">
        <v>0.73580000000000001</v>
      </c>
      <c r="BB45" s="2">
        <v>0.77600000000000002</v>
      </c>
      <c r="BC45" s="2">
        <v>0.86170000000000002</v>
      </c>
      <c r="BD45" s="2">
        <v>0.91910000000000003</v>
      </c>
      <c r="BE45" s="2">
        <v>0.94299999999999995</v>
      </c>
      <c r="BF45" s="2">
        <v>0.96099999999999997</v>
      </c>
      <c r="BG45" s="2">
        <v>0.98570000000000002</v>
      </c>
      <c r="BH45" s="2">
        <v>0.99709999999999999</v>
      </c>
      <c r="BI45" s="2">
        <v>0.99880000000000002</v>
      </c>
      <c r="BJ45" s="2">
        <v>0.99970000000000003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</row>
    <row r="46" spans="1:104" ht="16" x14ac:dyDescent="0.2">
      <c r="D46" s="3"/>
    </row>
    <row r="47" spans="1:104" ht="16" x14ac:dyDescent="0.2">
      <c r="D47" s="3"/>
    </row>
    <row r="48" spans="1:104" ht="16" x14ac:dyDescent="0.2">
      <c r="D48" s="3"/>
    </row>
    <row r="49" spans="1:104" ht="16" x14ac:dyDescent="0.2">
      <c r="D49" s="3"/>
    </row>
    <row r="50" spans="1:104" ht="16" x14ac:dyDescent="0.2">
      <c r="D50" s="3" t="s">
        <v>340</v>
      </c>
    </row>
    <row r="51" spans="1:104" s="1" customFormat="1" ht="16" x14ac:dyDescent="0.2">
      <c r="A51" s="7" t="s">
        <v>342</v>
      </c>
      <c r="B51" s="1">
        <f>MAX(D51:CZ51)</f>
        <v>6.6110438888705199</v>
      </c>
      <c r="D51" s="1">
        <v>6.4458916736438395E-4</v>
      </c>
      <c r="E51" s="1">
        <v>5.7389576353868901E-3</v>
      </c>
      <c r="F51" s="1">
        <v>7.0205934430658899E-3</v>
      </c>
      <c r="G51" s="1">
        <v>6.0069185845003804E-3</v>
      </c>
      <c r="H51" s="1">
        <v>1.64012532137577E-2</v>
      </c>
      <c r="I51" s="1">
        <v>3.5619981555916003E-2</v>
      </c>
      <c r="J51" s="1">
        <v>3.1976785093395799E-2</v>
      </c>
      <c r="K51" s="1">
        <v>2.7434342176352901E-2</v>
      </c>
      <c r="L51" s="1">
        <v>4.31886108848967E-2</v>
      </c>
      <c r="M51" s="1">
        <v>7.4422592978789601E-2</v>
      </c>
      <c r="N51" s="1">
        <v>0.117284954040367</v>
      </c>
      <c r="O51" s="1">
        <v>0.159885056925573</v>
      </c>
      <c r="P51" s="1">
        <v>0.200836697215454</v>
      </c>
      <c r="Q51" s="1">
        <v>0.23756544957230499</v>
      </c>
      <c r="R51" s="1">
        <v>0.27965223137704098</v>
      </c>
      <c r="S51" s="1">
        <v>0.31811948803477602</v>
      </c>
      <c r="T51" s="1">
        <v>0.35199261841419999</v>
      </c>
      <c r="U51" s="1">
        <v>0.41663092057260298</v>
      </c>
      <c r="V51" s="1">
        <v>0.48424285719513999</v>
      </c>
      <c r="W51" s="1">
        <v>0.55157445189404397</v>
      </c>
      <c r="X51" s="1">
        <v>0.61160486502435496</v>
      </c>
      <c r="Y51" s="1">
        <v>0.66352584585601204</v>
      </c>
      <c r="Z51" s="1">
        <v>0.70045367999966501</v>
      </c>
      <c r="AA51" s="1">
        <v>0.75478302297640598</v>
      </c>
      <c r="AB51" s="1">
        <v>0.81558750089830501</v>
      </c>
      <c r="AC51" s="1">
        <v>0.84579041810812905</v>
      </c>
      <c r="AD51" s="1">
        <v>0.89500779076229098</v>
      </c>
      <c r="AE51" s="1">
        <v>0.94039694317188904</v>
      </c>
      <c r="AF51" s="1">
        <v>1.00348342385508</v>
      </c>
      <c r="AG51" s="1">
        <v>1.0804179355232599</v>
      </c>
      <c r="AH51" s="1">
        <v>1.1796639644137099</v>
      </c>
      <c r="AI51" s="1">
        <v>1.2882385087528001</v>
      </c>
      <c r="AJ51" s="1">
        <v>1.38676429688397</v>
      </c>
      <c r="AK51" s="1">
        <v>1.5583756026731299</v>
      </c>
      <c r="AL51" s="1">
        <v>1.7065698680135</v>
      </c>
      <c r="AM51" s="1">
        <v>1.84494946024979</v>
      </c>
      <c r="AN51" s="1">
        <v>1.9531640531546</v>
      </c>
      <c r="AO51" s="1">
        <v>2.0254902444048701</v>
      </c>
      <c r="AP51" s="1">
        <v>2.0785226451496999</v>
      </c>
      <c r="AQ51" s="1">
        <v>2.1272729559139298</v>
      </c>
      <c r="AR51" s="1">
        <v>2.1553094507195198</v>
      </c>
      <c r="AS51" s="1">
        <v>2.1979165482451699</v>
      </c>
      <c r="AT51" s="1">
        <v>2.27055284870108</v>
      </c>
      <c r="AU51" s="1">
        <v>2.3268948856392502</v>
      </c>
      <c r="AV51" s="1">
        <v>2.4936194551091</v>
      </c>
      <c r="AW51" s="1">
        <v>3.1009695151708701</v>
      </c>
      <c r="AX51" s="1">
        <v>3.7451961171408401</v>
      </c>
      <c r="AY51" s="1">
        <v>4.7959404390411802</v>
      </c>
      <c r="AZ51" s="1">
        <v>5.8734571525174601</v>
      </c>
      <c r="BA51" s="1">
        <v>6.2649653511319601</v>
      </c>
      <c r="BB51" s="1">
        <v>6.6110438888705199</v>
      </c>
      <c r="BC51" s="1">
        <v>6.5904581976551997</v>
      </c>
      <c r="BD51" s="1">
        <v>5.8022245226676503</v>
      </c>
      <c r="BE51" s="1">
        <v>5.0614803141005904</v>
      </c>
      <c r="BF51" s="1">
        <v>4.2947008213180302</v>
      </c>
      <c r="BG51" s="1">
        <v>3.1158340832927802</v>
      </c>
      <c r="BH51" s="1">
        <v>1.7868614303994601</v>
      </c>
      <c r="BI51" s="1">
        <v>1.1835392203128901</v>
      </c>
      <c r="BJ51" s="1">
        <v>0.68810674866761901</v>
      </c>
      <c r="BK51" s="1">
        <v>0.41673200054306803</v>
      </c>
      <c r="BL51" s="1">
        <v>0.22663461030165299</v>
      </c>
      <c r="BM51" s="1">
        <v>0.104107795497107</v>
      </c>
      <c r="BN51" s="1">
        <v>4.6570447829533401E-2</v>
      </c>
      <c r="BO51" s="1">
        <v>1.7303736396142699E-2</v>
      </c>
      <c r="BP51" s="1">
        <v>3.27804297101341E-3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</row>
    <row r="52" spans="1:104" s="1" customFormat="1" ht="16" x14ac:dyDescent="0.2">
      <c r="A52" s="7" t="s">
        <v>343</v>
      </c>
      <c r="B52" s="1" t="s">
        <v>350</v>
      </c>
    </row>
    <row r="53" spans="1:104" s="1" customFormat="1" ht="16" x14ac:dyDescent="0.2">
      <c r="A53" s="7" t="s">
        <v>345</v>
      </c>
      <c r="B53" s="1">
        <f>AVERAGE(BB42:BB45)</f>
        <v>0.70825000000000005</v>
      </c>
    </row>
    <row r="54" spans="1:104" s="1" customFormat="1" ht="16" x14ac:dyDescent="0.2">
      <c r="A54" s="7" t="s">
        <v>346</v>
      </c>
      <c r="B54" s="1">
        <f>B53/B51</f>
        <v>0.10713134141981967</v>
      </c>
    </row>
    <row r="55" spans="1:104" s="1" customFormat="1" ht="16" x14ac:dyDescent="0.2"/>
    <row r="56" spans="1:104" ht="16" x14ac:dyDescent="0.2">
      <c r="B56" s="1"/>
      <c r="D56" s="3" t="s">
        <v>339</v>
      </c>
    </row>
    <row r="57" spans="1:104" s="1" customFormat="1" ht="16" x14ac:dyDescent="0.2">
      <c r="A57" s="7" t="s">
        <v>342</v>
      </c>
      <c r="B57" s="1">
        <f>MAX(D57:CZ57)</f>
        <v>9.4757046624197496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0.10101559051563901</v>
      </c>
      <c r="AN57" s="1">
        <v>0.29571740983848099</v>
      </c>
      <c r="AO57" s="1">
        <v>0.62946109985364695</v>
      </c>
      <c r="AP57" s="1">
        <v>0.96320478986881297</v>
      </c>
      <c r="AQ57" s="1">
        <v>1.2969484798839801</v>
      </c>
      <c r="AR57" s="1">
        <v>1.6306921698991399</v>
      </c>
      <c r="AS57" s="1">
        <v>1.9644358599143099</v>
      </c>
      <c r="AT57" s="1">
        <v>2.2981795499294799</v>
      </c>
      <c r="AU57" s="1">
        <v>2.6319232399446402</v>
      </c>
      <c r="AV57" s="1">
        <v>3.0863393455947601</v>
      </c>
      <c r="AW57" s="1">
        <v>4.2999359944576501</v>
      </c>
      <c r="AX57" s="1">
        <v>5.3333246169298798</v>
      </c>
      <c r="AY57" s="1">
        <v>6.8397212990344496</v>
      </c>
      <c r="AZ57" s="1">
        <v>8.3859061762065306</v>
      </c>
      <c r="BA57" s="1">
        <v>8.9602416947287793</v>
      </c>
      <c r="BB57" s="1">
        <v>9.4757046624197496</v>
      </c>
      <c r="BC57" s="1">
        <v>9.4450792585965395</v>
      </c>
      <c r="BD57" s="1">
        <v>8.3006826158886096</v>
      </c>
      <c r="BE57" s="1">
        <v>7.2268379578142996</v>
      </c>
      <c r="BF57" s="1">
        <v>6.1087220276476701</v>
      </c>
      <c r="BG57" s="1">
        <v>4.4206079325286902</v>
      </c>
      <c r="BH57" s="1">
        <v>2.5369290661906101</v>
      </c>
      <c r="BI57" s="1">
        <v>1.67369958469644</v>
      </c>
      <c r="BJ57" s="1">
        <v>0.96204039503437699</v>
      </c>
      <c r="BK57" s="1">
        <v>0.58057580394592401</v>
      </c>
      <c r="BL57" s="1">
        <v>0.31465734400478101</v>
      </c>
      <c r="BM57" s="1">
        <v>0.14392870464186699</v>
      </c>
      <c r="BN57" s="1">
        <v>6.4376410764155095E-2</v>
      </c>
      <c r="BO57" s="1">
        <v>2.4346578675151699E-2</v>
      </c>
      <c r="BP57" s="1">
        <v>4.7643405509543496E-3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</row>
    <row r="58" spans="1:104" s="1" customFormat="1" ht="16" x14ac:dyDescent="0.2">
      <c r="A58" s="7" t="s">
        <v>343</v>
      </c>
      <c r="B58" s="1" t="s">
        <v>350</v>
      </c>
    </row>
    <row r="59" spans="1:104" s="1" customFormat="1" ht="16" x14ac:dyDescent="0.2">
      <c r="A59" s="7" t="s">
        <v>345</v>
      </c>
      <c r="B59" s="1">
        <f>AVERAGE(BB42:BB45)</f>
        <v>0.70825000000000005</v>
      </c>
    </row>
    <row r="60" spans="1:104" s="1" customFormat="1" ht="16" x14ac:dyDescent="0.2">
      <c r="A60" s="7" t="s">
        <v>346</v>
      </c>
      <c r="B60" s="1">
        <f>B59/B57</f>
        <v>7.4743781621739447E-2</v>
      </c>
    </row>
    <row r="62" spans="1:104" ht="23" customHeight="1" x14ac:dyDescent="0.2">
      <c r="D62" s="6" t="s">
        <v>1</v>
      </c>
    </row>
    <row r="63" spans="1:104" ht="16" x14ac:dyDescent="0.2">
      <c r="D63" s="3">
        <v>0</v>
      </c>
      <c r="E63" s="2">
        <v>2.9999999999999997E-4</v>
      </c>
      <c r="F63" s="2">
        <v>6.9999999999999999E-4</v>
      </c>
      <c r="G63" s="2">
        <v>8.9999999999999998E-4</v>
      </c>
      <c r="H63" s="2">
        <v>2.0999999999999999E-3</v>
      </c>
      <c r="I63" s="2">
        <v>4.1999999999999997E-3</v>
      </c>
      <c r="J63" s="2">
        <v>5.1000000000000004E-3</v>
      </c>
      <c r="K63" s="2">
        <v>5.1000000000000004E-3</v>
      </c>
      <c r="L63" s="2">
        <v>5.1000000000000004E-3</v>
      </c>
      <c r="M63" s="2">
        <v>5.1000000000000004E-3</v>
      </c>
      <c r="N63" s="2">
        <v>5.4000000000000003E-3</v>
      </c>
      <c r="O63" s="2">
        <v>5.7999999999999996E-3</v>
      </c>
      <c r="P63" s="2">
        <v>6.3E-3</v>
      </c>
      <c r="Q63" s="2">
        <v>6.7000000000000002E-3</v>
      </c>
      <c r="R63" s="2">
        <v>7.3000000000000001E-3</v>
      </c>
      <c r="S63" s="2">
        <v>7.7999999999999996E-3</v>
      </c>
      <c r="T63" s="2">
        <v>8.3999999999999995E-3</v>
      </c>
      <c r="U63" s="2">
        <v>9.7000000000000003E-3</v>
      </c>
      <c r="V63" s="2">
        <v>1.11E-2</v>
      </c>
      <c r="W63" s="2">
        <v>1.26E-2</v>
      </c>
      <c r="X63" s="2">
        <v>1.41E-2</v>
      </c>
      <c r="Y63" s="2">
        <v>1.5699999999999999E-2</v>
      </c>
      <c r="Z63" s="2">
        <v>1.7299999999999999E-2</v>
      </c>
      <c r="AA63" s="2">
        <v>2.0500000000000001E-2</v>
      </c>
      <c r="AB63" s="2">
        <v>2.8000000000000001E-2</v>
      </c>
      <c r="AC63" s="2">
        <v>3.4599999999999999E-2</v>
      </c>
      <c r="AD63" s="2">
        <v>4.07E-2</v>
      </c>
      <c r="AE63" s="2">
        <v>4.36E-2</v>
      </c>
      <c r="AF63" s="2">
        <v>4.6600000000000003E-2</v>
      </c>
      <c r="AG63" s="2">
        <v>4.9599999999999998E-2</v>
      </c>
      <c r="AH63" s="2">
        <v>5.28E-2</v>
      </c>
      <c r="AI63" s="2">
        <v>5.62E-2</v>
      </c>
      <c r="AJ63" s="2">
        <v>5.9700000000000003E-2</v>
      </c>
      <c r="AK63" s="2">
        <v>6.7199999999999996E-2</v>
      </c>
      <c r="AL63" s="2">
        <v>7.51E-2</v>
      </c>
      <c r="AM63" s="2">
        <v>8.3400000000000002E-2</v>
      </c>
      <c r="AN63" s="2">
        <v>9.1899999999999996E-2</v>
      </c>
      <c r="AO63" s="2">
        <v>0.1004</v>
      </c>
      <c r="AP63" s="2">
        <v>0.109</v>
      </c>
      <c r="AQ63" s="2">
        <v>0.1176</v>
      </c>
      <c r="AR63" s="2">
        <v>0.126</v>
      </c>
      <c r="AS63" s="2">
        <v>0.13450000000000001</v>
      </c>
      <c r="AT63" s="2">
        <v>0.14280000000000001</v>
      </c>
      <c r="AU63" s="2">
        <v>0.151</v>
      </c>
      <c r="AV63" s="2">
        <v>0.16750000000000001</v>
      </c>
      <c r="AW63" s="2">
        <v>0.19259999999999999</v>
      </c>
      <c r="AX63" s="2">
        <v>0.21879999999999999</v>
      </c>
      <c r="AY63" s="2">
        <v>0.25719999999999998</v>
      </c>
      <c r="AZ63" s="2">
        <v>0.29930000000000001</v>
      </c>
      <c r="BA63" s="2">
        <v>0.32140000000000002</v>
      </c>
      <c r="BB63" s="2">
        <v>0.34410000000000002</v>
      </c>
      <c r="BC63" s="2">
        <v>0.40260000000000001</v>
      </c>
      <c r="BD63" s="2">
        <v>0.46239999999999998</v>
      </c>
      <c r="BE63" s="2">
        <v>0.498</v>
      </c>
      <c r="BF63" s="2">
        <v>0.53310000000000002</v>
      </c>
      <c r="BG63" s="2">
        <v>0.61199999999999999</v>
      </c>
      <c r="BH63" s="2">
        <v>0.69479999999999997</v>
      </c>
      <c r="BI63" s="2">
        <v>0.7329</v>
      </c>
      <c r="BJ63" s="2">
        <v>0.77629999999999999</v>
      </c>
      <c r="BK63" s="2">
        <v>0.81469999999999998</v>
      </c>
      <c r="BL63" s="2">
        <v>0.84799999999999998</v>
      </c>
      <c r="BM63" s="2">
        <v>0.87580000000000002</v>
      </c>
      <c r="BN63" s="2">
        <v>0.89929999999999999</v>
      </c>
      <c r="BO63" s="2">
        <v>0.92249999999999999</v>
      </c>
      <c r="BP63" s="2">
        <v>0.94120000000000004</v>
      </c>
      <c r="BQ63" s="2">
        <v>0.96940000000000004</v>
      </c>
      <c r="BR63" s="2">
        <v>0.97689999999999999</v>
      </c>
      <c r="BS63" s="2">
        <v>0.98770000000000002</v>
      </c>
      <c r="BT63" s="2">
        <v>0.99109999999999998</v>
      </c>
      <c r="BU63" s="2">
        <v>0.99380000000000002</v>
      </c>
      <c r="BV63" s="2">
        <v>0.99719999999999998</v>
      </c>
      <c r="BW63" s="2">
        <v>0.99909999999999999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1</v>
      </c>
      <c r="CL63" s="2">
        <v>1</v>
      </c>
      <c r="CM63" s="2">
        <v>1</v>
      </c>
      <c r="CN63" s="2">
        <v>1</v>
      </c>
      <c r="CO63" s="2">
        <v>1</v>
      </c>
      <c r="CP63" s="2">
        <v>1</v>
      </c>
      <c r="CQ63" s="2">
        <v>1</v>
      </c>
      <c r="CR63" s="2">
        <v>1</v>
      </c>
      <c r="CS63" s="2">
        <v>1</v>
      </c>
      <c r="CT63" s="2">
        <v>1</v>
      </c>
      <c r="CU63" s="2">
        <v>1</v>
      </c>
      <c r="CV63" s="2">
        <v>1</v>
      </c>
      <c r="CW63" s="2">
        <v>1</v>
      </c>
      <c r="CX63" s="2">
        <v>1</v>
      </c>
      <c r="CY63" s="2">
        <v>1</v>
      </c>
      <c r="CZ63" s="2">
        <v>1</v>
      </c>
    </row>
    <row r="64" spans="1:104" ht="16" x14ac:dyDescent="0.2">
      <c r="D64" s="3">
        <v>0</v>
      </c>
      <c r="E64" s="2">
        <v>0</v>
      </c>
      <c r="F64" s="2">
        <v>0</v>
      </c>
      <c r="G64" s="2">
        <v>0</v>
      </c>
      <c r="H64" s="2">
        <v>0</v>
      </c>
      <c r="I64" s="2">
        <v>2.9999999999999997E-4</v>
      </c>
      <c r="J64" s="2">
        <v>8.9999999999999998E-4</v>
      </c>
      <c r="K64" s="2">
        <v>2.0999999999999999E-3</v>
      </c>
      <c r="L64" s="2">
        <v>4.3E-3</v>
      </c>
      <c r="M64" s="2">
        <v>7.3000000000000001E-3</v>
      </c>
      <c r="N64" s="2">
        <v>1.14E-2</v>
      </c>
      <c r="O64" s="2">
        <v>1.6299999999999999E-2</v>
      </c>
      <c r="P64" s="2">
        <v>2.1700000000000001E-2</v>
      </c>
      <c r="Q64" s="2">
        <v>2.75E-2</v>
      </c>
      <c r="R64" s="2">
        <v>3.3799999999999997E-2</v>
      </c>
      <c r="S64" s="2">
        <v>4.0300000000000002E-2</v>
      </c>
      <c r="T64" s="2">
        <v>4.7100000000000003E-2</v>
      </c>
      <c r="U64" s="2">
        <v>6.1199999999999997E-2</v>
      </c>
      <c r="V64" s="2">
        <v>7.5899999999999995E-2</v>
      </c>
      <c r="W64" s="2">
        <v>9.0800000000000006E-2</v>
      </c>
      <c r="X64" s="2">
        <v>0.10580000000000001</v>
      </c>
      <c r="Y64" s="2">
        <v>0.1207</v>
      </c>
      <c r="Z64" s="2">
        <v>0.1353</v>
      </c>
      <c r="AA64" s="2">
        <v>0.1633</v>
      </c>
      <c r="AB64" s="2">
        <v>0.22439999999999999</v>
      </c>
      <c r="AC64" s="2">
        <v>0.27179999999999999</v>
      </c>
      <c r="AD64" s="2">
        <v>0.30969999999999998</v>
      </c>
      <c r="AE64" s="2">
        <v>0.3261</v>
      </c>
      <c r="AF64" s="2">
        <v>0.34150000000000003</v>
      </c>
      <c r="AG64" s="2">
        <v>0.35620000000000002</v>
      </c>
      <c r="AH64" s="2">
        <v>0.37040000000000001</v>
      </c>
      <c r="AI64" s="2">
        <v>0.38419999999999999</v>
      </c>
      <c r="AJ64" s="2">
        <v>0.3977</v>
      </c>
      <c r="AK64" s="2">
        <v>0.42299999999999999</v>
      </c>
      <c r="AL64" s="2">
        <v>0.44619999999999999</v>
      </c>
      <c r="AM64" s="2">
        <v>0.46700000000000003</v>
      </c>
      <c r="AN64" s="2">
        <v>0.48559999999999998</v>
      </c>
      <c r="AO64" s="2">
        <v>0.502</v>
      </c>
      <c r="AP64" s="2">
        <v>0.51639999999999997</v>
      </c>
      <c r="AQ64" s="2">
        <v>0.52890000000000004</v>
      </c>
      <c r="AR64" s="2">
        <v>0.54</v>
      </c>
      <c r="AS64" s="2">
        <v>0.54979999999999996</v>
      </c>
      <c r="AT64" s="2">
        <v>0.5585</v>
      </c>
      <c r="AU64" s="2">
        <v>0.5665</v>
      </c>
      <c r="AV64" s="2">
        <v>0.58109999999999995</v>
      </c>
      <c r="AW64" s="2">
        <v>0.60160000000000002</v>
      </c>
      <c r="AX64" s="2">
        <v>0.62170000000000003</v>
      </c>
      <c r="AY64" s="2">
        <v>0.64880000000000004</v>
      </c>
      <c r="AZ64" s="2">
        <v>0.67600000000000005</v>
      </c>
      <c r="BA64" s="2">
        <v>0.68940000000000001</v>
      </c>
      <c r="BB64" s="2">
        <v>0.7026</v>
      </c>
      <c r="BC64" s="2">
        <v>0.73440000000000005</v>
      </c>
      <c r="BD64" s="2">
        <v>0.76380000000000003</v>
      </c>
      <c r="BE64" s="2">
        <v>0.78029999999999999</v>
      </c>
      <c r="BF64" s="2">
        <v>0.79590000000000005</v>
      </c>
      <c r="BG64" s="2">
        <v>0.82940000000000003</v>
      </c>
      <c r="BH64" s="2">
        <v>0.86199999999999999</v>
      </c>
      <c r="BI64" s="2">
        <v>0.87609999999999999</v>
      </c>
      <c r="BJ64" s="2">
        <v>0.89200000000000002</v>
      </c>
      <c r="BK64" s="2">
        <v>0.90610000000000002</v>
      </c>
      <c r="BL64" s="2">
        <v>0.91859999999999997</v>
      </c>
      <c r="BM64" s="2">
        <v>0.92969999999999997</v>
      </c>
      <c r="BN64" s="2">
        <v>0.9395</v>
      </c>
      <c r="BO64" s="2">
        <v>0.94969999999999999</v>
      </c>
      <c r="BP64" s="2">
        <v>0.95850000000000002</v>
      </c>
      <c r="BQ64" s="2">
        <v>0.97299999999999998</v>
      </c>
      <c r="BR64" s="2">
        <v>0.97729999999999995</v>
      </c>
      <c r="BS64" s="2">
        <v>0.98429999999999995</v>
      </c>
      <c r="BT64" s="2">
        <v>0.98699999999999999</v>
      </c>
      <c r="BU64" s="2">
        <v>0.98929999999999996</v>
      </c>
      <c r="BV64" s="2">
        <v>0.9929</v>
      </c>
      <c r="BW64" s="2">
        <v>0.99539999999999995</v>
      </c>
      <c r="BX64" s="2">
        <v>0.99719999999999998</v>
      </c>
      <c r="BY64" s="2">
        <v>0.99839999999999995</v>
      </c>
      <c r="BZ64" s="2">
        <v>0.99909999999999999</v>
      </c>
      <c r="CA64" s="2">
        <v>0.99960000000000004</v>
      </c>
      <c r="CB64" s="2">
        <v>1</v>
      </c>
      <c r="CC64" s="2">
        <v>1</v>
      </c>
      <c r="CD64" s="2">
        <v>1</v>
      </c>
      <c r="CE64" s="2">
        <v>1</v>
      </c>
      <c r="CF64" s="2">
        <v>1</v>
      </c>
      <c r="CG64" s="2">
        <v>1</v>
      </c>
      <c r="CH64" s="2">
        <v>1</v>
      </c>
      <c r="CI64" s="2">
        <v>1</v>
      </c>
      <c r="CJ64" s="2">
        <v>1</v>
      </c>
      <c r="CK64" s="2">
        <v>1</v>
      </c>
      <c r="CL64" s="2">
        <v>1</v>
      </c>
      <c r="CM64" s="2">
        <v>1</v>
      </c>
      <c r="CN64" s="2">
        <v>1</v>
      </c>
      <c r="CO64" s="2">
        <v>1</v>
      </c>
      <c r="CP64" s="2">
        <v>1</v>
      </c>
      <c r="CQ64" s="2">
        <v>1</v>
      </c>
      <c r="CR64" s="2">
        <v>1</v>
      </c>
      <c r="CS64" s="2">
        <v>1</v>
      </c>
      <c r="CT64" s="2">
        <v>1</v>
      </c>
      <c r="CU64" s="2">
        <v>1</v>
      </c>
      <c r="CV64" s="2">
        <v>1</v>
      </c>
      <c r="CW64" s="2">
        <v>1</v>
      </c>
      <c r="CX64" s="2">
        <v>1</v>
      </c>
      <c r="CY64" s="2">
        <v>1</v>
      </c>
      <c r="CZ64" s="2">
        <v>1</v>
      </c>
    </row>
    <row r="65" spans="1:104" s="1" customFormat="1" ht="16" x14ac:dyDescent="0.2">
      <c r="A65" s="7" t="s">
        <v>342</v>
      </c>
      <c r="B65" s="1">
        <f>MAX(D65:CZ65)</f>
        <v>5.31834075206935</v>
      </c>
      <c r="C65" s="2"/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4.91871086459695E-2</v>
      </c>
      <c r="AL65" s="1">
        <v>0.185859007319089</v>
      </c>
      <c r="AM65" s="1">
        <v>0.32253090599220802</v>
      </c>
      <c r="AN65" s="1">
        <v>0.45920280466532698</v>
      </c>
      <c r="AO65" s="1">
        <v>0.59587470333844705</v>
      </c>
      <c r="AP65" s="1">
        <v>0.73254660201156596</v>
      </c>
      <c r="AQ65" s="1">
        <v>0.86921850068468498</v>
      </c>
      <c r="AR65" s="1">
        <v>1.0058903993577999</v>
      </c>
      <c r="AS65" s="1">
        <v>1.14256229803092</v>
      </c>
      <c r="AT65" s="1">
        <v>1.2792341967040399</v>
      </c>
      <c r="AU65" s="1">
        <v>1.4159060953771601</v>
      </c>
      <c r="AV65" s="1">
        <v>1.6892498927234001</v>
      </c>
      <c r="AW65" s="1">
        <v>2.0865070874365501</v>
      </c>
      <c r="AX65" s="1">
        <v>2.48776175762357</v>
      </c>
      <c r="AY65" s="1">
        <v>2.9647192706876799</v>
      </c>
      <c r="AZ65" s="1">
        <v>3.5549852619568298</v>
      </c>
      <c r="BA65" s="1">
        <v>3.7909001314989301</v>
      </c>
      <c r="BB65" s="1">
        <v>3.9997502852981901</v>
      </c>
      <c r="BC65" s="1">
        <v>4.5261672853810202</v>
      </c>
      <c r="BD65" s="1">
        <v>4.9313286249172803</v>
      </c>
      <c r="BE65" s="1">
        <v>5.0734401299238803</v>
      </c>
      <c r="BF65" s="1">
        <v>5.1767328070920398</v>
      </c>
      <c r="BG65" s="1">
        <v>5.31834075206935</v>
      </c>
      <c r="BH65" s="1">
        <v>5.3160480108311496</v>
      </c>
      <c r="BI65" s="1">
        <v>5.1684162410170904</v>
      </c>
      <c r="BJ65" s="1">
        <v>4.86861257050065</v>
      </c>
      <c r="BK65" s="1">
        <v>4.5291456636094498</v>
      </c>
      <c r="BL65" s="1">
        <v>4.13432556049968</v>
      </c>
      <c r="BM65" s="1">
        <v>3.78199880720023</v>
      </c>
      <c r="BN65" s="1">
        <v>3.45364381840978</v>
      </c>
      <c r="BO65" s="1">
        <v>3.05986844747776</v>
      </c>
      <c r="BP65" s="1">
        <v>2.76129908376195</v>
      </c>
      <c r="BQ65" s="1">
        <v>2.01425888920219</v>
      </c>
      <c r="BR65" s="1">
        <v>1.82692165487419</v>
      </c>
      <c r="BS65" s="1">
        <v>1.2672624017052001</v>
      </c>
      <c r="BT65" s="1">
        <v>1.13274997825683</v>
      </c>
      <c r="BU65" s="1">
        <v>0.94501497932771295</v>
      </c>
      <c r="BV65" s="1">
        <v>0.69781790314667402</v>
      </c>
      <c r="BW65" s="1">
        <v>0.51167504050827395</v>
      </c>
      <c r="BX65" s="1">
        <v>0.33865654323036598</v>
      </c>
      <c r="BY65" s="1">
        <v>0.231669355171019</v>
      </c>
      <c r="BZ65" s="1">
        <v>0.156618648937076</v>
      </c>
      <c r="CA65" s="1">
        <v>9.2708444480302604E-2</v>
      </c>
      <c r="CB65" s="1">
        <v>3.4484156128074497E-2</v>
      </c>
      <c r="CC65" s="1">
        <v>1.8907892988392801E-2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</row>
    <row r="66" spans="1:104" s="1" customFormat="1" ht="16" x14ac:dyDescent="0.2">
      <c r="A66" s="7" t="s">
        <v>343</v>
      </c>
      <c r="B66" s="1" t="s">
        <v>351</v>
      </c>
      <c r="C66" s="2"/>
    </row>
    <row r="67" spans="1:104" s="1" customFormat="1" ht="16" x14ac:dyDescent="0.2">
      <c r="A67" s="7" t="s">
        <v>345</v>
      </c>
      <c r="B67" s="1">
        <f>AVERAGE(BG63:BG64)</f>
        <v>0.72070000000000001</v>
      </c>
      <c r="C67" s="2"/>
    </row>
    <row r="68" spans="1:104" s="1" customFormat="1" ht="16" x14ac:dyDescent="0.2">
      <c r="A68" s="7" t="s">
        <v>346</v>
      </c>
      <c r="B68" s="1">
        <f>B67/B65</f>
        <v>0.13551218953384622</v>
      </c>
      <c r="C68" s="2"/>
    </row>
    <row r="70" spans="1:104" ht="23" customHeight="1" x14ac:dyDescent="0.2">
      <c r="D70" s="6" t="s">
        <v>2</v>
      </c>
    </row>
    <row r="71" spans="1:104" ht="16" x14ac:dyDescent="0.2">
      <c r="D71" s="3">
        <v>0</v>
      </c>
      <c r="E71" s="2">
        <v>2E-3</v>
      </c>
      <c r="F71" s="2">
        <v>5.7000000000000002E-3</v>
      </c>
      <c r="G71" s="2">
        <v>7.7999999999999996E-3</v>
      </c>
      <c r="H71" s="2">
        <v>1.6E-2</v>
      </c>
      <c r="I71" s="2">
        <v>2.7E-2</v>
      </c>
      <c r="J71" s="2">
        <v>3.3000000000000002E-2</v>
      </c>
      <c r="K71" s="2">
        <v>3.4799999999999998E-2</v>
      </c>
      <c r="L71" s="2">
        <v>3.61E-2</v>
      </c>
      <c r="M71" s="2">
        <v>3.7600000000000001E-2</v>
      </c>
      <c r="N71" s="2">
        <v>4.0099999999999997E-2</v>
      </c>
      <c r="O71" s="2">
        <v>4.2999999999999997E-2</v>
      </c>
      <c r="P71" s="2">
        <v>4.6300000000000001E-2</v>
      </c>
      <c r="Q71" s="2">
        <v>4.99E-2</v>
      </c>
      <c r="R71" s="2">
        <v>5.3600000000000002E-2</v>
      </c>
      <c r="S71" s="2">
        <v>5.7599999999999998E-2</v>
      </c>
      <c r="T71" s="2">
        <v>6.1800000000000001E-2</v>
      </c>
      <c r="U71" s="2">
        <v>7.0800000000000002E-2</v>
      </c>
      <c r="V71" s="2">
        <v>8.0399999999999999E-2</v>
      </c>
      <c r="W71" s="2">
        <v>9.0499999999999997E-2</v>
      </c>
      <c r="X71" s="2">
        <v>0.1008</v>
      </c>
      <c r="Y71" s="2">
        <v>0.11119999999999999</v>
      </c>
      <c r="Z71" s="2">
        <v>0.1216</v>
      </c>
      <c r="AA71" s="2">
        <v>0.1421</v>
      </c>
      <c r="AB71" s="2">
        <v>0.18959999999999999</v>
      </c>
      <c r="AC71" s="2">
        <v>0.23</v>
      </c>
      <c r="AD71" s="2">
        <v>0.26540000000000002</v>
      </c>
      <c r="AE71" s="2">
        <v>0.28179999999999999</v>
      </c>
      <c r="AF71" s="2">
        <v>0.29759999999999998</v>
      </c>
      <c r="AG71" s="2">
        <v>0.31319999999999998</v>
      </c>
      <c r="AH71" s="2">
        <v>0.32850000000000001</v>
      </c>
      <c r="AI71" s="2">
        <v>0.34370000000000001</v>
      </c>
      <c r="AJ71" s="2">
        <v>0.35859999999999997</v>
      </c>
      <c r="AK71" s="2">
        <v>0.38729999999999998</v>
      </c>
      <c r="AL71" s="2">
        <v>0.41389999999999999</v>
      </c>
      <c r="AM71" s="2">
        <v>0.43809999999999999</v>
      </c>
      <c r="AN71" s="2">
        <v>0.45989999999999998</v>
      </c>
      <c r="AO71" s="2">
        <v>0.47920000000000001</v>
      </c>
      <c r="AP71" s="2">
        <v>0.496</v>
      </c>
      <c r="AQ71" s="2">
        <v>0.51049999999999995</v>
      </c>
      <c r="AR71" s="2">
        <v>0.52290000000000003</v>
      </c>
      <c r="AS71" s="2">
        <v>0.53349999999999997</v>
      </c>
      <c r="AT71" s="2">
        <v>0.54249999999999998</v>
      </c>
      <c r="AU71" s="2">
        <v>0.55010000000000003</v>
      </c>
      <c r="AV71" s="2">
        <v>0.5625</v>
      </c>
      <c r="AW71" s="2">
        <v>0.57589999999999997</v>
      </c>
      <c r="AX71" s="2">
        <v>0.58579999999999999</v>
      </c>
      <c r="AY71" s="2">
        <v>0.59640000000000004</v>
      </c>
      <c r="AZ71" s="2">
        <v>0.60550000000000004</v>
      </c>
      <c r="BA71" s="2">
        <v>0.60970000000000002</v>
      </c>
      <c r="BB71" s="2">
        <v>0.61380000000000001</v>
      </c>
      <c r="BC71" s="2">
        <v>0.62350000000000005</v>
      </c>
      <c r="BD71" s="2">
        <v>0.63290000000000002</v>
      </c>
      <c r="BE71" s="2">
        <v>0.63839999999999997</v>
      </c>
      <c r="BF71" s="2">
        <v>0.64370000000000005</v>
      </c>
      <c r="BG71" s="2">
        <v>0.65529999999999999</v>
      </c>
      <c r="BH71" s="2">
        <v>0.66659999999999997</v>
      </c>
      <c r="BI71" s="2">
        <v>0.6714</v>
      </c>
      <c r="BJ71" s="2">
        <v>0.67679999999999996</v>
      </c>
      <c r="BK71" s="2">
        <v>0.68159999999999998</v>
      </c>
      <c r="BL71" s="2">
        <v>0.68589999999999995</v>
      </c>
      <c r="BM71" s="2">
        <v>0.68989999999999996</v>
      </c>
      <c r="BN71" s="2">
        <v>0.69379999999999997</v>
      </c>
      <c r="BO71" s="2">
        <v>0.69830000000000003</v>
      </c>
      <c r="BP71" s="2">
        <v>0.70289999999999997</v>
      </c>
      <c r="BQ71" s="2">
        <v>0.71350000000000002</v>
      </c>
      <c r="BR71" s="2">
        <v>0.71789999999999998</v>
      </c>
      <c r="BS71" s="2">
        <v>0.72719999999999996</v>
      </c>
      <c r="BT71" s="2">
        <v>0.73229999999999995</v>
      </c>
      <c r="BU71" s="2">
        <v>0.73750000000000004</v>
      </c>
      <c r="BV71" s="2">
        <v>0.74860000000000004</v>
      </c>
      <c r="BW71" s="2">
        <v>0.76049999999999995</v>
      </c>
      <c r="BX71" s="2">
        <v>0.77300000000000002</v>
      </c>
      <c r="BY71" s="2">
        <v>0.7863</v>
      </c>
      <c r="BZ71" s="2">
        <v>0.79959999999999998</v>
      </c>
      <c r="CA71" s="2">
        <v>0.8155</v>
      </c>
      <c r="CB71" s="2">
        <v>0.85160000000000002</v>
      </c>
      <c r="CC71" s="2">
        <v>0.86009999999999998</v>
      </c>
      <c r="CD71" s="2">
        <v>0.90549999999999997</v>
      </c>
      <c r="CE71" s="2">
        <v>0.96640000000000004</v>
      </c>
      <c r="CF71" s="2">
        <v>0.99539999999999995</v>
      </c>
      <c r="CG71" s="2">
        <v>1</v>
      </c>
      <c r="CH71" s="2">
        <v>1</v>
      </c>
      <c r="CI71" s="2">
        <v>1</v>
      </c>
      <c r="CJ71" s="2">
        <v>1</v>
      </c>
      <c r="CK71" s="2">
        <v>1</v>
      </c>
      <c r="CL71" s="2">
        <v>1</v>
      </c>
      <c r="CM71" s="2">
        <v>1</v>
      </c>
      <c r="CN71" s="2">
        <v>1</v>
      </c>
      <c r="CO71" s="2">
        <v>1</v>
      </c>
      <c r="CP71" s="2">
        <v>1</v>
      </c>
      <c r="CQ71" s="2">
        <v>1</v>
      </c>
      <c r="CR71" s="2">
        <v>1</v>
      </c>
      <c r="CS71" s="2">
        <v>1</v>
      </c>
      <c r="CT71" s="2">
        <v>1</v>
      </c>
      <c r="CU71" s="2">
        <v>1</v>
      </c>
      <c r="CV71" s="2">
        <v>1</v>
      </c>
      <c r="CW71" s="2">
        <v>1</v>
      </c>
      <c r="CX71" s="2">
        <v>1</v>
      </c>
      <c r="CY71" s="2">
        <v>1</v>
      </c>
      <c r="CZ71" s="2">
        <v>1</v>
      </c>
    </row>
    <row r="72" spans="1:104" ht="23" customHeight="1" x14ac:dyDescent="0.2">
      <c r="D72" s="5">
        <v>0</v>
      </c>
      <c r="E72" s="2">
        <v>5.0000000000000001E-4</v>
      </c>
      <c r="F72" s="2">
        <v>1.6999999999999999E-3</v>
      </c>
      <c r="G72" s="2">
        <v>2.7000000000000001E-3</v>
      </c>
      <c r="H72" s="2">
        <v>7.9000000000000008E-3</v>
      </c>
      <c r="I72" s="2">
        <v>1.4800000000000001E-2</v>
      </c>
      <c r="J72" s="2">
        <v>1.7999999999999999E-2</v>
      </c>
      <c r="K72" s="2">
        <v>1.8700000000000001E-2</v>
      </c>
      <c r="L72" s="2">
        <v>1.95E-2</v>
      </c>
      <c r="M72" s="2">
        <v>2.1100000000000001E-2</v>
      </c>
      <c r="N72" s="2">
        <v>2.4299999999999999E-2</v>
      </c>
      <c r="O72" s="2">
        <v>2.8500000000000001E-2</v>
      </c>
      <c r="P72" s="2">
        <v>3.3300000000000003E-2</v>
      </c>
      <c r="Q72" s="2">
        <v>3.8600000000000002E-2</v>
      </c>
      <c r="R72" s="2">
        <v>4.4400000000000002E-2</v>
      </c>
      <c r="S72" s="2">
        <v>5.0500000000000003E-2</v>
      </c>
      <c r="T72" s="2">
        <v>5.7000000000000002E-2</v>
      </c>
      <c r="U72" s="2">
        <v>7.0699999999999999E-2</v>
      </c>
      <c r="V72" s="2">
        <v>8.5199999999999998E-2</v>
      </c>
      <c r="W72" s="2">
        <v>0.10009999999999999</v>
      </c>
      <c r="X72" s="2">
        <v>0.11509999999999999</v>
      </c>
      <c r="Y72" s="2">
        <v>0.13</v>
      </c>
      <c r="Z72" s="2">
        <v>0.14449999999999999</v>
      </c>
      <c r="AA72" s="2">
        <v>0.17199999999999999</v>
      </c>
      <c r="AB72" s="2">
        <v>0.2293</v>
      </c>
      <c r="AC72" s="2">
        <v>0.27129999999999999</v>
      </c>
      <c r="AD72" s="2">
        <v>0.30349999999999999</v>
      </c>
      <c r="AE72" s="2">
        <v>0.31719999999999998</v>
      </c>
      <c r="AF72" s="2">
        <v>0.32979999999999998</v>
      </c>
      <c r="AG72" s="2">
        <v>0.34160000000000001</v>
      </c>
      <c r="AH72" s="2">
        <v>0.3528</v>
      </c>
      <c r="AI72" s="2">
        <v>0.36349999999999999</v>
      </c>
      <c r="AJ72" s="2">
        <v>0.37359999999999999</v>
      </c>
      <c r="AK72" s="2">
        <v>0.39229999999999998</v>
      </c>
      <c r="AL72" s="2">
        <v>0.40870000000000001</v>
      </c>
      <c r="AM72" s="2">
        <v>0.42299999999999999</v>
      </c>
      <c r="AN72" s="2">
        <v>0.43519999999999998</v>
      </c>
      <c r="AO72" s="2">
        <v>0.44550000000000001</v>
      </c>
      <c r="AP72" s="2">
        <v>0.4541</v>
      </c>
      <c r="AQ72" s="2">
        <v>0.4612</v>
      </c>
      <c r="AR72" s="2">
        <v>0.46700000000000003</v>
      </c>
      <c r="AS72" s="2">
        <v>0.4718</v>
      </c>
      <c r="AT72" s="2">
        <v>0.47560000000000002</v>
      </c>
      <c r="AU72" s="2">
        <v>0.47889999999999999</v>
      </c>
      <c r="AV72" s="2">
        <v>0.48399999999999999</v>
      </c>
      <c r="AW72" s="2">
        <v>0.4899</v>
      </c>
      <c r="AX72" s="2">
        <v>0.49519999999999997</v>
      </c>
      <c r="AY72" s="2">
        <v>0.50209999999999999</v>
      </c>
      <c r="AZ72" s="2">
        <v>0.50929999999999997</v>
      </c>
      <c r="BA72" s="2">
        <v>0.51300000000000001</v>
      </c>
      <c r="BB72" s="2">
        <v>0.51670000000000005</v>
      </c>
      <c r="BC72" s="2">
        <v>0.52600000000000002</v>
      </c>
      <c r="BD72" s="2">
        <v>0.53520000000000001</v>
      </c>
      <c r="BE72" s="2">
        <v>0.54049999999999998</v>
      </c>
      <c r="BF72" s="2">
        <v>0.54569999999999996</v>
      </c>
      <c r="BG72" s="2">
        <v>0.55730000000000002</v>
      </c>
      <c r="BH72" s="2">
        <v>0.5696</v>
      </c>
      <c r="BI72" s="2">
        <v>0.57550000000000001</v>
      </c>
      <c r="BJ72" s="2">
        <v>0.58289999999999997</v>
      </c>
      <c r="BK72" s="2">
        <v>0.59050000000000002</v>
      </c>
      <c r="BL72" s="2">
        <v>0.59850000000000003</v>
      </c>
      <c r="BM72" s="2">
        <v>0.60709999999999997</v>
      </c>
      <c r="BN72" s="2">
        <v>0.61619999999999997</v>
      </c>
      <c r="BO72" s="2">
        <v>0.62770000000000004</v>
      </c>
      <c r="BP72" s="2">
        <v>0.64</v>
      </c>
      <c r="BQ72" s="2">
        <v>0.66900000000000004</v>
      </c>
      <c r="BR72" s="2">
        <v>0.68089999999999995</v>
      </c>
      <c r="BS72" s="2">
        <v>0.70579999999999998</v>
      </c>
      <c r="BT72" s="2">
        <v>0.71889999999999998</v>
      </c>
      <c r="BU72" s="2">
        <v>0.73209999999999997</v>
      </c>
      <c r="BV72" s="2">
        <v>0.75829999999999997</v>
      </c>
      <c r="BW72" s="2">
        <v>0.78380000000000005</v>
      </c>
      <c r="BX72" s="2">
        <v>0.80789999999999995</v>
      </c>
      <c r="BY72" s="2">
        <v>0.83</v>
      </c>
      <c r="BZ72" s="2">
        <v>0.85029999999999994</v>
      </c>
      <c r="CA72" s="2">
        <v>0.87239999999999995</v>
      </c>
      <c r="CB72" s="2">
        <v>0.9173</v>
      </c>
      <c r="CC72" s="2">
        <v>0.92710000000000004</v>
      </c>
      <c r="CD72" s="2">
        <v>0.97009999999999996</v>
      </c>
      <c r="CE72" s="2">
        <v>0.99739999999999995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1</v>
      </c>
      <c r="CM72" s="2">
        <v>1</v>
      </c>
      <c r="CN72" s="2">
        <v>1</v>
      </c>
      <c r="CO72" s="2">
        <v>1</v>
      </c>
      <c r="CP72" s="2">
        <v>1</v>
      </c>
      <c r="CQ72" s="2">
        <v>1</v>
      </c>
      <c r="CR72" s="2">
        <v>1</v>
      </c>
      <c r="CS72" s="2">
        <v>1</v>
      </c>
      <c r="CT72" s="2">
        <v>1</v>
      </c>
      <c r="CU72" s="2">
        <v>1</v>
      </c>
      <c r="CV72" s="2">
        <v>1</v>
      </c>
      <c r="CW72" s="2">
        <v>1</v>
      </c>
      <c r="CX72" s="2">
        <v>1</v>
      </c>
      <c r="CY72" s="2">
        <v>1</v>
      </c>
      <c r="CZ72" s="2">
        <v>1</v>
      </c>
    </row>
    <row r="73" spans="1:104" ht="16" x14ac:dyDescent="0.2">
      <c r="D73" s="5">
        <v>0</v>
      </c>
      <c r="E73" s="2">
        <v>1.1999999999999999E-3</v>
      </c>
      <c r="F73" s="2">
        <v>3.3E-3</v>
      </c>
      <c r="G73" s="2">
        <v>4.4999999999999997E-3</v>
      </c>
      <c r="H73" s="2">
        <v>9.4999999999999998E-3</v>
      </c>
      <c r="I73" s="2">
        <v>1.6400000000000001E-2</v>
      </c>
      <c r="J73" s="2">
        <v>2.0199999999999999E-2</v>
      </c>
      <c r="K73" s="2">
        <v>2.1499999999999998E-2</v>
      </c>
      <c r="L73" s="2">
        <v>2.24E-2</v>
      </c>
      <c r="M73" s="2">
        <v>2.3599999999999999E-2</v>
      </c>
      <c r="N73" s="2">
        <v>2.5600000000000001E-2</v>
      </c>
      <c r="O73" s="2">
        <v>2.8000000000000001E-2</v>
      </c>
      <c r="P73" s="2">
        <v>3.0599999999999999E-2</v>
      </c>
      <c r="Q73" s="2">
        <v>3.3399999999999999E-2</v>
      </c>
      <c r="R73" s="2">
        <v>3.6400000000000002E-2</v>
      </c>
      <c r="S73" s="2">
        <v>3.95E-2</v>
      </c>
      <c r="T73" s="2">
        <v>4.2799999999999998E-2</v>
      </c>
      <c r="U73" s="2">
        <v>4.9799999999999997E-2</v>
      </c>
      <c r="V73" s="2">
        <v>5.7200000000000001E-2</v>
      </c>
      <c r="W73" s="2">
        <v>6.4899999999999999E-2</v>
      </c>
      <c r="X73" s="2">
        <v>7.2700000000000001E-2</v>
      </c>
      <c r="Y73" s="2">
        <v>8.0699999999999994E-2</v>
      </c>
      <c r="Z73" s="2">
        <v>8.8599999999999998E-2</v>
      </c>
      <c r="AA73" s="2">
        <v>0.1041</v>
      </c>
      <c r="AB73" s="2">
        <v>0.14019999999999999</v>
      </c>
      <c r="AC73" s="2">
        <v>0.1711</v>
      </c>
      <c r="AD73" s="2">
        <v>0.19839999999999999</v>
      </c>
      <c r="AE73" s="2">
        <v>0.21110000000000001</v>
      </c>
      <c r="AF73" s="2">
        <v>0.2233</v>
      </c>
      <c r="AG73" s="2">
        <v>0.2351</v>
      </c>
      <c r="AH73" s="2">
        <v>0.2467</v>
      </c>
      <c r="AI73" s="2">
        <v>0.25800000000000001</v>
      </c>
      <c r="AJ73" s="2">
        <v>0.26889999999999997</v>
      </c>
      <c r="AK73" s="2">
        <v>0.28949999999999998</v>
      </c>
      <c r="AL73" s="2">
        <v>0.30809999999999998</v>
      </c>
      <c r="AM73" s="2">
        <v>0.3246</v>
      </c>
      <c r="AN73" s="2">
        <v>0.33900000000000002</v>
      </c>
      <c r="AO73" s="2">
        <v>0.3513</v>
      </c>
      <c r="AP73" s="2">
        <v>0.36170000000000002</v>
      </c>
      <c r="AQ73" s="2">
        <v>0.37030000000000002</v>
      </c>
      <c r="AR73" s="2">
        <v>0.37730000000000002</v>
      </c>
      <c r="AS73" s="2">
        <v>0.38290000000000002</v>
      </c>
      <c r="AT73" s="2">
        <v>0.38729999999999998</v>
      </c>
      <c r="AU73" s="2">
        <v>0.3906</v>
      </c>
      <c r="AV73" s="2">
        <v>0.3952</v>
      </c>
      <c r="AW73" s="2">
        <v>0.3982</v>
      </c>
      <c r="AX73" s="2">
        <v>0.39910000000000001</v>
      </c>
      <c r="AY73" s="2">
        <v>0.3992</v>
      </c>
      <c r="AZ73" s="2">
        <v>0.3992</v>
      </c>
      <c r="BA73" s="2">
        <v>0.39950000000000002</v>
      </c>
      <c r="BB73" s="2">
        <v>0.39979999999999999</v>
      </c>
      <c r="BC73" s="2">
        <v>0.4012</v>
      </c>
      <c r="BD73" s="2">
        <v>0.40339999999999998</v>
      </c>
      <c r="BE73" s="2">
        <v>0.40489999999999998</v>
      </c>
      <c r="BF73" s="2">
        <v>0.40649999999999997</v>
      </c>
      <c r="BG73" s="2">
        <v>0.41039999999999999</v>
      </c>
      <c r="BH73" s="2">
        <v>0.41389999999999999</v>
      </c>
      <c r="BI73" s="2">
        <v>0.41510000000000002</v>
      </c>
      <c r="BJ73" s="2">
        <v>0.4163</v>
      </c>
      <c r="BK73" s="2">
        <v>0.41710000000000003</v>
      </c>
      <c r="BL73" s="2">
        <v>0.41789999999999999</v>
      </c>
      <c r="BM73" s="2">
        <v>0.41860000000000003</v>
      </c>
      <c r="BN73" s="2">
        <v>0.41949999999999998</v>
      </c>
      <c r="BO73" s="2">
        <v>0.42109999999999997</v>
      </c>
      <c r="BP73" s="2">
        <v>0.4234</v>
      </c>
      <c r="BQ73" s="2">
        <v>0.43209999999999998</v>
      </c>
      <c r="BR73" s="2">
        <v>0.437</v>
      </c>
      <c r="BS73" s="2">
        <v>0.44940000000000002</v>
      </c>
      <c r="BT73" s="2">
        <v>0.45739999999999997</v>
      </c>
      <c r="BU73" s="2">
        <v>0.46629999999999999</v>
      </c>
      <c r="BV73" s="2">
        <v>0.48649999999999999</v>
      </c>
      <c r="BW73" s="2">
        <v>0.50980000000000003</v>
      </c>
      <c r="BX73" s="2">
        <v>0.53559999999999997</v>
      </c>
      <c r="BY73" s="2">
        <v>0.56359999999999999</v>
      </c>
      <c r="BZ73" s="2">
        <v>0.5927</v>
      </c>
      <c r="CA73" s="2">
        <v>0.628</v>
      </c>
      <c r="CB73" s="2">
        <v>0.71179999999999999</v>
      </c>
      <c r="CC73" s="2">
        <v>0.73229999999999995</v>
      </c>
      <c r="CD73" s="2">
        <v>0.83760000000000001</v>
      </c>
      <c r="CE73" s="2">
        <v>0.94679999999999997</v>
      </c>
      <c r="CF73" s="2">
        <v>0.99280000000000002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1</v>
      </c>
      <c r="CM73" s="2">
        <v>1</v>
      </c>
      <c r="CN73" s="2">
        <v>1</v>
      </c>
      <c r="CO73" s="2">
        <v>1</v>
      </c>
      <c r="CP73" s="2">
        <v>1</v>
      </c>
      <c r="CQ73" s="2">
        <v>1</v>
      </c>
      <c r="CR73" s="2">
        <v>1</v>
      </c>
      <c r="CS73" s="2">
        <v>1</v>
      </c>
      <c r="CT73" s="2">
        <v>1</v>
      </c>
      <c r="CU73" s="2">
        <v>1</v>
      </c>
      <c r="CV73" s="2">
        <v>1</v>
      </c>
      <c r="CW73" s="2">
        <v>1</v>
      </c>
      <c r="CX73" s="2">
        <v>1</v>
      </c>
      <c r="CY73" s="2">
        <v>1</v>
      </c>
      <c r="CZ73" s="2">
        <v>1</v>
      </c>
    </row>
    <row r="74" spans="1:104" s="1" customFormat="1" ht="16" x14ac:dyDescent="0.2">
      <c r="A74" s="7" t="s">
        <v>342</v>
      </c>
      <c r="B74" s="1">
        <f>MAX(D74:CZ74)</f>
        <v>8.5416819009782792</v>
      </c>
      <c r="C74" s="2"/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2.8576690279580701E-2</v>
      </c>
      <c r="BJ74" s="1">
        <v>6.3314456420612494E-2</v>
      </c>
      <c r="BK74" s="1">
        <v>6.1905125453498799E-2</v>
      </c>
      <c r="BL74" s="1">
        <v>9.7928539636034095E-2</v>
      </c>
      <c r="BM74" s="1">
        <v>0.28302716303127701</v>
      </c>
      <c r="BN74" s="1">
        <v>0.62211733860209395</v>
      </c>
      <c r="BO74" s="1">
        <v>1.1400017684024</v>
      </c>
      <c r="BP74" s="1">
        <v>1.6917410188578701</v>
      </c>
      <c r="BQ74" s="1">
        <v>3.02015191723522</v>
      </c>
      <c r="BR74" s="1">
        <v>3.6334758716875801</v>
      </c>
      <c r="BS74" s="1">
        <v>4.2865354990660602</v>
      </c>
      <c r="BT74" s="1">
        <v>4.7272842355607603</v>
      </c>
      <c r="BU74" s="1">
        <v>5.0821840059344501</v>
      </c>
      <c r="BV74" s="1">
        <v>5.9647683559672098</v>
      </c>
      <c r="BW74" s="1">
        <v>6.73677440436028</v>
      </c>
      <c r="BX74" s="1">
        <v>7.51756688755383</v>
      </c>
      <c r="BY74" s="1">
        <v>8.0575334427245799</v>
      </c>
      <c r="BZ74" s="1">
        <v>8.3413927348314196</v>
      </c>
      <c r="CA74" s="1">
        <v>8.5416819009782792</v>
      </c>
      <c r="CB74" s="1">
        <v>8.1460442061903109</v>
      </c>
      <c r="CC74" s="1">
        <v>7.9259145361335399</v>
      </c>
      <c r="CD74" s="1">
        <v>6.7810808882805702</v>
      </c>
      <c r="CE74" s="1">
        <v>4.5777409677965304</v>
      </c>
      <c r="CF74" s="1">
        <v>2.2690292302998101</v>
      </c>
      <c r="CG74" s="1">
        <v>0.402228814716179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</row>
    <row r="75" spans="1:104" ht="23" customHeight="1" x14ac:dyDescent="0.2">
      <c r="A75" s="7" t="s">
        <v>343</v>
      </c>
      <c r="B75" s="1" t="s">
        <v>352</v>
      </c>
    </row>
    <row r="76" spans="1:104" ht="23" customHeight="1" x14ac:dyDescent="0.2">
      <c r="A76" s="7" t="s">
        <v>345</v>
      </c>
      <c r="B76" s="1">
        <f>AVERAGE(CA71:CA73)</f>
        <v>0.77196666666666669</v>
      </c>
    </row>
    <row r="77" spans="1:104" ht="23" customHeight="1" x14ac:dyDescent="0.2">
      <c r="A77" s="7" t="s">
        <v>346</v>
      </c>
      <c r="B77" s="1">
        <f>B76/B74</f>
        <v>9.0376424176865366E-2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Feuil2</vt:lpstr>
      <vt:lpstr>Feuil1</vt:lpstr>
      <vt:lpstr>Feuil2!courbes_references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Pousset Jean</dc:creator>
  <cp:lastModifiedBy>Pousset Jean</cp:lastModifiedBy>
  <dcterms:created xsi:type="dcterms:W3CDTF">2024-07-10T10:36:08Z</dcterms:created>
  <dcterms:modified xsi:type="dcterms:W3CDTF">2024-07-16T10:37:21Z</dcterms:modified>
</cp:coreProperties>
</file>