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odin365-my.sharepoint.com/personal/y_tawfik_cgodin_qc_ca/Documents/Documents/Laboratoires statistiques/Canevas/"/>
    </mc:Choice>
  </mc:AlternateContent>
  <xr:revisionPtr revIDLastSave="336" documentId="8_{DA1F7F01-5B95-41CD-A6A5-7CE83EB9AA66}" xr6:coauthVersionLast="47" xr6:coauthVersionMax="47" xr10:uidLastSave="{92972CA2-12B0-4610-A302-1B346F4FE0F5}"/>
  <bookViews>
    <workbookView xWindow="-108" yWindow="-108" windowWidth="23256" windowHeight="12576" xr2:uid="{70FD5C55-5FD4-407A-A19C-BF3F60E46A57}"/>
  </bookViews>
  <sheets>
    <sheet name="Test d'indépendance" sheetId="2" r:id="rId1"/>
  </sheets>
  <externalReferences>
    <externalReference r:id="rId2"/>
  </externalReferences>
  <definedNames>
    <definedName name="Échantillon">[1]!_2019_dataset_fr_CARS[#Data]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51" i="2" s="1"/>
  <c r="B42" i="2"/>
</calcChain>
</file>

<file path=xl/sharedStrings.xml><?xml version="1.0" encoding="utf-8"?>
<sst xmlns="http://schemas.openxmlformats.org/spreadsheetml/2006/main" count="17" uniqueCount="17">
  <si>
    <t xml:space="preserve">1) Hypothèses : 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</si>
  <si>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 xml:space="preserve">   :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</si>
  <si>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  :</t>
    </r>
  </si>
  <si>
    <t xml:space="preserve">2) Tableaux des effectifs observés et théoriques : </t>
  </si>
  <si>
    <t>Condition d'application respectée?</t>
  </si>
  <si>
    <t>Test d'indépendance du khi-deux</t>
  </si>
  <si>
    <t>3) Calcul du khi-deux observé et du khi-deux critique :</t>
  </si>
  <si>
    <t xml:space="preserve">4) Règle de décision : </t>
  </si>
  <si>
    <t xml:space="preserve">5) Décision et conclusion : </t>
  </si>
  <si>
    <t xml:space="preserve">X : </t>
  </si>
  <si>
    <t xml:space="preserve">Y : </t>
  </si>
  <si>
    <t xml:space="preserve">Valeur p (aire à droite du khi-deux observé)  </t>
  </si>
  <si>
    <t xml:space="preserve">Degré de liberté v :  </t>
  </si>
  <si>
    <t xml:space="preserve">Khi-deux observé                  </t>
  </si>
  <si>
    <r>
      <t xml:space="preserve">Seuil de signification </t>
    </r>
    <r>
      <rPr>
        <sz val="12"/>
        <color theme="1"/>
        <rFont val="Calibri"/>
        <family val="2"/>
      </rPr>
      <t>α</t>
    </r>
    <r>
      <rPr>
        <sz val="12"/>
        <color theme="1"/>
        <rFont val="Calibri"/>
        <family val="2"/>
        <scheme val="minor"/>
      </rPr>
      <t xml:space="preserve"> :</t>
    </r>
  </si>
  <si>
    <t xml:space="preserve">                                                       Khi-deux critique      </t>
  </si>
  <si>
    <r>
      <t>On rejette 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si le khi-deux observé est supérieur à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</si>
</sst>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3161665</xdr:colOff>
      <xdr:row>45</xdr:row>
      <xdr:rowOff>1905</xdr:rowOff>
    </xdr:from>
    <xdr:ext cx="2546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3DF7D45-7021-4A42-BBCC-1B25477FD2DD}"/>
                </a:ext>
              </a:extLst>
            </xdr:cNvPr>
            <xdr:cNvSpPr txBox="1"/>
          </xdr:nvSpPr>
          <xdr:spPr>
            <a:xfrm>
              <a:off x="3161665" y="8787765"/>
              <a:ext cx="2546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CA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CA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  <m:sup>
                      <m:r>
                        <a:rPr lang="fr-CA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fr-CA" sz="1100"/>
                <a:t>  :</a:t>
              </a:r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3DF7D45-7021-4A42-BBCC-1B25477FD2DD}"/>
                </a:ext>
              </a:extLst>
            </xdr:cNvPr>
            <xdr:cNvSpPr txBox="1"/>
          </xdr:nvSpPr>
          <xdr:spPr>
            <a:xfrm>
              <a:off x="3161665" y="8787765"/>
              <a:ext cx="2546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CA" sz="1100" b="0" i="0">
                  <a:latin typeface="Cambria Math" panose="02040503050406030204" pitchFamily="18" charset="0"/>
                </a:rPr>
                <a:t>𝑐^2</a:t>
              </a:r>
              <a:r>
                <a:rPr lang="fr-CA" sz="1100"/>
                <a:t>  :</a:t>
              </a:r>
            </a:p>
          </xdr:txBody>
        </xdr:sp>
      </mc:Fallback>
    </mc:AlternateContent>
    <xdr:clientData/>
  </xdr:oneCellAnchor>
  <xdr:oneCellAnchor>
    <xdr:from>
      <xdr:col>0</xdr:col>
      <xdr:colOff>2762250</xdr:colOff>
      <xdr:row>41</xdr:row>
      <xdr:rowOff>6350</xdr:rowOff>
    </xdr:from>
    <xdr:ext cx="404470" cy="179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B78BC0B-B012-4BC6-9E51-61FC2F0A0DA2}"/>
                </a:ext>
              </a:extLst>
            </xdr:cNvPr>
            <xdr:cNvSpPr txBox="1"/>
          </xdr:nvSpPr>
          <xdr:spPr>
            <a:xfrm>
              <a:off x="2762250" y="7975600"/>
              <a:ext cx="404470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fr-CA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fr-CA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𝜒</m:t>
                      </m:r>
                    </m:e>
                    <m:sub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𝑂𝑏𝑠</m:t>
                      </m:r>
                    </m:sub>
                    <m:sup>
                      <m:r>
                        <a:rPr lang="fr-CA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fr-CA" sz="1100"/>
                <a:t>  =</a:t>
              </a: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B78BC0B-B012-4BC6-9E51-61FC2F0A0DA2}"/>
                </a:ext>
              </a:extLst>
            </xdr:cNvPr>
            <xdr:cNvSpPr txBox="1"/>
          </xdr:nvSpPr>
          <xdr:spPr>
            <a:xfrm>
              <a:off x="2762250" y="7975600"/>
              <a:ext cx="404470" cy="17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fr-CA" sz="1100" b="0" i="0">
                  <a:latin typeface="Cambria Math" panose="02040503050406030204" pitchFamily="18" charset="0"/>
                </a:rPr>
                <a:t>𝑂𝑏𝑠^2</a:t>
              </a:r>
              <a:r>
                <a:rPr lang="fr-CA" sz="1100"/>
                <a:t>  =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chiers%20travail/Donn&#233;es_Collisions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_Collisions"/>
      <sheetName val="TCD_GraviteAge"/>
      <sheetName val="Test Khi-Deux Age"/>
      <sheetName val="TCD_GraviteSécurité"/>
      <sheetName val="Test Khi-Deux Sécurité"/>
      <sheetName val="Données_Collisions_Test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EE3F-1063-4D28-95FB-A87ECAEA8A2A}">
  <dimension ref="A1:I60"/>
  <sheetViews>
    <sheetView tabSelected="1" topLeftCell="A28" zoomScaleNormal="100" workbookViewId="0">
      <selection activeCell="C46" sqref="C46"/>
    </sheetView>
  </sheetViews>
  <sheetFormatPr baseColWidth="10" defaultRowHeight="14.4" x14ac:dyDescent="0.3"/>
  <cols>
    <col min="1" max="1" width="49" customWidth="1"/>
    <col min="2" max="2" width="24.21875" customWidth="1"/>
    <col min="3" max="3" width="21" bestFit="1" customWidth="1"/>
    <col min="4" max="4" width="8.44140625" customWidth="1"/>
    <col min="5" max="5" width="5.21875" customWidth="1"/>
    <col min="6" max="6" width="4.5546875" customWidth="1"/>
    <col min="7" max="7" width="27" customWidth="1"/>
    <col min="8" max="8" width="15.77734375" customWidth="1"/>
  </cols>
  <sheetData>
    <row r="1" spans="1:9" x14ac:dyDescent="0.3">
      <c r="A1" s="35" t="s">
        <v>5</v>
      </c>
      <c r="B1" s="36"/>
      <c r="C1" s="36"/>
      <c r="D1" s="36"/>
      <c r="E1" s="36"/>
      <c r="F1" s="36"/>
      <c r="G1" s="36"/>
      <c r="H1" s="36"/>
      <c r="I1" s="37"/>
    </row>
    <row r="2" spans="1:9" ht="15" thickBot="1" x14ac:dyDescent="0.35">
      <c r="A2" s="38"/>
      <c r="B2" s="39"/>
      <c r="C2" s="39"/>
      <c r="D2" s="39"/>
      <c r="E2" s="39"/>
      <c r="F2" s="39"/>
      <c r="G2" s="39"/>
      <c r="H2" s="39"/>
      <c r="I2" s="40"/>
    </row>
    <row r="3" spans="1:9" ht="15" thickBot="1" x14ac:dyDescent="0.35"/>
    <row r="4" spans="1:9" ht="16.2" thickBot="1" x14ac:dyDescent="0.35">
      <c r="B4" s="2" t="s">
        <v>9</v>
      </c>
      <c r="C4" s="41"/>
      <c r="D4" s="42"/>
      <c r="E4" s="42"/>
      <c r="F4" s="42"/>
      <c r="G4" s="43"/>
    </row>
    <row r="5" spans="1:9" ht="16.2" thickBot="1" x14ac:dyDescent="0.35">
      <c r="B5" s="2" t="s">
        <v>10</v>
      </c>
      <c r="C5" s="41"/>
      <c r="D5" s="42"/>
      <c r="E5" s="42"/>
      <c r="F5" s="42"/>
      <c r="G5" s="43"/>
    </row>
    <row r="7" spans="1:9" ht="15" thickBot="1" x14ac:dyDescent="0.35"/>
    <row r="8" spans="1:9" ht="18.600000000000001" thickBot="1" x14ac:dyDescent="0.45">
      <c r="A8" s="3" t="s">
        <v>0</v>
      </c>
      <c r="B8" s="2" t="s">
        <v>1</v>
      </c>
      <c r="C8" s="44"/>
      <c r="D8" s="45"/>
      <c r="E8" s="45"/>
      <c r="F8" s="45"/>
      <c r="G8" s="45"/>
      <c r="H8" s="45"/>
      <c r="I8" s="46"/>
    </row>
    <row r="9" spans="1:9" ht="16.2" thickBot="1" x14ac:dyDescent="0.35">
      <c r="A9" s="5"/>
      <c r="B9" s="2"/>
      <c r="C9" s="47"/>
      <c r="D9" s="48"/>
      <c r="E9" s="48"/>
      <c r="F9" s="48"/>
      <c r="G9" s="48"/>
      <c r="H9" s="48"/>
      <c r="I9" s="49"/>
    </row>
    <row r="10" spans="1:9" ht="16.2" thickBot="1" x14ac:dyDescent="0.35">
      <c r="B10" s="2"/>
    </row>
    <row r="11" spans="1:9" ht="18" x14ac:dyDescent="0.4">
      <c r="B11" s="2" t="s">
        <v>2</v>
      </c>
      <c r="C11" s="44"/>
      <c r="D11" s="45"/>
      <c r="E11" s="45"/>
      <c r="F11" s="45"/>
      <c r="G11" s="45"/>
      <c r="H11" s="45"/>
      <c r="I11" s="46"/>
    </row>
    <row r="12" spans="1:9" ht="15" customHeight="1" thickBot="1" x14ac:dyDescent="0.35">
      <c r="C12" s="47"/>
      <c r="D12" s="48"/>
      <c r="E12" s="48"/>
      <c r="F12" s="48"/>
      <c r="G12" s="48"/>
      <c r="H12" s="48"/>
      <c r="I12" s="49"/>
    </row>
    <row r="14" spans="1:9" ht="15" thickBot="1" x14ac:dyDescent="0.35"/>
    <row r="15" spans="1:9" ht="16.05" customHeight="1" thickBot="1" x14ac:dyDescent="0.35">
      <c r="A15" s="6" t="s">
        <v>3</v>
      </c>
      <c r="B15" s="7"/>
      <c r="C15" s="5"/>
    </row>
    <row r="16" spans="1:9" ht="14.55" customHeight="1" x14ac:dyDescent="0.3">
      <c r="B16" s="5"/>
      <c r="C16" s="5"/>
    </row>
    <row r="17" spans="1:7" ht="18" x14ac:dyDescent="0.35">
      <c r="A17" s="8"/>
      <c r="G17" s="8"/>
    </row>
    <row r="18" spans="1:7" ht="15.6" x14ac:dyDescent="0.3">
      <c r="A18" s="21"/>
      <c r="B18" s="21"/>
      <c r="C18" s="21"/>
      <c r="D18" s="21"/>
    </row>
    <row r="19" spans="1:7" ht="15.6" x14ac:dyDescent="0.3">
      <c r="A19" s="21"/>
      <c r="B19" s="9"/>
      <c r="C19" s="9"/>
      <c r="D19" s="21"/>
    </row>
    <row r="20" spans="1:7" ht="15.6" x14ac:dyDescent="0.3">
      <c r="A20" s="9"/>
      <c r="B20" s="10"/>
      <c r="C20" s="10"/>
      <c r="D20" s="20"/>
    </row>
    <row r="21" spans="1:7" ht="15.6" x14ac:dyDescent="0.3">
      <c r="A21" s="9"/>
      <c r="B21" s="10"/>
      <c r="C21" s="10"/>
      <c r="D21" s="20"/>
    </row>
    <row r="22" spans="1:7" ht="15.6" x14ac:dyDescent="0.3">
      <c r="A22" s="9"/>
      <c r="B22" s="20"/>
      <c r="C22" s="20"/>
      <c r="D22" s="20"/>
    </row>
    <row r="33" spans="1:6" ht="15" thickBot="1" x14ac:dyDescent="0.35"/>
    <row r="34" spans="1:6" ht="16.2" thickBot="1" x14ac:dyDescent="0.35">
      <c r="A34" s="4" t="s">
        <v>4</v>
      </c>
      <c r="C34" s="11"/>
    </row>
    <row r="36" spans="1:6" ht="15" thickBot="1" x14ac:dyDescent="0.35"/>
    <row r="37" spans="1:6" ht="16.05" customHeight="1" x14ac:dyDescent="0.3">
      <c r="A37" s="22" t="s">
        <v>6</v>
      </c>
      <c r="B37" s="23"/>
      <c r="C37" s="1"/>
    </row>
    <row r="38" spans="1:6" ht="14.55" customHeight="1" thickBot="1" x14ac:dyDescent="0.35">
      <c r="A38" s="24"/>
      <c r="B38" s="25"/>
      <c r="C38" s="1"/>
    </row>
    <row r="39" spans="1:6" ht="15" thickBot="1" x14ac:dyDescent="0.35"/>
    <row r="40" spans="1:6" ht="16.2" thickBot="1" x14ac:dyDescent="0.35">
      <c r="A40" s="12" t="s">
        <v>11</v>
      </c>
      <c r="B40" s="11"/>
    </row>
    <row r="41" spans="1:6" ht="16.2" thickBot="1" x14ac:dyDescent="0.35">
      <c r="A41" s="12" t="s">
        <v>12</v>
      </c>
      <c r="B41" s="11"/>
    </row>
    <row r="42" spans="1:6" ht="16.2" thickBot="1" x14ac:dyDescent="0.35">
      <c r="A42" s="12" t="s">
        <v>13</v>
      </c>
      <c r="B42" s="13" t="str">
        <f>IF(OR(B40="",B41=""),"",_xlfn.CHISQ.INV.RT(B40,B41))</f>
        <v/>
      </c>
    </row>
    <row r="43" spans="1:6" ht="15.6" x14ac:dyDescent="0.3">
      <c r="A43" s="14"/>
      <c r="B43" s="14"/>
    </row>
    <row r="44" spans="1:6" ht="16.2" thickBot="1" x14ac:dyDescent="0.35">
      <c r="A44" s="14"/>
      <c r="B44" s="14"/>
    </row>
    <row r="45" spans="1:6" ht="16.2" thickBot="1" x14ac:dyDescent="0.35">
      <c r="A45" s="12" t="s">
        <v>14</v>
      </c>
      <c r="B45" s="15"/>
    </row>
    <row r="46" spans="1:6" ht="16.2" thickBot="1" x14ac:dyDescent="0.35">
      <c r="A46" s="12" t="s">
        <v>15</v>
      </c>
      <c r="B46" s="16" t="str">
        <f>IF(OR(B45="",B41=""),"",_xlfn.CHISQ.INV.RT(B45,B41))</f>
        <v/>
      </c>
      <c r="E46" s="17"/>
      <c r="F46" s="18"/>
    </row>
    <row r="47" spans="1:6" ht="15.6" x14ac:dyDescent="0.3">
      <c r="B47" s="14"/>
    </row>
    <row r="48" spans="1:6" ht="15" thickBot="1" x14ac:dyDescent="0.35"/>
    <row r="49" spans="1:5" ht="16.2" thickBot="1" x14ac:dyDescent="0.35">
      <c r="A49" s="3" t="s">
        <v>7</v>
      </c>
    </row>
    <row r="50" spans="1:5" ht="15" thickBot="1" x14ac:dyDescent="0.35"/>
    <row r="51" spans="1:5" ht="18.600000000000001" thickBot="1" x14ac:dyDescent="0.45">
      <c r="A51" s="12" t="s">
        <v>16</v>
      </c>
      <c r="B51" s="19" t="str">
        <f>B46</f>
        <v/>
      </c>
    </row>
    <row r="53" spans="1:5" ht="15" thickBot="1" x14ac:dyDescent="0.35"/>
    <row r="54" spans="1:5" ht="16.2" thickBot="1" x14ac:dyDescent="0.35">
      <c r="A54" s="3" t="s">
        <v>8</v>
      </c>
    </row>
    <row r="55" spans="1:5" ht="15" thickBot="1" x14ac:dyDescent="0.35"/>
    <row r="56" spans="1:5" x14ac:dyDescent="0.3">
      <c r="A56" s="26"/>
      <c r="B56" s="27"/>
      <c r="C56" s="27"/>
      <c r="D56" s="27"/>
      <c r="E56" s="28"/>
    </row>
    <row r="57" spans="1:5" x14ac:dyDescent="0.3">
      <c r="A57" s="29"/>
      <c r="B57" s="30"/>
      <c r="C57" s="30"/>
      <c r="D57" s="30"/>
      <c r="E57" s="31"/>
    </row>
    <row r="58" spans="1:5" x14ac:dyDescent="0.3">
      <c r="A58" s="29"/>
      <c r="B58" s="30"/>
      <c r="C58" s="30"/>
      <c r="D58" s="30"/>
      <c r="E58" s="31"/>
    </row>
    <row r="59" spans="1:5" x14ac:dyDescent="0.3">
      <c r="A59" s="29"/>
      <c r="B59" s="30"/>
      <c r="C59" s="30"/>
      <c r="D59" s="30"/>
      <c r="E59" s="31"/>
    </row>
    <row r="60" spans="1:5" ht="15" thickBot="1" x14ac:dyDescent="0.35">
      <c r="A60" s="32"/>
      <c r="B60" s="33"/>
      <c r="C60" s="33"/>
      <c r="D60" s="33"/>
      <c r="E60" s="34"/>
    </row>
  </sheetData>
  <mergeCells count="7">
    <mergeCell ref="A37:B38"/>
    <mergeCell ref="A56:E60"/>
    <mergeCell ref="A1:I2"/>
    <mergeCell ref="C4:G4"/>
    <mergeCell ref="C5:G5"/>
    <mergeCell ref="C8:I9"/>
    <mergeCell ref="C11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d'indépendance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Tawfik</dc:creator>
  <cp:lastModifiedBy>Jean-Sébastien Turcotte</cp:lastModifiedBy>
  <dcterms:created xsi:type="dcterms:W3CDTF">2024-07-09T15:01:10Z</dcterms:created>
  <dcterms:modified xsi:type="dcterms:W3CDTF">2025-04-23T17:07:27Z</dcterms:modified>
</cp:coreProperties>
</file>