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ocuments\GitHub\Analysis-Factors-Interns-\data\"/>
    </mc:Choice>
  </mc:AlternateContent>
  <xr:revisionPtr revIDLastSave="0" documentId="13_ncr:1_{4A50FF8C-01E4-4053-BBA3-96DEDACC643D}" xr6:coauthVersionLast="47" xr6:coauthVersionMax="47" xr10:uidLastSave="{00000000-0000-0000-0000-000000000000}"/>
  <bookViews>
    <workbookView xWindow="-108" yWindow="-108" windowWidth="23256" windowHeight="12576" xr2:uid="{2DF441F9-E9B8-4462-B68B-4B14D46E32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1" i="1"/>
</calcChain>
</file>

<file path=xl/sharedStrings.xml><?xml version="1.0" encoding="utf-8"?>
<sst xmlns="http://schemas.openxmlformats.org/spreadsheetml/2006/main" count="718" uniqueCount="32">
  <si>
    <t>Banco Continental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</si>
  <si>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</si>
  <si>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</si>
  <si>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</si>
  <si>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</si>
  <si>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</si>
  <si>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</si>
  <si>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</si>
  <si>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</si>
  <si>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</si>
  <si>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</si>
  <si>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</si>
  <si>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</si>
  <si>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BCP</t>
  </si>
  <si>
    <t>Scotiabank Peru</t>
  </si>
  <si>
    <t>Interbank</t>
  </si>
  <si>
    <t>banco</t>
  </si>
  <si>
    <t>mes</t>
  </si>
  <si>
    <t>year</t>
  </si>
  <si>
    <t>roa</t>
  </si>
  <si>
    <t>size</t>
  </si>
  <si>
    <t>cap</t>
  </si>
  <si>
    <t>loan</t>
  </si>
  <si>
    <t>dep</t>
  </si>
  <si>
    <t>prov</t>
  </si>
  <si>
    <t>pbi</t>
  </si>
  <si>
    <t xml:space="preserve">junio </t>
  </si>
  <si>
    <t xml:space="preserve">julio </t>
  </si>
  <si>
    <t>tc</t>
  </si>
  <si>
    <t>i</t>
  </si>
  <si>
    <t>ftamn</t>
  </si>
  <si>
    <t>tpmn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</si>
</sst>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1" applyNumberFormat="1" applyFont="1" applyBorder="1"/>
    <xf numFmtId="0" fontId="0" fillId="0" borderId="3" xfId="1" applyNumberFormat="1" applyFont="1" applyBorder="1"/>
    <xf numFmtId="0" fontId="0" fillId="0" borderId="0" xfId="1" applyNumberFormat="1" applyFont="1"/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D065-5CB8-4D97-B43C-6A04F5583045}">
  <dimension ref="A1:O353"/>
  <sheetViews>
    <sheetView tabSelected="1" topLeftCell="B1" workbookViewId="0">
      <selection activeCell="M1" sqref="M1"/>
    </sheetView>
  </sheetViews>
  <sheetFormatPr baseColWidth="10" defaultRowHeight="14.4" x14ac:dyDescent="0.3"/>
  <cols>
    <col min="1" max="1" width="16.109375" bestFit="1" customWidth="1"/>
  </cols>
  <sheetData>
    <row r="1" spans="1:1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28</v>
      </c>
      <c r="L1" t="s">
        <v>29</v>
      </c>
      <c r="M1" t="s">
        <v>30</v>
      </c>
      <c r="N1" t="s">
        <v>31</v>
      </c>
      <c r="O1" t="str">
        <f>CONCATENATE(A1,",",B1,",",C1,",",D1,",",E1,",",F1,",",G1,",",H1,",",I1,",",J1,",",K1,",",L1,",",M1,",",N1)</f>
        <v>banco,mes,year,roa,size,cap,loan,dep,prov,pbi,tc,i,ftamn,tpmn</v>
      </c>
    </row>
    <row r="2" spans="1:15" x14ac:dyDescent="0.3">
      <c r="A2" s="1" t="s">
        <v>0</v>
      </c>
      <c r="B2" s="2" t="s">
        <v>1</v>
      </c>
      <c r="C2" s="2">
        <v>2014</v>
      </c>
      <c r="D2" s="3">
        <v>-1.3965137892535384</v>
      </c>
      <c r="E2" s="3">
        <v>1.574278012104896</v>
      </c>
      <c r="F2" s="3">
        <v>-2.127659574468082</v>
      </c>
      <c r="G2" s="3">
        <v>-0.34427557641184758</v>
      </c>
      <c r="H2" s="3">
        <v>-2.2749987505362244</v>
      </c>
      <c r="I2" s="4">
        <v>2.4337408252809967</v>
      </c>
      <c r="J2">
        <v>4.22816443319077</v>
      </c>
      <c r="K2">
        <v>8.4829845503721</v>
      </c>
      <c r="L2">
        <v>0</v>
      </c>
      <c r="M2">
        <v>0</v>
      </c>
      <c r="N2">
        <v>0</v>
      </c>
      <c r="O2" t="str">
        <f t="shared" ref="O2:O65" si="0">CONCATENATE(A2,",",B2,",",C2,",",D2,",",E2,",",F2,",",G2,",",H2,",",I2,",",J2,",",K2,",",L2,",",M2,",",N2)</f>
        <v>Banco Continental,enero ,2014,-1.39651378925354,1.5742780121049,-2.12765957446808,-0.344275576411848,-2.27499875053622,2.433740825281,4.22816443319077,8.4829845503721,0,0,0</v>
      </c>
    </row>
    <row r="3" spans="1:15" x14ac:dyDescent="0.3">
      <c r="A3" s="1" t="s">
        <v>0</v>
      </c>
      <c r="B3" s="2" t="s">
        <v>2</v>
      </c>
      <c r="C3" s="2">
        <v>2014</v>
      </c>
      <c r="D3" s="3">
        <v>-1.0738160032638671</v>
      </c>
      <c r="E3" s="3">
        <v>-0.40983055121869333</v>
      </c>
      <c r="F3" s="3">
        <v>0</v>
      </c>
      <c r="G3" s="3">
        <v>-1.1495690164750854</v>
      </c>
      <c r="H3" s="3">
        <v>2.8612726614018471</v>
      </c>
      <c r="I3" s="4">
        <v>1.6005797938845976</v>
      </c>
      <c r="J3">
        <v>5.2082317963300504</v>
      </c>
      <c r="K3">
        <v>6.3138720660253203</v>
      </c>
      <c r="L3">
        <v>0</v>
      </c>
      <c r="M3">
        <v>0.92431822755543802</v>
      </c>
      <c r="N3">
        <v>0.37247250798155213</v>
      </c>
      <c r="O3" t="str">
        <f t="shared" si="0"/>
        <v>Banco Continental,febrero,2014,-1.07381600326387,-0.409830551218693,0,-1.14956901647509,2.86127266140185,1.6005797938846,5.20823179633005,6.31387206602532,0,0.924318227555438,0.372472507981552</v>
      </c>
    </row>
    <row r="4" spans="1:15" x14ac:dyDescent="0.3">
      <c r="A4" s="1" t="s">
        <v>0</v>
      </c>
      <c r="B4" s="2" t="s">
        <v>3</v>
      </c>
      <c r="C4" s="2">
        <v>2014</v>
      </c>
      <c r="D4" s="3">
        <v>-0.18699521692571078</v>
      </c>
      <c r="E4" s="3">
        <v>1.4318093559190863</v>
      </c>
      <c r="F4" s="3">
        <v>-0.64412238325281868</v>
      </c>
      <c r="G4" s="3">
        <v>-0.27834443458504465</v>
      </c>
      <c r="H4" s="3">
        <v>-0.88006841707563843</v>
      </c>
      <c r="I4" s="4">
        <v>-0.64146545281391998</v>
      </c>
      <c r="J4">
        <v>5.4122752096971096</v>
      </c>
      <c r="K4">
        <v>6.2370230099845498</v>
      </c>
      <c r="L4">
        <v>0</v>
      </c>
      <c r="M4">
        <v>-1.8057371803789473</v>
      </c>
      <c r="N4">
        <v>0.42410319844496713</v>
      </c>
      <c r="O4" t="str">
        <f t="shared" si="0"/>
        <v>Banco Continental,marzo,2014,-0.186995216925711,1.43180935591909,-0.644122383252819,-0.278344434585045,-0.880068417075638,-0.64146545281392,5.41227520969711,6.23702300998455,0,-1.80573718037895,0.424103198444967</v>
      </c>
    </row>
    <row r="5" spans="1:15" x14ac:dyDescent="0.3">
      <c r="A5" s="1" t="s">
        <v>0</v>
      </c>
      <c r="B5" s="2" t="s">
        <v>4</v>
      </c>
      <c r="C5" s="2">
        <v>2014</v>
      </c>
      <c r="D5" s="3">
        <v>-0.12949951602560919</v>
      </c>
      <c r="E5" s="3">
        <v>-0.92713719206541589</v>
      </c>
      <c r="F5" s="3">
        <v>0.40518638573744503</v>
      </c>
      <c r="G5" s="3">
        <v>-0.73434754275386394</v>
      </c>
      <c r="H5" s="3">
        <v>2.1576218649075436</v>
      </c>
      <c r="I5" s="4">
        <v>2.2557181185662967</v>
      </c>
      <c r="J5">
        <v>2.9232943485219698</v>
      </c>
      <c r="K5">
        <v>5.94757916413585</v>
      </c>
      <c r="L5">
        <v>0</v>
      </c>
      <c r="M5">
        <v>-2.9383429672446986</v>
      </c>
      <c r="N5">
        <v>0.98979412282245127</v>
      </c>
      <c r="O5" t="str">
        <f t="shared" si="0"/>
        <v>Banco Continental,abril,2014,-0.129499516025609,-0.927137192065416,0.405186385737445,-0.734347542753864,2.15762186490754,2.2557181185663,2.92329434852197,5.94757916413585,0,-2.9383429672447,0.989794122822451</v>
      </c>
    </row>
    <row r="6" spans="1:15" x14ac:dyDescent="0.3">
      <c r="A6" s="1" t="s">
        <v>0</v>
      </c>
      <c r="B6" s="2" t="s">
        <v>5</v>
      </c>
      <c r="C6" s="2">
        <v>2014</v>
      </c>
      <c r="D6" s="3">
        <v>-0.12307992832472331</v>
      </c>
      <c r="E6" s="3">
        <v>0.89795529796161888</v>
      </c>
      <c r="F6" s="3">
        <v>4.5197740112994245</v>
      </c>
      <c r="G6" s="3">
        <v>-0.9991964647024848</v>
      </c>
      <c r="H6" s="3">
        <v>0.12488280929490402</v>
      </c>
      <c r="I6" s="4">
        <v>1.2161102882333872</v>
      </c>
      <c r="J6">
        <v>2.5905331111518</v>
      </c>
      <c r="K6">
        <v>3.9383032546832699</v>
      </c>
      <c r="L6">
        <v>0</v>
      </c>
      <c r="M6">
        <v>5.7266579088210943</v>
      </c>
      <c r="N6">
        <v>2.0124580737901203</v>
      </c>
      <c r="O6" t="str">
        <f t="shared" si="0"/>
        <v>Banco Continental,mayo,2014,-0.123079928324723,0.897955297961619,4.51977401129942,-0.999196464702485,0.124882809294904,1.21611028823339,2.5905331111518,3.93830325468327,0,5.72665790882109,2.01245807379012</v>
      </c>
    </row>
    <row r="7" spans="1:15" x14ac:dyDescent="0.3">
      <c r="A7" s="1" t="s">
        <v>0</v>
      </c>
      <c r="B7" s="2" t="s">
        <v>6</v>
      </c>
      <c r="C7" s="2">
        <v>2014</v>
      </c>
      <c r="D7" s="3">
        <v>0.23466185390661992</v>
      </c>
      <c r="E7" s="3">
        <v>-1.8063635671113083</v>
      </c>
      <c r="F7" s="3">
        <v>0.23166023166024044</v>
      </c>
      <c r="G7" s="3">
        <v>-0.11054638938886416</v>
      </c>
      <c r="H7" s="3">
        <v>-0.81564928311119589</v>
      </c>
      <c r="I7" s="4">
        <v>-5.137998564135545</v>
      </c>
      <c r="J7">
        <v>0.378163855204799</v>
      </c>
      <c r="K7">
        <v>0.34708180454757198</v>
      </c>
      <c r="L7">
        <v>0</v>
      </c>
      <c r="M7">
        <v>5.477680625862865</v>
      </c>
      <c r="N7">
        <v>2.6089926982364813</v>
      </c>
      <c r="O7" t="str">
        <f t="shared" si="0"/>
        <v>Banco Continental,junio,2014,0.23466185390662,-1.80636356711131,0.23166023166024,-0.110546389388864,-0.815649283111196,-5.13799856413555,0.378163855204799,0.347081804547572,0,5.47768062586286,2.60899269823648</v>
      </c>
    </row>
    <row r="8" spans="1:15" x14ac:dyDescent="0.3">
      <c r="A8" s="1" t="s">
        <v>0</v>
      </c>
      <c r="B8" s="2" t="s">
        <v>7</v>
      </c>
      <c r="C8" s="2">
        <v>2014</v>
      </c>
      <c r="D8" s="3">
        <v>-1.3317075848376669</v>
      </c>
      <c r="E8" s="3">
        <v>3.9591795126540328</v>
      </c>
      <c r="F8" s="3">
        <v>1.9260400616332818</v>
      </c>
      <c r="G8" s="3">
        <v>-0.73133506550184069</v>
      </c>
      <c r="H8" s="3">
        <v>-1.2145030852045939</v>
      </c>
      <c r="I8" s="4">
        <v>1.7656886348272838</v>
      </c>
      <c r="J8">
        <v>1.44991902920236</v>
      </c>
      <c r="K8">
        <v>-0.96220788313297601</v>
      </c>
      <c r="L8">
        <v>-6.25</v>
      </c>
      <c r="M8">
        <v>-6.2250494103480314</v>
      </c>
      <c r="N8">
        <v>-0.83645443196005942</v>
      </c>
      <c r="O8" t="str">
        <f t="shared" si="0"/>
        <v>Banco Continental,julio,2014,-1.33170758483767,3.95917951265403,1.92604006163328,-0.731335065501841,-1.21450308520459,1.76568863482728,1.44991902920236,-0.962207883132976,-6.25,-6.22504941034803,-0.836454431960059</v>
      </c>
    </row>
    <row r="9" spans="1:15" x14ac:dyDescent="0.3">
      <c r="A9" s="1" t="s">
        <v>0</v>
      </c>
      <c r="B9" s="2" t="s">
        <v>8</v>
      </c>
      <c r="C9" s="2">
        <v>2014</v>
      </c>
      <c r="D9" s="3">
        <v>-1.0887626402011092</v>
      </c>
      <c r="E9" s="3">
        <v>1.3861368180547862</v>
      </c>
      <c r="F9" s="3">
        <v>-2.4943310657596376</v>
      </c>
      <c r="G9" s="3">
        <v>-1.1872352415293554</v>
      </c>
      <c r="H9" s="3">
        <v>0.68127738233235202</v>
      </c>
      <c r="I9" s="4">
        <v>0.26515868294150541</v>
      </c>
      <c r="J9">
        <v>1.35323588063804</v>
      </c>
      <c r="K9">
        <v>-0.50953835750074405</v>
      </c>
      <c r="L9">
        <v>0</v>
      </c>
      <c r="M9">
        <v>-1.5213901877311826</v>
      </c>
      <c r="N9">
        <v>-2.1402492760921445</v>
      </c>
      <c r="O9" t="str">
        <f t="shared" si="0"/>
        <v>Banco Continental,agosto,2014,-1.08876264020111,1.38613681805479,-2.49433106575964,-1.18723524152936,0.681277382332352,0.265158682941505,1.35323588063804,-0.509538357500744,0,-1.52139018773118,-2.14024927609214</v>
      </c>
    </row>
    <row r="10" spans="1:15" x14ac:dyDescent="0.3">
      <c r="A10" s="1" t="s">
        <v>0</v>
      </c>
      <c r="B10" s="2" t="s">
        <v>9</v>
      </c>
      <c r="C10" s="2">
        <v>2014</v>
      </c>
      <c r="D10" s="3">
        <v>-0.85081850822987348</v>
      </c>
      <c r="E10" s="3">
        <v>3.9959831490865212</v>
      </c>
      <c r="F10" s="3">
        <v>-1.1627906976744213</v>
      </c>
      <c r="G10" s="3">
        <v>-0.34800518681041409</v>
      </c>
      <c r="H10" s="3">
        <v>-5.6893392241304159</v>
      </c>
      <c r="I10" s="4">
        <v>-2.0216113796526267</v>
      </c>
      <c r="J10">
        <v>2.67317275379179</v>
      </c>
      <c r="K10">
        <v>1.98905171859726</v>
      </c>
      <c r="L10">
        <v>-6.666666666666667</v>
      </c>
      <c r="M10">
        <v>-2.5521460798903868</v>
      </c>
      <c r="N10">
        <v>-0.33877953600069644</v>
      </c>
      <c r="O10" t="str">
        <f t="shared" si="0"/>
        <v>Banco Continental,septiembre,2014,-0.850818508229873,3.99598314908652,-1.16279069767442,-0.348005186810414,-5.68933922413042,-2.02161137965263,2.67317275379179,1.98905171859726,-6.66666666666667,-2.55214607989039,-0.338779536000696</v>
      </c>
    </row>
    <row r="11" spans="1:15" x14ac:dyDescent="0.3">
      <c r="A11" s="1" t="s">
        <v>0</v>
      </c>
      <c r="B11" s="2" t="s">
        <v>10</v>
      </c>
      <c r="C11" s="2">
        <v>2014</v>
      </c>
      <c r="D11" s="3">
        <v>0.43923618249515028</v>
      </c>
      <c r="E11" s="3">
        <v>-2.0032298813821163</v>
      </c>
      <c r="F11" s="3">
        <v>11.607843137254905</v>
      </c>
      <c r="G11" s="3">
        <v>0.16962248409760064</v>
      </c>
      <c r="H11" s="3">
        <v>2.4642236854454063</v>
      </c>
      <c r="I11" s="4">
        <v>1.5291783170051416</v>
      </c>
      <c r="J11">
        <v>2.2733571877667198</v>
      </c>
      <c r="K11">
        <v>3.4954215974715499</v>
      </c>
      <c r="L11">
        <v>0</v>
      </c>
      <c r="M11">
        <v>-4.665887725864545</v>
      </c>
      <c r="N11">
        <v>-0.65834767641995995</v>
      </c>
      <c r="O11" t="str">
        <f t="shared" si="0"/>
        <v>Banco Continental,octubre,2014,0.43923618249515,-2.00322988138212,11.6078431372549,0.169622484097601,2.46422368544541,1.52917831700514,2.27335718776672,3.49542159747155,0,-4.66588772586455,-0.65834767641996</v>
      </c>
    </row>
    <row r="12" spans="1:15" x14ac:dyDescent="0.3">
      <c r="A12" s="1" t="s">
        <v>0</v>
      </c>
      <c r="B12" s="2" t="s">
        <v>11</v>
      </c>
      <c r="C12" s="2">
        <v>2014</v>
      </c>
      <c r="D12" s="3">
        <v>-1.0425463387707719</v>
      </c>
      <c r="E12" s="3">
        <v>1.3218658637599292</v>
      </c>
      <c r="F12" s="3">
        <v>-0.91356289529164281</v>
      </c>
      <c r="G12" s="3">
        <v>-0.92722173887849724</v>
      </c>
      <c r="H12" s="3">
        <v>0.39847917020489959</v>
      </c>
      <c r="I12" s="4">
        <v>-0.23214872226512218</v>
      </c>
      <c r="J12">
        <v>0.15715462862176899</v>
      </c>
      <c r="K12">
        <v>2.6756867842746899</v>
      </c>
      <c r="L12">
        <v>0</v>
      </c>
      <c r="M12">
        <v>6.709757474356552</v>
      </c>
      <c r="N12">
        <v>-0.71035647767141552</v>
      </c>
      <c r="O12" t="str">
        <f t="shared" si="0"/>
        <v>Banco Continental,noviembre,2014,-1.04254633877077,1.32186586375993,-0.913562895291643,-0.927221738878497,0.3984791702049,-0.232148722265122,0.157154628621769,2.67568678427469,0,6.70975747435655,-0.710356477671416</v>
      </c>
    </row>
    <row r="13" spans="1:15" x14ac:dyDescent="0.3">
      <c r="A13" s="1" t="s">
        <v>0</v>
      </c>
      <c r="B13" s="2" t="s">
        <v>12</v>
      </c>
      <c r="C13" s="2">
        <v>2014</v>
      </c>
      <c r="D13" s="3">
        <v>-2.9437982979645384E-2</v>
      </c>
      <c r="E13" s="3">
        <v>1.4669387898075146</v>
      </c>
      <c r="F13" s="3">
        <v>-0.14184397163120266</v>
      </c>
      <c r="G13" s="3">
        <v>1.1414606628561894</v>
      </c>
      <c r="H13" s="3">
        <v>-2.5349214297474982</v>
      </c>
      <c r="I13" s="4">
        <v>-2.4512911206127388</v>
      </c>
      <c r="J13">
        <v>0.79365169456359397</v>
      </c>
      <c r="K13">
        <v>3.7862107937989302</v>
      </c>
      <c r="L13">
        <v>0</v>
      </c>
      <c r="M13">
        <v>-1.9620364766266496</v>
      </c>
      <c r="N13">
        <v>-0.80268725733979829</v>
      </c>
      <c r="O13" t="str">
        <f t="shared" si="0"/>
        <v>Banco Continental,diciembre,2014,-0.0294379829796454,1.46693878980751,-0.141843971631203,1.14146066285619,-2.5349214297475,-2.45129112061274,0.793651694563594,3.78621079379893,0,-1.96203647662665,-0.802687257339798</v>
      </c>
    </row>
    <row r="14" spans="1:15" x14ac:dyDescent="0.3">
      <c r="A14" s="1" t="s">
        <v>0</v>
      </c>
      <c r="B14" s="2" t="s">
        <v>1</v>
      </c>
      <c r="C14" s="2">
        <v>2015</v>
      </c>
      <c r="D14" s="3">
        <v>-0.24375769700260963</v>
      </c>
      <c r="E14" s="3">
        <v>3.4352579715085221</v>
      </c>
      <c r="F14" s="3">
        <v>-2.1306818181818232</v>
      </c>
      <c r="G14" s="3">
        <v>1.075097200255801</v>
      </c>
      <c r="H14" s="3">
        <v>1.0509049347919277</v>
      </c>
      <c r="I14" s="4">
        <v>3.7118987944440596</v>
      </c>
      <c r="J14">
        <v>1.5598279965584001</v>
      </c>
      <c r="K14">
        <v>3.7157979605604101</v>
      </c>
      <c r="L14">
        <v>-7.1428571428571423</v>
      </c>
      <c r="M14">
        <v>-7.873476054366221</v>
      </c>
      <c r="N14">
        <v>-1.2797396543383475</v>
      </c>
      <c r="O14" t="str">
        <f t="shared" si="0"/>
        <v>Banco Continental,enero ,2015,-0.24375769700261,3.43525797150852,-2.13068181818182,1.0750972002558,1.05090493479193,3.71189879444406,1.5598279965584,3.71579796056041,-7.14285714285714,-7.87347605436622,-1.27973965433835</v>
      </c>
    </row>
    <row r="15" spans="1:15" x14ac:dyDescent="0.3">
      <c r="A15" s="1" t="s">
        <v>0</v>
      </c>
      <c r="B15" s="2" t="s">
        <v>2</v>
      </c>
      <c r="C15" s="2">
        <v>2015</v>
      </c>
      <c r="D15" s="3">
        <v>-0.60922137720167546</v>
      </c>
      <c r="E15" s="3">
        <v>2.6060766366016708</v>
      </c>
      <c r="F15" s="3">
        <v>-0.1451378809869345</v>
      </c>
      <c r="G15" s="3">
        <v>1.4851596177367947</v>
      </c>
      <c r="H15" s="3">
        <v>-1.9757902433385928</v>
      </c>
      <c r="I15" s="4">
        <v>0.65301795547448915</v>
      </c>
      <c r="J15">
        <v>1.2321605385074399</v>
      </c>
      <c r="K15">
        <v>6.4774062244866002</v>
      </c>
      <c r="L15">
        <v>0</v>
      </c>
      <c r="M15">
        <v>-2.2921184683329909</v>
      </c>
      <c r="N15">
        <v>-1.1047754811118999</v>
      </c>
      <c r="O15" t="str">
        <f t="shared" si="0"/>
        <v>Banco Continental,febrero,2015,-0.609221377201675,2.60607663660167,-0.145137880986935,1.48515961773679,-1.97579024333859,0.653017955474489,1.23216053850744,6.4774062244866,0,-2.29211846833299,-1.1047754811119</v>
      </c>
    </row>
    <row r="16" spans="1:15" x14ac:dyDescent="0.3">
      <c r="A16" s="1" t="s">
        <v>0</v>
      </c>
      <c r="B16" s="2" t="s">
        <v>3</v>
      </c>
      <c r="C16" s="2">
        <v>2015</v>
      </c>
      <c r="D16" s="3">
        <v>-0.54460648836617953</v>
      </c>
      <c r="E16" s="3">
        <v>1.4850881837833656</v>
      </c>
      <c r="F16" s="3">
        <v>-2.2529069767441898</v>
      </c>
      <c r="G16" s="3">
        <v>2.573593125484769</v>
      </c>
      <c r="H16" s="3">
        <v>-1.8345503422324132</v>
      </c>
      <c r="I16" s="4">
        <v>-2.2868063866627808</v>
      </c>
      <c r="J16">
        <v>2.9346455624825101</v>
      </c>
      <c r="K16">
        <v>6.8577096184016799</v>
      </c>
      <c r="L16">
        <v>0</v>
      </c>
      <c r="M16">
        <v>6.9361414877818373</v>
      </c>
      <c r="N16">
        <v>0.3648648648648547</v>
      </c>
      <c r="O16" t="str">
        <f t="shared" si="0"/>
        <v>Banco Continental,marzo,2015,-0.54460648836618,1.48508818378337,-2.25290697674419,2.57359312548477,-1.83455034223241,-2.28680638666278,2.93464556248251,6.85770961840168,0,6.93614148778184,0.364864864864855</v>
      </c>
    </row>
    <row r="17" spans="1:15" x14ac:dyDescent="0.3">
      <c r="A17" s="1" t="s">
        <v>0</v>
      </c>
      <c r="B17" s="2" t="s">
        <v>4</v>
      </c>
      <c r="C17" s="2">
        <v>2015</v>
      </c>
      <c r="D17" s="3">
        <v>1.5948389749201871E-2</v>
      </c>
      <c r="E17" s="3">
        <v>2.2000171241083395</v>
      </c>
      <c r="F17" s="3">
        <v>1.4126394052044706</v>
      </c>
      <c r="G17" s="3">
        <v>0.55651459819509719</v>
      </c>
      <c r="H17" s="3">
        <v>0.8542676327871167</v>
      </c>
      <c r="I17" s="4">
        <v>1.8438173395267698</v>
      </c>
      <c r="J17">
        <v>4.1958194849005599</v>
      </c>
      <c r="K17">
        <v>8.1646371863421496</v>
      </c>
      <c r="L17">
        <v>0</v>
      </c>
      <c r="M17">
        <v>-6.3961875712265055</v>
      </c>
      <c r="N17">
        <v>-0.6029053154405033</v>
      </c>
      <c r="O17" t="str">
        <f t="shared" si="0"/>
        <v>Banco Continental,abril,2015,0.0159483897492019,2.20001712410834,1.41263940520447,0.556514598195097,0.854267632787117,1.84381733952677,4.19581948490056,8.16463718634215,0,-6.39618757122651,-0.602905315440503</v>
      </c>
    </row>
    <row r="18" spans="1:15" x14ac:dyDescent="0.3">
      <c r="A18" s="1" t="s">
        <v>0</v>
      </c>
      <c r="B18" s="2" t="s">
        <v>5</v>
      </c>
      <c r="C18" s="2">
        <v>2015</v>
      </c>
      <c r="D18" s="3">
        <v>-2.9321562954415472</v>
      </c>
      <c r="E18" s="3">
        <v>0.73784616530127678</v>
      </c>
      <c r="F18" s="3">
        <v>-0.32073479947596173</v>
      </c>
      <c r="G18" s="3">
        <v>-0.17572722629136597</v>
      </c>
      <c r="H18" s="3">
        <v>-2.2898942645216231</v>
      </c>
      <c r="I18" s="4">
        <v>1.3503038611912856</v>
      </c>
      <c r="J18">
        <v>1.28136437046267</v>
      </c>
      <c r="K18">
        <v>9.3169016154334692</v>
      </c>
      <c r="L18">
        <v>0</v>
      </c>
      <c r="M18">
        <v>4.4248822069562772</v>
      </c>
      <c r="N18">
        <v>2.6429861529197729</v>
      </c>
      <c r="O18" t="str">
        <f t="shared" si="0"/>
        <v>Banco Continental,mayo,2015,-2.93215629544155,0.737846165301277,-0.320734799475962,-0.175727226291366,-2.28989426452162,1.35030386119129,1.28136437046267,9.31690161543347,0,4.42488220695628,2.64298615291977</v>
      </c>
    </row>
    <row r="19" spans="1:15" x14ac:dyDescent="0.3">
      <c r="A19" s="1" t="s">
        <v>0</v>
      </c>
      <c r="B19" s="2" t="s">
        <v>6</v>
      </c>
      <c r="C19" s="2">
        <v>2015</v>
      </c>
      <c r="D19" s="3">
        <v>-1.3880729590952374</v>
      </c>
      <c r="E19" s="3">
        <v>2.6100525667508894</v>
      </c>
      <c r="F19" s="3">
        <v>-0.85502810104863824</v>
      </c>
      <c r="G19" s="3">
        <v>0.37018658172955982</v>
      </c>
      <c r="H19" s="3">
        <v>3.1229874195082514</v>
      </c>
      <c r="I19" s="4">
        <v>-4.9218616731679123</v>
      </c>
      <c r="J19">
        <v>4.0838843964323503</v>
      </c>
      <c r="K19">
        <v>9.3962009883041109</v>
      </c>
      <c r="L19">
        <v>0</v>
      </c>
      <c r="M19">
        <v>6.8311332696133</v>
      </c>
      <c r="N19">
        <v>-1.1217666725321167</v>
      </c>
      <c r="O19" t="str">
        <f t="shared" si="0"/>
        <v>Banco Continental,junio,2015,-1.38807295909524,2.61005256675089,-0.855028101048638,0.37018658172956,3.12298741950825,-4.92186167316791,4.08388439643235,9.39620098830411,0,6.8311332696133,-1.12176667253212</v>
      </c>
    </row>
    <row r="20" spans="1:15" x14ac:dyDescent="0.3">
      <c r="A20" s="1" t="s">
        <v>0</v>
      </c>
      <c r="B20" s="2" t="s">
        <v>7</v>
      </c>
      <c r="C20" s="2">
        <v>2015</v>
      </c>
      <c r="D20" s="3">
        <v>-2.3028943219272029</v>
      </c>
      <c r="E20" s="3">
        <v>6.2600614646667481</v>
      </c>
      <c r="F20" s="3">
        <v>-2.8931750741839806</v>
      </c>
      <c r="G20" s="3">
        <v>-0.70084092772945628</v>
      </c>
      <c r="H20" s="3">
        <v>-7.5455989905319223</v>
      </c>
      <c r="I20" s="4">
        <v>1.1791711042487576</v>
      </c>
      <c r="J20">
        <v>3.6017335411618698</v>
      </c>
      <c r="K20">
        <v>10.4417654020552</v>
      </c>
      <c r="L20">
        <v>0</v>
      </c>
      <c r="M20">
        <v>-9.4319000662549612</v>
      </c>
      <c r="N20">
        <v>-1.5349023446189427</v>
      </c>
      <c r="O20" t="str">
        <f t="shared" si="0"/>
        <v>Banco Continental,julio,2015,-2.3028943219272,6.26006146466675,-2.89317507418398,-0.700840927729456,-7.54559899053192,1.17917110424876,3.60173354116187,10.4417654020552,0,-9.43190006625496,-1.53490234461894</v>
      </c>
    </row>
    <row r="21" spans="1:15" x14ac:dyDescent="0.3">
      <c r="A21" s="1" t="s">
        <v>0</v>
      </c>
      <c r="B21" s="2" t="s">
        <v>8</v>
      </c>
      <c r="C21" s="2">
        <v>2015</v>
      </c>
      <c r="D21" s="3">
        <v>0.39859904686341818</v>
      </c>
      <c r="E21" s="3">
        <v>-3.3970996962188478</v>
      </c>
      <c r="F21" s="3">
        <v>5.3475935828876953</v>
      </c>
      <c r="G21" s="3">
        <v>0.13368812902773614</v>
      </c>
      <c r="H21" s="3">
        <v>3.5868341775065331</v>
      </c>
      <c r="I21" s="4">
        <v>2.6368539166007068</v>
      </c>
      <c r="J21">
        <v>2.6691396027721499</v>
      </c>
      <c r="K21">
        <v>10.805688588433201</v>
      </c>
      <c r="L21">
        <v>0</v>
      </c>
      <c r="M21">
        <v>2.4872646496577291</v>
      </c>
      <c r="N21">
        <v>1.9248147478763669</v>
      </c>
      <c r="O21" t="str">
        <f t="shared" si="0"/>
        <v>Banco Continental,agosto,2015,0.398599046863418,-3.39709969621885,5.3475935828877,0.133688129027736,3.58683417750653,2.63685391660071,2.66913960277215,10.8056885884332,0,2.48726464965773,1.92481474787637</v>
      </c>
    </row>
    <row r="22" spans="1:15" x14ac:dyDescent="0.3">
      <c r="A22" s="1" t="s">
        <v>0</v>
      </c>
      <c r="B22" s="2" t="s">
        <v>9</v>
      </c>
      <c r="C22" s="2">
        <v>2015</v>
      </c>
      <c r="D22" s="3">
        <v>-2.7724225191300684</v>
      </c>
      <c r="E22" s="3">
        <v>4.3133218534887456</v>
      </c>
      <c r="F22" s="3">
        <v>0.79767947788253246</v>
      </c>
      <c r="G22" s="3">
        <v>-1.1255006688051561</v>
      </c>
      <c r="H22" s="3">
        <v>-1.882182638222502</v>
      </c>
      <c r="I22" s="4">
        <v>-1.4488955838994364</v>
      </c>
      <c r="J22">
        <v>3.18865379850733</v>
      </c>
      <c r="K22">
        <v>8.1212858481095793</v>
      </c>
      <c r="L22">
        <v>7.6923076923076925</v>
      </c>
      <c r="M22">
        <v>-2.5436091949232154</v>
      </c>
      <c r="N22">
        <v>4.8408546856991048</v>
      </c>
      <c r="O22" t="str">
        <f t="shared" si="0"/>
        <v>Banco Continental,septiembre,2015,-2.77242251913007,4.31332185348875,0.797679477882532,-1.12550066880516,-1.8821826382225,-1.44889558389944,3.18865379850733,8.12128584810958,7.69230769230769,-2.54360919492322,4.8408546856991</v>
      </c>
    </row>
    <row r="23" spans="1:15" x14ac:dyDescent="0.3">
      <c r="A23" s="1" t="s">
        <v>0</v>
      </c>
      <c r="B23" s="2" t="s">
        <v>10</v>
      </c>
      <c r="C23" s="2">
        <v>2015</v>
      </c>
      <c r="D23" s="3">
        <v>-3.0865131261619183</v>
      </c>
      <c r="E23" s="3">
        <v>6.4808767771384108</v>
      </c>
      <c r="F23" s="3">
        <v>0.35971223021581966</v>
      </c>
      <c r="G23" s="3">
        <v>-2.0599979747003774</v>
      </c>
      <c r="H23" s="3">
        <v>-1.440897414964053</v>
      </c>
      <c r="I23" s="4">
        <v>1.1505989559320604</v>
      </c>
      <c r="J23">
        <v>3.2751636614770399</v>
      </c>
      <c r="K23">
        <v>8.0169372409626298</v>
      </c>
      <c r="L23">
        <v>0</v>
      </c>
      <c r="M23">
        <v>-0.29938519112535356</v>
      </c>
      <c r="N23">
        <v>0.57969037713994453</v>
      </c>
      <c r="O23" t="str">
        <f t="shared" si="0"/>
        <v>Banco Continental,octubre,2015,-3.08651312616192,6.48087677713841,0.35971223021582,-2.05999797470038,-1.44089741496405,1.15059895593206,3.27516366147704,8.01693724096263,0,-0.299385191125354,0.579690377139945</v>
      </c>
    </row>
    <row r="24" spans="1:15" x14ac:dyDescent="0.3">
      <c r="A24" s="1" t="s">
        <v>0</v>
      </c>
      <c r="B24" s="2" t="s">
        <v>11</v>
      </c>
      <c r="C24" s="2">
        <v>2015</v>
      </c>
      <c r="D24" s="3">
        <v>-1.79376069232389</v>
      </c>
      <c r="E24" s="3">
        <v>-0.9877366205942083</v>
      </c>
      <c r="F24" s="3">
        <v>-0.43010752688171133</v>
      </c>
      <c r="G24" s="3">
        <v>-5.2578692413791372E-2</v>
      </c>
      <c r="H24" s="3">
        <v>-0.39027006611441972</v>
      </c>
      <c r="I24" s="4">
        <v>-4.7081058976894878</v>
      </c>
      <c r="J24">
        <v>3.9450921035602402</v>
      </c>
      <c r="K24">
        <v>10.050794164070799</v>
      </c>
      <c r="L24">
        <v>0</v>
      </c>
      <c r="M24">
        <v>5.8609040699233201</v>
      </c>
      <c r="N24">
        <v>1.9039869812853782</v>
      </c>
      <c r="O24" t="str">
        <f t="shared" si="0"/>
        <v>Banco Continental,noviembre,2015,-1.79376069232389,-0.987736620594208,-0.430107526881711,-0.0525786924137914,-0.39027006611442,-4.70810589768949,3.94509210356024,10.0507941640708,0,5.86090406992332,1.90398698128538</v>
      </c>
    </row>
    <row r="25" spans="1:15" x14ac:dyDescent="0.3">
      <c r="A25" s="1" t="s">
        <v>0</v>
      </c>
      <c r="B25" s="2" t="s">
        <v>12</v>
      </c>
      <c r="C25" s="2">
        <v>2015</v>
      </c>
      <c r="D25" s="3">
        <v>-3.4774546595783904</v>
      </c>
      <c r="E25" s="3">
        <v>0.40247009872408274</v>
      </c>
      <c r="F25" s="3">
        <v>-2.51979841612672</v>
      </c>
      <c r="G25" s="3">
        <v>0.2967687995249309</v>
      </c>
      <c r="H25" s="3">
        <v>2.5040484858218961</v>
      </c>
      <c r="I25" s="4">
        <v>-1.0133182983141265</v>
      </c>
      <c r="J25">
        <v>6.5117123291827301</v>
      </c>
      <c r="K25">
        <v>10.2078040355097</v>
      </c>
      <c r="L25">
        <v>7.1428571428571423</v>
      </c>
      <c r="M25">
        <v>2.0970519704183865</v>
      </c>
      <c r="N25">
        <v>-0.68894389438942716</v>
      </c>
      <c r="O25" t="str">
        <f t="shared" si="0"/>
        <v>Banco Continental,diciembre,2015,-3.47745465957839,0.402470098724083,-2.51979841612672,0.296768799524931,2.5040484858219,-1.01331829831413,6.51171232918273,10.2078040355097,7.14285714285714,2.09705197041839,-0.688943894389427</v>
      </c>
    </row>
    <row r="26" spans="1:15" x14ac:dyDescent="0.3">
      <c r="A26" s="1" t="s">
        <v>0</v>
      </c>
      <c r="B26" s="2" t="s">
        <v>1</v>
      </c>
      <c r="C26" s="2">
        <v>2016</v>
      </c>
      <c r="D26" s="3">
        <v>-1.533171220741038</v>
      </c>
      <c r="E26" s="3">
        <v>-1.1038923732960801</v>
      </c>
      <c r="F26" s="3">
        <v>-1.6986706056129885</v>
      </c>
      <c r="G26" s="3">
        <v>-2.3281095645053105</v>
      </c>
      <c r="H26" s="3">
        <v>-4.308616029377247E-2</v>
      </c>
      <c r="I26" s="4">
        <v>4.1413097371455994</v>
      </c>
      <c r="J26">
        <v>3.5371521375162001</v>
      </c>
      <c r="K26">
        <v>10.8294475354414</v>
      </c>
      <c r="L26">
        <v>6.666666666666667</v>
      </c>
      <c r="M26">
        <v>-3.9690414764741791E-3</v>
      </c>
      <c r="N26">
        <v>3.7718605907032674</v>
      </c>
      <c r="O26" t="str">
        <f t="shared" si="0"/>
        <v>Banco Continental,enero ,2016,-1.53317122074104,-1.10389237329608,-1.69867060561299,-2.32810956450531,-0.0430861602937725,4.1413097371456,3.5371521375162,10.8294475354414,6.66666666666667,-0.00396904147647418,3.77186059070327</v>
      </c>
    </row>
    <row r="27" spans="1:15" x14ac:dyDescent="0.3">
      <c r="A27" s="1" t="s">
        <v>0</v>
      </c>
      <c r="B27" s="2" t="s">
        <v>2</v>
      </c>
      <c r="C27" s="2">
        <v>2016</v>
      </c>
      <c r="D27" s="3">
        <v>-2.0390347191462199</v>
      </c>
      <c r="E27" s="3">
        <v>1.0221739987665976</v>
      </c>
      <c r="F27" s="3">
        <v>0.60105184072126272</v>
      </c>
      <c r="G27" s="3">
        <v>-1.8135347088233957</v>
      </c>
      <c r="H27" s="3">
        <v>0.23692576153272141</v>
      </c>
      <c r="I27" s="4">
        <v>1.0752454999634222</v>
      </c>
      <c r="J27">
        <v>6.4226000451384602</v>
      </c>
      <c r="K27">
        <v>10.1154155013125</v>
      </c>
      <c r="L27">
        <v>6.25</v>
      </c>
      <c r="M27">
        <v>3.7806620623958107</v>
      </c>
      <c r="N27">
        <v>2.8781874224410493</v>
      </c>
      <c r="O27" t="str">
        <f t="shared" si="0"/>
        <v>Banco Continental,febrero,2016,-2.03903471914622,1.0221739987666,0.601051840721263,-1.8135347088234,0.236925761532721,1.07524549996342,6.42260004513846,10.1154155013125,6.25,3.78066206239581,2.87818742244105</v>
      </c>
    </row>
    <row r="28" spans="1:15" x14ac:dyDescent="0.3">
      <c r="A28" s="1" t="s">
        <v>0</v>
      </c>
      <c r="B28" s="2" t="s">
        <v>3</v>
      </c>
      <c r="C28" s="2">
        <v>2016</v>
      </c>
      <c r="D28" s="3">
        <v>-2.7148502986688525</v>
      </c>
      <c r="E28" s="3">
        <v>-0.41886782455183386</v>
      </c>
      <c r="F28" s="3">
        <v>-1.6430171769977642</v>
      </c>
      <c r="G28" s="3">
        <v>-2.9789310704733993</v>
      </c>
      <c r="H28" s="3">
        <v>-2.032451407855338</v>
      </c>
      <c r="I28" s="4">
        <v>-4.070846076390005</v>
      </c>
      <c r="J28">
        <v>3.5557531232612498</v>
      </c>
      <c r="K28">
        <v>6.5672885883064396</v>
      </c>
      <c r="L28">
        <v>0</v>
      </c>
      <c r="M28">
        <v>0.40062723500277325</v>
      </c>
      <c r="N28">
        <v>1.7081712062256917</v>
      </c>
      <c r="O28" t="str">
        <f t="shared" si="0"/>
        <v>Banco Continental,marzo,2016,-2.71485029866885,-0.418867824551834,-1.64301717699776,-2.9789310704734,-2.03245140785534,-4.07084607639,3.55575312326125,6.56728858830644,0,0.400627235002773,1.70817120622569</v>
      </c>
    </row>
    <row r="29" spans="1:15" x14ac:dyDescent="0.3">
      <c r="A29" s="1" t="s">
        <v>0</v>
      </c>
      <c r="B29" s="2" t="s">
        <v>4</v>
      </c>
      <c r="C29" s="2">
        <v>2016</v>
      </c>
      <c r="D29" s="3">
        <v>-1.2542221726775535</v>
      </c>
      <c r="E29" s="3">
        <v>-3.2624629843007806</v>
      </c>
      <c r="F29" s="3">
        <v>5.466970387243741</v>
      </c>
      <c r="G29" s="3">
        <v>-1.3282676208450395</v>
      </c>
      <c r="H29" s="3">
        <v>0.97004009116072298</v>
      </c>
      <c r="I29" s="4">
        <v>-0.26486678215872883</v>
      </c>
      <c r="J29">
        <v>2.7758903364278402</v>
      </c>
      <c r="K29">
        <v>2.98711560033186</v>
      </c>
      <c r="L29">
        <v>0</v>
      </c>
      <c r="M29">
        <v>-3.6522070377601037</v>
      </c>
      <c r="N29">
        <v>-7.6514021194375448E-3</v>
      </c>
      <c r="O29" t="str">
        <f t="shared" si="0"/>
        <v>Banco Continental,abril,2016,-1.25422217267755,-3.26246298430078,5.46697038724374,-1.32826762084504,0.970040091160723,-0.264866782158729,2.77589033642784,2.98711560033186,0,-3.6522070377601,-0.00765140211943754</v>
      </c>
    </row>
    <row r="30" spans="1:15" x14ac:dyDescent="0.3">
      <c r="A30" s="1" t="s">
        <v>0</v>
      </c>
      <c r="B30" s="2" t="s">
        <v>5</v>
      </c>
      <c r="C30" s="2">
        <v>2016</v>
      </c>
      <c r="D30" s="3">
        <v>2.3402330575488044E-3</v>
      </c>
      <c r="E30" s="3">
        <v>0.74564487726735629</v>
      </c>
      <c r="F30" s="3">
        <v>-0.86393088552916486</v>
      </c>
      <c r="G30" s="3">
        <v>-1.3182573362414329</v>
      </c>
      <c r="H30" s="3">
        <v>-0.53817561288335591</v>
      </c>
      <c r="I30" s="4">
        <v>2.8689807286277769</v>
      </c>
      <c r="J30">
        <v>4.8816797040508604</v>
      </c>
      <c r="K30">
        <v>3.2407561971865002</v>
      </c>
      <c r="L30">
        <v>0</v>
      </c>
      <c r="M30">
        <v>3.3774834437086039</v>
      </c>
      <c r="N30">
        <v>3.5352182729463992</v>
      </c>
      <c r="O30" t="str">
        <f t="shared" si="0"/>
        <v>Banco Continental,mayo,2016,0.0023402330575488,0.745644877267356,-0.863930885529165,-1.31825733624143,-0.538175612883356,2.86898072862778,4.88167970405086,3.2407561971865,0,3.3774834437086,3.5352182729464</v>
      </c>
    </row>
    <row r="31" spans="1:15" x14ac:dyDescent="0.3">
      <c r="A31" s="1" t="s">
        <v>0</v>
      </c>
      <c r="B31" s="2" t="s">
        <v>6</v>
      </c>
      <c r="C31" s="2">
        <v>2016</v>
      </c>
      <c r="D31" s="3">
        <v>-1.087131095301026</v>
      </c>
      <c r="E31" s="3">
        <v>-2.1894351380234065</v>
      </c>
      <c r="F31" s="3">
        <v>-0.29048656499636272</v>
      </c>
      <c r="G31" s="3">
        <v>-1.6603199904753851</v>
      </c>
      <c r="H31" s="3">
        <v>3.0633384576999436</v>
      </c>
      <c r="I31" s="4">
        <v>2.1979285590516562</v>
      </c>
      <c r="J31">
        <v>3.5866067741853098</v>
      </c>
      <c r="K31">
        <v>2.5337322227198098</v>
      </c>
      <c r="L31">
        <v>0</v>
      </c>
      <c r="M31">
        <v>1.0163787086349085</v>
      </c>
      <c r="N31">
        <v>-2.2319943830604929</v>
      </c>
      <c r="O31" t="str">
        <f t="shared" si="0"/>
        <v>Banco Continental,junio,2016,-1.08713109530103,-2.18943513802341,-0.290486564996363,-1.66031999047539,3.06333845769994,2.19792855905166,3.58660677418531,2.53373222271981,0,1.01637870863491,-2.23199438306049</v>
      </c>
    </row>
    <row r="32" spans="1:15" x14ac:dyDescent="0.3">
      <c r="A32" s="1" t="s">
        <v>0</v>
      </c>
      <c r="B32" s="2" t="s">
        <v>7</v>
      </c>
      <c r="C32" s="2">
        <v>2016</v>
      </c>
      <c r="D32" s="3">
        <v>-0.84534060010944201</v>
      </c>
      <c r="E32" s="3">
        <v>2.8337715152084382</v>
      </c>
      <c r="F32" s="3">
        <v>0.65549890750181983</v>
      </c>
      <c r="G32" s="3">
        <v>-0.21880747766678654</v>
      </c>
      <c r="H32" s="3">
        <v>1.7010506987776213</v>
      </c>
      <c r="I32" s="4">
        <v>-2.2151748471026727</v>
      </c>
      <c r="J32">
        <v>3.5856580730816798</v>
      </c>
      <c r="K32">
        <v>1.54312343063299</v>
      </c>
      <c r="L32">
        <v>0</v>
      </c>
      <c r="M32">
        <v>-5.2318977756743932</v>
      </c>
      <c r="N32">
        <v>2.1997958952262087</v>
      </c>
      <c r="O32" t="str">
        <f t="shared" si="0"/>
        <v>Banco Continental,julio,2016,-0.845340600109442,2.83377151520844,0.65549890750182,-0.218807477666787,1.70105069877762,-2.21517484710267,3.58565807308168,1.54312343063299,0,-5.23189777567439,2.19979589522621</v>
      </c>
    </row>
    <row r="33" spans="1:15" x14ac:dyDescent="0.3">
      <c r="A33" s="1" t="s">
        <v>0</v>
      </c>
      <c r="B33" s="2" t="s">
        <v>8</v>
      </c>
      <c r="C33" s="2">
        <v>2016</v>
      </c>
      <c r="D33" s="3">
        <v>-1.4525800274601233</v>
      </c>
      <c r="E33" s="3">
        <v>-0.91999079363343228</v>
      </c>
      <c r="F33" s="3">
        <v>4.0520984081042002</v>
      </c>
      <c r="G33" s="3">
        <v>-0.6612792006568462</v>
      </c>
      <c r="H33" s="3">
        <v>0.58005979558022358</v>
      </c>
      <c r="I33" s="4">
        <v>2.3468673269588165</v>
      </c>
      <c r="J33">
        <v>5.7758689158490197</v>
      </c>
      <c r="K33">
        <v>1.0446439766577</v>
      </c>
      <c r="L33">
        <v>0</v>
      </c>
      <c r="M33">
        <v>2.1943119678393925</v>
      </c>
      <c r="N33">
        <v>0.27367876030918575</v>
      </c>
      <c r="O33" t="str">
        <f t="shared" si="0"/>
        <v>Banco Continental,agosto,2016,-1.45258002746012,-0.919990793633432,4.0520984081042,-0.661279200656846,0.580059795580224,2.34686732695882,5.77586891584902,1.0446439766577,0,2.19431196783939,0.273678760309186</v>
      </c>
    </row>
    <row r="34" spans="1:15" x14ac:dyDescent="0.3">
      <c r="A34" s="1" t="s">
        <v>0</v>
      </c>
      <c r="B34" s="2" t="s">
        <v>9</v>
      </c>
      <c r="C34" s="2">
        <v>2016</v>
      </c>
      <c r="D34" s="3">
        <v>0.86229275299101737</v>
      </c>
      <c r="E34" s="3">
        <v>-1.8993188495338778</v>
      </c>
      <c r="F34" s="3">
        <v>1.7385257301808066</v>
      </c>
      <c r="G34" s="3">
        <v>0.42652521571203372</v>
      </c>
      <c r="H34" s="3">
        <v>0.22674364140790026</v>
      </c>
      <c r="I34" s="4">
        <v>1.3665480885226389</v>
      </c>
      <c r="J34">
        <v>4.5072981367421496</v>
      </c>
      <c r="K34">
        <v>3.3910032002989401</v>
      </c>
      <c r="L34">
        <v>0</v>
      </c>
      <c r="M34">
        <v>2.6979217060286622</v>
      </c>
      <c r="N34">
        <v>-0.23236086010400811</v>
      </c>
      <c r="O34" t="str">
        <f t="shared" si="0"/>
        <v>Banco Continental,septiembre,2016,0.862292752991017,-1.89931884953388,1.73852573018081,0.426525215712034,0.2267436414079,1.36654808852264,4.50729813674215,3.39100320029894,0,2.69792170602866,-0.232360860104008</v>
      </c>
    </row>
    <row r="35" spans="1:15" x14ac:dyDescent="0.3">
      <c r="A35" s="1" t="s">
        <v>0</v>
      </c>
      <c r="B35" s="2" t="s">
        <v>10</v>
      </c>
      <c r="C35" s="2">
        <v>2016</v>
      </c>
      <c r="D35" s="3">
        <v>-0.93153467513809163</v>
      </c>
      <c r="E35" s="3">
        <v>-0.72884130503972988</v>
      </c>
      <c r="F35" s="3">
        <v>0.20505809979493753</v>
      </c>
      <c r="G35" s="3">
        <v>0.86706191692448242</v>
      </c>
      <c r="H35" s="3">
        <v>-0.27419768914994025</v>
      </c>
      <c r="I35" s="4">
        <v>-1.0575823590180897</v>
      </c>
      <c r="J35">
        <v>2.1761818008931701</v>
      </c>
      <c r="K35">
        <v>2.45176633736668</v>
      </c>
      <c r="L35">
        <v>0</v>
      </c>
      <c r="M35">
        <v>1.6397030833650714</v>
      </c>
      <c r="N35">
        <v>0.11460258780036525</v>
      </c>
      <c r="O35" t="str">
        <f t="shared" si="0"/>
        <v>Banco Continental,octubre,2016,-0.931534675138092,-0.72884130503973,0.205058099794938,0.867061916924482,-0.27419768914994,-1.05758235901809,2.17618180089317,2.45176633736668,0,1.63970308336507,0.114602587800365</v>
      </c>
    </row>
    <row r="36" spans="1:15" x14ac:dyDescent="0.3">
      <c r="A36" s="1" t="s">
        <v>0</v>
      </c>
      <c r="B36" s="2" t="s">
        <v>11</v>
      </c>
      <c r="C36" s="2">
        <v>2016</v>
      </c>
      <c r="D36" s="3">
        <v>0.22118631307918687</v>
      </c>
      <c r="E36" s="3">
        <v>1.1740984891701671</v>
      </c>
      <c r="F36" s="3">
        <v>-0.81855388813097529</v>
      </c>
      <c r="G36" s="3">
        <v>-0.62897684888662486</v>
      </c>
      <c r="H36" s="3">
        <v>0.11117656269390311</v>
      </c>
      <c r="I36" s="4">
        <v>1.1924654809393218</v>
      </c>
      <c r="J36">
        <v>3.5099036636672198</v>
      </c>
      <c r="K36">
        <v>0.350360665287478</v>
      </c>
      <c r="L36">
        <v>0</v>
      </c>
      <c r="M36">
        <v>-1.3056749342246947</v>
      </c>
      <c r="N36">
        <v>-1.3958125623130546</v>
      </c>
      <c r="O36" t="str">
        <f t="shared" si="0"/>
        <v>Banco Continental,noviembre,2016,0.221186313079187,1.17409848917017,-0.818553888130975,-0.628976848886625,0.111176562693903,1.19246548093932,3.50990366366722,0.350360665287478,0,-1.30567493422469,-1.39581256231305</v>
      </c>
    </row>
    <row r="37" spans="1:15" x14ac:dyDescent="0.3">
      <c r="A37" s="1" t="s">
        <v>0</v>
      </c>
      <c r="B37" s="2" t="s">
        <v>12</v>
      </c>
      <c r="C37" s="2">
        <v>2016</v>
      </c>
      <c r="D37" s="3">
        <v>1.551860226252338</v>
      </c>
      <c r="E37" s="3">
        <v>1.8029541354554903</v>
      </c>
      <c r="F37" s="3">
        <v>0.6877579092159658</v>
      </c>
      <c r="G37" s="3">
        <v>-2.3830986464873498</v>
      </c>
      <c r="H37" s="3">
        <v>2.3454548635084778</v>
      </c>
      <c r="I37" s="4">
        <v>-4.5222298789766588</v>
      </c>
      <c r="J37">
        <v>3.4624660485804499</v>
      </c>
      <c r="K37">
        <v>-0.75295745137062398</v>
      </c>
      <c r="L37">
        <v>0</v>
      </c>
      <c r="M37">
        <v>0.33156718860432016</v>
      </c>
      <c r="N37">
        <v>-1.4979590308205084</v>
      </c>
      <c r="O37" t="str">
        <f t="shared" si="0"/>
        <v>Banco Continental,diciembre,2016,1.55186022625234,1.80295413545549,0.687757909215966,-2.38309864648735,2.34545486350848,-4.52222987897666,3.46246604858045,-0.752957451370624,0,0.33156718860432,-1.49795903082051</v>
      </c>
    </row>
    <row r="38" spans="1:15" x14ac:dyDescent="0.3">
      <c r="A38" s="1" t="s">
        <v>0</v>
      </c>
      <c r="B38" s="2" t="s">
        <v>1</v>
      </c>
      <c r="C38" s="2">
        <v>2017</v>
      </c>
      <c r="D38" s="3">
        <v>-0.30251116959702395</v>
      </c>
      <c r="E38" s="3">
        <v>-1.8857906689858397</v>
      </c>
      <c r="F38" s="3">
        <v>-2.6639344262295119</v>
      </c>
      <c r="G38" s="3">
        <v>0.79706718564625501</v>
      </c>
      <c r="H38" s="3">
        <v>0.6420853610020314</v>
      </c>
      <c r="I38" s="4">
        <v>5.0650021783127599</v>
      </c>
      <c r="J38">
        <v>5.04885358614208</v>
      </c>
      <c r="K38">
        <v>-3.3934518135207998</v>
      </c>
      <c r="L38">
        <v>0</v>
      </c>
      <c r="M38">
        <v>1.8925282248151507</v>
      </c>
      <c r="N38">
        <v>2.6498878454929131</v>
      </c>
      <c r="O38" t="str">
        <f t="shared" si="0"/>
        <v>Banco Continental,enero ,2017,-0.302511169597024,-1.88579066898584,-2.66393442622951,0.797067185646255,0.642085361002031,5.06500217831276,5.04885358614208,-3.3934518135208,0,1.89252822481515,2.64988784549291</v>
      </c>
    </row>
    <row r="39" spans="1:15" x14ac:dyDescent="0.3">
      <c r="A39" s="1" t="s">
        <v>0</v>
      </c>
      <c r="B39" s="2" t="s">
        <v>2</v>
      </c>
      <c r="C39" s="2">
        <v>2017</v>
      </c>
      <c r="D39" s="3">
        <v>0.53055643926780571</v>
      </c>
      <c r="E39" s="3">
        <v>1.3265268293924126</v>
      </c>
      <c r="F39" s="3">
        <v>3.1578947368421004</v>
      </c>
      <c r="G39" s="3">
        <v>-0.18954076274373272</v>
      </c>
      <c r="H39" s="3">
        <v>0.17413659560554046</v>
      </c>
      <c r="I39" s="4">
        <v>2.1269737610356403</v>
      </c>
      <c r="J39">
        <v>0.814643128455247</v>
      </c>
      <c r="K39">
        <v>-7.4799387989420696</v>
      </c>
      <c r="L39">
        <v>0</v>
      </c>
      <c r="M39">
        <v>1.0848231478431074</v>
      </c>
      <c r="N39">
        <v>1.2555555555555569</v>
      </c>
      <c r="O39" t="str">
        <f t="shared" si="0"/>
        <v>Banco Continental,febrero,2017,0.530556439267806,1.32652682939241,3.1578947368421,-0.189540762743733,0.17413659560554,2.12697376103564,0.814643128455247,-7.47993879894207,0,1.08482314784311,1.25555555555556</v>
      </c>
    </row>
    <row r="40" spans="1:15" x14ac:dyDescent="0.3">
      <c r="A40" s="1" t="s">
        <v>0</v>
      </c>
      <c r="B40" s="2" t="s">
        <v>3</v>
      </c>
      <c r="C40" s="2">
        <v>2017</v>
      </c>
      <c r="D40" s="3">
        <v>1.9614927252959502</v>
      </c>
      <c r="E40" s="3">
        <v>-3.1100027683771003</v>
      </c>
      <c r="F40" s="3">
        <v>1.7006802721088436</v>
      </c>
      <c r="G40" s="3">
        <v>-0.14846373989577449</v>
      </c>
      <c r="H40" s="3">
        <v>-9.5822903050225415E-4</v>
      </c>
      <c r="I40" s="4">
        <v>-1.3592566492099942</v>
      </c>
      <c r="J40">
        <v>1.1652600792875201</v>
      </c>
      <c r="K40">
        <v>-5.6842659459531601</v>
      </c>
      <c r="L40">
        <v>0</v>
      </c>
      <c r="M40">
        <v>1.3403287477565633</v>
      </c>
      <c r="N40">
        <v>-0.95833790555617338</v>
      </c>
      <c r="O40" t="str">
        <f t="shared" si="0"/>
        <v>Banco Continental,marzo,2017,1.96149272529595,-3.1100027683771,1.70068027210884,-0.148463739895774,-0.000958229030502254,-1.35925664920999,1.16526007928752,-5.68426594595316,0,1.34032874775656,-0.958337905556173</v>
      </c>
    </row>
    <row r="41" spans="1:15" x14ac:dyDescent="0.3">
      <c r="A41" s="1" t="s">
        <v>0</v>
      </c>
      <c r="B41" s="2" t="s">
        <v>4</v>
      </c>
      <c r="C41" s="2">
        <v>2017</v>
      </c>
      <c r="D41" s="3">
        <v>0.18408223166914928</v>
      </c>
      <c r="E41" s="3">
        <v>-0.20406193888981286</v>
      </c>
      <c r="F41" s="3">
        <v>0.20066889632107784</v>
      </c>
      <c r="G41" s="3">
        <v>0.20527031467210327</v>
      </c>
      <c r="H41" s="3">
        <v>-0.13078690185805247</v>
      </c>
      <c r="I41" s="4">
        <v>4.7881779539802221</v>
      </c>
      <c r="J41">
        <v>0.307665923594862</v>
      </c>
      <c r="K41">
        <v>-3.0593399328586499</v>
      </c>
      <c r="L41">
        <v>0</v>
      </c>
      <c r="M41">
        <v>-3.8985039202453211</v>
      </c>
      <c r="N41">
        <v>2.2159027957304501E-2</v>
      </c>
      <c r="O41" t="str">
        <f t="shared" si="0"/>
        <v>Banco Continental,abril,2017,0.184082231669149,-0.204061938889813,0.200668896321078,0.205270314672103,-0.130786901858052,4.78817795398022,0.307665923594862,-3.05933993285865,0,-3.89850392024532,0.0221590279573045</v>
      </c>
    </row>
    <row r="42" spans="1:15" x14ac:dyDescent="0.3">
      <c r="A42" s="1" t="s">
        <v>0</v>
      </c>
      <c r="B42" s="2" t="s">
        <v>5</v>
      </c>
      <c r="C42" s="2">
        <v>2017</v>
      </c>
      <c r="D42" s="3">
        <v>1.0461821213912748</v>
      </c>
      <c r="E42" s="3">
        <v>1.3602903208257957</v>
      </c>
      <c r="F42" s="3">
        <v>2.0694259012015936</v>
      </c>
      <c r="G42" s="3">
        <v>1.0852045968285919</v>
      </c>
      <c r="H42" s="3">
        <v>0.3575478869787509</v>
      </c>
      <c r="I42" s="4">
        <v>1.6989530611467925</v>
      </c>
      <c r="J42">
        <v>3.6455626117059099</v>
      </c>
      <c r="K42">
        <v>-2.9356108856444898</v>
      </c>
      <c r="L42">
        <v>-5.8823529411764701</v>
      </c>
      <c r="M42">
        <v>7.3756893057454</v>
      </c>
      <c r="N42">
        <v>0.77908651183399624</v>
      </c>
      <c r="O42" t="str">
        <f t="shared" si="0"/>
        <v>Banco Continental,mayo,2017,1.04618212139127,1.3602903208258,2.06942590120159,1.08520459682859,0.357547886978751,1.69895306114679,3.64556261170591,-2.93561088564449,-5.88235294117647,7.3756893057454,0.779086511833996</v>
      </c>
    </row>
    <row r="43" spans="1:15" x14ac:dyDescent="0.3">
      <c r="A43" s="1" t="s">
        <v>0</v>
      </c>
      <c r="B43" s="2" t="s">
        <v>6</v>
      </c>
      <c r="C43" s="2">
        <v>2017</v>
      </c>
      <c r="D43" s="3">
        <v>-1.1135048822785443</v>
      </c>
      <c r="E43" s="3">
        <v>-4.6151865903654956</v>
      </c>
      <c r="F43" s="3">
        <v>-0.65402223675604743</v>
      </c>
      <c r="G43" s="3">
        <v>0.39475950296379153</v>
      </c>
      <c r="H43" s="3">
        <v>0.74568201951139779</v>
      </c>
      <c r="I43" s="4">
        <v>-1.3237111302347444</v>
      </c>
      <c r="J43">
        <v>3.9647369953532898</v>
      </c>
      <c r="K43">
        <v>-2.5245331249002598</v>
      </c>
      <c r="L43">
        <v>0</v>
      </c>
      <c r="M43">
        <v>-0.11500357740135518</v>
      </c>
      <c r="N43">
        <v>-0.26013043159668364</v>
      </c>
      <c r="O43" t="str">
        <f t="shared" si="0"/>
        <v>Banco Continental,junio,2017,-1.11350488227854,-4.6151865903655,-0.654022236756047,0.394759502963792,0.745682019511398,-1.32371113023474,3.96473699535329,-2.52453312490026,0,-0.115003577401355,-0.260130431596684</v>
      </c>
    </row>
    <row r="44" spans="1:15" x14ac:dyDescent="0.3">
      <c r="A44" s="1" t="s">
        <v>0</v>
      </c>
      <c r="B44" s="2" t="s">
        <v>7</v>
      </c>
      <c r="C44" s="2">
        <v>2017</v>
      </c>
      <c r="D44" s="3">
        <v>2.3958700040353986</v>
      </c>
      <c r="E44" s="3">
        <v>-2.5517728487663591</v>
      </c>
      <c r="F44" s="3">
        <v>-0.72416063199472969</v>
      </c>
      <c r="G44" s="3">
        <v>0.54063747736933787</v>
      </c>
      <c r="H44" s="3">
        <v>0.73907181411881395</v>
      </c>
      <c r="I44" s="4">
        <v>3.1306610922111644</v>
      </c>
      <c r="J44">
        <v>2.2168440796405302</v>
      </c>
      <c r="K44">
        <v>-2.5865626971609701</v>
      </c>
      <c r="L44">
        <v>-6.25</v>
      </c>
      <c r="M44">
        <v>-2.4420255144864877</v>
      </c>
      <c r="N44">
        <v>-1.0432354993938942</v>
      </c>
      <c r="O44" t="str">
        <f t="shared" si="0"/>
        <v>Banco Continental,julio,2017,2.3958700040354,-2.55177284876636,-0.72416063199473,0.540637477369338,0.739071814118814,3.13066109221116,2.21684407964053,-2.58656269716097,-6.25,-2.44202551448649,-1.04323549939389</v>
      </c>
    </row>
    <row r="45" spans="1:15" x14ac:dyDescent="0.3">
      <c r="A45" s="1" t="s">
        <v>0</v>
      </c>
      <c r="B45" s="2" t="s">
        <v>8</v>
      </c>
      <c r="C45" s="2">
        <v>2017</v>
      </c>
      <c r="D45" s="3">
        <v>0.80750623287342538</v>
      </c>
      <c r="E45" s="3">
        <v>4.7904585044099957</v>
      </c>
      <c r="F45" s="3">
        <v>1.392572944297076</v>
      </c>
      <c r="G45" s="3">
        <v>0.26616160629027164</v>
      </c>
      <c r="H45" s="3">
        <v>-3.9277232057377098</v>
      </c>
      <c r="I45" s="4">
        <v>0.10630629917402182</v>
      </c>
      <c r="J45">
        <v>2.8646789514068098</v>
      </c>
      <c r="K45">
        <v>-3.9125994045482901</v>
      </c>
      <c r="L45">
        <v>0</v>
      </c>
      <c r="M45">
        <v>0.62927927927928495</v>
      </c>
      <c r="N45">
        <v>-1.366049222317101</v>
      </c>
      <c r="O45" t="str">
        <f t="shared" si="0"/>
        <v>Banco Continental,agosto,2017,0.807506232873425,4.79045850441,1.39257294429708,0.266161606290272,-3.92772320573771,0.106306299174022,2.86467895140681,-3.91259940454829,0,0.629279279279285,-1.3660492223171</v>
      </c>
    </row>
    <row r="46" spans="1:15" x14ac:dyDescent="0.3">
      <c r="A46" s="1" t="s">
        <v>0</v>
      </c>
      <c r="B46" s="2" t="s">
        <v>9</v>
      </c>
      <c r="C46" s="2">
        <v>2017</v>
      </c>
      <c r="D46" s="3">
        <v>-0.45859493818812608</v>
      </c>
      <c r="E46" s="3">
        <v>2.7190099765725249</v>
      </c>
      <c r="F46" s="3">
        <v>-0.58862001308044387</v>
      </c>
      <c r="G46" s="3">
        <v>-3.8544902372181174E-2</v>
      </c>
      <c r="H46" s="3">
        <v>4.0092942725169953</v>
      </c>
      <c r="I46" s="4">
        <v>-6.3020102246518563</v>
      </c>
      <c r="J46">
        <v>3.3494421286579299</v>
      </c>
      <c r="K46">
        <v>-4.6885698434679997</v>
      </c>
      <c r="L46">
        <v>-6.666666666666667</v>
      </c>
      <c r="M46">
        <v>7.3067230088139095</v>
      </c>
      <c r="N46">
        <v>-2.2994994542922629</v>
      </c>
      <c r="O46" t="str">
        <f t="shared" si="0"/>
        <v>Banco Continental,septiembre,2017,-0.458594938188126,2.71900997657252,-0.588620013080444,-0.0385449023721812,4.009294272517,-6.30201022465186,3.34944212865793,-4.688569843468,-6.66666666666667,7.30672300881391,-2.29949945429226</v>
      </c>
    </row>
    <row r="47" spans="1:15" x14ac:dyDescent="0.3">
      <c r="A47" s="1" t="s">
        <v>0</v>
      </c>
      <c r="B47" s="2" t="s">
        <v>10</v>
      </c>
      <c r="C47" s="2">
        <v>2017</v>
      </c>
      <c r="D47" s="3">
        <v>0.49864377763914691</v>
      </c>
      <c r="E47" s="3">
        <v>0.48768832319974442</v>
      </c>
      <c r="F47" s="3">
        <v>-3.9473684210526292</v>
      </c>
      <c r="G47" s="3">
        <v>-0.54932831980812147</v>
      </c>
      <c r="H47" s="3">
        <v>-2.1374012072126058</v>
      </c>
      <c r="I47" s="4">
        <v>0.83733539493622888</v>
      </c>
      <c r="J47">
        <v>3.60377185397213</v>
      </c>
      <c r="K47">
        <v>-3.9833851817729302</v>
      </c>
      <c r="L47">
        <v>0</v>
      </c>
      <c r="M47">
        <v>-3.7547972634740607</v>
      </c>
      <c r="N47">
        <v>-0.39291217257319755</v>
      </c>
      <c r="O47" t="str">
        <f t="shared" si="0"/>
        <v>Banco Continental,octubre,2017,0.498643777639147,0.487688323199744,-3.94736842105263,-0.549328319808121,-2.13740120721261,0.837335394936229,3.60377185397213,-3.98338518177293,0,-3.75479726347406,-0.392912172573198</v>
      </c>
    </row>
    <row r="48" spans="1:15" x14ac:dyDescent="0.3">
      <c r="A48" s="1" t="s">
        <v>0</v>
      </c>
      <c r="B48" s="2" t="s">
        <v>11</v>
      </c>
      <c r="C48" s="2">
        <v>2017</v>
      </c>
      <c r="D48" s="3">
        <v>1.2982363964750677E-2</v>
      </c>
      <c r="E48" s="3">
        <v>-1.4863885370077443</v>
      </c>
      <c r="F48" s="3">
        <v>0.47945205479452246</v>
      </c>
      <c r="G48" s="3">
        <v>4.5288034590190068E-2</v>
      </c>
      <c r="H48" s="3">
        <v>2.7883148931603952</v>
      </c>
      <c r="I48" s="4">
        <v>-0.34600843369318268</v>
      </c>
      <c r="J48">
        <v>2.0179321058275699</v>
      </c>
      <c r="K48">
        <v>-4.1542500759835104</v>
      </c>
      <c r="L48">
        <v>-7.1428571428571423</v>
      </c>
      <c r="M48">
        <v>0.28952968762867659</v>
      </c>
      <c r="N48">
        <v>-1.7828138293758229</v>
      </c>
      <c r="O48" t="str">
        <f t="shared" si="0"/>
        <v>Banco Continental,noviembre,2017,0.0129823639647507,-1.48638853700774,0.479452054794522,0.0452880345901901,2.7883148931604,-0.346008433693183,2.01793210582757,-4.15425007598351,-7.14285714285714,0.289529687628677,-1.78281382937582</v>
      </c>
    </row>
    <row r="49" spans="1:15" x14ac:dyDescent="0.3">
      <c r="A49" s="1" t="s">
        <v>0</v>
      </c>
      <c r="B49" s="2" t="s">
        <v>12</v>
      </c>
      <c r="C49" s="2">
        <v>2017</v>
      </c>
      <c r="D49" s="3">
        <v>1.7958382799089931</v>
      </c>
      <c r="E49" s="3">
        <v>0.94714041663810111</v>
      </c>
      <c r="F49" s="3">
        <v>-2.1813224267212017</v>
      </c>
      <c r="G49" s="3">
        <v>-0.11459536898595642</v>
      </c>
      <c r="H49" s="3">
        <v>-1.5742585681023955</v>
      </c>
      <c r="I49" s="4">
        <v>-7.8547714914568214</v>
      </c>
      <c r="J49">
        <v>1.4185591881845401</v>
      </c>
      <c r="K49">
        <v>-3.6914897677317899</v>
      </c>
      <c r="L49">
        <v>0</v>
      </c>
      <c r="M49">
        <v>-5.675340446956822</v>
      </c>
      <c r="N49">
        <v>-3.0987911958105285</v>
      </c>
      <c r="O49" t="str">
        <f t="shared" si="0"/>
        <v>Banco Continental,diciembre,2017,1.79583827990899,0.947140416638101,-2.1813224267212,-0.114595368985956,-1.5742585681024,-7.85477149145682,1.41855918818454,-3.69148976773179,0,-5.67534044695682,-3.09879119581053</v>
      </c>
    </row>
    <row r="50" spans="1:15" x14ac:dyDescent="0.3">
      <c r="A50" s="1" t="s">
        <v>0</v>
      </c>
      <c r="B50" s="2" t="s">
        <v>1</v>
      </c>
      <c r="C50" s="2">
        <v>2018</v>
      </c>
      <c r="D50" s="3">
        <v>1.1293831678031676</v>
      </c>
      <c r="E50" s="3">
        <v>-0.30696264977160098</v>
      </c>
      <c r="F50" s="3">
        <v>-1.0452961672473893</v>
      </c>
      <c r="G50" s="3">
        <v>-0.19387139017137253</v>
      </c>
      <c r="H50" s="3">
        <v>-1.2832062978459366</v>
      </c>
      <c r="I50" s="4">
        <v>4.5184512098361491</v>
      </c>
      <c r="J50">
        <v>2.8325769396714402</v>
      </c>
      <c r="K50">
        <v>-2.9604909103766102</v>
      </c>
      <c r="L50">
        <v>-7.6923076923076925</v>
      </c>
      <c r="M50">
        <v>3.3447114613639863</v>
      </c>
      <c r="N50">
        <v>-1.6416091019910601</v>
      </c>
      <c r="O50" t="str">
        <f t="shared" si="0"/>
        <v>Banco Continental,enero ,2018,1.12938316780317,-0.306962649771601,-1.04529616724739,-0.193871390171373,-1.28320629784594,4.51845120983615,2.83257693967144,-2.96049091037661,-7.69230769230769,3.34471146136399,-1.64160910199106</v>
      </c>
    </row>
    <row r="51" spans="1:15" x14ac:dyDescent="0.3">
      <c r="A51" s="1" t="s">
        <v>0</v>
      </c>
      <c r="B51" s="2" t="s">
        <v>2</v>
      </c>
      <c r="C51" s="2">
        <v>2018</v>
      </c>
      <c r="D51" s="3">
        <v>8.2013623385065113E-2</v>
      </c>
      <c r="E51" s="3">
        <v>-1.2106271540927136</v>
      </c>
      <c r="F51" s="3">
        <v>1.0563380281690167</v>
      </c>
      <c r="G51" s="3">
        <v>0.63280686623869098</v>
      </c>
      <c r="H51" s="3">
        <v>1.3727256485816497</v>
      </c>
      <c r="I51" s="4">
        <v>3.114759435873705</v>
      </c>
      <c r="J51">
        <v>2.6650937664264802</v>
      </c>
      <c r="K51">
        <v>0.66537102541391302</v>
      </c>
      <c r="L51">
        <v>0</v>
      </c>
      <c r="M51">
        <v>1.8882312518011226</v>
      </c>
      <c r="N51">
        <v>-3.1397174254317144</v>
      </c>
      <c r="O51" t="str">
        <f t="shared" si="0"/>
        <v>Banco Continental,febrero,2018,0.0820136233850651,-1.21062715409271,1.05633802816902,0.632806866238691,1.37272564858165,3.1147594358737,2.66509376642648,0.665371025413913,0,1.88823125180112,-3.13971742543171</v>
      </c>
    </row>
    <row r="52" spans="1:15" x14ac:dyDescent="0.3">
      <c r="A52" s="1" t="s">
        <v>0</v>
      </c>
      <c r="B52" s="2" t="s">
        <v>3</v>
      </c>
      <c r="C52" s="2">
        <v>2018</v>
      </c>
      <c r="D52" s="3">
        <v>0.19374317444629671</v>
      </c>
      <c r="E52" s="3">
        <v>2.3410561621746626</v>
      </c>
      <c r="F52" s="3">
        <v>-0.13937282229964859</v>
      </c>
      <c r="G52" s="3">
        <v>-6.4323769997574803E-2</v>
      </c>
      <c r="H52" s="3">
        <v>-1.5399125064509351</v>
      </c>
      <c r="I52" s="4">
        <v>-3.5062799571588839</v>
      </c>
      <c r="J52">
        <v>3.8504034680955201</v>
      </c>
      <c r="K52">
        <v>1.6193875531278901</v>
      </c>
      <c r="L52">
        <v>-8.3333333333333321</v>
      </c>
      <c r="M52">
        <v>-4.9344252308388539</v>
      </c>
      <c r="N52">
        <v>-2.4950951121726521</v>
      </c>
      <c r="O52" t="str">
        <f t="shared" si="0"/>
        <v>Banco Continental,marzo,2018,0.193743174446297,2.34105616217466,-0.139372822299649,-0.0643237699975748,-1.53991250645094,-3.50627995715888,3.85040346809552,1.61938755312789,-8.33333333333333,-4.93442523083885,-2.49509511217265</v>
      </c>
    </row>
    <row r="53" spans="1:15" x14ac:dyDescent="0.3">
      <c r="A53" s="1" t="s">
        <v>0</v>
      </c>
      <c r="B53" s="2" t="s">
        <v>4</v>
      </c>
      <c r="C53" s="2">
        <v>2018</v>
      </c>
      <c r="D53" s="3">
        <v>0.12697326498888784</v>
      </c>
      <c r="E53" s="3">
        <v>-2.1695800303266486</v>
      </c>
      <c r="F53" s="3">
        <v>4.5359385903698559</v>
      </c>
      <c r="G53" s="3">
        <v>7.6894645383463078E-2</v>
      </c>
      <c r="H53" s="3">
        <v>1.5981990630299314</v>
      </c>
      <c r="I53" s="4">
        <v>3.1165846468219063</v>
      </c>
      <c r="J53">
        <v>8.0617937614497404</v>
      </c>
      <c r="K53">
        <v>1.44281018791629</v>
      </c>
      <c r="L53">
        <v>0</v>
      </c>
      <c r="M53">
        <v>-9.0875802154947589</v>
      </c>
      <c r="N53">
        <v>-2.2921132058965052</v>
      </c>
      <c r="O53" t="str">
        <f t="shared" si="0"/>
        <v>Banco Continental,abril,2018,0.126973264988888,-2.16958003032665,4.53593859036986,0.0768946453834631,1.59819906302993,3.11658464682191,8.06179376144974,1.44281018791629,0,-9.08758021549476,-2.29211320589651</v>
      </c>
    </row>
    <row r="54" spans="1:15" x14ac:dyDescent="0.3">
      <c r="A54" s="1" t="s">
        <v>0</v>
      </c>
      <c r="B54" s="2" t="s">
        <v>5</v>
      </c>
      <c r="C54" s="2">
        <v>2018</v>
      </c>
      <c r="D54" s="3">
        <v>1.7661896652663929</v>
      </c>
      <c r="E54" s="3">
        <v>-1.9902957303433537</v>
      </c>
      <c r="F54" s="3">
        <v>0.73431241655540336</v>
      </c>
      <c r="G54" s="3">
        <v>0.11638496864733838</v>
      </c>
      <c r="H54" s="3">
        <v>2.6938727582714344</v>
      </c>
      <c r="I54" s="4">
        <v>0.48796653082586788</v>
      </c>
      <c r="J54">
        <v>6.6983222853229396</v>
      </c>
      <c r="K54">
        <v>1.8764131485061599</v>
      </c>
      <c r="L54">
        <v>0</v>
      </c>
      <c r="M54">
        <v>-0.76225959117913045</v>
      </c>
      <c r="N54">
        <v>-1.5355687872140393</v>
      </c>
      <c r="O54" t="str">
        <f t="shared" si="0"/>
        <v>Banco Continental,mayo,2018,1.76618966526639,-1.99029573034335,0.734312416555403,0.116384968647338,2.69387275827143,0.487966530825868,6.69832228532294,1.87641314850616,0,-0.76225959117913,-1.53556878721404</v>
      </c>
    </row>
    <row r="55" spans="1:15" x14ac:dyDescent="0.3">
      <c r="A55" s="1" t="s">
        <v>0</v>
      </c>
      <c r="B55" s="2" t="s">
        <v>6</v>
      </c>
      <c r="C55" s="2">
        <v>2018</v>
      </c>
      <c r="D55" s="3">
        <v>1.309671321041125</v>
      </c>
      <c r="E55" s="3">
        <v>-0.7238639248999863</v>
      </c>
      <c r="F55" s="3">
        <v>-0.99403578528827263</v>
      </c>
      <c r="G55" s="3">
        <v>8.9695479696678196E-2</v>
      </c>
      <c r="H55" s="3">
        <v>-2.28741862784242</v>
      </c>
      <c r="I55" s="4">
        <v>-2.847003297404584</v>
      </c>
      <c r="J55">
        <v>2.0871010296338599</v>
      </c>
      <c r="K55">
        <v>1.51965600142284</v>
      </c>
      <c r="L55">
        <v>0</v>
      </c>
      <c r="M55">
        <v>3.582336407821169</v>
      </c>
      <c r="N55">
        <v>2.7552968991543145</v>
      </c>
      <c r="O55" t="str">
        <f t="shared" si="0"/>
        <v>Banco Continental,junio,2018,1.30967132104113,-0.723863924899986,-0.994035785288273,0.0896954796966782,-2.28741862784242,-2.84700329740458,2.08710102963386,1.51965600142284,0,3.58233640782117,2.75529689915431</v>
      </c>
    </row>
    <row r="56" spans="1:15" x14ac:dyDescent="0.3">
      <c r="A56" s="1" t="s">
        <v>0</v>
      </c>
      <c r="B56" s="2" t="s">
        <v>7</v>
      </c>
      <c r="C56" s="2">
        <v>2018</v>
      </c>
      <c r="D56" s="3">
        <v>-1.5483790173257466</v>
      </c>
      <c r="E56" s="3">
        <v>0.44340815917388154</v>
      </c>
      <c r="F56" s="3">
        <v>-1.0040160642570306</v>
      </c>
      <c r="G56" s="3">
        <v>-6.0156177212119744E-2</v>
      </c>
      <c r="H56" s="3">
        <v>3.0783450917839268</v>
      </c>
      <c r="I56" s="4">
        <v>4.0235825410264026</v>
      </c>
      <c r="J56">
        <v>2.6439782516208701</v>
      </c>
      <c r="K56">
        <v>2.1751810157741698</v>
      </c>
      <c r="L56">
        <v>0</v>
      </c>
      <c r="M56">
        <v>0.40946871923474693</v>
      </c>
      <c r="N56">
        <v>2.6548672566388411E-2</v>
      </c>
      <c r="O56" t="str">
        <f t="shared" si="0"/>
        <v>Banco Continental,julio,2018,-1.54837901732575,0.443408159173882,-1.00401606425703,-0.0601561772121197,3.07834509178393,4.0235825410264,2.64397825162087,2.17518101577417,0,0.409468719234747,0.0265486725663884</v>
      </c>
    </row>
    <row r="57" spans="1:15" x14ac:dyDescent="0.3">
      <c r="A57" s="1" t="s">
        <v>0</v>
      </c>
      <c r="B57" s="2" t="s">
        <v>8</v>
      </c>
      <c r="C57" s="2">
        <v>2018</v>
      </c>
      <c r="D57" s="3">
        <v>-0.18276213716713813</v>
      </c>
      <c r="E57" s="3">
        <v>1.2961588698889586</v>
      </c>
      <c r="F57" s="3">
        <v>0.60851926977688731</v>
      </c>
      <c r="G57" s="3">
        <v>0.36950580200980848</v>
      </c>
      <c r="H57" s="3">
        <v>0.27272368455080948</v>
      </c>
      <c r="I57" s="4">
        <v>3.00662845998876</v>
      </c>
      <c r="J57">
        <v>2.33711504652624</v>
      </c>
      <c r="K57">
        <v>3.0733973066495701</v>
      </c>
      <c r="L57">
        <v>0</v>
      </c>
      <c r="M57">
        <v>-1.853631410271191E-2</v>
      </c>
      <c r="N57">
        <v>4.4236043528261958E-2</v>
      </c>
      <c r="O57" t="str">
        <f t="shared" si="0"/>
        <v>Banco Continental,agosto,2018,-0.182762137167138,1.29615886988896,0.608519269776887,0.369505802009808,0.272723684550809,3.00662845998876,2.33711504652624,3.07339730664957,0,-0.0185363141027119,0.044236043528262</v>
      </c>
    </row>
    <row r="58" spans="1:15" x14ac:dyDescent="0.3">
      <c r="A58" s="1" t="s">
        <v>0</v>
      </c>
      <c r="B58" s="2" t="s">
        <v>9</v>
      </c>
      <c r="C58" s="2">
        <v>2018</v>
      </c>
      <c r="D58" s="3">
        <v>7.3518631973226639E-2</v>
      </c>
      <c r="E58" s="3">
        <v>-1.4054782304823914</v>
      </c>
      <c r="F58" s="3">
        <v>0.94086021505375528</v>
      </c>
      <c r="G58" s="3">
        <v>-0.1460773048295482</v>
      </c>
      <c r="H58" s="3">
        <v>3.2372343436578235</v>
      </c>
      <c r="I58" s="4">
        <v>-3.8526920840172694</v>
      </c>
      <c r="J58">
        <v>2.43822935032069</v>
      </c>
      <c r="K58">
        <v>3.0110844315000098</v>
      </c>
      <c r="L58">
        <v>0</v>
      </c>
      <c r="M58">
        <v>0.6952406508428185</v>
      </c>
      <c r="N58">
        <v>1.0921471524584438</v>
      </c>
      <c r="O58" t="str">
        <f t="shared" si="0"/>
        <v>Banco Continental,septiembre,2018,0.0735186319732266,-1.40547823048239,0.940860215053755,-0.146077304829548,3.23723434365782,-3.85269208401727,2.43822935032069,3.01108443150001,0,0.695240650842818,1.09214715245844</v>
      </c>
    </row>
    <row r="59" spans="1:15" x14ac:dyDescent="0.3">
      <c r="A59" s="1" t="s">
        <v>0</v>
      </c>
      <c r="B59" s="2" t="s">
        <v>10</v>
      </c>
      <c r="C59" s="2">
        <v>2018</v>
      </c>
      <c r="D59" s="3">
        <v>1.5055250981012109</v>
      </c>
      <c r="E59" s="3">
        <v>3.7041387467832929</v>
      </c>
      <c r="F59" s="3">
        <v>-1.9973368841544537</v>
      </c>
      <c r="G59" s="3">
        <v>0.89874688097042499</v>
      </c>
      <c r="H59" s="3">
        <v>-7.2505448536903367</v>
      </c>
      <c r="I59" s="4">
        <v>1.9391486236343143</v>
      </c>
      <c r="J59">
        <v>4.11082944921829</v>
      </c>
      <c r="K59">
        <v>3.2351444371846401</v>
      </c>
      <c r="L59">
        <v>0</v>
      </c>
      <c r="M59">
        <v>-2.4865545811327956</v>
      </c>
      <c r="N59">
        <v>2.265669422210542</v>
      </c>
      <c r="O59" t="str">
        <f t="shared" si="0"/>
        <v>Banco Continental,octubre,2018,1.50552509810121,3.70413874678329,-1.99733688415445,0.898746880970425,-7.25054485369034,1.93914862363431,4.11082944921829,3.23514443718464,0,-2.4865545811328,2.26566942221054</v>
      </c>
    </row>
    <row r="60" spans="1:15" x14ac:dyDescent="0.3">
      <c r="A60" s="1" t="s">
        <v>0</v>
      </c>
      <c r="B60" s="2" t="s">
        <v>11</v>
      </c>
      <c r="C60" s="2">
        <v>2018</v>
      </c>
      <c r="D60" s="3">
        <v>1.0987408879882314</v>
      </c>
      <c r="E60" s="3">
        <v>-1.3833795740147987</v>
      </c>
      <c r="F60" s="3">
        <v>-0.81521739130435456</v>
      </c>
      <c r="G60" s="3">
        <v>0.73265856800549334</v>
      </c>
      <c r="H60" s="3">
        <v>4.4820435698440084</v>
      </c>
      <c r="I60" s="4">
        <v>2.4426756869655715</v>
      </c>
      <c r="J60">
        <v>5.1029203391387901</v>
      </c>
      <c r="K60">
        <v>4.1494866306896796</v>
      </c>
      <c r="L60">
        <v>0</v>
      </c>
      <c r="M60">
        <v>0.31899353069194558</v>
      </c>
      <c r="N60">
        <v>0.63726957786238214</v>
      </c>
      <c r="O60" t="str">
        <f t="shared" si="0"/>
        <v>Banco Continental,noviembre,2018,1.09874088798823,-1.3833795740148,-0.815217391304355,0.732658568005493,4.48204356984401,2.44267568696557,5.10292033913879,4.14948663068968,0,0.318993530691946,0.637269577862382</v>
      </c>
    </row>
    <row r="61" spans="1:15" x14ac:dyDescent="0.3">
      <c r="A61" s="1" t="s">
        <v>0</v>
      </c>
      <c r="B61" s="2" t="s">
        <v>12</v>
      </c>
      <c r="C61" s="2">
        <v>2018</v>
      </c>
      <c r="D61" s="3">
        <v>1.4987080017223688</v>
      </c>
      <c r="E61" s="3">
        <v>-0.33805316734659963</v>
      </c>
      <c r="F61" s="3">
        <v>-0.89041095890410282</v>
      </c>
      <c r="G61" s="3">
        <v>0.78935689555952682</v>
      </c>
      <c r="H61" s="3">
        <v>1.3902824660480386</v>
      </c>
      <c r="I61" s="4">
        <v>-5.1890573098565671</v>
      </c>
      <c r="J61">
        <v>4.7498870874432697</v>
      </c>
      <c r="K61">
        <v>3.3438364561993201</v>
      </c>
      <c r="L61">
        <v>0</v>
      </c>
      <c r="M61">
        <v>3.8410104011886945</v>
      </c>
      <c r="N61">
        <v>0.27199320016998463</v>
      </c>
      <c r="O61" t="str">
        <f t="shared" si="0"/>
        <v>Banco Continental,diciembre,2018,1.49870800172237,-0.3380531673466,-0.890410958904103,0.789356895559527,1.39028246604804,-5.18905730985657,4.74988708744327,3.34383645619932,0,3.84101040118869,0.271993200169985</v>
      </c>
    </row>
    <row r="62" spans="1:15" x14ac:dyDescent="0.3">
      <c r="A62" s="1" t="s">
        <v>0</v>
      </c>
      <c r="B62" s="2" t="s">
        <v>1</v>
      </c>
      <c r="C62" s="2">
        <v>2019</v>
      </c>
      <c r="D62" s="3">
        <v>-1.0422331168538704E-2</v>
      </c>
      <c r="E62" s="3">
        <v>5.0147707550965759</v>
      </c>
      <c r="F62" s="3">
        <v>3.3172080165860303</v>
      </c>
      <c r="G62" s="3">
        <v>0.26660864265341849</v>
      </c>
      <c r="H62" s="3">
        <v>0.37669415988306132</v>
      </c>
      <c r="I62" s="4">
        <v>2.5759290093940916</v>
      </c>
      <c r="J62">
        <v>1.7532760764844</v>
      </c>
      <c r="K62">
        <v>3.4142834361100101</v>
      </c>
      <c r="L62">
        <v>0</v>
      </c>
      <c r="M62">
        <v>-4.2989673511244622</v>
      </c>
      <c r="N62">
        <v>2.7591760617106114</v>
      </c>
      <c r="O62" t="str">
        <f t="shared" si="0"/>
        <v>Banco Continental,enero ,2019,-0.0104223311685387,5.01477075509658,3.31720801658603,0.266608642653418,0.376694159883061,2.57592900939409,1.7532760764844,3.41428343611001,0,-4.29896735112446,2.75917606171061</v>
      </c>
    </row>
    <row r="63" spans="1:15" x14ac:dyDescent="0.3">
      <c r="A63" s="1" t="s">
        <v>0</v>
      </c>
      <c r="B63" s="2" t="s">
        <v>2</v>
      </c>
      <c r="C63" s="2">
        <v>2019</v>
      </c>
      <c r="D63" s="3">
        <v>0.39827533021094913</v>
      </c>
      <c r="E63" s="3">
        <v>-3.1327475769099111</v>
      </c>
      <c r="F63" s="3">
        <v>0.40133779264214381</v>
      </c>
      <c r="G63" s="3">
        <v>0.28724098412983873</v>
      </c>
      <c r="H63" s="3">
        <v>1.3356871954674383</v>
      </c>
      <c r="I63" s="4">
        <v>3.6092286932588182</v>
      </c>
      <c r="J63">
        <v>2.1349237503507799</v>
      </c>
      <c r="K63">
        <v>1.7659363118765501</v>
      </c>
      <c r="L63">
        <v>0</v>
      </c>
      <c r="M63">
        <v>3.8720706532032239</v>
      </c>
      <c r="N63">
        <v>1.8931738502784099</v>
      </c>
      <c r="O63" t="str">
        <f t="shared" si="0"/>
        <v>Banco Continental,febrero,2019,0.398275330210949,-3.13274757690991,0.401337792642144,0.287240984129839,1.33568719546744,3.60922869325882,2.13492375035078,1.76593631187655,0,3.87207065320322,1.89317385027841</v>
      </c>
    </row>
    <row r="64" spans="1:15" x14ac:dyDescent="0.3">
      <c r="A64" s="1" t="s">
        <v>0</v>
      </c>
      <c r="B64" s="2" t="s">
        <v>3</v>
      </c>
      <c r="C64" s="2">
        <v>2019</v>
      </c>
      <c r="D64" s="3">
        <v>0.37179497294741409</v>
      </c>
      <c r="E64" s="3">
        <v>5.0231696623251345</v>
      </c>
      <c r="F64" s="3">
        <v>1.4656895403064667</v>
      </c>
      <c r="G64" s="3">
        <v>0.9381535975331935</v>
      </c>
      <c r="H64" s="3">
        <v>-0.69248904933063338</v>
      </c>
      <c r="I64" s="4">
        <v>-5.6366630321031259</v>
      </c>
      <c r="J64">
        <v>3.4088509343641902</v>
      </c>
      <c r="K64">
        <v>1.2408047837393501</v>
      </c>
      <c r="L64">
        <v>0</v>
      </c>
      <c r="M64">
        <v>0.83968696469956339</v>
      </c>
      <c r="N64">
        <v>-2.1049222797927478</v>
      </c>
      <c r="O64" t="str">
        <f t="shared" si="0"/>
        <v>Banco Continental,marzo,2019,0.371794972947414,5.02316966232513,1.46568954030647,0.938153597533193,-0.692489049330633,-5.63666303210313,3.40885093436419,1.24080478373935,0,0.839686964699563,-2.10492227979275</v>
      </c>
    </row>
    <row r="65" spans="1:15" x14ac:dyDescent="0.3">
      <c r="A65" s="1" t="s">
        <v>0</v>
      </c>
      <c r="B65" s="2" t="s">
        <v>4</v>
      </c>
      <c r="C65" s="2">
        <v>2019</v>
      </c>
      <c r="D65" s="3">
        <v>1.2872830398213801</v>
      </c>
      <c r="E65" s="3">
        <v>-2.8969072598648395</v>
      </c>
      <c r="F65" s="3">
        <v>-2.6920551543007232</v>
      </c>
      <c r="G65" s="3">
        <v>0.44151073877122893</v>
      </c>
      <c r="H65" s="3">
        <v>0.69884906451049844</v>
      </c>
      <c r="I65" s="4">
        <v>2.5819193239291489</v>
      </c>
      <c r="J65">
        <v>3.6688735379435199E-2</v>
      </c>
      <c r="K65">
        <v>1.67150981417612</v>
      </c>
      <c r="L65">
        <v>0</v>
      </c>
      <c r="M65">
        <v>-1.8738015140773137</v>
      </c>
      <c r="N65">
        <v>2.4768441945087591</v>
      </c>
      <c r="O65" t="str">
        <f t="shared" si="0"/>
        <v>Banco Continental,abril,2019,1.28728303982138,-2.89690725986484,-2.69205515430072,0.441510738771229,0.698849064510498,2.58191932392915,0.0366887353794352,1.67150981417612,0,-1.87380151407731,2.47684419450876</v>
      </c>
    </row>
    <row r="66" spans="1:15" x14ac:dyDescent="0.3">
      <c r="A66" s="1" t="s">
        <v>0</v>
      </c>
      <c r="B66" s="2" t="s">
        <v>5</v>
      </c>
      <c r="C66" s="2">
        <v>2019</v>
      </c>
      <c r="D66" s="5">
        <v>0.36318213605950345</v>
      </c>
      <c r="E66" s="5">
        <v>4.0821784705160411</v>
      </c>
      <c r="F66" s="5">
        <v>0.47233468286100061</v>
      </c>
      <c r="G66" s="5">
        <v>0.34924570465629107</v>
      </c>
      <c r="H66" s="5">
        <v>-1.7984671829711221</v>
      </c>
      <c r="I66" s="5">
        <v>2.2462647277953272</v>
      </c>
      <c r="J66">
        <v>0.67200073789396997</v>
      </c>
      <c r="K66">
        <v>0.86822198909111503</v>
      </c>
      <c r="L66">
        <v>0</v>
      </c>
      <c r="M66">
        <v>1.4906193780519206</v>
      </c>
      <c r="N66">
        <v>0.22596134447001054</v>
      </c>
      <c r="O66" t="str">
        <f t="shared" ref="O66:O129" si="1">CONCATENATE(A66,",",B66,",",C66,",",D66,",",E66,",",F66,",",G66,",",H66,",",I66,",",J66,",",K66,",",L66,",",M66,",",N66)</f>
        <v>Banco Continental,mayo,2019,0.363182136059503,4.08217847051604,0.472334682861001,0.349245704656291,-1.79846718297112,2.24626472779533,0.67200073789397,0.868221989091115,0,1.49061937805192,0.225961344470011</v>
      </c>
    </row>
    <row r="67" spans="1:15" x14ac:dyDescent="0.3">
      <c r="A67" s="1" t="s">
        <v>0</v>
      </c>
      <c r="B67" s="2" t="s">
        <v>26</v>
      </c>
      <c r="C67" s="2">
        <v>2019</v>
      </c>
      <c r="D67" s="5">
        <v>1.0731953995974011</v>
      </c>
      <c r="E67" s="5">
        <v>-3.5943331672498697</v>
      </c>
      <c r="F67" s="5">
        <v>-0.87306917394224837</v>
      </c>
      <c r="G67" s="5">
        <v>0.63207305920206303</v>
      </c>
      <c r="H67" s="5">
        <v>0.82788166604969149</v>
      </c>
      <c r="I67" s="5">
        <v>-2.5278684784209844</v>
      </c>
      <c r="J67">
        <v>2.7599506792867898</v>
      </c>
      <c r="K67">
        <v>1.0299339907932299</v>
      </c>
      <c r="L67">
        <v>0</v>
      </c>
      <c r="M67">
        <v>-1.0626048151669656</v>
      </c>
      <c r="N67">
        <v>0.33817786545351913</v>
      </c>
      <c r="O67" t="str">
        <f t="shared" si="1"/>
        <v>Banco Continental,junio ,2019,1.0731953995974,-3.59433316724987,-0.873069173942248,0.632073059202063,0.827881666049691,-2.52786847842098,2.75995067928679,1.02993399079323,0,-1.06260481516697,0.338177865453519</v>
      </c>
    </row>
    <row r="68" spans="1:15" x14ac:dyDescent="0.3">
      <c r="A68" s="1" t="s">
        <v>0</v>
      </c>
      <c r="B68" s="2" t="s">
        <v>27</v>
      </c>
      <c r="C68" s="2">
        <v>2019</v>
      </c>
      <c r="D68" s="5">
        <v>2.5021809175499108</v>
      </c>
      <c r="E68" s="5">
        <v>9.0467296472039269</v>
      </c>
      <c r="F68" s="5">
        <v>-1.3550135501354965</v>
      </c>
      <c r="G68" s="5">
        <v>4.1632504827625545E-2</v>
      </c>
      <c r="H68" s="5">
        <v>-4.1698478774605832</v>
      </c>
      <c r="I68" s="5">
        <v>1.5989276068592109</v>
      </c>
      <c r="J68">
        <v>3.86117467997946</v>
      </c>
      <c r="K68">
        <v>0.12018885163151</v>
      </c>
      <c r="L68">
        <v>0</v>
      </c>
      <c r="M68">
        <v>-4.8533608920525566</v>
      </c>
      <c r="N68">
        <v>-1.0753119608393915</v>
      </c>
      <c r="O68" t="str">
        <f t="shared" si="1"/>
        <v>Banco Continental,julio ,2019,2.50218091754991,9.04672964720393,-1.3550135501355,0.0416325048276255,-4.16984787746058,1.59892760685921,3.86117467997946,0.12018885163151,0,-4.85336089205256,-1.07531196083939</v>
      </c>
    </row>
    <row r="69" spans="1:15" x14ac:dyDescent="0.3">
      <c r="A69" s="1" t="s">
        <v>0</v>
      </c>
      <c r="B69" s="2" t="s">
        <v>8</v>
      </c>
      <c r="C69" s="2">
        <v>2019</v>
      </c>
      <c r="D69" s="5">
        <v>0.64498231901240488</v>
      </c>
      <c r="E69" s="5">
        <v>-2.7534974277965389</v>
      </c>
      <c r="F69" s="5">
        <v>-0.75549450549451369</v>
      </c>
      <c r="G69" s="5">
        <v>0.24981370643856934</v>
      </c>
      <c r="H69" s="5">
        <v>2.6601916493769187</v>
      </c>
      <c r="I69" s="5">
        <v>-0.37573602572311837</v>
      </c>
      <c r="J69">
        <v>3.6216286941008899</v>
      </c>
      <c r="K69">
        <v>2.4297316788626402</v>
      </c>
      <c r="L69">
        <v>-9.0909090909090917</v>
      </c>
      <c r="M69">
        <v>2.4164691431964735</v>
      </c>
      <c r="N69">
        <v>-2.3808558101804898</v>
      </c>
      <c r="O69" t="str">
        <f t="shared" si="1"/>
        <v>Banco Continental,agosto,2019,0.644982319012405,-2.75349742779654,-0.755494505494514,0.249813706438569,2.66019164937692,-0.375736025723118,3.62162869410089,2.42973167886264,-9.09090909090909,2.41646914319647,-2.38085581018049</v>
      </c>
    </row>
    <row r="70" spans="1:15" x14ac:dyDescent="0.3">
      <c r="A70" s="1" t="s">
        <v>0</v>
      </c>
      <c r="B70" s="2" t="s">
        <v>9</v>
      </c>
      <c r="C70" s="2">
        <v>2019</v>
      </c>
      <c r="D70" s="5">
        <v>0.72760261557754013</v>
      </c>
      <c r="E70" s="5">
        <v>-1.3517086787931871</v>
      </c>
      <c r="F70" s="5">
        <v>-1.6608996539792282</v>
      </c>
      <c r="G70" s="5">
        <v>0.18666130669531653</v>
      </c>
      <c r="H70" s="5">
        <v>1.8657863086835198</v>
      </c>
      <c r="I70" s="5">
        <v>-1.6182287134168385</v>
      </c>
      <c r="J70">
        <v>2.3160420823423098</v>
      </c>
      <c r="K70">
        <v>1.2510724164382101</v>
      </c>
      <c r="L70">
        <v>0</v>
      </c>
      <c r="M70">
        <v>-2.0006541648495451</v>
      </c>
      <c r="N70">
        <v>-3.5939837128136953</v>
      </c>
      <c r="O70" t="str">
        <f t="shared" si="1"/>
        <v>Banco Continental,septiembre,2019,0.72760261557754,-1.35170867879319,-1.66089965397923,0.186661306695317,1.86578630868352,-1.61822871341684,2.31604208234231,1.25107241643821,0,-2.00065416484955,-3.5939837128137</v>
      </c>
    </row>
    <row r="71" spans="1:15" x14ac:dyDescent="0.3">
      <c r="A71" s="1" t="s">
        <v>0</v>
      </c>
      <c r="B71" s="2" t="s">
        <v>10</v>
      </c>
      <c r="C71" s="2">
        <v>2019</v>
      </c>
      <c r="D71" s="5">
        <v>-1.237590987124902</v>
      </c>
      <c r="E71" s="5">
        <v>28.246574818841779</v>
      </c>
      <c r="F71" s="5">
        <v>-1.8296973961998702</v>
      </c>
      <c r="G71" s="5">
        <v>-0.47592921605008515</v>
      </c>
      <c r="H71" s="5">
        <v>-2.4817542374863475</v>
      </c>
      <c r="I71" s="5">
        <v>20.726832112835744</v>
      </c>
      <c r="J71">
        <v>2.3574182289195398</v>
      </c>
      <c r="K71">
        <v>0.66019505529232303</v>
      </c>
      <c r="L71">
        <v>0</v>
      </c>
      <c r="M71">
        <v>-6.5275326553626654</v>
      </c>
      <c r="N71">
        <v>-1.6377192604404522</v>
      </c>
      <c r="O71" t="str">
        <f t="shared" si="1"/>
        <v>Banco Continental,octubre,2019,-1.2375909871249,28.2465748188418,-1.82969739619987,-0.475929216050085,-2.48175423748635,20.7268321128357,2.35741822891954,0.660195055292323,0,-6.52753265536267,-1.63771926044045</v>
      </c>
    </row>
    <row r="72" spans="1:15" x14ac:dyDescent="0.3">
      <c r="A72" s="1" t="s">
        <v>0</v>
      </c>
      <c r="B72" s="2" t="s">
        <v>11</v>
      </c>
      <c r="C72" s="2">
        <v>2019</v>
      </c>
      <c r="D72" s="5">
        <v>-1.0854430414060379</v>
      </c>
      <c r="E72" s="5">
        <v>1.3120296991123015</v>
      </c>
      <c r="F72" s="5">
        <v>3.9426523297491092</v>
      </c>
      <c r="G72" s="5">
        <v>-0.2980717295666187</v>
      </c>
      <c r="H72" s="5">
        <v>0.62530723385512466</v>
      </c>
      <c r="I72" s="5">
        <v>4.5471885168671324</v>
      </c>
      <c r="J72">
        <v>2.0140246639790198</v>
      </c>
      <c r="K72">
        <v>9.2783969865255403E-2</v>
      </c>
      <c r="L72">
        <v>-10</v>
      </c>
      <c r="M72">
        <v>-0.34570626328857407</v>
      </c>
      <c r="N72">
        <v>-0.7141918240371643</v>
      </c>
      <c r="O72" t="str">
        <f t="shared" si="1"/>
        <v>Banco Continental,noviembre,2019,-1.08544304140604,1.3120296991123,3.94265232974911,-0.298071729566619,0.625307233855125,4.54718851686713,2.01402466397902,0.0927839698652554,-10,-0.345706263288574,-0.714191824037164</v>
      </c>
    </row>
    <row r="73" spans="1:15" x14ac:dyDescent="0.3">
      <c r="A73" s="1" t="s">
        <v>0</v>
      </c>
      <c r="B73" s="2" t="s">
        <v>12</v>
      </c>
      <c r="C73" s="2">
        <v>2019</v>
      </c>
      <c r="D73" s="5">
        <v>-3.3319216742441919</v>
      </c>
      <c r="E73" s="5">
        <v>-23.122637273394883</v>
      </c>
      <c r="F73" s="5">
        <v>-3.7241379310344769</v>
      </c>
      <c r="G73" s="5">
        <v>-0.96730931864588421</v>
      </c>
      <c r="H73" s="5">
        <v>3.5693228870195153</v>
      </c>
      <c r="I73" s="5">
        <v>-20.902304016877636</v>
      </c>
      <c r="J73">
        <v>1.10774689916319</v>
      </c>
      <c r="K73">
        <v>0.114209359810415</v>
      </c>
      <c r="L73">
        <v>0</v>
      </c>
      <c r="M73">
        <v>1.5010857763300685</v>
      </c>
      <c r="N73">
        <v>-3.1244483671668224</v>
      </c>
      <c r="O73" t="str">
        <f t="shared" si="1"/>
        <v>Banco Continental,diciembre,2019,-3.33192167424419,-23.1226372733949,-3.72413793103448,-0.967309318645884,3.56932288701952,-20.9023040168776,1.10774689916319,0.114209359810415,0,1.50108577633007,-3.12444836716682</v>
      </c>
    </row>
    <row r="74" spans="1:15" x14ac:dyDescent="0.3">
      <c r="A74" s="1" t="s">
        <v>0</v>
      </c>
      <c r="B74" s="2" t="s">
        <v>1</v>
      </c>
      <c r="C74" s="2">
        <v>2020</v>
      </c>
      <c r="D74" s="3">
        <v>0.18521288059123792</v>
      </c>
      <c r="E74" s="3">
        <v>4.4725440779236463</v>
      </c>
      <c r="F74" s="3">
        <v>0.64469914040114507</v>
      </c>
      <c r="G74" s="3">
        <v>0.31428791352812435</v>
      </c>
      <c r="H74" s="3">
        <v>-2.5624588178796919</v>
      </c>
      <c r="I74" s="4">
        <v>3.0235154045112891</v>
      </c>
      <c r="J74">
        <v>3.0400000000002998</v>
      </c>
      <c r="K74">
        <v>9.0790510527442803E-2</v>
      </c>
      <c r="L74">
        <v>0</v>
      </c>
      <c r="M74">
        <v>-1.0718583692134993</v>
      </c>
      <c r="N74">
        <v>-1.735604956268223</v>
      </c>
      <c r="O74" t="str">
        <f t="shared" si="1"/>
        <v>Banco Continental,enero ,2020,0.185212880591238,4.47254407792365,0.644699140401145,0.314287913528124,-2.56245881787969,3.02351540451129,3.0400000000003,0.0907905105274428,0,-1.0718583692135,-1.73560495626822</v>
      </c>
    </row>
    <row r="75" spans="1:15" x14ac:dyDescent="0.3">
      <c r="A75" s="1" t="s">
        <v>0</v>
      </c>
      <c r="B75" s="2" t="s">
        <v>2</v>
      </c>
      <c r="C75" s="2">
        <v>2020</v>
      </c>
      <c r="D75" s="3">
        <v>0.32516004518370545</v>
      </c>
      <c r="E75" s="3">
        <v>-3.5443629527578611</v>
      </c>
      <c r="F75" s="3">
        <v>1.2811387900355851</v>
      </c>
      <c r="G75" s="3">
        <v>0.63744876071738343</v>
      </c>
      <c r="H75" s="3">
        <v>3.6294348754789723</v>
      </c>
      <c r="I75" s="4">
        <v>1.3179798083391674</v>
      </c>
      <c r="J75">
        <v>3.96999999999993</v>
      </c>
      <c r="K75">
        <v>2.5051797295194902</v>
      </c>
      <c r="L75">
        <v>0</v>
      </c>
      <c r="M75">
        <v>8.2779612999497303</v>
      </c>
      <c r="N75">
        <v>-0.7788234203328509</v>
      </c>
      <c r="O75" t="str">
        <f t="shared" si="1"/>
        <v>Banco Continental,febrero,2020,0.325160045183705,-3.54436295275786,1.28113879003559,0.637448760717383,3.62943487547897,1.31797980833917,3.96999999999993,2.50517972951949,0,8.27796129994973,-0.778823420332851</v>
      </c>
    </row>
    <row r="76" spans="1:15" x14ac:dyDescent="0.3">
      <c r="A76" s="1" t="s">
        <v>0</v>
      </c>
      <c r="B76" s="2" t="s">
        <v>3</v>
      </c>
      <c r="C76" s="2">
        <v>2020</v>
      </c>
      <c r="D76" s="3">
        <v>-0.74704637131208873</v>
      </c>
      <c r="E76" s="3">
        <v>3.1581501655454542</v>
      </c>
      <c r="F76" s="3">
        <v>-0.42164441321152846</v>
      </c>
      <c r="G76" s="3">
        <v>-1.5829049655825291</v>
      </c>
      <c r="H76" s="3">
        <v>-3.1850513996522425</v>
      </c>
      <c r="I76" s="4">
        <v>-1.1518133828912076</v>
      </c>
      <c r="J76">
        <v>-16.760000000000002</v>
      </c>
      <c r="K76">
        <v>5.3559202161709001</v>
      </c>
      <c r="L76">
        <v>-44.444444444444443</v>
      </c>
      <c r="M76">
        <v>-6.0792322441479643</v>
      </c>
      <c r="N76">
        <v>-1.9109470634957584</v>
      </c>
      <c r="O76" t="str">
        <f t="shared" si="1"/>
        <v>Banco Continental,marzo,2020,-0.747046371312089,3.15815016554545,-0.421644413211528,-1.58290496558253,-3.18505139965224,-1.15181338289121,-16.76,5.3559202161709,-44.4444444444444,-6.07923224414796,-1.91094706349576</v>
      </c>
    </row>
    <row r="77" spans="1:15" x14ac:dyDescent="0.3">
      <c r="A77" s="1" t="s">
        <v>0</v>
      </c>
      <c r="B77" s="2" t="s">
        <v>4</v>
      </c>
      <c r="C77" s="2">
        <v>2020</v>
      </c>
      <c r="D77" s="3">
        <v>-8.1224376673880911</v>
      </c>
      <c r="E77" s="3">
        <v>0.1972922575691467</v>
      </c>
      <c r="F77" s="3">
        <v>-1.1291460832745246</v>
      </c>
      <c r="G77" s="3">
        <v>-2.2079085773924265</v>
      </c>
      <c r="H77" s="3">
        <v>4.6421573541231034</v>
      </c>
      <c r="I77" s="4">
        <v>5.9558406339490331</v>
      </c>
      <c r="J77">
        <v>-39.090000000000003</v>
      </c>
      <c r="K77">
        <v>1.4247187783745801</v>
      </c>
      <c r="L77">
        <v>-80</v>
      </c>
      <c r="M77">
        <v>-26.495372068666693</v>
      </c>
      <c r="N77">
        <v>-7.0353434314566146</v>
      </c>
      <c r="O77" t="str">
        <f t="shared" si="1"/>
        <v>Banco Continental,abril,2020,-8.12243766738809,0.197292257569147,-1.12914608327452,-2.20790857739243,4.6421573541231,5.95584063394903,-39.09,1.42471877837458,-80,-26.4953720686667,-7.03534343145661</v>
      </c>
    </row>
    <row r="78" spans="1:15" x14ac:dyDescent="0.3">
      <c r="A78" s="1" t="s">
        <v>0</v>
      </c>
      <c r="B78" s="2" t="s">
        <v>5</v>
      </c>
      <c r="C78" s="2">
        <v>2020</v>
      </c>
      <c r="D78" s="3">
        <v>-9.6507864477806358</v>
      </c>
      <c r="E78" s="3">
        <v>10.291386761774438</v>
      </c>
      <c r="F78" s="3">
        <v>0.21413276231262929</v>
      </c>
      <c r="G78" s="3">
        <v>-3.2723433090225207</v>
      </c>
      <c r="H78" s="3">
        <v>0.24269204705469949</v>
      </c>
      <c r="I78" s="4">
        <v>0.46959453466603118</v>
      </c>
      <c r="J78">
        <v>-32.589999999999797</v>
      </c>
      <c r="K78">
        <v>0.98594584171019395</v>
      </c>
      <c r="L78">
        <v>0</v>
      </c>
      <c r="M78">
        <v>-41.433531028497036</v>
      </c>
      <c r="N78">
        <v>-10.729107957165549</v>
      </c>
      <c r="O78" t="str">
        <f t="shared" si="1"/>
        <v>Banco Continental,mayo,2020,-9.65078644778064,10.2913867617744,0.214132762312629,-3.27234330902252,0.242692047054699,0.469594534666031,-32.5899999999998,0.985945841710194,0,-41.433531028497,-10.7291079571655</v>
      </c>
    </row>
    <row r="79" spans="1:15" x14ac:dyDescent="0.3">
      <c r="A79" s="1" t="s">
        <v>0</v>
      </c>
      <c r="B79" s="2" t="s">
        <v>6</v>
      </c>
      <c r="C79" s="2">
        <v>2020</v>
      </c>
      <c r="D79" s="3">
        <v>-9.3548281815980729</v>
      </c>
      <c r="E79" s="3">
        <v>3.4055233322828027</v>
      </c>
      <c r="F79" s="3">
        <v>1.1396011396011407</v>
      </c>
      <c r="G79" s="3">
        <v>-3.0204756854945272</v>
      </c>
      <c r="H79" s="3">
        <v>-2.3826070122963974</v>
      </c>
      <c r="I79" s="4">
        <v>-0.52251570467315622</v>
      </c>
      <c r="J79">
        <v>-18.3900000000002</v>
      </c>
      <c r="K79">
        <v>3.3667521496630202</v>
      </c>
      <c r="L79">
        <v>0</v>
      </c>
      <c r="M79">
        <v>-12.839923926198541</v>
      </c>
      <c r="N79">
        <v>-14.325891063536709</v>
      </c>
      <c r="O79" t="str">
        <f t="shared" si="1"/>
        <v>Banco Continental,junio,2020,-9.35482818159807,3.4055233322828,1.13960113960114,-3.02047568549453,-2.3826070122964,-0.522515704673156,-18.3900000000002,3.36675214966302,0,-12.8399239261985,-14.3258910635367</v>
      </c>
    </row>
    <row r="80" spans="1:15" x14ac:dyDescent="0.3">
      <c r="A80" s="1" t="s">
        <v>0</v>
      </c>
      <c r="B80" s="2" t="s">
        <v>7</v>
      </c>
      <c r="C80" s="2">
        <v>2020</v>
      </c>
      <c r="D80" s="3">
        <v>-10.882401068605878</v>
      </c>
      <c r="E80" s="3">
        <v>6.7469310698536109</v>
      </c>
      <c r="F80" s="3">
        <v>-0.91549295774647188</v>
      </c>
      <c r="G80" s="3">
        <v>-2.8754594883390583</v>
      </c>
      <c r="H80" s="3">
        <v>-1.0858692337493829</v>
      </c>
      <c r="I80" s="4">
        <v>-1.3897959394485875</v>
      </c>
      <c r="J80">
        <v>-11.329999999999799</v>
      </c>
      <c r="K80">
        <v>5.9608611302443597</v>
      </c>
      <c r="L80">
        <v>0</v>
      </c>
      <c r="M80">
        <v>56.626096320330987</v>
      </c>
      <c r="N80">
        <v>-12.58792791585717</v>
      </c>
      <c r="O80" t="str">
        <f t="shared" si="1"/>
        <v>Banco Continental,julio,2020,-10.8824010686059,6.74693106985361,-0.915492957746472,-2.87545948833906,-1.08586923374938,-1.38979593944859,-11.3299999999998,5.96086113024436,0,56.626096320331,-12.5879279158572</v>
      </c>
    </row>
    <row r="81" spans="1:15" x14ac:dyDescent="0.3">
      <c r="A81" s="1" t="s">
        <v>0</v>
      </c>
      <c r="B81" s="2" t="s">
        <v>8</v>
      </c>
      <c r="C81" s="2">
        <v>2020</v>
      </c>
      <c r="D81" s="3">
        <v>-10.116516014761922</v>
      </c>
      <c r="E81" s="3">
        <v>1.9364845179047945</v>
      </c>
      <c r="F81" s="3">
        <v>0</v>
      </c>
      <c r="G81" s="3">
        <v>-3.7656953191973921</v>
      </c>
      <c r="H81" s="3">
        <v>-1.8483251181607134</v>
      </c>
      <c r="I81" s="4">
        <v>3.2956951171183433</v>
      </c>
      <c r="J81">
        <v>-9.2999999999996508</v>
      </c>
      <c r="K81">
        <v>5.1258639792094698</v>
      </c>
      <c r="L81">
        <v>0</v>
      </c>
      <c r="M81">
        <v>-10.131895569104948</v>
      </c>
      <c r="N81">
        <v>-8.0778663396689101</v>
      </c>
      <c r="O81" t="str">
        <f t="shared" si="1"/>
        <v>Banco Continental,agosto,2020,-10.1165160147619,1.93648451790479,0,-3.76569531919739,-1.84832511816071,3.29569511711834,-9.29999999999965,5.12586397920947,0,-10.1318955691049,-8.07786633966891</v>
      </c>
    </row>
    <row r="82" spans="1:15" x14ac:dyDescent="0.3">
      <c r="A82" s="1" t="s">
        <v>0</v>
      </c>
      <c r="B82" s="2" t="s">
        <v>9</v>
      </c>
      <c r="C82" s="2">
        <v>2020</v>
      </c>
      <c r="D82" s="3">
        <v>-13.889890712735273</v>
      </c>
      <c r="E82" s="3">
        <v>-0.66404504346692439</v>
      </c>
      <c r="F82" s="3">
        <v>2.7718550106609849</v>
      </c>
      <c r="G82" s="3">
        <v>-4.5371442404499289</v>
      </c>
      <c r="H82" s="3">
        <v>-2.8659251334192395</v>
      </c>
      <c r="I82" s="4">
        <v>4.1339529575086376</v>
      </c>
      <c r="J82">
        <v>-6.2399999999998599</v>
      </c>
      <c r="K82">
        <v>5.4180283545527104</v>
      </c>
      <c r="L82">
        <v>0</v>
      </c>
      <c r="M82">
        <v>11.506714179299779</v>
      </c>
      <c r="N82">
        <v>-4.0103385025846281</v>
      </c>
      <c r="O82" t="str">
        <f t="shared" si="1"/>
        <v>Banco Continental,septiembre,2020,-13.8898907127353,-0.664045043466924,2.77185501066098,-4.53714424044993,-2.86592513341924,4.13395295750864,-6.23999999999986,5.41802835455271,0,11.5067141792998,-4.01033850258463</v>
      </c>
    </row>
    <row r="83" spans="1:15" x14ac:dyDescent="0.3">
      <c r="A83" s="1" t="s">
        <v>0</v>
      </c>
      <c r="B83" s="2" t="s">
        <v>10</v>
      </c>
      <c r="C83" s="2">
        <v>2020</v>
      </c>
      <c r="D83" s="3">
        <v>-13.244246123029612</v>
      </c>
      <c r="E83" s="3">
        <v>-5.9090794638444457E-3</v>
      </c>
      <c r="F83" s="3">
        <v>-6.9156293222694065E-2</v>
      </c>
      <c r="G83" s="3">
        <v>-3.0350329007969354</v>
      </c>
      <c r="H83" s="3">
        <v>1.6472200536868253</v>
      </c>
      <c r="I83" s="4">
        <v>4.340144963083536</v>
      </c>
      <c r="J83">
        <v>-3.3000000000004102</v>
      </c>
      <c r="K83">
        <v>6.4497461692164002</v>
      </c>
      <c r="L83">
        <v>0</v>
      </c>
      <c r="M83">
        <v>13.376003177669649</v>
      </c>
      <c r="N83">
        <v>-3.8912533657604409</v>
      </c>
      <c r="O83" t="str">
        <f t="shared" si="1"/>
        <v>Banco Continental,octubre,2020,-13.2442461230296,-0.00590907946384445,-0.0691562932226941,-3.03503290079694,1.64722005368683,4.34014496308354,-3.30000000000041,6.4497461692164,0,13.3760031776696,-3.89125336576044</v>
      </c>
    </row>
    <row r="84" spans="1:15" x14ac:dyDescent="0.3">
      <c r="A84" s="1" t="s">
        <v>0</v>
      </c>
      <c r="B84" s="2" t="s">
        <v>11</v>
      </c>
      <c r="C84" s="2">
        <v>2020</v>
      </c>
      <c r="D84" s="3">
        <v>-13.179708811584041</v>
      </c>
      <c r="E84" s="3">
        <v>1.3120296991123015</v>
      </c>
      <c r="F84" s="3">
        <v>-4.2906574394463615</v>
      </c>
      <c r="G84" s="3">
        <v>-3.2458600469832795</v>
      </c>
      <c r="H84" s="3">
        <v>0.62530723385512466</v>
      </c>
      <c r="I84" s="4">
        <v>4.5471885168671324</v>
      </c>
      <c r="J84">
        <v>-2.5400000000000702</v>
      </c>
      <c r="K84">
        <v>5.9875648426983501</v>
      </c>
      <c r="L84">
        <v>0</v>
      </c>
      <c r="M84">
        <v>16.357194044111804</v>
      </c>
      <c r="N84">
        <v>-4.1753276095797576</v>
      </c>
      <c r="O84" t="str">
        <f t="shared" si="1"/>
        <v>Banco Continental,noviembre,2020,-13.179708811584,1.3120296991123,-4.29065743944636,-3.24586004698328,0.625307233855125,4.54718851686713,-2.54000000000007,5.98756484269835,0,16.3571940441118,-4.17532760957976</v>
      </c>
    </row>
    <row r="85" spans="1:15" x14ac:dyDescent="0.3">
      <c r="A85" s="1" t="s">
        <v>0</v>
      </c>
      <c r="B85" s="2" t="s">
        <v>12</v>
      </c>
      <c r="C85" s="2">
        <v>2020</v>
      </c>
      <c r="D85" s="3">
        <v>-13.077334342246512</v>
      </c>
      <c r="E85" s="3">
        <v>1.0181465556475091</v>
      </c>
      <c r="F85" s="3">
        <v>0.57845263919016676</v>
      </c>
      <c r="G85" s="3">
        <v>-3.0904919325604312</v>
      </c>
      <c r="H85" s="3">
        <v>2.2780557081261565</v>
      </c>
      <c r="I85" s="4">
        <v>1.8027622634761413</v>
      </c>
      <c r="J85">
        <v>0.58000000000001095</v>
      </c>
      <c r="K85">
        <v>6.7308995838769796</v>
      </c>
      <c r="L85">
        <v>0</v>
      </c>
      <c r="M85">
        <v>19.069614666091834</v>
      </c>
      <c r="N85">
        <v>-4.7439403942280496</v>
      </c>
      <c r="O85" t="str">
        <f t="shared" si="1"/>
        <v>Banco Continental,diciembre,2020,-13.0773343422465,1.01814655564751,0.578452639190167,-3.09049193256043,2.27805570812616,1.80276226347614,0.580000000000011,6.73089958387698,0,19.0696146660918,-4.74394039422805</v>
      </c>
    </row>
    <row r="86" spans="1:15" x14ac:dyDescent="0.3">
      <c r="A86" s="1" t="s">
        <v>0</v>
      </c>
      <c r="B86" s="2" t="s">
        <v>1</v>
      </c>
      <c r="C86" s="2">
        <v>2021</v>
      </c>
      <c r="D86" s="3">
        <v>-13.146877440482898</v>
      </c>
      <c r="E86" s="3">
        <v>2.8730159013022658</v>
      </c>
      <c r="F86" s="3">
        <v>-1.6534867002156752</v>
      </c>
      <c r="G86" s="3">
        <v>-4.4308258394108009</v>
      </c>
      <c r="H86" s="3">
        <v>-2.7905470742037681</v>
      </c>
      <c r="I86" s="4">
        <v>4.3966100723661494</v>
      </c>
      <c r="J86">
        <v>-1.0199781826974701</v>
      </c>
      <c r="K86">
        <v>7.57881967569653</v>
      </c>
      <c r="L86">
        <v>0</v>
      </c>
      <c r="M86">
        <v>7.178160919540244</v>
      </c>
      <c r="N86">
        <v>-5.6831683168316838</v>
      </c>
      <c r="O86" t="str">
        <f t="shared" si="1"/>
        <v>Banco Continental,enero ,2021,-13.1468774404829,2.87301590130227,-1.65348670021568,-4.4308258394108,-2.79054707420377,4.39661007236615,-1.01997818269747,7.57881967569653,0,7.17816091954024,-5.68316831683168</v>
      </c>
    </row>
    <row r="87" spans="1:15" x14ac:dyDescent="0.3">
      <c r="A87" s="1" t="s">
        <v>0</v>
      </c>
      <c r="B87" s="2" t="s">
        <v>2</v>
      </c>
      <c r="C87" s="2">
        <v>2021</v>
      </c>
      <c r="D87" s="3">
        <v>-13.615053107372743</v>
      </c>
      <c r="E87" s="3">
        <v>-2.9302690919416117</v>
      </c>
      <c r="F87" s="3">
        <v>0</v>
      </c>
      <c r="G87" s="3">
        <v>-4.2829590629478886</v>
      </c>
      <c r="H87" s="3">
        <v>0.15168121231422987</v>
      </c>
      <c r="I87" s="4">
        <v>1.1971377712365363</v>
      </c>
      <c r="J87">
        <v>-3.7800002255930298</v>
      </c>
      <c r="K87">
        <v>6.7577679515733502</v>
      </c>
      <c r="L87">
        <v>0</v>
      </c>
      <c r="M87">
        <v>1.0413426993404398</v>
      </c>
      <c r="N87">
        <v>-4.0625656099097167</v>
      </c>
      <c r="O87" t="str">
        <f t="shared" si="1"/>
        <v>Banco Continental,febrero,2021,-13.6150531073727,-2.93026909194161,0,-4.28295906294789,0.15168121231423,1.19713777123654,-3.78000022559303,6.75776795157335,0,1.04134269934044,-4.06256560990972</v>
      </c>
    </row>
    <row r="88" spans="1:15" x14ac:dyDescent="0.3">
      <c r="A88" s="1" t="s">
        <v>0</v>
      </c>
      <c r="B88" s="2" t="s">
        <v>3</v>
      </c>
      <c r="C88" s="2">
        <v>2021</v>
      </c>
      <c r="D88" s="3">
        <v>-8.1756040419710256</v>
      </c>
      <c r="E88" s="3">
        <v>-1.7871403163303583</v>
      </c>
      <c r="F88" s="3">
        <v>6.6520467836257327</v>
      </c>
      <c r="G88" s="3">
        <v>-1.8076369401799963</v>
      </c>
      <c r="H88" s="3">
        <v>-0.44646782141320607</v>
      </c>
      <c r="I88" s="4">
        <v>1.9600277670392192</v>
      </c>
      <c r="J88">
        <v>18.210004462213298</v>
      </c>
      <c r="K88">
        <v>6.2316165350297403</v>
      </c>
      <c r="L88">
        <v>0</v>
      </c>
      <c r="M88">
        <v>-1.9720641929184046</v>
      </c>
      <c r="N88">
        <v>-2.4072655651603041</v>
      </c>
      <c r="O88" t="str">
        <f t="shared" si="1"/>
        <v>Banco Continental,marzo,2021,-8.17560404197103,-1.78714031633036,6.65204678362573,-1.80763694018,-0.446467821413206,1.96002776703922,18.2100044622133,6.23161653502974,0,-1.9720641929184,-2.4072655651603</v>
      </c>
    </row>
    <row r="89" spans="1:15" x14ac:dyDescent="0.3">
      <c r="A89" s="1" t="s">
        <v>0</v>
      </c>
      <c r="B89" s="2" t="s">
        <v>4</v>
      </c>
      <c r="C89" s="2">
        <v>2021</v>
      </c>
      <c r="D89" s="3">
        <v>11.642666100490603</v>
      </c>
      <c r="E89" s="3">
        <v>-1.4448581349071812</v>
      </c>
      <c r="F89" s="3">
        <v>3.2213845099383178</v>
      </c>
      <c r="G89" s="3">
        <v>-1.0507838902984901</v>
      </c>
      <c r="H89" s="3">
        <v>-0.24880531712796902</v>
      </c>
      <c r="I89" s="4">
        <v>-0.93561063727403382</v>
      </c>
      <c r="J89">
        <v>58.490343690834102</v>
      </c>
      <c r="K89">
        <v>10.7762309960032</v>
      </c>
      <c r="L89">
        <v>0</v>
      </c>
      <c r="M89">
        <v>-0.66967669286905029</v>
      </c>
      <c r="N89">
        <v>-5.6060096423372119E-2</v>
      </c>
      <c r="O89" t="str">
        <f t="shared" si="1"/>
        <v>Banco Continental,abril,2021,11.6426661004906,-1.44485813490718,3.22138450993832,-1.05078389029849,-0.248805317127969,-0.935610637274034,58.4903436908341,10.7762309960032,0,-0.66967669286905,-0.0560600964233721</v>
      </c>
    </row>
    <row r="90" spans="1:15" x14ac:dyDescent="0.3">
      <c r="A90" s="1" t="s">
        <v>13</v>
      </c>
      <c r="B90" s="2" t="s">
        <v>1</v>
      </c>
      <c r="C90" s="2">
        <v>2014</v>
      </c>
      <c r="D90" s="3">
        <v>1.0839687582124538</v>
      </c>
      <c r="E90" s="3">
        <v>0.56552423304584809</v>
      </c>
      <c r="F90" s="3">
        <v>-0.27586206896551135</v>
      </c>
      <c r="G90" s="3">
        <v>0.34760529489178532</v>
      </c>
      <c r="H90" s="3">
        <v>-1.878980282346995</v>
      </c>
      <c r="I90" s="4">
        <v>2.8390130177330675</v>
      </c>
      <c r="J90">
        <v>4.22816443319077</v>
      </c>
      <c r="K90">
        <v>8.4829845503721</v>
      </c>
      <c r="L90">
        <v>0</v>
      </c>
      <c r="N90">
        <v>-3.2645277092214515</v>
      </c>
      <c r="O90" t="str">
        <f t="shared" si="1"/>
        <v>BCP,enero ,2014,1.08396875821245,0.565524233045848,-0.275862068965511,0.347605294891785,-1.87898028234699,2.83901301773307,4.22816443319077,8.4829845503721,0,,-3.26452770922145</v>
      </c>
    </row>
    <row r="91" spans="1:15" x14ac:dyDescent="0.3">
      <c r="A91" s="1" t="s">
        <v>13</v>
      </c>
      <c r="B91" s="2" t="s">
        <v>2</v>
      </c>
      <c r="C91" s="2">
        <v>2014</v>
      </c>
      <c r="D91" s="3">
        <v>-1.1752233196983015</v>
      </c>
      <c r="E91" s="3">
        <v>2.122661701753966</v>
      </c>
      <c r="F91" s="3">
        <v>4.2185338865836748</v>
      </c>
      <c r="G91" s="3">
        <v>-4.1819203660189215E-2</v>
      </c>
      <c r="H91" s="3">
        <v>1.10335533002259</v>
      </c>
      <c r="I91" s="4">
        <v>-2.6404215702946625</v>
      </c>
      <c r="J91">
        <v>5.2082317963300504</v>
      </c>
      <c r="K91">
        <v>6.3138720660253203</v>
      </c>
      <c r="L91">
        <v>0</v>
      </c>
      <c r="O91" t="str">
        <f t="shared" si="1"/>
        <v>BCP,febrero,2014,-1.1752233196983,2.12266170175397,4.21853388658367,-0.0418192036601892,1.10335533002259,-2.64042157029466,5.20823179633005,6.31387206602532,0,,</v>
      </c>
    </row>
    <row r="92" spans="1:15" x14ac:dyDescent="0.3">
      <c r="A92" s="1" t="s">
        <v>13</v>
      </c>
      <c r="B92" s="2" t="s">
        <v>3</v>
      </c>
      <c r="C92" s="2">
        <v>2014</v>
      </c>
      <c r="D92" s="3">
        <v>0.49647076117172373</v>
      </c>
      <c r="E92" s="3">
        <v>-0.75511704283407199</v>
      </c>
      <c r="F92" s="3">
        <v>-0.99535500995355242</v>
      </c>
      <c r="G92" s="3">
        <v>0.2224588810383139</v>
      </c>
      <c r="H92" s="3">
        <v>1.371243442938169</v>
      </c>
      <c r="I92" s="4">
        <v>2.8327300244789138</v>
      </c>
      <c r="J92">
        <v>5.4122752096971096</v>
      </c>
      <c r="K92">
        <v>6.2370230099845498</v>
      </c>
      <c r="L92">
        <v>0</v>
      </c>
      <c r="O92" t="str">
        <f t="shared" si="1"/>
        <v>BCP,marzo,2014,0.496470761171724,-0.755117042834072,-0.995355009953552,0.222458881038314,1.37124344293817,2.83273002447891,5.41227520969711,6.23702300998455,0,,</v>
      </c>
    </row>
    <row r="93" spans="1:15" x14ac:dyDescent="0.3">
      <c r="A93" s="1" t="s">
        <v>13</v>
      </c>
      <c r="B93" s="2" t="s">
        <v>4</v>
      </c>
      <c r="C93" s="2">
        <v>2014</v>
      </c>
      <c r="D93" s="3">
        <v>-2.2453673950028845</v>
      </c>
      <c r="E93" s="3">
        <v>0.63538901225920141</v>
      </c>
      <c r="F93" s="3">
        <v>1.0053619302949086</v>
      </c>
      <c r="G93" s="3">
        <v>-0.6119827468615151</v>
      </c>
      <c r="H93" s="3">
        <v>-1.8786182699320555</v>
      </c>
      <c r="I93" s="4">
        <v>-0.50989717880311047</v>
      </c>
      <c r="J93">
        <v>2.9232943485219698</v>
      </c>
      <c r="K93">
        <v>5.94757916413585</v>
      </c>
      <c r="L93">
        <v>0</v>
      </c>
      <c r="O93" t="str">
        <f t="shared" si="1"/>
        <v>BCP,abril,2014,-2.24536739500288,0.635389012259201,1.00536193029491,-0.611982746861515,-1.87861826993206,-0.50989717880311,2.92329434852197,5.94757916413585,0,,</v>
      </c>
    </row>
    <row r="94" spans="1:15" x14ac:dyDescent="0.3">
      <c r="A94" s="1" t="s">
        <v>13</v>
      </c>
      <c r="B94" s="2" t="s">
        <v>5</v>
      </c>
      <c r="C94" s="2">
        <v>2014</v>
      </c>
      <c r="D94" s="3">
        <v>-1.4932495515781872</v>
      </c>
      <c r="E94" s="3">
        <v>-0.61668621162455439</v>
      </c>
      <c r="F94" s="3">
        <v>-0.26542800265428612</v>
      </c>
      <c r="G94" s="3">
        <v>-0.19628658937856414</v>
      </c>
      <c r="H94" s="3">
        <v>1.0765717332821454</v>
      </c>
      <c r="I94" s="4">
        <v>1.6376782842113802</v>
      </c>
      <c r="J94">
        <v>2.5905331111518</v>
      </c>
      <c r="K94">
        <v>3.9383032546832699</v>
      </c>
      <c r="L94">
        <v>0</v>
      </c>
      <c r="O94" t="str">
        <f t="shared" si="1"/>
        <v>BCP,mayo,2014,-1.49324955157819,-0.616686211624554,-0.265428002654286,-0.196286589378564,1.07657173328215,1.63767828421138,2.5905331111518,3.93830325468327,0,,</v>
      </c>
    </row>
    <row r="95" spans="1:15" x14ac:dyDescent="0.3">
      <c r="A95" s="1" t="s">
        <v>13</v>
      </c>
      <c r="B95" s="2" t="s">
        <v>6</v>
      </c>
      <c r="C95" s="2">
        <v>2014</v>
      </c>
      <c r="D95" s="3">
        <v>3.7349300213146308</v>
      </c>
      <c r="E95" s="3">
        <v>3.0574606467263608</v>
      </c>
      <c r="F95" s="3">
        <v>-0.53226879574185015</v>
      </c>
      <c r="G95" s="3">
        <v>-0.46560113082185245</v>
      </c>
      <c r="H95" s="3">
        <v>0.96252759593925352</v>
      </c>
      <c r="I95" s="4">
        <v>-0.15052356974982056</v>
      </c>
      <c r="J95">
        <v>0.378163855204799</v>
      </c>
      <c r="K95">
        <v>0.34708180454757198</v>
      </c>
      <c r="L95">
        <v>0</v>
      </c>
      <c r="O95" t="str">
        <f t="shared" si="1"/>
        <v>BCP,junio,2014,3.73493002131463,3.05746064672636,-0.53226879574185,-0.465601130821852,0.962527595939254,-0.150523569749821,0.378163855204799,0.347081804547572,0,,</v>
      </c>
    </row>
    <row r="96" spans="1:15" x14ac:dyDescent="0.3">
      <c r="A96" s="1" t="s">
        <v>13</v>
      </c>
      <c r="B96" s="2" t="s">
        <v>7</v>
      </c>
      <c r="C96" s="2">
        <v>2014</v>
      </c>
      <c r="D96" s="3">
        <v>3.4517612625844047</v>
      </c>
      <c r="E96" s="3">
        <v>1.0378795356907338</v>
      </c>
      <c r="F96" s="3">
        <v>-2.474916387959861</v>
      </c>
      <c r="G96" s="3">
        <v>0.33671656701118124</v>
      </c>
      <c r="H96" s="3">
        <v>-3.1721872606740926</v>
      </c>
      <c r="I96" s="4">
        <v>-1.1770380019397684</v>
      </c>
      <c r="J96">
        <v>1.44991902920236</v>
      </c>
      <c r="K96">
        <v>-0.96220788313297601</v>
      </c>
      <c r="L96">
        <v>-6.25</v>
      </c>
      <c r="O96" t="str">
        <f t="shared" si="1"/>
        <v>BCP,julio,2014,3.4517612625844,1.03787953569073,-2.47491638795986,0.336716567011181,-3.17218726067409,-1.17703800193977,1.44991902920236,-0.962207883132976,-6.25,,</v>
      </c>
    </row>
    <row r="97" spans="1:15" x14ac:dyDescent="0.3">
      <c r="A97" s="1" t="s">
        <v>13</v>
      </c>
      <c r="B97" s="2" t="s">
        <v>8</v>
      </c>
      <c r="C97" s="2">
        <v>2014</v>
      </c>
      <c r="D97" s="3">
        <v>1.9232120456529167</v>
      </c>
      <c r="E97" s="3">
        <v>0.80897991275582104</v>
      </c>
      <c r="F97" s="3">
        <v>-6.3786008230452644</v>
      </c>
      <c r="G97" s="3">
        <v>1.5115617801868371</v>
      </c>
      <c r="H97" s="3">
        <v>-0.39866831637058087</v>
      </c>
      <c r="I97" s="4">
        <v>2.2537475643543092</v>
      </c>
      <c r="J97">
        <v>1.35323588063804</v>
      </c>
      <c r="K97">
        <v>-0.50953835750074405</v>
      </c>
      <c r="L97">
        <v>0</v>
      </c>
      <c r="O97" t="str">
        <f t="shared" si="1"/>
        <v>BCP,agosto,2014,1.92321204565292,0.808979912755821,-6.37860082304526,1.51156178018684,-0.398668316370581,2.25374756435431,1.35323588063804,-0.509538357500744,0,,</v>
      </c>
    </row>
    <row r="98" spans="1:15" x14ac:dyDescent="0.3">
      <c r="A98" s="1" t="s">
        <v>13</v>
      </c>
      <c r="B98" s="2" t="s">
        <v>9</v>
      </c>
      <c r="C98" s="2">
        <v>2014</v>
      </c>
      <c r="D98" s="3">
        <v>2.4974617316237451</v>
      </c>
      <c r="E98" s="3">
        <v>2.2463224059970437</v>
      </c>
      <c r="F98" s="3">
        <v>0.58608058608058655</v>
      </c>
      <c r="G98" s="3">
        <v>-0.29374612310899884</v>
      </c>
      <c r="H98" s="3">
        <v>-2.9242099096056342</v>
      </c>
      <c r="I98" s="4">
        <v>-1.9830417449265436</v>
      </c>
      <c r="J98">
        <v>2.67317275379179</v>
      </c>
      <c r="K98">
        <v>1.98905171859726</v>
      </c>
      <c r="L98">
        <v>-6.666666666666667</v>
      </c>
      <c r="O98" t="str">
        <f t="shared" si="1"/>
        <v>BCP,septiembre,2014,2.49746173162375,2.24632240599704,0.586080586080587,-0.293746123108999,-2.92420990960563,-1.98304174492654,2.67317275379179,1.98905171859726,-6.66666666666667,,</v>
      </c>
    </row>
    <row r="99" spans="1:15" x14ac:dyDescent="0.3">
      <c r="A99" s="1" t="s">
        <v>13</v>
      </c>
      <c r="B99" s="2" t="s">
        <v>10</v>
      </c>
      <c r="C99" s="2">
        <v>2014</v>
      </c>
      <c r="D99" s="3">
        <v>1.7953944404443558</v>
      </c>
      <c r="E99" s="3">
        <v>-0.40134041319447478</v>
      </c>
      <c r="F99" s="3">
        <v>7.6474872541879009</v>
      </c>
      <c r="G99" s="3">
        <v>0.97730613832719693</v>
      </c>
      <c r="H99" s="3">
        <v>3.0613607312146613</v>
      </c>
      <c r="I99" s="4">
        <v>-2.0364400577140631</v>
      </c>
      <c r="J99">
        <v>2.2733571877667198</v>
      </c>
      <c r="K99">
        <v>3.4954215974715499</v>
      </c>
      <c r="L99">
        <v>0</v>
      </c>
      <c r="O99" t="str">
        <f t="shared" si="1"/>
        <v>BCP,octubre,2014,1.79539444044436,-0.401340413194475,7.6474872541879,0.977306138327197,3.06136073121466,-2.03644005771406,2.27335718776672,3.49542159747155,0,,</v>
      </c>
    </row>
    <row r="100" spans="1:15" x14ac:dyDescent="0.3">
      <c r="A100" s="1" t="s">
        <v>13</v>
      </c>
      <c r="B100" s="2" t="s">
        <v>11</v>
      </c>
      <c r="C100" s="2">
        <v>2014</v>
      </c>
      <c r="D100" s="3">
        <v>-1.7790322874916886</v>
      </c>
      <c r="E100" s="3">
        <v>1.5397589875719675</v>
      </c>
      <c r="F100" s="3">
        <v>1.3531799729364078</v>
      </c>
      <c r="G100" s="3">
        <v>0.22889802022271208</v>
      </c>
      <c r="H100" s="3">
        <v>-0.68275149365788046</v>
      </c>
      <c r="I100" s="4">
        <v>3.7248854364648087</v>
      </c>
      <c r="J100">
        <v>0.15715462862176899</v>
      </c>
      <c r="K100">
        <v>2.6756867842746899</v>
      </c>
      <c r="L100">
        <v>0</v>
      </c>
      <c r="O100" t="str">
        <f t="shared" si="1"/>
        <v>BCP,noviembre,2014,-1.77903228749169,1.53975898757197,1.35317997293641,0.228898020222712,-0.68275149365788,3.72488543646481,0.157154628621769,2.67568678427469,0,,</v>
      </c>
    </row>
    <row r="101" spans="1:15" x14ac:dyDescent="0.3">
      <c r="A101" s="1" t="s">
        <v>13</v>
      </c>
      <c r="B101" s="2" t="s">
        <v>12</v>
      </c>
      <c r="C101" s="2">
        <v>2014</v>
      </c>
      <c r="D101" s="3">
        <v>-1.5492807282437586</v>
      </c>
      <c r="E101" s="3">
        <v>1.2408491088291922</v>
      </c>
      <c r="F101" s="3">
        <v>-1.2683578104138937</v>
      </c>
      <c r="G101" s="3">
        <v>1.3008542040354827E-2</v>
      </c>
      <c r="H101" s="3">
        <v>-0.89545575061706129</v>
      </c>
      <c r="I101" s="4">
        <v>-2.1410691787458882</v>
      </c>
      <c r="J101">
        <v>0.79365169456359397</v>
      </c>
      <c r="K101">
        <v>3.7862107937989302</v>
      </c>
      <c r="L101">
        <v>0</v>
      </c>
      <c r="O101" t="str">
        <f t="shared" si="1"/>
        <v>BCP,diciembre,2014,-1.54928072824376,1.24084910882919,-1.26835781041389,0.0130085420403548,-0.895455750617061,-2.14106917874589,0.793651694563594,3.78621079379893,0,,</v>
      </c>
    </row>
    <row r="102" spans="1:15" x14ac:dyDescent="0.3">
      <c r="A102" s="1" t="s">
        <v>13</v>
      </c>
      <c r="B102" s="2" t="s">
        <v>1</v>
      </c>
      <c r="C102" s="2">
        <v>2015</v>
      </c>
      <c r="D102" s="3">
        <v>12.317235778935647</v>
      </c>
      <c r="E102" s="3">
        <v>0.64581829381079425</v>
      </c>
      <c r="F102" s="3">
        <v>-2.2988505747126431</v>
      </c>
      <c r="G102" s="3">
        <v>6.3625229705155508</v>
      </c>
      <c r="H102" s="3">
        <v>-1.2081356417902025</v>
      </c>
      <c r="I102" s="4">
        <v>3.8701907001851859</v>
      </c>
      <c r="J102">
        <v>1.5598279965584001</v>
      </c>
      <c r="K102">
        <v>3.7157979605604101</v>
      </c>
      <c r="L102">
        <v>-7.1428571428571423</v>
      </c>
      <c r="O102" t="str">
        <f t="shared" si="1"/>
        <v>BCP,enero ,2015,12.3172357789356,0.645818293810794,-2.29885057471264,6.36252297051555,-1.2081356417902,3.87019070018519,1.5598279965584,3.71579796056041,-7.14285714285714,,</v>
      </c>
    </row>
    <row r="103" spans="1:15" x14ac:dyDescent="0.3">
      <c r="A103" s="1" t="s">
        <v>13</v>
      </c>
      <c r="B103" s="2" t="s">
        <v>2</v>
      </c>
      <c r="C103" s="2">
        <v>2015</v>
      </c>
      <c r="D103" s="3">
        <v>1.9834915574601473</v>
      </c>
      <c r="E103" s="3">
        <v>3.4936117568587663</v>
      </c>
      <c r="F103" s="3">
        <v>-2.0761245674740412</v>
      </c>
      <c r="G103" s="3">
        <v>-1.2799287701300743</v>
      </c>
      <c r="H103" s="3">
        <v>-0.84220758916530636</v>
      </c>
      <c r="I103" s="4">
        <v>-0.82925487882045557</v>
      </c>
      <c r="J103">
        <v>1.2321605385074399</v>
      </c>
      <c r="K103">
        <v>6.4774062244866002</v>
      </c>
      <c r="L103">
        <v>0</v>
      </c>
      <c r="O103" t="str">
        <f t="shared" si="1"/>
        <v>BCP,febrero,2015,1.98349155746015,3.49361175685877,-2.07612456747404,-1.27992877013007,-0.842207589165306,-0.829254878820456,1.23216053850744,6.4774062244866,0,,</v>
      </c>
    </row>
    <row r="104" spans="1:15" x14ac:dyDescent="0.3">
      <c r="A104" s="1" t="s">
        <v>13</v>
      </c>
      <c r="B104" s="2" t="s">
        <v>3</v>
      </c>
      <c r="C104" s="2">
        <v>2015</v>
      </c>
      <c r="D104" s="3">
        <v>1.0007218600893757</v>
      </c>
      <c r="E104" s="3">
        <v>1.3807893933381741</v>
      </c>
      <c r="F104" s="3">
        <v>0.77738515901059668</v>
      </c>
      <c r="G104" s="3">
        <v>0.75090323015872162</v>
      </c>
      <c r="H104" s="3">
        <v>-2.2641799141160828</v>
      </c>
      <c r="I104" s="4">
        <v>0.19855351052249162</v>
      </c>
      <c r="J104">
        <v>2.9346455624825101</v>
      </c>
      <c r="K104">
        <v>6.8577096184016799</v>
      </c>
      <c r="L104">
        <v>0</v>
      </c>
      <c r="O104" t="str">
        <f t="shared" si="1"/>
        <v>BCP,marzo,2015,1.00072186008938,1.38078939333817,0.777385159010597,0.750903230158722,-2.26417991411608,0.198553510522492,2.93464556248251,6.85770961840168,0,,</v>
      </c>
    </row>
    <row r="105" spans="1:15" x14ac:dyDescent="0.3">
      <c r="A105" s="1" t="s">
        <v>13</v>
      </c>
      <c r="B105" s="2" t="s">
        <v>4</v>
      </c>
      <c r="C105" s="2">
        <v>2015</v>
      </c>
      <c r="D105" s="3">
        <v>1.3639129920956581</v>
      </c>
      <c r="E105" s="3">
        <v>0.4615964067688334</v>
      </c>
      <c r="F105" s="3">
        <v>2.033660589060315</v>
      </c>
      <c r="G105" s="3">
        <v>-0.86425412628983866</v>
      </c>
      <c r="H105" s="3">
        <v>0.17996049413917015</v>
      </c>
      <c r="I105" s="4">
        <v>-1.0466676929663754</v>
      </c>
      <c r="J105">
        <v>4.1958194849005599</v>
      </c>
      <c r="K105">
        <v>8.1646371863421496</v>
      </c>
      <c r="L105">
        <v>0</v>
      </c>
      <c r="O105" t="str">
        <f t="shared" si="1"/>
        <v>BCP,abril,2015,1.36391299209566,0.461596406768833,2.03366058906031,-0.864254126289839,0.17996049413917,-1.04666769296638,4.19581948490056,8.16463718634215,0,,</v>
      </c>
    </row>
    <row r="106" spans="1:15" x14ac:dyDescent="0.3">
      <c r="A106" s="1" t="s">
        <v>13</v>
      </c>
      <c r="B106" s="2" t="s">
        <v>5</v>
      </c>
      <c r="C106" s="2">
        <v>2015</v>
      </c>
      <c r="D106" s="3">
        <v>2.8323999885425395</v>
      </c>
      <c r="E106" s="3">
        <v>0.96461189915613299</v>
      </c>
      <c r="F106" s="3">
        <v>-0.41706240367072139</v>
      </c>
      <c r="G106" s="3">
        <v>-1.0107822305955183</v>
      </c>
      <c r="H106" s="3">
        <v>0.2167505111846906</v>
      </c>
      <c r="I106" s="4">
        <v>1.1551517013770976</v>
      </c>
      <c r="J106">
        <v>1.28136437046267</v>
      </c>
      <c r="K106">
        <v>9.3169016154334692</v>
      </c>
      <c r="L106">
        <v>0</v>
      </c>
      <c r="O106" t="str">
        <f t="shared" si="1"/>
        <v>BCP,mayo,2015,2.83239998854254,0.964611899156133,-0.417062403670721,-1.01078223059552,0.216750511184691,1.1551517013771,1.28136437046267,9.31690161543347,0,,</v>
      </c>
    </row>
    <row r="107" spans="1:15" x14ac:dyDescent="0.3">
      <c r="A107" s="1" t="s">
        <v>13</v>
      </c>
      <c r="B107" s="2" t="s">
        <v>6</v>
      </c>
      <c r="C107" s="2">
        <v>2015</v>
      </c>
      <c r="D107" s="3">
        <v>1.0238552762248456</v>
      </c>
      <c r="E107" s="3">
        <v>0.65155247325993759</v>
      </c>
      <c r="F107" s="3">
        <v>-0.47840362837905642</v>
      </c>
      <c r="G107" s="3">
        <v>0.16233674519836597</v>
      </c>
      <c r="H107" s="3">
        <v>-0.59868305914219455</v>
      </c>
      <c r="I107" s="4">
        <v>2.750526288726745</v>
      </c>
      <c r="J107">
        <v>4.0838843964323503</v>
      </c>
      <c r="K107">
        <v>9.3962009883041109</v>
      </c>
      <c r="L107">
        <v>0</v>
      </c>
      <c r="O107" t="str">
        <f t="shared" si="1"/>
        <v>BCP,junio,2015,1.02385527622485,0.651552473259938,-0.478403628379056,0.162336745198366,-0.598683059142195,2.75052628872674,4.08388439643235,9.39620098830411,0,,</v>
      </c>
    </row>
    <row r="108" spans="1:15" x14ac:dyDescent="0.3">
      <c r="A108" s="1" t="s">
        <v>13</v>
      </c>
      <c r="B108" s="2" t="s">
        <v>7</v>
      </c>
      <c r="C108" s="2">
        <v>2015</v>
      </c>
      <c r="D108" s="3">
        <v>-1.2564891629436277</v>
      </c>
      <c r="E108" s="3">
        <v>1.1200738248913948</v>
      </c>
      <c r="F108" s="3">
        <v>-0.27739251040221324</v>
      </c>
      <c r="G108" s="3">
        <v>-0.52031962647006491</v>
      </c>
      <c r="H108" s="3">
        <v>0.81527500094468996</v>
      </c>
      <c r="I108" s="4">
        <v>0.44930325169739255</v>
      </c>
      <c r="J108">
        <v>3.6017335411618698</v>
      </c>
      <c r="K108">
        <v>10.4417654020552</v>
      </c>
      <c r="L108">
        <v>0</v>
      </c>
      <c r="O108" t="str">
        <f t="shared" si="1"/>
        <v>BCP,julio,2015,-1.25648916294363,1.12007382489139,-0.277392510402213,-0.520319626470065,0.81527500094469,0.449303251697393,3.60173354116187,10.4417654020552,0,,</v>
      </c>
    </row>
    <row r="109" spans="1:15" x14ac:dyDescent="0.3">
      <c r="A109" s="1" t="s">
        <v>13</v>
      </c>
      <c r="B109" s="2" t="s">
        <v>8</v>
      </c>
      <c r="C109" s="2">
        <v>2015</v>
      </c>
      <c r="D109" s="3">
        <v>-0.12702721759280441</v>
      </c>
      <c r="E109" s="3">
        <v>3.6723932995626192</v>
      </c>
      <c r="F109" s="3">
        <v>0.13908205841446156</v>
      </c>
      <c r="G109" s="3">
        <v>-1.5917963313981129</v>
      </c>
      <c r="H109" s="3">
        <v>-2.5925662870416217</v>
      </c>
      <c r="I109" s="4">
        <v>-2.312830079381468</v>
      </c>
      <c r="J109">
        <v>2.6691396027721499</v>
      </c>
      <c r="K109">
        <v>10.805688588433201</v>
      </c>
      <c r="L109">
        <v>0</v>
      </c>
      <c r="O109" t="str">
        <f t="shared" si="1"/>
        <v>BCP,agosto,2015,-0.127027217592804,3.67239329956262,0.139082058414462,-1.59179633139811,-2.59256628704162,-2.31283007938147,2.66913960277215,10.8056885884332,0,,</v>
      </c>
    </row>
    <row r="110" spans="1:15" x14ac:dyDescent="0.3">
      <c r="A110" s="1" t="s">
        <v>13</v>
      </c>
      <c r="B110" s="2" t="s">
        <v>9</v>
      </c>
      <c r="C110" s="2">
        <v>2015</v>
      </c>
      <c r="D110" s="3">
        <v>-0.62555199407358142</v>
      </c>
      <c r="E110" s="3">
        <v>3.3936992211135131</v>
      </c>
      <c r="F110" s="3">
        <v>-2.7777777777777799</v>
      </c>
      <c r="G110" s="3">
        <v>0.89444392504361558</v>
      </c>
      <c r="H110" s="3">
        <v>1.3392263581852955</v>
      </c>
      <c r="I110" s="4">
        <v>0.27136610330985506</v>
      </c>
      <c r="J110">
        <v>3.18865379850733</v>
      </c>
      <c r="K110">
        <v>8.1212858481095793</v>
      </c>
      <c r="L110">
        <v>7.6923076923076925</v>
      </c>
      <c r="O110" t="str">
        <f t="shared" si="1"/>
        <v>BCP,septiembre,2015,-0.625551994073581,3.39369922111351,-2.77777777777778,0.894443925043616,1.3392263581853,0.271366103309855,3.18865379850733,8.12128584810958,7.69230769230769,,</v>
      </c>
    </row>
    <row r="111" spans="1:15" x14ac:dyDescent="0.3">
      <c r="A111" s="1" t="s">
        <v>13</v>
      </c>
      <c r="B111" s="2" t="s">
        <v>10</v>
      </c>
      <c r="C111" s="2">
        <v>2015</v>
      </c>
      <c r="D111" s="3">
        <v>1.1982691073757159</v>
      </c>
      <c r="E111" s="3">
        <v>-0.92196616115828756</v>
      </c>
      <c r="F111" s="3">
        <v>-0.78571428571428159</v>
      </c>
      <c r="G111" s="3">
        <v>-1.4511901171292967</v>
      </c>
      <c r="H111" s="3">
        <v>0.45216188250093375</v>
      </c>
      <c r="I111" s="4">
        <v>2.2165570347243455</v>
      </c>
      <c r="J111">
        <v>3.2751636614770399</v>
      </c>
      <c r="K111">
        <v>8.0169372409626298</v>
      </c>
      <c r="L111">
        <v>0</v>
      </c>
      <c r="O111" t="str">
        <f t="shared" si="1"/>
        <v>BCP,octubre,2015,1.19826910737572,-0.921966161158288,-0.785714285714282,-1.4511901171293,0.452161882500934,2.21655703472435,3.27516366147704,8.01693724096263,0,,</v>
      </c>
    </row>
    <row r="112" spans="1:15" x14ac:dyDescent="0.3">
      <c r="A112" s="1" t="s">
        <v>13</v>
      </c>
      <c r="B112" s="2" t="s">
        <v>11</v>
      </c>
      <c r="C112" s="2">
        <v>2015</v>
      </c>
      <c r="D112" s="3">
        <v>2.0720329179559527</v>
      </c>
      <c r="E112" s="3">
        <v>1.8108477324436993</v>
      </c>
      <c r="F112" s="3">
        <v>1.6558675305975423</v>
      </c>
      <c r="G112" s="3">
        <v>-0.3917769562584581</v>
      </c>
      <c r="H112" s="3">
        <v>1.8432854345881551</v>
      </c>
      <c r="I112" s="4">
        <v>0.11522349059164248</v>
      </c>
      <c r="J112">
        <v>3.9450921035602402</v>
      </c>
      <c r="K112">
        <v>10.050794164070799</v>
      </c>
      <c r="L112">
        <v>0</v>
      </c>
      <c r="O112" t="str">
        <f t="shared" si="1"/>
        <v>BCP,noviembre,2015,2.07203291795595,1.8108477324437,1.65586753059754,-0.391776956258458,1.84328543458816,0.115223490591642,3.94509210356024,10.0507941640708,0,,</v>
      </c>
    </row>
    <row r="113" spans="1:15" x14ac:dyDescent="0.3">
      <c r="A113" s="1" t="s">
        <v>13</v>
      </c>
      <c r="B113" s="2" t="s">
        <v>12</v>
      </c>
      <c r="C113" s="2">
        <v>2015</v>
      </c>
      <c r="D113" s="3">
        <v>1.1472620832080633</v>
      </c>
      <c r="E113" s="3">
        <v>0.63858712313169008</v>
      </c>
      <c r="F113" s="3">
        <v>-0.70821529745042244</v>
      </c>
      <c r="G113" s="3">
        <v>7.4343783792588511E-3</v>
      </c>
      <c r="H113" s="3">
        <v>0.10992652230387388</v>
      </c>
      <c r="I113" s="4">
        <v>1.3325364154722918</v>
      </c>
      <c r="J113">
        <v>6.5117123291827301</v>
      </c>
      <c r="K113">
        <v>10.2078040355097</v>
      </c>
      <c r="L113">
        <v>7.1428571428571423</v>
      </c>
      <c r="O113" t="str">
        <f t="shared" si="1"/>
        <v>BCP,diciembre,2015,1.14726208320806,0.63858712313169,-0.708215297450422,0.00743437837925885,0.109926522303874,1.33253641547229,6.51171232918273,10.2078040355097,7.14285714285714,,</v>
      </c>
    </row>
    <row r="114" spans="1:15" x14ac:dyDescent="0.3">
      <c r="A114" s="1" t="s">
        <v>13</v>
      </c>
      <c r="B114" s="2" t="s">
        <v>1</v>
      </c>
      <c r="C114" s="2">
        <v>2016</v>
      </c>
      <c r="D114" s="3">
        <v>-8.6514313024362846</v>
      </c>
      <c r="E114" s="3">
        <v>0.74782698762532673</v>
      </c>
      <c r="F114" s="3">
        <v>2.2824536376604874</v>
      </c>
      <c r="G114" s="3">
        <v>-4.2951673118356588</v>
      </c>
      <c r="H114" s="3">
        <v>-1.898417454716669</v>
      </c>
      <c r="I114" s="4">
        <v>2.2275371808596685</v>
      </c>
      <c r="J114">
        <v>3.5371521375162001</v>
      </c>
      <c r="K114">
        <v>10.8294475354414</v>
      </c>
      <c r="L114">
        <v>6.666666666666667</v>
      </c>
      <c r="O114" t="str">
        <f t="shared" si="1"/>
        <v>BCP,enero ,2016,-8.65143130243628,0.747826987625327,2.28245363766049,-4.29516731183566,-1.89841745471667,2.22753718085967,3.5371521375162,10.8294475354414,6.66666666666667,,</v>
      </c>
    </row>
    <row r="115" spans="1:15" x14ac:dyDescent="0.3">
      <c r="A115" s="1" t="s">
        <v>13</v>
      </c>
      <c r="B115" s="2" t="s">
        <v>2</v>
      </c>
      <c r="C115" s="2">
        <v>2016</v>
      </c>
      <c r="D115" s="3">
        <v>1.1982711179325198</v>
      </c>
      <c r="E115" s="3">
        <v>3.4378867530814787</v>
      </c>
      <c r="F115" s="3">
        <v>-1.5341701534170198</v>
      </c>
      <c r="G115" s="3">
        <v>1.6007509035229714</v>
      </c>
      <c r="H115" s="3">
        <v>-1.5445068952835423</v>
      </c>
      <c r="I115" s="4">
        <v>-1.1832467800946254</v>
      </c>
      <c r="J115">
        <v>6.4226000451384602</v>
      </c>
      <c r="K115">
        <v>10.1154155013125</v>
      </c>
      <c r="L115">
        <v>6.25</v>
      </c>
      <c r="O115" t="str">
        <f t="shared" si="1"/>
        <v>BCP,febrero,2016,1.19827111793252,3.43788675308148,-1.53417015341702,1.60075090352297,-1.54450689528354,-1.18324678009463,6.42260004513846,10.1154155013125,6.25,,</v>
      </c>
    </row>
    <row r="116" spans="1:15" x14ac:dyDescent="0.3">
      <c r="A116" s="1" t="s">
        <v>13</v>
      </c>
      <c r="B116" s="2" t="s">
        <v>3</v>
      </c>
      <c r="C116" s="2">
        <v>2016</v>
      </c>
      <c r="D116" s="3">
        <v>-1.1765543453257254</v>
      </c>
      <c r="E116" s="3">
        <v>-1.8731232147140526</v>
      </c>
      <c r="F116" s="3">
        <v>1.2747875354107756</v>
      </c>
      <c r="G116" s="3">
        <v>-2.1829963120283167</v>
      </c>
      <c r="H116" s="3">
        <v>1.2157458544950255</v>
      </c>
      <c r="I116" s="4">
        <v>1.1119916911390435</v>
      </c>
      <c r="J116">
        <v>3.5557531232612498</v>
      </c>
      <c r="K116">
        <v>6.5672885883064396</v>
      </c>
      <c r="L116">
        <v>0</v>
      </c>
      <c r="O116" t="str">
        <f t="shared" si="1"/>
        <v>BCP,marzo,2016,-1.17655434532573,-1.87312321471405,1.27478753541078,-2.18299631202832,1.21574585449503,1.11199169113904,3.55575312326125,6.56728858830644,0,,</v>
      </c>
    </row>
    <row r="117" spans="1:15" x14ac:dyDescent="0.3">
      <c r="A117" s="1" t="s">
        <v>13</v>
      </c>
      <c r="B117" s="2" t="s">
        <v>4</v>
      </c>
      <c r="C117" s="2">
        <v>2016</v>
      </c>
      <c r="D117" s="3">
        <v>-0.46127661311459639</v>
      </c>
      <c r="E117" s="3">
        <v>-1.1759414140725644</v>
      </c>
      <c r="F117" s="3">
        <v>4.8951048951048897</v>
      </c>
      <c r="G117" s="3">
        <v>-0.31595191223328528</v>
      </c>
      <c r="H117" s="3">
        <v>-0.68562778799722968</v>
      </c>
      <c r="I117" s="4">
        <v>1.652923538700328</v>
      </c>
      <c r="J117">
        <v>2.7758903364278402</v>
      </c>
      <c r="K117">
        <v>2.98711560033186</v>
      </c>
      <c r="L117">
        <v>0</v>
      </c>
      <c r="O117" t="str">
        <f t="shared" si="1"/>
        <v>BCP,abril,2016,-0.461276613114596,-1.17594141407256,4.89510489510489,-0.315951912233285,-0.68562778799723,1.65292353870033,2.77589033642784,2.98711560033186,0,,</v>
      </c>
    </row>
    <row r="118" spans="1:15" x14ac:dyDescent="0.3">
      <c r="A118" s="1" t="s">
        <v>13</v>
      </c>
      <c r="B118" s="2" t="s">
        <v>5</v>
      </c>
      <c r="C118" s="2">
        <v>2016</v>
      </c>
      <c r="D118" s="3">
        <v>3.1664975104940609</v>
      </c>
      <c r="E118" s="3">
        <v>0.74854915477573103</v>
      </c>
      <c r="F118" s="3">
        <v>0.79999999999999483</v>
      </c>
      <c r="G118" s="3">
        <v>0.33766933439964475</v>
      </c>
      <c r="H118" s="3">
        <v>1.2364541524794503</v>
      </c>
      <c r="I118" s="4">
        <v>2.1203026049597526</v>
      </c>
      <c r="J118">
        <v>4.8816797040508604</v>
      </c>
      <c r="K118">
        <v>3.2407561971865002</v>
      </c>
      <c r="L118">
        <v>0</v>
      </c>
      <c r="O118" t="str">
        <f t="shared" si="1"/>
        <v>BCP,mayo,2016,3.16649751049406,0.748549154775731,0.799999999999995,0.337669334399645,1.23645415247945,2.12030260495975,4.88167970405086,3.2407561971865,0,,</v>
      </c>
    </row>
    <row r="119" spans="1:15" x14ac:dyDescent="0.3">
      <c r="A119" s="1" t="s">
        <v>13</v>
      </c>
      <c r="B119" s="2" t="s">
        <v>6</v>
      </c>
      <c r="C119" s="2">
        <v>2016</v>
      </c>
      <c r="D119" s="3">
        <v>-1.4911028200568901</v>
      </c>
      <c r="E119" s="3">
        <v>-2.289008903696359</v>
      </c>
      <c r="F119" s="3">
        <v>4.0343915343915429</v>
      </c>
      <c r="G119" s="3">
        <v>0.94851628787047371</v>
      </c>
      <c r="H119" s="3">
        <v>-2.7959102604853641</v>
      </c>
      <c r="I119" s="4">
        <v>-1.4890016880029351</v>
      </c>
      <c r="J119">
        <v>3.5866067741853098</v>
      </c>
      <c r="K119">
        <v>2.5337322227198098</v>
      </c>
      <c r="L119">
        <v>0</v>
      </c>
      <c r="O119" t="str">
        <f t="shared" si="1"/>
        <v>BCP,junio,2016,-1.49110282005689,-2.28900890369636,4.03439153439154,0.948516287870474,-2.79591026048536,-1.48900168800294,3.58660677418531,2.53373222271981,0,,</v>
      </c>
    </row>
    <row r="120" spans="1:15" x14ac:dyDescent="0.3">
      <c r="A120" s="1" t="s">
        <v>13</v>
      </c>
      <c r="B120" s="2" t="s">
        <v>7</v>
      </c>
      <c r="C120" s="2">
        <v>2016</v>
      </c>
      <c r="D120" s="3">
        <v>-0.17130633675728724</v>
      </c>
      <c r="E120" s="3">
        <v>-0.97841605306769697</v>
      </c>
      <c r="F120" s="3">
        <v>0.1907183725365503</v>
      </c>
      <c r="G120" s="3">
        <v>-1.2008586120688012</v>
      </c>
      <c r="H120" s="3">
        <v>-1.2848070096461166</v>
      </c>
      <c r="I120" s="4">
        <v>1.7329196527669954</v>
      </c>
      <c r="J120">
        <v>3.5856580730816798</v>
      </c>
      <c r="K120">
        <v>1.54312343063299</v>
      </c>
      <c r="L120">
        <v>0</v>
      </c>
      <c r="O120" t="str">
        <f t="shared" si="1"/>
        <v>BCP,julio,2016,-0.171306336757287,-0.978416053067697,0.19071837253655,-1.2008586120688,-1.28480700964612,1.732919652767,3.58565807308168,1.54312343063299,0,,</v>
      </c>
    </row>
    <row r="121" spans="1:15" x14ac:dyDescent="0.3">
      <c r="A121" s="1" t="s">
        <v>13</v>
      </c>
      <c r="B121" s="2" t="s">
        <v>8</v>
      </c>
      <c r="C121" s="2">
        <v>2016</v>
      </c>
      <c r="D121" s="3">
        <v>0.60306149542514542</v>
      </c>
      <c r="E121" s="3">
        <v>3.5191812237519306E-2</v>
      </c>
      <c r="F121" s="3">
        <v>-0.57106598984771484</v>
      </c>
      <c r="G121" s="3">
        <v>-0.710351637140342</v>
      </c>
      <c r="H121" s="3">
        <v>1.8472228278738907</v>
      </c>
      <c r="I121" s="4">
        <v>1.1129109628197313</v>
      </c>
      <c r="J121">
        <v>5.7758689158490197</v>
      </c>
      <c r="K121">
        <v>1.0446439766577</v>
      </c>
      <c r="L121">
        <v>0</v>
      </c>
      <c r="O121" t="str">
        <f t="shared" si="1"/>
        <v>BCP,agosto,2016,0.603061495425145,0.0351918122375193,-0.571065989847715,-0.710351637140342,1.84722282787389,1.11291096281973,5.77586891584902,1.0446439766577,0,,</v>
      </c>
    </row>
    <row r="122" spans="1:15" x14ac:dyDescent="0.3">
      <c r="A122" s="1" t="s">
        <v>13</v>
      </c>
      <c r="B122" s="2" t="s">
        <v>9</v>
      </c>
      <c r="C122" s="2">
        <v>2016</v>
      </c>
      <c r="D122" s="3">
        <v>2.4808703478240375</v>
      </c>
      <c r="E122" s="3">
        <v>0.61030106438235199</v>
      </c>
      <c r="F122" s="3">
        <v>-0.12763241863433039</v>
      </c>
      <c r="G122" s="3">
        <v>-0.31661689335930115</v>
      </c>
      <c r="H122" s="3">
        <v>-1.5421887291609058</v>
      </c>
      <c r="I122" s="4">
        <v>-0.69681799582332271</v>
      </c>
      <c r="J122">
        <v>4.5072981367421496</v>
      </c>
      <c r="K122">
        <v>3.3910032002989401</v>
      </c>
      <c r="L122">
        <v>0</v>
      </c>
      <c r="O122" t="str">
        <f t="shared" si="1"/>
        <v>BCP,septiembre,2016,2.48087034782404,0.610301064382352,-0.12763241863433,-0.316616893359301,-1.54218872916091,-0.696817995823323,4.50729813674215,3.39100320029894,0,,</v>
      </c>
    </row>
    <row r="123" spans="1:15" x14ac:dyDescent="0.3">
      <c r="A123" s="1" t="s">
        <v>13</v>
      </c>
      <c r="B123" s="2" t="s">
        <v>10</v>
      </c>
      <c r="C123" s="2">
        <v>2016</v>
      </c>
      <c r="D123" s="3">
        <v>0.83596336467176258</v>
      </c>
      <c r="E123" s="3">
        <v>1.2565267553491088</v>
      </c>
      <c r="F123" s="3">
        <v>-0.57507987220447188</v>
      </c>
      <c r="G123" s="3">
        <v>8.5772140290003929</v>
      </c>
      <c r="H123" s="3">
        <v>0.8137945017725442</v>
      </c>
      <c r="I123" s="4">
        <v>1.8392462362878619</v>
      </c>
      <c r="J123">
        <v>2.1761818008931701</v>
      </c>
      <c r="K123">
        <v>2.45176633736668</v>
      </c>
      <c r="L123">
        <v>0</v>
      </c>
      <c r="O123" t="str">
        <f t="shared" si="1"/>
        <v>BCP,octubre,2016,0.835963364671763,1.25652675534911,-0.575079872204472,8.57721402900039,0.813794501772544,1.83924623628786,2.17618180089317,2.45176633736668,0,,</v>
      </c>
    </row>
    <row r="124" spans="1:15" x14ac:dyDescent="0.3">
      <c r="A124" s="1" t="s">
        <v>13</v>
      </c>
      <c r="B124" s="2" t="s">
        <v>11</v>
      </c>
      <c r="C124" s="2">
        <v>2016</v>
      </c>
      <c r="D124" s="3">
        <v>0.96900096617214881</v>
      </c>
      <c r="E124" s="3">
        <v>0.49811536917547078</v>
      </c>
      <c r="F124" s="3">
        <v>0.89974293059125188</v>
      </c>
      <c r="G124" s="3">
        <v>-8.2936902770225327</v>
      </c>
      <c r="H124" s="3">
        <v>0.10642022940809462</v>
      </c>
      <c r="I124" s="4">
        <v>0.33608402181035402</v>
      </c>
      <c r="J124">
        <v>3.5099036636672198</v>
      </c>
      <c r="K124">
        <v>0.350360665287478</v>
      </c>
      <c r="L124">
        <v>0</v>
      </c>
      <c r="O124" t="str">
        <f t="shared" si="1"/>
        <v>BCP,noviembre,2016,0.969000966172149,0.498115369175471,0.899742930591252,-8.29369027702253,0.106420229408095,0.336084021810354,3.50990366366722,0.350360665287478,0,,</v>
      </c>
    </row>
    <row r="125" spans="1:15" x14ac:dyDescent="0.3">
      <c r="A125" s="1" t="s">
        <v>13</v>
      </c>
      <c r="B125" s="2" t="s">
        <v>12</v>
      </c>
      <c r="C125" s="2">
        <v>2016</v>
      </c>
      <c r="D125" s="3">
        <v>0.80958684255478131</v>
      </c>
      <c r="E125" s="3">
        <v>-3.1659832750809254</v>
      </c>
      <c r="F125" s="3">
        <v>-1.019108280254778</v>
      </c>
      <c r="G125" s="3">
        <v>1.1486490580395723</v>
      </c>
      <c r="H125" s="3">
        <v>-1.840385197514401</v>
      </c>
      <c r="I125" s="4">
        <v>0.94373538252869094</v>
      </c>
      <c r="J125">
        <v>3.4624660485804499</v>
      </c>
      <c r="K125">
        <v>-0.75295745137062398</v>
      </c>
      <c r="L125">
        <v>0</v>
      </c>
      <c r="O125" t="str">
        <f t="shared" si="1"/>
        <v>BCP,diciembre,2016,0.809586842554781,-3.16598327508093,-1.01910828025478,1.14864905803957,-1.8403851975144,0.943735382528691,3.46246604858045,-0.752957451370624,0,,</v>
      </c>
    </row>
    <row r="126" spans="1:15" x14ac:dyDescent="0.3">
      <c r="A126" s="1" t="s">
        <v>13</v>
      </c>
      <c r="B126" s="2" t="s">
        <v>1</v>
      </c>
      <c r="C126" s="2">
        <v>2017</v>
      </c>
      <c r="D126" s="3">
        <v>1.520321617670026</v>
      </c>
      <c r="E126" s="3">
        <v>1.6160271932607118</v>
      </c>
      <c r="F126" s="3">
        <v>-1.2226512226512194</v>
      </c>
      <c r="G126" s="3">
        <v>-1.1674095674391982</v>
      </c>
      <c r="H126" s="3">
        <v>1.5592697286524368</v>
      </c>
      <c r="I126" s="4">
        <v>-1.3473583602548256</v>
      </c>
      <c r="J126">
        <v>5.04885358614208</v>
      </c>
      <c r="K126">
        <v>-3.3934518135207998</v>
      </c>
      <c r="L126">
        <v>0</v>
      </c>
      <c r="O126" t="str">
        <f t="shared" si="1"/>
        <v>BCP,enero ,2017,1.52032161767003,1.61602719326071,-1.22265122265122,-1.1674095674392,1.55926972865244,-1.34735836025483,5.04885358614208,-3.3934518135208,0,,</v>
      </c>
    </row>
    <row r="127" spans="1:15" x14ac:dyDescent="0.3">
      <c r="A127" s="1" t="s">
        <v>13</v>
      </c>
      <c r="B127" s="2" t="s">
        <v>2</v>
      </c>
      <c r="C127" s="2">
        <v>2017</v>
      </c>
      <c r="D127" s="3">
        <v>-1.6098384873094902</v>
      </c>
      <c r="E127" s="3">
        <v>1.1897480169843462</v>
      </c>
      <c r="F127" s="3">
        <v>1.5635179153094476</v>
      </c>
      <c r="G127" s="3">
        <v>-0.26602852801993315</v>
      </c>
      <c r="H127" s="3">
        <v>1.7167703602565458</v>
      </c>
      <c r="I127" s="4">
        <v>-1.7998415053292829</v>
      </c>
      <c r="J127">
        <v>0.814643128455247</v>
      </c>
      <c r="K127">
        <v>-7.4799387989420696</v>
      </c>
      <c r="L127">
        <v>0</v>
      </c>
      <c r="O127" t="str">
        <f t="shared" si="1"/>
        <v>BCP,febrero,2017,-1.60983848730949,1.18974801698435,1.56351791530945,-0.266028528019933,1.71677036025655,-1.79984150532928,0.814643128455247,-7.47993879894207,0,,</v>
      </c>
    </row>
    <row r="128" spans="1:15" x14ac:dyDescent="0.3">
      <c r="A128" s="1" t="s">
        <v>13</v>
      </c>
      <c r="B128" s="2" t="s">
        <v>3</v>
      </c>
      <c r="C128" s="2">
        <v>2017</v>
      </c>
      <c r="D128" s="3">
        <v>1.251713325171224</v>
      </c>
      <c r="E128" s="3">
        <v>-0.53068177503178016</v>
      </c>
      <c r="F128" s="3">
        <v>-0.83386786401538815</v>
      </c>
      <c r="G128" s="3">
        <v>1.5266356843219895</v>
      </c>
      <c r="H128" s="3">
        <v>-0.37872369655722415</v>
      </c>
      <c r="I128" s="4">
        <v>4.9005733858656724</v>
      </c>
      <c r="J128">
        <v>1.1652600792875201</v>
      </c>
      <c r="K128">
        <v>-5.6842659459531601</v>
      </c>
      <c r="L128">
        <v>0</v>
      </c>
      <c r="O128" t="str">
        <f t="shared" si="1"/>
        <v>BCP,marzo,2017,1.25171332517122,-0.53068177503178,-0.833867864015388,1.52663568432199,-0.378723696557224,4.90057338586567,1.16526007928752,-5.68426594595316,0,,</v>
      </c>
    </row>
    <row r="129" spans="1:15" x14ac:dyDescent="0.3">
      <c r="A129" s="1" t="s">
        <v>13</v>
      </c>
      <c r="B129" s="2" t="s">
        <v>4</v>
      </c>
      <c r="C129" s="2">
        <v>2017</v>
      </c>
      <c r="D129" s="3">
        <v>0.67967139689288991</v>
      </c>
      <c r="E129" s="3">
        <v>0.28328525850053249</v>
      </c>
      <c r="F129" s="3">
        <v>8.2147477360931411</v>
      </c>
      <c r="G129" s="3">
        <v>0.11816019307912294</v>
      </c>
      <c r="H129" s="3">
        <v>0.48313019996069917</v>
      </c>
      <c r="I129" s="4">
        <v>0.5613585270999315</v>
      </c>
      <c r="J129">
        <v>0.307665923594862</v>
      </c>
      <c r="K129">
        <v>-3.0593399328586499</v>
      </c>
      <c r="L129">
        <v>0</v>
      </c>
      <c r="O129" t="str">
        <f t="shared" si="1"/>
        <v>BCP,abril,2017,0.67967139689289,0.283285258500532,8.21474773609314,0.118160193079123,0.483130199960699,0.561358527099932,0.307665923594862,-3.05933993285865,0,,</v>
      </c>
    </row>
    <row r="130" spans="1:15" x14ac:dyDescent="0.3">
      <c r="A130" s="1" t="s">
        <v>13</v>
      </c>
      <c r="B130" s="2" t="s">
        <v>5</v>
      </c>
      <c r="C130" s="2">
        <v>2017</v>
      </c>
      <c r="D130" s="3">
        <v>-2.068958047389593</v>
      </c>
      <c r="E130" s="3">
        <v>0.31209794562599158</v>
      </c>
      <c r="F130" s="3">
        <v>-1.0161386730424489</v>
      </c>
      <c r="G130" s="3">
        <v>-0.85297453424530367</v>
      </c>
      <c r="H130" s="3">
        <v>0.187596221594515</v>
      </c>
      <c r="I130" s="4">
        <v>1.6845904817408706</v>
      </c>
      <c r="J130">
        <v>3.6455626117059099</v>
      </c>
      <c r="K130">
        <v>-2.9356108856444898</v>
      </c>
      <c r="L130">
        <v>-5.8823529411764701</v>
      </c>
      <c r="O130" t="str">
        <f t="shared" ref="O130:O193" si="2">CONCATENATE(A130,",",B130,",",C130,",",D130,",",E130,",",F130,",",G130,",",H130,",",I130,",",J130,",",K130,",",L130,",",M130,",",N130)</f>
        <v>BCP,mayo,2017,-2.06895804738959,0.312097945625992,-1.01613867304245,-0.852974534245304,0.187596221594515,1.68459048174087,3.64556261170591,-2.93561088564449,-5.88235294117647,,</v>
      </c>
    </row>
    <row r="131" spans="1:15" x14ac:dyDescent="0.3">
      <c r="A131" s="1" t="s">
        <v>13</v>
      </c>
      <c r="B131" s="2" t="s">
        <v>6</v>
      </c>
      <c r="C131" s="2">
        <v>2017</v>
      </c>
      <c r="D131" s="3">
        <v>2.0228579827821767</v>
      </c>
      <c r="E131" s="3">
        <v>-0.22975797688314317</v>
      </c>
      <c r="F131" s="3">
        <v>0.78502415458938746</v>
      </c>
      <c r="G131" s="3">
        <v>-1.0321876735388811</v>
      </c>
      <c r="H131" s="3">
        <v>0.73093762954865593</v>
      </c>
      <c r="I131" s="4">
        <v>0.85797926524153501</v>
      </c>
      <c r="J131">
        <v>3.9647369953532898</v>
      </c>
      <c r="K131">
        <v>-2.5245331249002598</v>
      </c>
      <c r="L131">
        <v>0</v>
      </c>
      <c r="O131" t="str">
        <f t="shared" si="2"/>
        <v>BCP,junio,2017,2.02285798278218,-0.229757976883143,0.785024154589387,-1.03218767353888,0.730937629548656,0.857979265241535,3.96473699535329,-2.52453312490026,0,,</v>
      </c>
    </row>
    <row r="132" spans="1:15" x14ac:dyDescent="0.3">
      <c r="A132" s="1" t="s">
        <v>13</v>
      </c>
      <c r="B132" s="2" t="s">
        <v>7</v>
      </c>
      <c r="C132" s="2">
        <v>2017</v>
      </c>
      <c r="D132" s="3">
        <v>1.0013210277606148</v>
      </c>
      <c r="E132" s="3">
        <v>1.0742429101217486</v>
      </c>
      <c r="F132" s="3">
        <v>-1.1983223487118204</v>
      </c>
      <c r="G132" s="3">
        <v>1.1228576063378264</v>
      </c>
      <c r="H132" s="3">
        <v>-0.15599937028169553</v>
      </c>
      <c r="I132" s="4">
        <v>-1.3745100022871466</v>
      </c>
      <c r="J132">
        <v>2.2168440796405302</v>
      </c>
      <c r="K132">
        <v>-2.5865626971609701</v>
      </c>
      <c r="L132">
        <v>-6.25</v>
      </c>
      <c r="O132" t="str">
        <f t="shared" si="2"/>
        <v>BCP,julio,2017,1.00132102776061,1.07424291012175,-1.19832234871182,1.12285760633783,-0.155999370281696,-1.37451000228715,2.21684407964053,-2.58656269716097,-6.25,,</v>
      </c>
    </row>
    <row r="133" spans="1:15" x14ac:dyDescent="0.3">
      <c r="A133" s="1" t="s">
        <v>13</v>
      </c>
      <c r="B133" s="2" t="s">
        <v>8</v>
      </c>
      <c r="C133" s="2">
        <v>2017</v>
      </c>
      <c r="D133" s="3">
        <v>1.3060271142711242</v>
      </c>
      <c r="E133" s="3">
        <v>-0.82247926384218217</v>
      </c>
      <c r="F133" s="3">
        <v>-1.394784718010897</v>
      </c>
      <c r="G133" s="3">
        <v>0.11457075516654476</v>
      </c>
      <c r="H133" s="3">
        <v>1.4250353535533746</v>
      </c>
      <c r="I133" s="4">
        <v>0.70788367343140446</v>
      </c>
      <c r="J133">
        <v>2.8646789514068098</v>
      </c>
      <c r="K133">
        <v>-3.9125994045482901</v>
      </c>
      <c r="L133">
        <v>0</v>
      </c>
      <c r="O133" t="str">
        <f t="shared" si="2"/>
        <v>BCP,agosto,2017,1.30602711427112,-0.822479263842182,-1.3947847180109,0.114570755166545,1.42503535355337,0.707883673431404,2.86467895140681,-3.91259940454829,0,,</v>
      </c>
    </row>
    <row r="134" spans="1:15" x14ac:dyDescent="0.3">
      <c r="A134" s="1" t="s">
        <v>13</v>
      </c>
      <c r="B134" s="2" t="s">
        <v>9</v>
      </c>
      <c r="C134" s="2">
        <v>2017</v>
      </c>
      <c r="D134" s="3">
        <v>-1.3976095673370641</v>
      </c>
      <c r="E134" s="3">
        <v>1.1632711736880823</v>
      </c>
      <c r="F134" s="3">
        <v>1.414514145141432</v>
      </c>
      <c r="G134" s="3">
        <v>2.8002281774175395E-3</v>
      </c>
      <c r="H134" s="3">
        <v>-0.18819098887595367</v>
      </c>
      <c r="I134" s="4">
        <v>1.0499440096896941</v>
      </c>
      <c r="J134">
        <v>3.3494421286579299</v>
      </c>
      <c r="K134">
        <v>-4.6885698434679997</v>
      </c>
      <c r="L134">
        <v>-6.666666666666667</v>
      </c>
      <c r="O134" t="str">
        <f t="shared" si="2"/>
        <v>BCP,septiembre,2017,-1.39760956733706,1.16327117368808,1.41451414514143,0.00280022817741754,-0.188190988875954,1.04994400968969,3.34944212865793,-4.688569843468,-6.66666666666667,,</v>
      </c>
    </row>
    <row r="135" spans="1:15" x14ac:dyDescent="0.3">
      <c r="A135" s="1" t="s">
        <v>13</v>
      </c>
      <c r="B135" s="2" t="s">
        <v>10</v>
      </c>
      <c r="C135" s="2">
        <v>2017</v>
      </c>
      <c r="D135" s="3">
        <v>-1.8513069795136943</v>
      </c>
      <c r="E135" s="3">
        <v>1.1755362344268736</v>
      </c>
      <c r="F135" s="3">
        <v>-0.84899939357184384</v>
      </c>
      <c r="G135" s="3">
        <v>0.62975734550611262</v>
      </c>
      <c r="H135" s="3">
        <v>-0.65975037320885133</v>
      </c>
      <c r="I135" s="4">
        <v>-0.81182200778280644</v>
      </c>
      <c r="J135">
        <v>3.60377185397213</v>
      </c>
      <c r="K135">
        <v>-3.9833851817729302</v>
      </c>
      <c r="L135">
        <v>0</v>
      </c>
      <c r="O135" t="str">
        <f t="shared" si="2"/>
        <v>BCP,octubre,2017,-1.85130697951369,1.17553623442687,-0.848999393571844,0.629757345506113,-0.659750373208851,-0.811822007782806,3.60377185397213,-3.98338518177293,0,,</v>
      </c>
    </row>
    <row r="136" spans="1:15" x14ac:dyDescent="0.3">
      <c r="A136" s="1" t="s">
        <v>13</v>
      </c>
      <c r="B136" s="2" t="s">
        <v>11</v>
      </c>
      <c r="C136" s="2">
        <v>2017</v>
      </c>
      <c r="D136" s="3">
        <v>0.22055237052059562</v>
      </c>
      <c r="E136" s="3">
        <v>0.54651563291002092</v>
      </c>
      <c r="F136" s="3">
        <v>-4.587155963302763</v>
      </c>
      <c r="G136" s="3">
        <v>0.20351435463737141</v>
      </c>
      <c r="H136" s="3">
        <v>1.6828207424598551</v>
      </c>
      <c r="I136" s="4">
        <v>-3.1580709838755405</v>
      </c>
      <c r="J136">
        <v>2.0179321058275699</v>
      </c>
      <c r="K136">
        <v>-4.1542500759835104</v>
      </c>
      <c r="L136">
        <v>-7.1428571428571423</v>
      </c>
      <c r="O136" t="str">
        <f t="shared" si="2"/>
        <v>BCP,noviembre,2017,0.220552370520596,0.546515632910021,-4.58715596330276,0.203514354637371,1.68282074245986,-3.15807098387554,2.01793210582757,-4.15425007598351,-7.14285714285714,,</v>
      </c>
    </row>
    <row r="137" spans="1:15" x14ac:dyDescent="0.3">
      <c r="A137" s="1" t="s">
        <v>13</v>
      </c>
      <c r="B137" s="2" t="s">
        <v>12</v>
      </c>
      <c r="C137" s="2">
        <v>2017</v>
      </c>
      <c r="D137" s="3">
        <v>-0.29839021293106965</v>
      </c>
      <c r="E137" s="3">
        <v>2.8139553065608496</v>
      </c>
      <c r="F137" s="3">
        <v>-0.76923076923076428</v>
      </c>
      <c r="G137" s="3">
        <v>-1.6297290289654902</v>
      </c>
      <c r="H137" s="3">
        <v>-1.104241811443863</v>
      </c>
      <c r="I137" s="4">
        <v>-0.84940952768506983</v>
      </c>
      <c r="J137">
        <v>1.4185591881845401</v>
      </c>
      <c r="K137">
        <v>-3.6914897677317899</v>
      </c>
      <c r="L137">
        <v>0</v>
      </c>
      <c r="O137" t="str">
        <f t="shared" si="2"/>
        <v>BCP,diciembre,2017,-0.29839021293107,2.81395530656085,-0.769230769230764,-1.62972902896549,-1.10424181144386,-0.84940952768507,1.41855918818454,-3.69148976773179,0,,</v>
      </c>
    </row>
    <row r="138" spans="1:15" x14ac:dyDescent="0.3">
      <c r="A138" s="1" t="s">
        <v>13</v>
      </c>
      <c r="B138" s="2" t="s">
        <v>1</v>
      </c>
      <c r="C138" s="2">
        <v>2018</v>
      </c>
      <c r="D138" s="3">
        <v>-0.23516462416043729</v>
      </c>
      <c r="E138" s="3">
        <v>0.48249845826648263</v>
      </c>
      <c r="F138" s="3">
        <v>-2.7777777777777759</v>
      </c>
      <c r="G138" s="3">
        <v>0.12499071957592668</v>
      </c>
      <c r="H138" s="3">
        <v>4.2851199061263063</v>
      </c>
      <c r="I138" s="4">
        <v>1.3398076225827276</v>
      </c>
      <c r="J138">
        <v>2.8325769396714402</v>
      </c>
      <c r="K138">
        <v>-2.9604909103766102</v>
      </c>
      <c r="L138">
        <v>-7.6923076923076925</v>
      </c>
      <c r="O138" t="str">
        <f t="shared" si="2"/>
        <v>BCP,enero ,2018,-0.235164624160437,0.482498458266483,-2.77777777777778,0.124990719575927,4.28511990612631,1.33980762258273,2.83257693967144,-2.96049091037661,-7.69230769230769,,</v>
      </c>
    </row>
    <row r="139" spans="1:15" x14ac:dyDescent="0.3">
      <c r="A139" s="1" t="s">
        <v>13</v>
      </c>
      <c r="B139" s="2" t="s">
        <v>2</v>
      </c>
      <c r="C139" s="2">
        <v>2018</v>
      </c>
      <c r="D139" s="3">
        <v>0.81687180894535383</v>
      </c>
      <c r="E139" s="3">
        <v>2.7839245101077003E-2</v>
      </c>
      <c r="F139" s="3">
        <v>1.1295681063122918</v>
      </c>
      <c r="G139" s="3">
        <v>-0.75397471008720318</v>
      </c>
      <c r="H139" s="3">
        <v>-1.960094886269605</v>
      </c>
      <c r="I139" s="4">
        <v>2.5677204688923636</v>
      </c>
      <c r="J139">
        <v>2.6650937664264802</v>
      </c>
      <c r="K139">
        <v>0.66537102541391302</v>
      </c>
      <c r="L139">
        <v>0</v>
      </c>
      <c r="O139" t="str">
        <f t="shared" si="2"/>
        <v>BCP,febrero,2018,0.816871808945354,0.027839245101077,1.12956810631229,-0.753974710087203,-1.96009488626961,2.56772046889236,2.66509376642648,0.665371025413913,0,,</v>
      </c>
    </row>
    <row r="140" spans="1:15" x14ac:dyDescent="0.3">
      <c r="A140" s="1" t="s">
        <v>13</v>
      </c>
      <c r="B140" s="2" t="s">
        <v>3</v>
      </c>
      <c r="C140" s="2">
        <v>2018</v>
      </c>
      <c r="D140" s="3">
        <v>2.1080969084411301</v>
      </c>
      <c r="E140" s="3">
        <v>-1.4009947234759319</v>
      </c>
      <c r="F140" s="3">
        <v>-1.5768725361366636</v>
      </c>
      <c r="G140" s="3">
        <v>-0.39219759558405276</v>
      </c>
      <c r="H140" s="3">
        <v>0.27967064435824279</v>
      </c>
      <c r="I140" s="4">
        <v>-4.838000251414746</v>
      </c>
      <c r="J140">
        <v>3.8504034680955201</v>
      </c>
      <c r="K140">
        <v>1.6193875531278901</v>
      </c>
      <c r="L140">
        <v>-8.3333333333333321</v>
      </c>
      <c r="O140" t="str">
        <f t="shared" si="2"/>
        <v>BCP,marzo,2018,2.10809690844113,-1.40099472347593,-1.57687253613666,-0.392197595584053,0.279670644358243,-4.83800025141475,3.85040346809552,1.61938755312789,-8.33333333333333,,</v>
      </c>
    </row>
    <row r="141" spans="1:15" x14ac:dyDescent="0.3">
      <c r="A141" s="1" t="s">
        <v>13</v>
      </c>
      <c r="B141" s="2" t="s">
        <v>4</v>
      </c>
      <c r="C141" s="2">
        <v>2018</v>
      </c>
      <c r="D141" s="3">
        <v>1.3831726254279224</v>
      </c>
      <c r="E141" s="3">
        <v>-2.6285044856189117</v>
      </c>
      <c r="F141" s="3">
        <v>6.2082777036048045</v>
      </c>
      <c r="G141" s="3">
        <v>6.0489193260874277E-3</v>
      </c>
      <c r="H141" s="3">
        <v>2.7196719460674936</v>
      </c>
      <c r="I141" s="4">
        <v>-0.372922980228104</v>
      </c>
      <c r="J141">
        <v>8.0617937614497404</v>
      </c>
      <c r="K141">
        <v>1.44281018791629</v>
      </c>
      <c r="L141">
        <v>0</v>
      </c>
      <c r="O141" t="str">
        <f t="shared" si="2"/>
        <v>BCP,abril,2018,1.38317262542792,-2.62850448561891,6.2082777036048,0.00604891932608743,2.71967194606749,-0.372922980228104,8.06179376144974,1.44281018791629,0,,</v>
      </c>
    </row>
    <row r="142" spans="1:15" x14ac:dyDescent="0.3">
      <c r="A142" s="1" t="s">
        <v>13</v>
      </c>
      <c r="B142" s="2" t="s">
        <v>5</v>
      </c>
      <c r="C142" s="2">
        <v>2018</v>
      </c>
      <c r="D142" s="3">
        <v>0.42631805289056435</v>
      </c>
      <c r="E142" s="3">
        <v>0.49751555775953443</v>
      </c>
      <c r="F142" s="3">
        <v>-1.5084852294154631</v>
      </c>
      <c r="G142" s="3">
        <v>9.3673831031018243E-2</v>
      </c>
      <c r="H142" s="3">
        <v>0.67617994334471854</v>
      </c>
      <c r="I142" s="4">
        <v>-0.29516669549330271</v>
      </c>
      <c r="J142">
        <v>6.6983222853229396</v>
      </c>
      <c r="K142">
        <v>1.8764131485061599</v>
      </c>
      <c r="L142">
        <v>0</v>
      </c>
      <c r="O142" t="str">
        <f t="shared" si="2"/>
        <v>BCP,mayo,2018,0.426318052890564,0.497515557759534,-1.50848522941546,0.0936738310310182,0.676179943344719,-0.295166695493303,6.69832228532294,1.87641314850616,0,,</v>
      </c>
    </row>
    <row r="143" spans="1:15" x14ac:dyDescent="0.3">
      <c r="A143" s="1" t="s">
        <v>13</v>
      </c>
      <c r="B143" s="2" t="s">
        <v>6</v>
      </c>
      <c r="C143" s="2">
        <v>2018</v>
      </c>
      <c r="D143" s="3">
        <v>-0.20880437246203332</v>
      </c>
      <c r="E143" s="3">
        <v>-0.85962530057229447</v>
      </c>
      <c r="F143" s="3">
        <v>-0.19144862795149561</v>
      </c>
      <c r="G143" s="3">
        <v>-0.56983130928086423</v>
      </c>
      <c r="H143" s="3">
        <v>-2.6062490157257425</v>
      </c>
      <c r="I143" s="4">
        <v>0.26318414023102932</v>
      </c>
      <c r="J143">
        <v>2.0871010296338599</v>
      </c>
      <c r="K143">
        <v>1.51965600142284</v>
      </c>
      <c r="L143">
        <v>0</v>
      </c>
      <c r="O143" t="str">
        <f t="shared" si="2"/>
        <v>BCP,junio,2018,-0.208804372462033,-0.859625300572294,-0.191448627951496,-0.569831309280864,-2.60624901572574,0.263184140231029,2.08710102963386,1.51965600142284,0,,</v>
      </c>
    </row>
    <row r="144" spans="1:15" x14ac:dyDescent="0.3">
      <c r="A144" s="1" t="s">
        <v>13</v>
      </c>
      <c r="B144" s="2" t="s">
        <v>7</v>
      </c>
      <c r="C144" s="2">
        <v>2018</v>
      </c>
      <c r="D144" s="3">
        <v>1.0097611526710477</v>
      </c>
      <c r="E144" s="3">
        <v>0.16230448451109258</v>
      </c>
      <c r="F144" s="3">
        <v>-3.6445012787723803</v>
      </c>
      <c r="G144" s="3">
        <v>0.20648851539707253</v>
      </c>
      <c r="H144" s="3">
        <v>0.37807594858713289</v>
      </c>
      <c r="I144" s="4">
        <v>-0.38555564667406711</v>
      </c>
      <c r="J144">
        <v>2.6439782516208701</v>
      </c>
      <c r="K144">
        <v>2.1751810157741698</v>
      </c>
      <c r="L144">
        <v>0</v>
      </c>
      <c r="O144" t="str">
        <f t="shared" si="2"/>
        <v>BCP,julio,2018,1.00976115267105,0.162304484511093,-3.64450127877238,0.206488515397073,0.378075948587133,-0.385555646674067,2.64397825162087,2.17518101577417,0,,</v>
      </c>
    </row>
    <row r="145" spans="1:15" x14ac:dyDescent="0.3">
      <c r="A145" s="1" t="s">
        <v>13</v>
      </c>
      <c r="B145" s="2" t="s">
        <v>8</v>
      </c>
      <c r="C145" s="2">
        <v>2018</v>
      </c>
      <c r="D145" s="3">
        <v>-0.26208415407702768</v>
      </c>
      <c r="E145" s="3">
        <v>1.1231536930515398</v>
      </c>
      <c r="F145" s="3">
        <v>1.0617120106171209</v>
      </c>
      <c r="G145" s="3">
        <v>0.49263984349610579</v>
      </c>
      <c r="H145" s="3">
        <v>-0.10081616682950686</v>
      </c>
      <c r="I145" s="4">
        <v>-0.66890178311972925</v>
      </c>
      <c r="J145">
        <v>2.33711504652624</v>
      </c>
      <c r="K145">
        <v>3.0733973066495701</v>
      </c>
      <c r="L145">
        <v>0</v>
      </c>
      <c r="O145" t="str">
        <f t="shared" si="2"/>
        <v>BCP,agosto,2018,-0.262084154077028,1.12315369305154,1.06171201061712,0.492639843496106,-0.100816166829507,-0.668901783119729,2.33711504652624,3.07339730664957,0,,</v>
      </c>
    </row>
    <row r="146" spans="1:15" x14ac:dyDescent="0.3">
      <c r="A146" s="1" t="s">
        <v>13</v>
      </c>
      <c r="B146" s="2" t="s">
        <v>9</v>
      </c>
      <c r="C146" s="2">
        <v>2018</v>
      </c>
      <c r="D146" s="3">
        <v>0.83095234599174173</v>
      </c>
      <c r="E146" s="3">
        <v>-0.48862772617371819</v>
      </c>
      <c r="F146" s="3">
        <v>-1.0505581089954048</v>
      </c>
      <c r="G146" s="3">
        <v>-0.40512910606779662</v>
      </c>
      <c r="H146" s="3">
        <v>-0.31372381669229371</v>
      </c>
      <c r="I146" s="4">
        <v>0.57616014205685417</v>
      </c>
      <c r="J146">
        <v>2.43822935032069</v>
      </c>
      <c r="K146">
        <v>3.0110844315000098</v>
      </c>
      <c r="L146">
        <v>0</v>
      </c>
      <c r="O146" t="str">
        <f t="shared" si="2"/>
        <v>BCP,septiembre,2018,0.830952345991742,-0.488627726173718,-1.0505581089954,-0.405129106067797,-0.313723816692294,0.576160142056854,2.43822935032069,3.01108443150001,0,,</v>
      </c>
    </row>
    <row r="147" spans="1:15" x14ac:dyDescent="0.3">
      <c r="A147" s="1" t="s">
        <v>13</v>
      </c>
      <c r="B147" s="2" t="s">
        <v>10</v>
      </c>
      <c r="C147" s="2">
        <v>2018</v>
      </c>
      <c r="D147" s="3">
        <v>0.86372791203982602</v>
      </c>
      <c r="E147" s="3">
        <v>3.0561496010577391</v>
      </c>
      <c r="F147" s="3">
        <v>-0.86264100862641535</v>
      </c>
      <c r="G147" s="3">
        <v>-0.30158493956369042</v>
      </c>
      <c r="H147" s="3">
        <v>-0.48733061283842383</v>
      </c>
      <c r="I147" s="4">
        <v>-1.9474059101694561</v>
      </c>
      <c r="J147">
        <v>4.11082944921829</v>
      </c>
      <c r="K147">
        <v>3.2351444371846401</v>
      </c>
      <c r="L147">
        <v>0</v>
      </c>
      <c r="O147" t="str">
        <f t="shared" si="2"/>
        <v>BCP,octubre,2018,0.863727912039826,3.05614960105774,-0.862641008626415,-0.30158493956369,-0.487330612838424,-1.94740591016946,4.11082944921829,3.23514443718464,0,,</v>
      </c>
    </row>
    <row r="148" spans="1:15" x14ac:dyDescent="0.3">
      <c r="A148" s="1" t="s">
        <v>13</v>
      </c>
      <c r="B148" s="2" t="s">
        <v>11</v>
      </c>
      <c r="C148" s="2">
        <v>2018</v>
      </c>
      <c r="D148" s="3">
        <v>-0.15826742660663695</v>
      </c>
      <c r="E148" s="3">
        <v>3.4285241096113022</v>
      </c>
      <c r="F148" s="3">
        <v>-1.7402945113788475</v>
      </c>
      <c r="G148" s="3">
        <v>-8.5264737134389687E-2</v>
      </c>
      <c r="H148" s="3">
        <v>-1.1351719952806718</v>
      </c>
      <c r="I148" s="4">
        <v>-0.89569644348233157</v>
      </c>
      <c r="J148">
        <v>5.1029203391387901</v>
      </c>
      <c r="K148">
        <v>4.1494866306896796</v>
      </c>
      <c r="L148">
        <v>0</v>
      </c>
      <c r="O148" t="str">
        <f t="shared" si="2"/>
        <v>BCP,noviembre,2018,-0.158267426606637,3.4285241096113,-1.74029451137885,-0.0852647371343897,-1.13517199528067,-0.895696443482332,5.10292033913879,4.14948663068968,0,,</v>
      </c>
    </row>
    <row r="149" spans="1:15" x14ac:dyDescent="0.3">
      <c r="A149" s="1" t="s">
        <v>13</v>
      </c>
      <c r="B149" s="2" t="s">
        <v>12</v>
      </c>
      <c r="C149" s="2">
        <v>2018</v>
      </c>
      <c r="D149" s="3">
        <v>1.0660075578023696</v>
      </c>
      <c r="E149" s="3">
        <v>0.7883725984627008</v>
      </c>
      <c r="F149" s="3">
        <v>-1.1580381471389642</v>
      </c>
      <c r="G149" s="3">
        <v>0.85850704970119218</v>
      </c>
      <c r="H149" s="3">
        <v>1.9706309685012402</v>
      </c>
      <c r="I149" s="4">
        <v>-4.7698598402639281</v>
      </c>
      <c r="J149">
        <v>4.7498870874432697</v>
      </c>
      <c r="K149">
        <v>3.3438364561993201</v>
      </c>
      <c r="L149">
        <v>0</v>
      </c>
      <c r="O149" t="str">
        <f t="shared" si="2"/>
        <v>BCP,diciembre,2018,1.06600755780237,0.788372598462701,-1.15803814713896,0.858507049701192,1.97063096850124,-4.76985984026393,4.74988708744327,3.34383645619932,0,,</v>
      </c>
    </row>
    <row r="150" spans="1:15" x14ac:dyDescent="0.3">
      <c r="A150" s="1" t="s">
        <v>13</v>
      </c>
      <c r="B150" s="2" t="s">
        <v>1</v>
      </c>
      <c r="C150" s="2">
        <v>2019</v>
      </c>
      <c r="D150" s="3">
        <v>1.5950602901696123</v>
      </c>
      <c r="E150" s="3">
        <v>-0.50873875889877962</v>
      </c>
      <c r="F150" s="3">
        <v>-2.3432115782219149</v>
      </c>
      <c r="G150" s="3">
        <v>-0.25044770601239597</v>
      </c>
      <c r="H150" s="3">
        <v>1.0491464135401465</v>
      </c>
      <c r="I150" s="4">
        <v>4.2760556727862289</v>
      </c>
      <c r="J150">
        <v>1.7532760764844</v>
      </c>
      <c r="K150">
        <v>3.4142834361100101</v>
      </c>
      <c r="L150">
        <v>0</v>
      </c>
      <c r="O150" t="str">
        <f t="shared" si="2"/>
        <v>BCP,enero ,2019,1.59506029016961,-0.50873875889878,-2.34321157822191,-0.250447706012396,1.04914641354015,4.27605567278623,1.7532760764844,3.41428343611001,0,,</v>
      </c>
    </row>
    <row r="151" spans="1:15" x14ac:dyDescent="0.3">
      <c r="A151" s="1" t="s">
        <v>13</v>
      </c>
      <c r="B151" s="2" t="s">
        <v>2</v>
      </c>
      <c r="C151" s="2">
        <v>2019</v>
      </c>
      <c r="D151" s="3">
        <v>1.1643883706684195</v>
      </c>
      <c r="E151" s="3">
        <v>-0.28538930990253397</v>
      </c>
      <c r="F151" s="3">
        <v>-0.14114326040931244</v>
      </c>
      <c r="G151" s="3">
        <v>0.32369175311661857</v>
      </c>
      <c r="H151" s="3">
        <v>-0.56196155506330114</v>
      </c>
      <c r="I151" s="4">
        <v>-1.8320869523970269</v>
      </c>
      <c r="J151">
        <v>2.1349237503507799</v>
      </c>
      <c r="K151">
        <v>1.7659363118765501</v>
      </c>
      <c r="L151">
        <v>0</v>
      </c>
      <c r="O151" t="str">
        <f t="shared" si="2"/>
        <v>BCP,febrero,2019,1.16438837066842,-0.285389309902534,-0.141143260409312,0.323691753116619,-0.561961555063301,-1.83208695239703,2.13492375035078,1.76593631187655,0,,</v>
      </c>
    </row>
    <row r="152" spans="1:15" x14ac:dyDescent="0.3">
      <c r="A152" s="1" t="s">
        <v>13</v>
      </c>
      <c r="B152" s="2" t="s">
        <v>3</v>
      </c>
      <c r="C152" s="2">
        <v>2019</v>
      </c>
      <c r="D152" s="3">
        <v>-1.6224091804911238</v>
      </c>
      <c r="E152" s="3">
        <v>0.46332929661491951</v>
      </c>
      <c r="F152" s="3">
        <v>0.77738515901059668</v>
      </c>
      <c r="G152" s="3">
        <v>7.9884078520733162E-2</v>
      </c>
      <c r="H152" s="3">
        <v>0.22153066551431613</v>
      </c>
      <c r="I152" s="4">
        <v>-0.4684753581884829</v>
      </c>
      <c r="J152">
        <v>3.4088509343641902</v>
      </c>
      <c r="K152">
        <v>1.2408047837393501</v>
      </c>
      <c r="L152">
        <v>0</v>
      </c>
      <c r="O152" t="str">
        <f t="shared" si="2"/>
        <v>BCP,marzo,2019,-1.62240918049112,0.46332929661492,0.777385159010597,0.0798840785207332,0.221530665514316,-0.468475358188483,3.40885093436419,1.24080478373935,0,,</v>
      </c>
    </row>
    <row r="153" spans="1:15" x14ac:dyDescent="0.3">
      <c r="A153" s="1" t="s">
        <v>13</v>
      </c>
      <c r="B153" s="2" t="s">
        <v>4</v>
      </c>
      <c r="C153" s="2">
        <v>2019</v>
      </c>
      <c r="D153" s="3">
        <v>1.8973044439763362</v>
      </c>
      <c r="E153" s="3">
        <v>1.1701471735383104</v>
      </c>
      <c r="F153" s="3">
        <v>8.6255259467040695</v>
      </c>
      <c r="G153" s="3">
        <v>0.6319186154709604</v>
      </c>
      <c r="H153" s="3">
        <v>0.61131968109808088</v>
      </c>
      <c r="I153" s="4">
        <v>-1.2565044487820383</v>
      </c>
      <c r="J153">
        <v>3.6688735379435199E-2</v>
      </c>
      <c r="K153">
        <v>1.67150981417612</v>
      </c>
      <c r="L153">
        <v>0</v>
      </c>
      <c r="O153" t="str">
        <f t="shared" si="2"/>
        <v>BCP,abril,2019,1.89730444397634,1.17014717353831,8.62552594670407,0.63191861547096,0.611319681098081,-1.25650444878204,0.0366887353794352,1.67150981417612,0,,</v>
      </c>
    </row>
    <row r="154" spans="1:15" x14ac:dyDescent="0.3">
      <c r="A154" s="1" t="s">
        <v>13</v>
      </c>
      <c r="B154" s="2" t="s">
        <v>5</v>
      </c>
      <c r="C154" s="2">
        <v>2019</v>
      </c>
      <c r="D154" s="5">
        <v>-0.50436174897814834</v>
      </c>
      <c r="E154" s="5">
        <v>0.37492028264588723</v>
      </c>
      <c r="F154" s="5">
        <v>-0.32278889606198008</v>
      </c>
      <c r="G154" s="5">
        <v>0.24171805379925559</v>
      </c>
      <c r="H154" s="5">
        <v>0.68590658934858217</v>
      </c>
      <c r="I154" s="5">
        <v>-0.24862513351291676</v>
      </c>
      <c r="J154">
        <v>0.67200073789396997</v>
      </c>
      <c r="K154">
        <v>0.86822198909111503</v>
      </c>
      <c r="L154">
        <v>0</v>
      </c>
      <c r="O154" t="str">
        <f t="shared" si="2"/>
        <v>BCP,mayo,2019,-0.504361748978148,0.374920282645887,-0.32278889606198,0.241718053799256,0.685906589348582,-0.248625133512917,0.67200073789397,0.868221989091115,0,,</v>
      </c>
    </row>
    <row r="155" spans="1:15" x14ac:dyDescent="0.3">
      <c r="A155" s="1" t="s">
        <v>13</v>
      </c>
      <c r="B155" s="2" t="s">
        <v>6</v>
      </c>
      <c r="C155" s="2">
        <v>2019</v>
      </c>
      <c r="D155" s="5">
        <v>0.45481379488700674</v>
      </c>
      <c r="E155" s="5">
        <v>0.54469814635562486</v>
      </c>
      <c r="F155" s="5">
        <v>-1.1010362694300513</v>
      </c>
      <c r="G155" s="5">
        <v>1.0784118417493787</v>
      </c>
      <c r="H155" s="5">
        <v>-3.0569792158592022</v>
      </c>
      <c r="I155" s="5">
        <v>0.8399141473762205</v>
      </c>
      <c r="J155">
        <v>2.7599506792867898</v>
      </c>
      <c r="K155">
        <v>1.0299339907932299</v>
      </c>
      <c r="L155">
        <v>0</v>
      </c>
      <c r="O155" t="str">
        <f t="shared" si="2"/>
        <v>BCP,junio,2019,0.454813794887007,0.544698146355625,-1.10103626943005,1.07841184174938,-3.0569792158592,0.83991414737622,2.75995067928679,1.02993399079323,0,,</v>
      </c>
    </row>
    <row r="156" spans="1:15" x14ac:dyDescent="0.3">
      <c r="A156" s="1" t="s">
        <v>13</v>
      </c>
      <c r="B156" s="2" t="s">
        <v>7</v>
      </c>
      <c r="C156" s="2">
        <v>2019</v>
      </c>
      <c r="D156" s="5">
        <v>-7.0337568146661866E-2</v>
      </c>
      <c r="E156" s="5">
        <v>0.34835414624101962</v>
      </c>
      <c r="F156" s="5">
        <v>-2.0956123117223333</v>
      </c>
      <c r="G156" s="5">
        <v>-2.1197182769188871E-2</v>
      </c>
      <c r="H156" s="5">
        <v>1.3363158351097633</v>
      </c>
      <c r="I156" s="5">
        <v>-1.4006730541579497</v>
      </c>
      <c r="J156">
        <v>3.86117467997946</v>
      </c>
      <c r="K156">
        <v>0.12018885163151</v>
      </c>
      <c r="L156">
        <v>0</v>
      </c>
      <c r="O156" t="str">
        <f t="shared" si="2"/>
        <v>BCP,julio,2019,-0.0703375681466619,0.34835414624102,-2.09561231172233,-0.0211971827691889,1.33631583510976,-1.40067305415795,3.86117467997946,0.12018885163151,0,,</v>
      </c>
    </row>
    <row r="157" spans="1:15" x14ac:dyDescent="0.3">
      <c r="A157" s="1" t="s">
        <v>13</v>
      </c>
      <c r="B157" s="2" t="s">
        <v>8</v>
      </c>
      <c r="C157" s="2">
        <v>2019</v>
      </c>
      <c r="D157" s="5">
        <v>0.74248845991285195</v>
      </c>
      <c r="E157" s="5">
        <v>3.5425321561805769</v>
      </c>
      <c r="F157" s="5">
        <v>-0.73578595317725382</v>
      </c>
      <c r="G157" s="5">
        <v>9.2778494935694428E-2</v>
      </c>
      <c r="H157" s="5">
        <v>1.844346659108238</v>
      </c>
      <c r="I157" s="5">
        <v>0.36118832717309823</v>
      </c>
      <c r="J157">
        <v>3.6216286941008899</v>
      </c>
      <c r="K157">
        <v>2.4297316788626402</v>
      </c>
      <c r="L157">
        <v>-9.0909090909090917</v>
      </c>
      <c r="O157" t="str">
        <f t="shared" si="2"/>
        <v>BCP,agosto,2019,0.742488459912852,3.54253215618058,-0.735785953177254,0.0927784949356944,1.84434665910824,0.361188327173098,3.62162869410089,2.42973167886264,-9.09090909090909,,</v>
      </c>
    </row>
    <row r="158" spans="1:15" x14ac:dyDescent="0.3">
      <c r="A158" s="1" t="s">
        <v>13</v>
      </c>
      <c r="B158" s="2" t="s">
        <v>9</v>
      </c>
      <c r="C158" s="2">
        <v>2019</v>
      </c>
      <c r="D158" s="5">
        <v>-0.49438926064558802</v>
      </c>
      <c r="E158" s="5">
        <v>-1.0825083943271836</v>
      </c>
      <c r="F158" s="5">
        <v>-0.2695417789757355</v>
      </c>
      <c r="G158" s="5">
        <v>-0.19444423979307321</v>
      </c>
      <c r="H158" s="5">
        <v>-1.8233778499913662</v>
      </c>
      <c r="I158" s="5">
        <v>-0.36510702036448239</v>
      </c>
      <c r="J158">
        <v>2.3160420823423098</v>
      </c>
      <c r="K158">
        <v>1.2510724164382101</v>
      </c>
      <c r="L158">
        <v>0</v>
      </c>
      <c r="O158" t="str">
        <f t="shared" si="2"/>
        <v>BCP,septiembre,2019,-0.494389260645588,-1.08250839432718,-0.269541778975736,-0.194444239793073,-1.82337784999137,-0.365107020364482,2.31604208234231,1.25107241643821,0,,</v>
      </c>
    </row>
    <row r="159" spans="1:15" x14ac:dyDescent="0.3">
      <c r="A159" s="1" t="s">
        <v>13</v>
      </c>
      <c r="B159" s="2" t="s">
        <v>10</v>
      </c>
      <c r="C159" s="2">
        <v>2019</v>
      </c>
      <c r="D159" s="5">
        <v>-0.56800552668987248</v>
      </c>
      <c r="E159" s="5">
        <v>27.980521456733747</v>
      </c>
      <c r="F159" s="5">
        <v>4.3918918918918823</v>
      </c>
      <c r="G159" s="5">
        <v>0.34826188442076444</v>
      </c>
      <c r="H159" s="5">
        <v>1.096485436583359</v>
      </c>
      <c r="I159" s="5">
        <v>56.532369794327032</v>
      </c>
      <c r="J159">
        <v>2.3574182289195398</v>
      </c>
      <c r="K159">
        <v>0.66019505529232303</v>
      </c>
      <c r="L159">
        <v>0</v>
      </c>
      <c r="O159" t="str">
        <f t="shared" si="2"/>
        <v>BCP,octubre,2019,-0.568005526689872,27.9805214567337,4.39189189189188,0.348261884420764,1.09648543658336,56.532369794327,2.35741822891954,0.660195055292323,0,,</v>
      </c>
    </row>
    <row r="160" spans="1:15" x14ac:dyDescent="0.3">
      <c r="A160" s="1" t="s">
        <v>13</v>
      </c>
      <c r="B160" s="2" t="s">
        <v>11</v>
      </c>
      <c r="C160" s="2">
        <v>2019</v>
      </c>
      <c r="D160" s="5">
        <v>0.19121374319709178</v>
      </c>
      <c r="E160" s="5">
        <v>0.72779623976995211</v>
      </c>
      <c r="F160" s="5">
        <v>-1.1003236245954688</v>
      </c>
      <c r="G160" s="5">
        <v>-0.84973456821613513</v>
      </c>
      <c r="H160" s="5">
        <v>1.2342182171684248</v>
      </c>
      <c r="I160" s="5">
        <v>5.1989611607985955</v>
      </c>
      <c r="J160">
        <v>2.0140246639790198</v>
      </c>
      <c r="K160">
        <v>9.2783969865255403E-2</v>
      </c>
      <c r="L160">
        <v>-10</v>
      </c>
      <c r="O160" t="str">
        <f t="shared" si="2"/>
        <v>BCP,noviembre,2019,0.191213743197092,0.727796239769952,-1.10032362459547,-0.849734568216135,1.23421821716842,5.1989611607986,2.01402466397902,0.0927839698652554,-10,,</v>
      </c>
    </row>
    <row r="161" spans="1:15" x14ac:dyDescent="0.3">
      <c r="A161" s="1" t="s">
        <v>13</v>
      </c>
      <c r="B161" s="2" t="s">
        <v>12</v>
      </c>
      <c r="C161" s="2">
        <v>2019</v>
      </c>
      <c r="D161" s="5">
        <v>-1.9502238995816867</v>
      </c>
      <c r="E161" s="5">
        <v>-21.895332215789871</v>
      </c>
      <c r="F161" s="5">
        <v>-4.7774869109947558</v>
      </c>
      <c r="G161" s="5">
        <v>-0.32095195493790979</v>
      </c>
      <c r="H161" s="5">
        <v>-0.87972634220024171</v>
      </c>
      <c r="I161" s="5">
        <v>-40.414935250634592</v>
      </c>
      <c r="J161">
        <v>1.10774689916319</v>
      </c>
      <c r="K161">
        <v>0.114209359810415</v>
      </c>
      <c r="L161">
        <v>0</v>
      </c>
      <c r="O161" t="str">
        <f t="shared" si="2"/>
        <v>BCP,diciembre,2019,-1.95022389958169,-21.8953322157899,-4.77748691099476,-0.32095195493791,-0.879726342200242,-40.4149352506346,1.10774689916319,0.114209359810415,0,,</v>
      </c>
    </row>
    <row r="162" spans="1:15" x14ac:dyDescent="0.3">
      <c r="A162" s="1" t="s">
        <v>13</v>
      </c>
      <c r="B162" s="2" t="s">
        <v>1</v>
      </c>
      <c r="C162" s="2">
        <v>2020</v>
      </c>
      <c r="D162" s="5">
        <v>-0.95799386122995511</v>
      </c>
      <c r="E162" s="5">
        <v>0.56736331360272596</v>
      </c>
      <c r="F162" s="5">
        <v>-0.54982817869415856</v>
      </c>
      <c r="G162" s="5">
        <v>-0.28418650186005523</v>
      </c>
      <c r="H162" s="5">
        <v>-0.1799760354652831</v>
      </c>
      <c r="I162" s="5">
        <v>1.5134890748669776</v>
      </c>
      <c r="J162">
        <v>3.0400000000002998</v>
      </c>
      <c r="K162">
        <v>9.0790510527442803E-2</v>
      </c>
      <c r="L162">
        <v>0</v>
      </c>
      <c r="O162" t="str">
        <f t="shared" si="2"/>
        <v>BCP,enero ,2020,-0.957993861229955,0.567363313602726,-0.549828178694159,-0.284186501860055,-0.179976035465283,1.51348907486698,3.0400000000003,0.0907905105274428,0,,</v>
      </c>
    </row>
    <row r="163" spans="1:15" x14ac:dyDescent="0.3">
      <c r="A163" s="1" t="s">
        <v>13</v>
      </c>
      <c r="B163" s="2" t="s">
        <v>2</v>
      </c>
      <c r="C163" s="2">
        <v>2020</v>
      </c>
      <c r="D163" s="5">
        <v>8.1703918203319195E-2</v>
      </c>
      <c r="E163" s="5">
        <v>2.3249746943284881</v>
      </c>
      <c r="F163" s="5">
        <v>-2.8334485141672432</v>
      </c>
      <c r="G163" s="5">
        <v>0.13056230969823857</v>
      </c>
      <c r="H163" s="5">
        <v>0.36964377641738699</v>
      </c>
      <c r="I163" s="5">
        <v>-3.0113205241187946</v>
      </c>
      <c r="J163">
        <v>3.96999999999993</v>
      </c>
      <c r="K163">
        <v>2.5051797295194902</v>
      </c>
      <c r="L163">
        <v>0</v>
      </c>
      <c r="O163" t="str">
        <f t="shared" si="2"/>
        <v>BCP,febrero,2020,0.0817039182033192,2.32497469432849,-2.83344851416724,0.130562309698239,0.369643776417387,-3.01132052411879,3.96999999999993,2.50517972951949,0,,</v>
      </c>
    </row>
    <row r="164" spans="1:15" x14ac:dyDescent="0.3">
      <c r="A164" s="1" t="s">
        <v>13</v>
      </c>
      <c r="B164" s="2" t="s">
        <v>3</v>
      </c>
      <c r="C164" s="2">
        <v>2020</v>
      </c>
      <c r="D164" s="5">
        <v>-8.4266588135156937</v>
      </c>
      <c r="E164" s="5">
        <v>3.6299601291675878</v>
      </c>
      <c r="F164" s="5">
        <v>-1.4224751066856405</v>
      </c>
      <c r="G164" s="5">
        <v>-1.5280621420129057</v>
      </c>
      <c r="H164" s="5">
        <v>1.9955386276819482</v>
      </c>
      <c r="I164" s="5">
        <v>-1.1135571577705303</v>
      </c>
      <c r="J164">
        <v>-16.760000000000002</v>
      </c>
      <c r="K164">
        <v>5.3559202161709001</v>
      </c>
      <c r="L164">
        <v>-44.444444444444443</v>
      </c>
      <c r="O164" t="str">
        <f t="shared" si="2"/>
        <v>BCP,marzo,2020,-8.42665881351569,3.62996012916759,-1.42247510668564,-1.52806214201291,1.99553862768195,-1.11355715777053,-16.76,5.3559202161709,-44.4444444444444,,</v>
      </c>
    </row>
    <row r="165" spans="1:15" x14ac:dyDescent="0.3">
      <c r="A165" s="1" t="s">
        <v>13</v>
      </c>
      <c r="B165" s="2" t="s">
        <v>4</v>
      </c>
      <c r="C165" s="2">
        <v>2020</v>
      </c>
      <c r="D165" s="5">
        <v>-10.224529459208796</v>
      </c>
      <c r="E165" s="5">
        <v>3.0124230598969484</v>
      </c>
      <c r="F165" s="5">
        <v>-2.4531024531024523</v>
      </c>
      <c r="G165" s="5">
        <v>-1.8370410307112233</v>
      </c>
      <c r="H165" s="5">
        <v>-1.4201755087623165</v>
      </c>
      <c r="I165" s="5">
        <v>7.1100872266732926</v>
      </c>
      <c r="J165">
        <v>-39.090000000000003</v>
      </c>
      <c r="K165">
        <v>1.4247187783745801</v>
      </c>
      <c r="L165">
        <v>-80</v>
      </c>
      <c r="O165" t="str">
        <f t="shared" si="2"/>
        <v>BCP,abril,2020,-10.2245294592088,3.01242305989695,-2.45310245310245,-1.83704103071122,-1.42017550876232,7.11008722667329,-39.09,1.42471877837458,-80,,</v>
      </c>
    </row>
    <row r="166" spans="1:15" x14ac:dyDescent="0.3">
      <c r="A166" s="1" t="s">
        <v>13</v>
      </c>
      <c r="B166" s="2" t="s">
        <v>5</v>
      </c>
      <c r="C166" s="2">
        <v>2020</v>
      </c>
      <c r="D166" s="5">
        <v>-10.658747929306577</v>
      </c>
      <c r="E166" s="5">
        <v>12.960298534981407</v>
      </c>
      <c r="F166" s="5">
        <v>7.3964497041420119</v>
      </c>
      <c r="G166" s="5">
        <v>-1.6903090902447355</v>
      </c>
      <c r="H166" s="5">
        <v>-3.6560708671401354</v>
      </c>
      <c r="I166" s="5">
        <v>-0.79786179802620938</v>
      </c>
      <c r="J166">
        <v>-32.589999999999797</v>
      </c>
      <c r="K166">
        <v>0.98594584171019395</v>
      </c>
      <c r="L166">
        <v>0</v>
      </c>
      <c r="O166" t="str">
        <f t="shared" si="2"/>
        <v>BCP,mayo,2020,-10.6587479293066,12.9602985349814,7.39644970414201,-1.69030909024474,-3.65607086714014,-0.797861798026209,-32.5899999999998,0.985945841710194,0,,</v>
      </c>
    </row>
    <row r="167" spans="1:15" x14ac:dyDescent="0.3">
      <c r="A167" s="1" t="s">
        <v>13</v>
      </c>
      <c r="B167" s="2" t="s">
        <v>6</v>
      </c>
      <c r="C167" s="2">
        <v>2020</v>
      </c>
      <c r="D167" s="5">
        <v>-11.606855419415449</v>
      </c>
      <c r="E167" s="5">
        <v>-2.0054568026837236</v>
      </c>
      <c r="F167" s="5">
        <v>0.82644628099174255</v>
      </c>
      <c r="G167" s="5">
        <v>-3.0043421938413357</v>
      </c>
      <c r="H167" s="5">
        <v>-7.8375477594722853E-2</v>
      </c>
      <c r="I167" s="5">
        <v>12.805786435938115</v>
      </c>
      <c r="J167">
        <v>-18.3900000000002</v>
      </c>
      <c r="K167">
        <v>3.3667521496630202</v>
      </c>
      <c r="L167">
        <v>0</v>
      </c>
      <c r="O167" t="str">
        <f t="shared" si="2"/>
        <v>BCP,junio,2020,-11.6068554194154,-2.00545680268372,0.826446280991743,-3.00434219384134,-0.0783754775947229,12.8057864359381,-18.3900000000002,3.36675214966302,0,,</v>
      </c>
    </row>
    <row r="168" spans="1:15" x14ac:dyDescent="0.3">
      <c r="A168" s="1" t="s">
        <v>13</v>
      </c>
      <c r="B168" s="2" t="s">
        <v>7</v>
      </c>
      <c r="C168" s="2">
        <v>2020</v>
      </c>
      <c r="D168" s="5">
        <v>-13.982954471752452</v>
      </c>
      <c r="E168" s="5">
        <v>3.5199141912219694</v>
      </c>
      <c r="F168" s="5">
        <v>1.0928961748633887</v>
      </c>
      <c r="G168" s="5">
        <v>-2.7839919553310328</v>
      </c>
      <c r="H168" s="5">
        <v>0.53067186135376021</v>
      </c>
      <c r="I168" s="5">
        <v>9.9106729532747124</v>
      </c>
      <c r="J168">
        <v>-11.329999999999799</v>
      </c>
      <c r="K168">
        <v>5.9608611302443597</v>
      </c>
      <c r="L168">
        <v>0</v>
      </c>
      <c r="O168" t="str">
        <f t="shared" si="2"/>
        <v>BCP,julio,2020,-13.9829544717525,3.51991419122197,1.09289617486339,-2.78399195533103,0.53067186135376,9.91067295327471,-11.3299999999998,5.96086113024436,0,,</v>
      </c>
    </row>
    <row r="169" spans="1:15" x14ac:dyDescent="0.3">
      <c r="A169" s="1" t="s">
        <v>13</v>
      </c>
      <c r="B169" s="2" t="s">
        <v>8</v>
      </c>
      <c r="C169" s="2">
        <v>2020</v>
      </c>
      <c r="D169" s="5">
        <v>-17.327710592031174</v>
      </c>
      <c r="E169" s="5">
        <v>1.0302903942243755</v>
      </c>
      <c r="F169" s="5">
        <v>0</v>
      </c>
      <c r="G169" s="5">
        <v>-3.4445010983705302</v>
      </c>
      <c r="H169" s="5">
        <v>0.53640513367622067</v>
      </c>
      <c r="I169" s="5">
        <v>7.932179168028064</v>
      </c>
      <c r="J169">
        <v>-9.2999999999996508</v>
      </c>
      <c r="K169">
        <v>5.1258639792094698</v>
      </c>
      <c r="L169">
        <v>0</v>
      </c>
      <c r="O169" t="str">
        <f t="shared" si="2"/>
        <v>BCP,agosto,2020,-17.3277105920312,1.03029039422438,0,-3.44450109837053,0.536405133676221,7.93217916802806,-9.29999999999965,5.12586397920947,0,,</v>
      </c>
    </row>
    <row r="170" spans="1:15" x14ac:dyDescent="0.3">
      <c r="A170" s="1" t="s">
        <v>13</v>
      </c>
      <c r="B170" s="2" t="s">
        <v>9</v>
      </c>
      <c r="C170" s="2">
        <v>2020</v>
      </c>
      <c r="D170" s="5">
        <v>-16.360376233454126</v>
      </c>
      <c r="E170" s="5">
        <v>0.18444250681797691</v>
      </c>
      <c r="F170" s="5">
        <v>3.51351351351351</v>
      </c>
      <c r="G170" s="5">
        <v>-3.0084812980791353</v>
      </c>
      <c r="H170" s="5">
        <v>1.3459502580388292</v>
      </c>
      <c r="I170" s="5">
        <v>9.1142148251015946</v>
      </c>
      <c r="J170">
        <v>-6.2399999999998599</v>
      </c>
      <c r="K170">
        <v>5.4180283545527104</v>
      </c>
      <c r="L170">
        <v>0</v>
      </c>
      <c r="O170" t="str">
        <f t="shared" si="2"/>
        <v>BCP,septiembre,2020,-16.3603762334541,0.184442506817977,3.51351351351351,-3.00848129807914,1.34595025803883,9.11421482510159,-6.23999999999986,5.41802835455271,0,,</v>
      </c>
    </row>
    <row r="171" spans="1:15" x14ac:dyDescent="0.3">
      <c r="A171" s="1" t="s">
        <v>13</v>
      </c>
      <c r="B171" s="2" t="s">
        <v>10</v>
      </c>
      <c r="C171" s="2">
        <v>2020</v>
      </c>
      <c r="D171" s="5">
        <v>-18.267325303713523</v>
      </c>
      <c r="E171" s="5">
        <v>-0.23998178463880798</v>
      </c>
      <c r="F171" s="5">
        <v>0.45691906005222116</v>
      </c>
      <c r="G171" s="5">
        <v>-3.7143672244086177</v>
      </c>
      <c r="H171" s="5">
        <v>0.32489846699970515</v>
      </c>
      <c r="I171" s="5">
        <v>5.6123361046684739</v>
      </c>
      <c r="J171">
        <v>-3.3000000000004102</v>
      </c>
      <c r="K171">
        <v>6.4497461692164002</v>
      </c>
      <c r="L171">
        <v>0</v>
      </c>
      <c r="O171" t="str">
        <f t="shared" si="2"/>
        <v>BCP,octubre,2020,-18.2673253037135,-0.239981784638808,0.456919060052221,-3.71436722440862,0.324898466999705,5.61233610466847,-3.30000000000041,6.4497461692164,0,,</v>
      </c>
    </row>
    <row r="172" spans="1:15" x14ac:dyDescent="0.3">
      <c r="A172" s="1" t="s">
        <v>13</v>
      </c>
      <c r="B172" s="2" t="s">
        <v>11</v>
      </c>
      <c r="C172" s="2">
        <v>2020</v>
      </c>
      <c r="D172" s="5">
        <v>-22.817351180944623</v>
      </c>
      <c r="E172" s="5">
        <v>0.72779623976995211</v>
      </c>
      <c r="F172" s="5">
        <v>-0.97465886939571367</v>
      </c>
      <c r="G172" s="5">
        <v>-2.8956819333429915</v>
      </c>
      <c r="H172" s="5">
        <v>1.2342182171684248</v>
      </c>
      <c r="I172" s="5">
        <v>5.1989611607985955</v>
      </c>
      <c r="J172">
        <v>-2.5400000000000702</v>
      </c>
      <c r="K172">
        <v>5.9875648426983501</v>
      </c>
      <c r="L172">
        <v>0</v>
      </c>
      <c r="O172" t="str">
        <f t="shared" si="2"/>
        <v>BCP,noviembre,2020,-22.8173511809446,0.727796239769952,-0.974658869395714,-2.89568193334299,1.23421821716842,5.1989611607986,-2.54000000000007,5.98756484269835,0,,</v>
      </c>
    </row>
    <row r="173" spans="1:15" x14ac:dyDescent="0.3">
      <c r="A173" s="1" t="s">
        <v>13</v>
      </c>
      <c r="B173" s="2" t="s">
        <v>12</v>
      </c>
      <c r="C173" s="2">
        <v>2020</v>
      </c>
      <c r="D173" s="5">
        <v>-22.232110962523326</v>
      </c>
      <c r="E173" s="5">
        <v>0.96069791509067215</v>
      </c>
      <c r="F173" s="5">
        <v>-0.45931758530183919</v>
      </c>
      <c r="G173" s="5">
        <v>-4.2025066012620353</v>
      </c>
      <c r="H173" s="5">
        <v>1.1374662049793909</v>
      </c>
      <c r="I173" s="5">
        <v>1.2441317698371062</v>
      </c>
      <c r="J173">
        <v>0.58000000000001095</v>
      </c>
      <c r="K173">
        <v>6.7308995838769796</v>
      </c>
      <c r="L173">
        <v>0</v>
      </c>
      <c r="O173" t="str">
        <f t="shared" si="2"/>
        <v>BCP,diciembre,2020,-22.2321109625233,0.960697915090672,-0.459317585301839,-4.20250660126204,1.13746620497939,1.24413176983711,0.580000000000011,6.73089958387698,0,,</v>
      </c>
    </row>
    <row r="174" spans="1:15" x14ac:dyDescent="0.3">
      <c r="A174" s="1" t="s">
        <v>13</v>
      </c>
      <c r="B174" s="2" t="s">
        <v>1</v>
      </c>
      <c r="C174" s="2">
        <v>2021</v>
      </c>
      <c r="D174" s="5">
        <v>-18.97212160679101</v>
      </c>
      <c r="E174" s="5">
        <v>1.0490621150655064</v>
      </c>
      <c r="F174" s="5">
        <v>-1.582069874752803</v>
      </c>
      <c r="G174" s="5">
        <v>-3.575566281953853</v>
      </c>
      <c r="H174" s="5">
        <v>-0.1658174564489828</v>
      </c>
      <c r="I174" s="5">
        <v>0.68745387371853406</v>
      </c>
      <c r="J174">
        <v>-1.0199781826974701</v>
      </c>
      <c r="K174">
        <v>7.57881967569653</v>
      </c>
      <c r="L174">
        <v>0</v>
      </c>
      <c r="O174" t="str">
        <f t="shared" si="2"/>
        <v>BCP,enero ,2021,-18.972121606791,1.04906211506551,-1.5820698747528,-3.57556628195385,-0.165817456448983,0.687453873718534,-1.01997818269747,7.57881967569653,0,,</v>
      </c>
    </row>
    <row r="175" spans="1:15" x14ac:dyDescent="0.3">
      <c r="A175" s="1" t="s">
        <v>13</v>
      </c>
      <c r="B175" s="2" t="s">
        <v>2</v>
      </c>
      <c r="C175" s="2">
        <v>2021</v>
      </c>
      <c r="D175" s="5">
        <v>-25.224443560691263</v>
      </c>
      <c r="E175" s="5">
        <v>2.3588568872238125</v>
      </c>
      <c r="F175" s="5">
        <v>-0.1339584728734064</v>
      </c>
      <c r="G175" s="5">
        <v>-4.1491583683518716</v>
      </c>
      <c r="H175" s="5">
        <v>0.51807647755524522</v>
      </c>
      <c r="I175" s="5">
        <v>2.0942089074622454</v>
      </c>
      <c r="J175">
        <v>-3.7800002255930298</v>
      </c>
      <c r="K175">
        <v>6.7577679515733502</v>
      </c>
      <c r="L175">
        <v>0</v>
      </c>
      <c r="O175" t="str">
        <f t="shared" si="2"/>
        <v>BCP,febrero,2021,-25.2244435606913,2.35885688722381,-0.133958472873406,-4.14915836835187,0.518076477555245,2.09420890746225,-3.78000022559303,6.75776795157335,0,,</v>
      </c>
    </row>
    <row r="176" spans="1:15" x14ac:dyDescent="0.3">
      <c r="A176" s="1" t="s">
        <v>13</v>
      </c>
      <c r="B176" s="2" t="s">
        <v>3</v>
      </c>
      <c r="C176" s="2">
        <v>2021</v>
      </c>
      <c r="D176" s="5">
        <v>19.972662542100043</v>
      </c>
      <c r="E176" s="5">
        <v>-0.27652183828300547</v>
      </c>
      <c r="F176" s="5">
        <v>6.7069081153586757E-2</v>
      </c>
      <c r="G176" s="5">
        <v>-2.1832785389045002</v>
      </c>
      <c r="H176" s="5">
        <v>1.5359369516126498</v>
      </c>
      <c r="I176" s="5">
        <v>1.1809303194896892</v>
      </c>
      <c r="J176">
        <v>18.210004462213298</v>
      </c>
      <c r="K176">
        <v>6.2316165350297403</v>
      </c>
      <c r="L176">
        <v>0</v>
      </c>
      <c r="O176" t="str">
        <f t="shared" si="2"/>
        <v>BCP,marzo,2021,19.9726625421,-0.276521838283005,0.0670690811535868,-2.1832785389045,1.53593695161265,1.18093031948969,18.2100044622133,6.23161653502974,0,,</v>
      </c>
    </row>
    <row r="177" spans="1:15" x14ac:dyDescent="0.3">
      <c r="A177" s="1" t="s">
        <v>13</v>
      </c>
      <c r="B177" s="2" t="s">
        <v>4</v>
      </c>
      <c r="C177" s="2">
        <v>2021</v>
      </c>
      <c r="D177" s="3">
        <v>27.792864645669024</v>
      </c>
      <c r="E177" s="3">
        <v>-1.3773726785853617</v>
      </c>
      <c r="F177" s="3">
        <v>10.321715817694377</v>
      </c>
      <c r="G177" s="3">
        <v>-1.5066519999232491</v>
      </c>
      <c r="H177" s="3">
        <v>1.1589579467340878</v>
      </c>
      <c r="I177" s="4">
        <v>-3.1062605611251453</v>
      </c>
      <c r="J177">
        <v>58.490343690834102</v>
      </c>
      <c r="K177">
        <v>10.7762309960032</v>
      </c>
      <c r="L177">
        <v>0</v>
      </c>
      <c r="O177" t="str">
        <f t="shared" si="2"/>
        <v>BCP,abril,2021,27.792864645669,-1.37737267858536,10.3217158176944,-1.50665199992325,1.15895794673409,-3.10626056112515,58.4903436908341,10.7762309960032,0,,</v>
      </c>
    </row>
    <row r="178" spans="1:15" x14ac:dyDescent="0.3">
      <c r="A178" s="1" t="s">
        <v>14</v>
      </c>
      <c r="B178" s="2" t="s">
        <v>1</v>
      </c>
      <c r="C178" s="2">
        <v>2014</v>
      </c>
      <c r="D178">
        <v>-4.2783096572022128</v>
      </c>
      <c r="E178">
        <v>0.5292364339767297</v>
      </c>
      <c r="F178">
        <v>1.8461538461538478</v>
      </c>
      <c r="G178">
        <v>-1.8208078050657126</v>
      </c>
      <c r="H178">
        <v>0.20041070612044887</v>
      </c>
      <c r="I178">
        <v>3.3414737116715192</v>
      </c>
      <c r="J178">
        <v>4.22816443319077</v>
      </c>
      <c r="K178">
        <v>8.4829845503721</v>
      </c>
      <c r="L178">
        <v>0</v>
      </c>
      <c r="O178" t="str">
        <f t="shared" si="2"/>
        <v>Scotiabank Peru,enero ,2014,-4.27830965720221,0.52923643397673,1.84615384615385,-1.82080780506571,0.200410706120449,3.34147371167152,4.22816443319077,8.4829845503721,0,,</v>
      </c>
    </row>
    <row r="179" spans="1:15" x14ac:dyDescent="0.3">
      <c r="A179" s="1" t="s">
        <v>14</v>
      </c>
      <c r="B179" s="2" t="s">
        <v>2</v>
      </c>
      <c r="C179" s="2">
        <v>2014</v>
      </c>
      <c r="D179">
        <v>-1.6325814833939376</v>
      </c>
      <c r="E179">
        <v>1.0072035382903062</v>
      </c>
      <c r="F179">
        <v>-1.5861027190332393</v>
      </c>
      <c r="G179">
        <v>-1.3352132074075973</v>
      </c>
      <c r="H179">
        <v>0.67187798774284413</v>
      </c>
      <c r="I179">
        <v>2.7942000360583843</v>
      </c>
      <c r="J179">
        <v>5.2082317963300504</v>
      </c>
      <c r="K179">
        <v>6.3138720660253203</v>
      </c>
      <c r="L179">
        <v>0</v>
      </c>
      <c r="O179" t="str">
        <f t="shared" si="2"/>
        <v>Scotiabank Peru,febrero,2014,-1.63258148339394,1.00720353829031,-1.58610271903324,-1.3352132074076,0.671877987742844,2.79420003605838,5.20823179633005,6.31387206602532,0,,</v>
      </c>
    </row>
    <row r="180" spans="1:15" x14ac:dyDescent="0.3">
      <c r="A180" s="1" t="s">
        <v>14</v>
      </c>
      <c r="B180" s="2" t="s">
        <v>3</v>
      </c>
      <c r="C180" s="2">
        <v>2014</v>
      </c>
      <c r="D180">
        <v>-2.5154654423743006</v>
      </c>
      <c r="E180">
        <v>-1.9479118708183074</v>
      </c>
      <c r="F180">
        <v>0.61396776669224928</v>
      </c>
      <c r="G180">
        <v>-0.95862969911278029</v>
      </c>
      <c r="H180">
        <v>1.2542103747469679</v>
      </c>
      <c r="I180">
        <v>-2.5588713993890546</v>
      </c>
      <c r="J180">
        <v>5.4122752096971096</v>
      </c>
      <c r="K180">
        <v>6.2370230099845498</v>
      </c>
      <c r="L180">
        <v>0</v>
      </c>
      <c r="O180" t="str">
        <f t="shared" si="2"/>
        <v>Scotiabank Peru,marzo,2014,-2.5154654423743,-1.94791187081831,0.613967766692249,-0.95862969911278,1.25421037474697,-2.55887139938905,5.41227520969711,6.23702300998455,0,,</v>
      </c>
    </row>
    <row r="181" spans="1:15" x14ac:dyDescent="0.3">
      <c r="A181" s="1" t="s">
        <v>14</v>
      </c>
      <c r="B181" s="2" t="s">
        <v>4</v>
      </c>
      <c r="C181" s="2">
        <v>2014</v>
      </c>
      <c r="D181">
        <v>-2.5184178268732134</v>
      </c>
      <c r="E181">
        <v>-0.34459170489223467</v>
      </c>
      <c r="F181">
        <v>1.6781083142639257</v>
      </c>
      <c r="G181">
        <v>-0.44686692992633475</v>
      </c>
      <c r="H181">
        <v>-1.2084922322440632</v>
      </c>
      <c r="I181">
        <v>2.081910196753745</v>
      </c>
      <c r="J181">
        <v>2.9232943485219698</v>
      </c>
      <c r="K181">
        <v>5.94757916413585</v>
      </c>
      <c r="L181">
        <v>0</v>
      </c>
      <c r="O181" t="str">
        <f t="shared" si="2"/>
        <v>Scotiabank Peru,abril,2014,-2.51841782687321,-0.344591704892235,1.67810831426393,-0.446866929926335,-1.20849223224406,2.08191019675375,2.92329434852197,5.94757916413585,0,,</v>
      </c>
    </row>
    <row r="182" spans="1:15" x14ac:dyDescent="0.3">
      <c r="A182" s="1" t="s">
        <v>14</v>
      </c>
      <c r="B182" s="2" t="s">
        <v>5</v>
      </c>
      <c r="C182" s="2">
        <v>2014</v>
      </c>
      <c r="D182">
        <v>0.70045791757144815</v>
      </c>
      <c r="E182">
        <v>0.57392773847384393</v>
      </c>
      <c r="F182">
        <v>-0.67516879219804848</v>
      </c>
      <c r="G182">
        <v>-0.17069697410832416</v>
      </c>
      <c r="H182">
        <v>-2.0614901712926912</v>
      </c>
      <c r="I182">
        <v>1.0619976135554212</v>
      </c>
      <c r="J182">
        <v>2.5905331111518</v>
      </c>
      <c r="K182">
        <v>3.9383032546832699</v>
      </c>
      <c r="L182">
        <v>0</v>
      </c>
      <c r="O182" t="str">
        <f t="shared" si="2"/>
        <v>Scotiabank Peru,mayo,2014,0.700457917571448,0.573927738473844,-0.675168792198048,-0.170696974108324,-2.06149017129269,1.06199761355542,2.5905331111518,3.93830325468327,0,,</v>
      </c>
    </row>
    <row r="183" spans="1:15" x14ac:dyDescent="0.3">
      <c r="A183" s="1" t="s">
        <v>14</v>
      </c>
      <c r="B183" s="2" t="s">
        <v>6</v>
      </c>
      <c r="C183" s="2">
        <v>2014</v>
      </c>
      <c r="D183">
        <v>-0.18500774871834411</v>
      </c>
      <c r="E183">
        <v>2.6184924455097178</v>
      </c>
      <c r="F183">
        <v>-1.963746223564953</v>
      </c>
      <c r="G183">
        <v>-0.15380039215836147</v>
      </c>
      <c r="H183">
        <v>0.7183372981356323</v>
      </c>
      <c r="I183">
        <v>-0.94288253261073651</v>
      </c>
      <c r="J183">
        <v>0.378163855204799</v>
      </c>
      <c r="K183">
        <v>0.34708180454757198</v>
      </c>
      <c r="L183">
        <v>0</v>
      </c>
      <c r="O183" t="str">
        <f t="shared" si="2"/>
        <v>Scotiabank Peru,junio,2014,-0.185007748718344,2.61849244550972,-1.96374622356495,-0.153800392158361,0.718337298135632,-0.942882532610737,0.378163855204799,0.347081804547572,0,,</v>
      </c>
    </row>
    <row r="184" spans="1:15" x14ac:dyDescent="0.3">
      <c r="A184" s="1" t="s">
        <v>14</v>
      </c>
      <c r="B184" s="2" t="s">
        <v>7</v>
      </c>
      <c r="C184" s="2">
        <v>2014</v>
      </c>
      <c r="D184">
        <v>0.66819973534316235</v>
      </c>
      <c r="E184">
        <v>-2.4438969046560191</v>
      </c>
      <c r="F184">
        <v>-1.5408320493066336</v>
      </c>
      <c r="G184">
        <v>4.8630223594572961E-2</v>
      </c>
      <c r="H184">
        <v>-6.7402636975925692</v>
      </c>
      <c r="I184">
        <v>0.36229585680624371</v>
      </c>
      <c r="J184">
        <v>1.44991902920236</v>
      </c>
      <c r="K184">
        <v>-0.96220788313297601</v>
      </c>
      <c r="L184">
        <v>-6.25</v>
      </c>
      <c r="O184" t="str">
        <f t="shared" si="2"/>
        <v>Scotiabank Peru,julio,2014,0.668199735343162,-2.44389690465602,-1.54083204930663,0.048630223594573,-6.74026369759257,0.362295856806244,1.44991902920236,-0.962207883132976,-6.25,,</v>
      </c>
    </row>
    <row r="185" spans="1:15" x14ac:dyDescent="0.3">
      <c r="A185" s="1" t="s">
        <v>14</v>
      </c>
      <c r="B185" s="2" t="s">
        <v>8</v>
      </c>
      <c r="C185" s="2">
        <v>2014</v>
      </c>
      <c r="D185">
        <v>2.718201373613121</v>
      </c>
      <c r="E185">
        <v>3.1492401396896361</v>
      </c>
      <c r="F185">
        <v>6.8857589984350609</v>
      </c>
      <c r="G185">
        <v>1.0920814541380046</v>
      </c>
      <c r="H185">
        <v>-1.9892103199035358</v>
      </c>
      <c r="I185">
        <v>-1.564931106175341</v>
      </c>
      <c r="J185">
        <v>1.35323588063804</v>
      </c>
      <c r="K185">
        <v>-0.50953835750074405</v>
      </c>
      <c r="L185">
        <v>0</v>
      </c>
      <c r="O185" t="str">
        <f t="shared" si="2"/>
        <v>Scotiabank Peru,agosto,2014,2.71820137361312,3.14924013968964,6.88575899843506,1.092081454138,-1.98921031990354,-1.56493110617534,1.35323588063804,-0.509538357500744,0,,</v>
      </c>
    </row>
    <row r="186" spans="1:15" x14ac:dyDescent="0.3">
      <c r="A186" s="1" t="s">
        <v>14</v>
      </c>
      <c r="B186" s="2" t="s">
        <v>9</v>
      </c>
      <c r="C186" s="2">
        <v>2014</v>
      </c>
      <c r="D186">
        <v>-4.3490050498451938</v>
      </c>
      <c r="E186">
        <v>5.7512853066153244</v>
      </c>
      <c r="F186">
        <v>-2.7818448023426119</v>
      </c>
      <c r="G186">
        <v>-3.2032466872010126</v>
      </c>
      <c r="H186">
        <v>-1.7437035176569811</v>
      </c>
      <c r="I186">
        <v>-2.0469253095022619</v>
      </c>
      <c r="J186">
        <v>2.67317275379179</v>
      </c>
      <c r="K186">
        <v>1.98905171859726</v>
      </c>
      <c r="L186">
        <v>-6.666666666666667</v>
      </c>
      <c r="O186" t="str">
        <f t="shared" si="2"/>
        <v>Scotiabank Peru,septiembre,2014,-4.34900504984519,5.75128530661532,-2.78184480234261,-3.20324668720101,-1.74370351765698,-2.04692530950226,2.67317275379179,1.98905171859726,-6.66666666666667,,</v>
      </c>
    </row>
    <row r="187" spans="1:15" x14ac:dyDescent="0.3">
      <c r="A187" s="1" t="s">
        <v>14</v>
      </c>
      <c r="B187" s="2" t="s">
        <v>10</v>
      </c>
      <c r="C187" s="2">
        <v>2014</v>
      </c>
      <c r="D187">
        <v>2.2935776785665012</v>
      </c>
      <c r="E187">
        <v>-1.1624759968350227</v>
      </c>
      <c r="F187">
        <v>0.82831325301205727</v>
      </c>
      <c r="G187">
        <v>-7.4278365068057739E-2</v>
      </c>
      <c r="H187">
        <v>-0.72182193050159649</v>
      </c>
      <c r="I187">
        <v>2.714515220103912</v>
      </c>
      <c r="J187">
        <v>2.2733571877667198</v>
      </c>
      <c r="K187">
        <v>3.4954215974715499</v>
      </c>
      <c r="L187">
        <v>0</v>
      </c>
      <c r="O187" t="str">
        <f t="shared" si="2"/>
        <v>Scotiabank Peru,octubre,2014,2.2935776785665,-1.16247599683502,0.828313253012057,-0.0742783650680577,-0.721821930501596,2.71451522010391,2.27335718776672,3.49542159747155,0,,</v>
      </c>
    </row>
    <row r="188" spans="1:15" x14ac:dyDescent="0.3">
      <c r="A188" s="1" t="s">
        <v>14</v>
      </c>
      <c r="B188" s="2" t="s">
        <v>11</v>
      </c>
      <c r="C188" s="2">
        <v>2014</v>
      </c>
      <c r="D188">
        <v>6.7803116736008491</v>
      </c>
      <c r="E188">
        <v>-1.6898165812183716</v>
      </c>
      <c r="F188">
        <v>-0.59746079163554944</v>
      </c>
      <c r="G188">
        <v>0.46495832855834307</v>
      </c>
      <c r="H188">
        <v>0.35641114669868684</v>
      </c>
      <c r="I188">
        <v>-3.4012245837959751</v>
      </c>
      <c r="J188">
        <v>0.15715462862176899</v>
      </c>
      <c r="K188">
        <v>2.6756867842746899</v>
      </c>
      <c r="L188">
        <v>0</v>
      </c>
      <c r="O188" t="str">
        <f t="shared" si="2"/>
        <v>Scotiabank Peru,noviembre,2014,6.78031167360085,-1.68981658121837,-0.597460791635549,0.464958328558343,0.356411146698687,-3.40122458379598,0.157154628621769,2.67568678427469,0,,</v>
      </c>
    </row>
    <row r="189" spans="1:15" x14ac:dyDescent="0.3">
      <c r="A189" s="1" t="s">
        <v>14</v>
      </c>
      <c r="B189" s="2" t="s">
        <v>12</v>
      </c>
      <c r="C189" s="2">
        <v>2014</v>
      </c>
      <c r="D189">
        <v>2.7365952444952031</v>
      </c>
      <c r="E189">
        <v>2.1289381959259344</v>
      </c>
      <c r="F189">
        <v>-0.82644628099174455</v>
      </c>
      <c r="G189">
        <v>0.67021564938893197</v>
      </c>
      <c r="H189">
        <v>0.93785025424937341</v>
      </c>
      <c r="I189">
        <v>-2.868200642190843</v>
      </c>
      <c r="J189">
        <v>0.79365169456359397</v>
      </c>
      <c r="K189">
        <v>3.7862107937989302</v>
      </c>
      <c r="L189">
        <v>0</v>
      </c>
      <c r="O189" t="str">
        <f t="shared" si="2"/>
        <v>Scotiabank Peru,diciembre,2014,2.7365952444952,2.12893819592593,-0.826446280991745,0.670215649388932,0.937850254249373,-2.86820064219084,0.793651694563594,3.78621079379893,0,,</v>
      </c>
    </row>
    <row r="190" spans="1:15" x14ac:dyDescent="0.3">
      <c r="A190" s="1" t="s">
        <v>14</v>
      </c>
      <c r="B190" s="2" t="s">
        <v>1</v>
      </c>
      <c r="C190" s="2">
        <v>2015</v>
      </c>
      <c r="D190">
        <v>-1.7712804986696675</v>
      </c>
      <c r="E190">
        <v>7.3903750506426684</v>
      </c>
      <c r="F190">
        <v>-2.3484848484848388</v>
      </c>
      <c r="G190">
        <v>0.13007613371205784</v>
      </c>
      <c r="H190">
        <v>-1.2143715079694295</v>
      </c>
      <c r="I190">
        <v>2.2255141588110043</v>
      </c>
      <c r="J190">
        <v>1.5598279965584001</v>
      </c>
      <c r="K190">
        <v>3.7157979605604101</v>
      </c>
      <c r="L190">
        <v>-7.1428571428571423</v>
      </c>
      <c r="O190" t="str">
        <f t="shared" si="2"/>
        <v>Scotiabank Peru,enero ,2015,-1.77128049866967,7.39037505064267,-2.34848484848484,0.130076133712058,-1.21437150796943,2.225514158811,1.5598279965584,3.71579796056041,-7.14285714285714,,</v>
      </c>
    </row>
    <row r="191" spans="1:15" x14ac:dyDescent="0.3">
      <c r="A191" s="1" t="s">
        <v>14</v>
      </c>
      <c r="B191" s="2" t="s">
        <v>2</v>
      </c>
      <c r="C191" s="2">
        <v>2015</v>
      </c>
      <c r="D191">
        <v>0.93910765024658904</v>
      </c>
      <c r="E191">
        <v>0.97827819912716385</v>
      </c>
      <c r="F191">
        <v>0.38789759503490251</v>
      </c>
      <c r="G191">
        <v>0.31372392852434605</v>
      </c>
      <c r="H191">
        <v>2.0706210809894698</v>
      </c>
      <c r="I191">
        <v>1.1322707719784177</v>
      </c>
      <c r="J191">
        <v>1.2321605385074399</v>
      </c>
      <c r="K191">
        <v>6.4774062244866002</v>
      </c>
      <c r="L191">
        <v>0</v>
      </c>
      <c r="O191" t="str">
        <f t="shared" si="2"/>
        <v>Scotiabank Peru,febrero,2015,0.939107650246589,0.978278199127164,0.387897595034903,0.313723928524346,2.07062108098947,1.13227077197842,1.23216053850744,6.4774062244866,0,,</v>
      </c>
    </row>
    <row r="192" spans="1:15" x14ac:dyDescent="0.3">
      <c r="A192" s="1" t="s">
        <v>14</v>
      </c>
      <c r="B192" s="2" t="s">
        <v>3</v>
      </c>
      <c r="C192" s="2">
        <v>2015</v>
      </c>
      <c r="D192">
        <v>2.5701218883277845</v>
      </c>
      <c r="E192">
        <v>1.7213858650391516</v>
      </c>
      <c r="F192">
        <v>4.3276661514683195</v>
      </c>
      <c r="G192">
        <v>-3.4264593294189134E-2</v>
      </c>
      <c r="H192">
        <v>1.3610331724814193</v>
      </c>
      <c r="I192">
        <v>0.53742835323406968</v>
      </c>
      <c r="J192">
        <v>2.9346455624825101</v>
      </c>
      <c r="K192">
        <v>6.8577096184016799</v>
      </c>
      <c r="L192">
        <v>0</v>
      </c>
      <c r="O192" t="str">
        <f t="shared" si="2"/>
        <v>Scotiabank Peru,marzo,2015,2.57012188832778,1.72138586503915,4.32766615146832,-0.0342645932941891,1.36103317248142,0.53742835323407,2.93464556248251,6.85770961840168,0,,</v>
      </c>
    </row>
    <row r="193" spans="1:15" x14ac:dyDescent="0.3">
      <c r="A193" s="1" t="s">
        <v>14</v>
      </c>
      <c r="B193" s="2" t="s">
        <v>4</v>
      </c>
      <c r="C193" s="2">
        <v>2015</v>
      </c>
      <c r="D193">
        <v>-0.19431038273352225</v>
      </c>
      <c r="E193">
        <v>3.903861645540458</v>
      </c>
      <c r="F193">
        <v>-0.74074074074073804</v>
      </c>
      <c r="G193">
        <v>-0.95108228468719724</v>
      </c>
      <c r="H193">
        <v>-0.67503841238370821</v>
      </c>
      <c r="I193">
        <v>0.22954151390492927</v>
      </c>
      <c r="J193">
        <v>4.1958194849005599</v>
      </c>
      <c r="K193">
        <v>8.1646371863421496</v>
      </c>
      <c r="L193">
        <v>0</v>
      </c>
      <c r="O193" t="str">
        <f t="shared" si="2"/>
        <v>Scotiabank Peru,abril,2015,-0.194310382733522,3.90386164554046,-0.740740740740738,-0.951082284687197,-0.675038412383708,0.229541513904929,4.19581948490056,8.16463718634215,0,,</v>
      </c>
    </row>
    <row r="194" spans="1:15" x14ac:dyDescent="0.3">
      <c r="A194" s="1" t="s">
        <v>14</v>
      </c>
      <c r="B194" s="2" t="s">
        <v>5</v>
      </c>
      <c r="C194" s="2">
        <v>2015</v>
      </c>
      <c r="D194">
        <v>-1.6013387208698067</v>
      </c>
      <c r="E194">
        <v>4.1295642895938203</v>
      </c>
      <c r="F194">
        <v>-0.46299618081159777</v>
      </c>
      <c r="G194">
        <v>-0.60863541382783115</v>
      </c>
      <c r="H194">
        <v>-1.0303631680955512</v>
      </c>
      <c r="I194">
        <v>5.8561833376504975</v>
      </c>
      <c r="J194">
        <v>1.28136437046267</v>
      </c>
      <c r="K194">
        <v>9.3169016154334692</v>
      </c>
      <c r="L194">
        <v>0</v>
      </c>
      <c r="O194" t="str">
        <f t="shared" ref="O194:O257" si="3">CONCATENATE(A194,",",B194,",",C194,",",D194,",",E194,",",F194,",",G194,",",H194,",",I194,",",J194,",",K194,",",L194,",",M194,",",N194)</f>
        <v>Scotiabank Peru,mayo,2015,-1.60133872086981,4.12956428959382,-0.462996180811598,-0.608635413827831,-1.03036316809555,5.8561833376505,1.28136437046267,9.31690161543347,0,,</v>
      </c>
    </row>
    <row r="195" spans="1:15" x14ac:dyDescent="0.3">
      <c r="A195" s="1" t="s">
        <v>14</v>
      </c>
      <c r="B195" s="2" t="s">
        <v>6</v>
      </c>
      <c r="C195" s="2">
        <v>2015</v>
      </c>
      <c r="D195">
        <v>-1.5367406271833939</v>
      </c>
      <c r="E195">
        <v>-2.470385198817397</v>
      </c>
      <c r="F195">
        <v>1.2898637229747003</v>
      </c>
      <c r="G195">
        <v>4.6882440577695646E-2</v>
      </c>
      <c r="H195">
        <v>-3.4759688666966846</v>
      </c>
      <c r="I195">
        <v>2.8924384267467014</v>
      </c>
      <c r="J195">
        <v>4.0838843964323503</v>
      </c>
      <c r="K195">
        <v>9.3962009883041109</v>
      </c>
      <c r="L195">
        <v>0</v>
      </c>
      <c r="O195" t="str">
        <f t="shared" si="3"/>
        <v>Scotiabank Peru,junio,2015,-1.53674062718339,-2.4703851988174,1.2898637229747,0.0468824405776956,-3.47596886669668,2.8924384267467,4.08388439643235,9.39620098830411,0,,</v>
      </c>
    </row>
    <row r="196" spans="1:15" x14ac:dyDescent="0.3">
      <c r="A196" s="1" t="s">
        <v>14</v>
      </c>
      <c r="B196" s="2" t="s">
        <v>7</v>
      </c>
      <c r="C196" s="2">
        <v>2015</v>
      </c>
      <c r="D196">
        <v>-1.6799850801239655</v>
      </c>
      <c r="E196">
        <v>-0.72066442814927734</v>
      </c>
      <c r="F196">
        <v>0.14803849000739877</v>
      </c>
      <c r="G196">
        <v>-0.27035045561692161</v>
      </c>
      <c r="H196">
        <v>-2.469875616377843</v>
      </c>
      <c r="I196">
        <v>-1.5980865462601201</v>
      </c>
      <c r="J196">
        <v>3.6017335411618698</v>
      </c>
      <c r="K196">
        <v>10.4417654020552</v>
      </c>
      <c r="L196">
        <v>0</v>
      </c>
      <c r="O196" t="str">
        <f t="shared" si="3"/>
        <v>Scotiabank Peru,julio,2015,-1.67998508012397,-0.720664428149277,0.148038490007399,-0.270350455616922,-2.46987561637784,-1.59808654626012,3.60173354116187,10.4417654020552,0,,</v>
      </c>
    </row>
    <row r="197" spans="1:15" x14ac:dyDescent="0.3">
      <c r="A197" s="1" t="s">
        <v>14</v>
      </c>
      <c r="B197" s="2" t="s">
        <v>8</v>
      </c>
      <c r="C197" s="2">
        <v>2015</v>
      </c>
      <c r="D197">
        <v>1.1629516358041685</v>
      </c>
      <c r="E197">
        <v>5.2635088153094607</v>
      </c>
      <c r="F197">
        <v>5.3954175905395454</v>
      </c>
      <c r="G197">
        <v>1.0528257245740613</v>
      </c>
      <c r="H197">
        <v>-7.815138307656963E-2</v>
      </c>
      <c r="I197">
        <v>-1.1178281720731214</v>
      </c>
      <c r="J197">
        <v>2.6691396027721499</v>
      </c>
      <c r="K197">
        <v>10.805688588433201</v>
      </c>
      <c r="L197">
        <v>0</v>
      </c>
      <c r="O197" t="str">
        <f t="shared" si="3"/>
        <v>Scotiabank Peru,agosto,2015,1.16295163580417,5.26350881530946,5.39541759053955,1.05282572457406,-0.0781513830765696,-1.11782817207312,2.66913960277215,10.8056885884332,0,,</v>
      </c>
    </row>
    <row r="198" spans="1:15" x14ac:dyDescent="0.3">
      <c r="A198" s="1" t="s">
        <v>14</v>
      </c>
      <c r="B198" s="2" t="s">
        <v>9</v>
      </c>
      <c r="C198" s="2">
        <v>2015</v>
      </c>
      <c r="D198">
        <v>-3.9429011916718966</v>
      </c>
      <c r="E198">
        <v>1.3467112748213996</v>
      </c>
      <c r="F198">
        <v>-1.4726507713884929</v>
      </c>
      <c r="G198">
        <v>-0.17704061086382067</v>
      </c>
      <c r="H198">
        <v>0.51200901741272453</v>
      </c>
      <c r="I198">
        <v>-4.2614733935445308</v>
      </c>
      <c r="J198">
        <v>3.18865379850733</v>
      </c>
      <c r="K198">
        <v>8.1212858481095793</v>
      </c>
      <c r="L198">
        <v>7.6923076923076925</v>
      </c>
      <c r="O198" t="str">
        <f t="shared" si="3"/>
        <v>Scotiabank Peru,septiembre,2015,-3.9429011916719,1.3467112748214,-1.47265077138849,-0.177040610863821,0.512009017412725,-4.26147339354453,3.18865379850733,8.12128584810958,7.69230769230769,,</v>
      </c>
    </row>
    <row r="199" spans="1:15" x14ac:dyDescent="0.3">
      <c r="A199" s="1" t="s">
        <v>14</v>
      </c>
      <c r="B199" s="2" t="s">
        <v>10</v>
      </c>
      <c r="C199" s="2">
        <v>2015</v>
      </c>
      <c r="D199">
        <v>-2.9102379238702949</v>
      </c>
      <c r="E199">
        <v>0.71013095573443574</v>
      </c>
      <c r="F199">
        <v>-1.7081850533807845</v>
      </c>
      <c r="G199">
        <v>-0.25017886553840846</v>
      </c>
      <c r="H199">
        <v>0.18671337182655803</v>
      </c>
      <c r="I199">
        <v>3.6031328413659698</v>
      </c>
      <c r="J199">
        <v>3.2751636614770399</v>
      </c>
      <c r="K199">
        <v>8.0169372409626298</v>
      </c>
      <c r="L199">
        <v>0</v>
      </c>
      <c r="O199" t="str">
        <f t="shared" si="3"/>
        <v>Scotiabank Peru,octubre,2015,-2.91023792387029,0.710130955734436,-1.70818505338078,-0.250178865538408,0.186713371826558,3.60313284136597,3.27516366147704,8.01693724096263,0,,</v>
      </c>
    </row>
    <row r="200" spans="1:15" x14ac:dyDescent="0.3">
      <c r="A200" s="1" t="s">
        <v>14</v>
      </c>
      <c r="B200" s="2" t="s">
        <v>11</v>
      </c>
      <c r="C200" s="2">
        <v>2015</v>
      </c>
      <c r="D200">
        <v>-5.0657973564293286</v>
      </c>
      <c r="E200">
        <v>4.5527645877780731</v>
      </c>
      <c r="F200">
        <v>-7.2411296162199754E-2</v>
      </c>
      <c r="G200">
        <v>-3.6265393952888185E-2</v>
      </c>
      <c r="H200">
        <v>2.1625113152846711</v>
      </c>
      <c r="I200">
        <v>2.0177741972642225</v>
      </c>
      <c r="J200">
        <v>3.9450921035602402</v>
      </c>
      <c r="K200">
        <v>10.050794164070799</v>
      </c>
      <c r="L200">
        <v>0</v>
      </c>
      <c r="O200" t="str">
        <f t="shared" si="3"/>
        <v>Scotiabank Peru,noviembre,2015,-5.06579735642933,4.55276458777807,-0.0724112961621998,-0.0362653939528882,2.16251131528467,2.01777419726422,3.94509210356024,10.0507941640708,0,,</v>
      </c>
    </row>
    <row r="201" spans="1:15" x14ac:dyDescent="0.3">
      <c r="A201" s="1" t="s">
        <v>14</v>
      </c>
      <c r="B201" s="2" t="s">
        <v>12</v>
      </c>
      <c r="C201" s="2">
        <v>2015</v>
      </c>
      <c r="D201">
        <v>-1.3333558596946213</v>
      </c>
      <c r="E201">
        <v>-0.11225760736622019</v>
      </c>
      <c r="F201">
        <v>-2.1739130434782661</v>
      </c>
      <c r="G201">
        <v>-0.37449979059003102</v>
      </c>
      <c r="H201">
        <v>-0.42494368654564812</v>
      </c>
      <c r="I201">
        <v>-1.1545840732528128</v>
      </c>
      <c r="J201">
        <v>6.5117123291827301</v>
      </c>
      <c r="K201">
        <v>10.2078040355097</v>
      </c>
      <c r="L201">
        <v>7.1428571428571423</v>
      </c>
      <c r="O201" t="str">
        <f t="shared" si="3"/>
        <v>Scotiabank Peru,diciembre,2015,-1.33335585969462,-0.11225760736622,-2.17391304347827,-0.374499790590031,-0.424943686545648,-1.15458407325281,6.51171232918273,10.2078040355097,7.14285714285714,,</v>
      </c>
    </row>
    <row r="202" spans="1:15" x14ac:dyDescent="0.3">
      <c r="A202" s="1" t="s">
        <v>14</v>
      </c>
      <c r="B202" s="2" t="s">
        <v>1</v>
      </c>
      <c r="C202" s="2">
        <v>2016</v>
      </c>
      <c r="D202">
        <v>1.4165617623738815</v>
      </c>
      <c r="E202">
        <v>0.8079495832260799</v>
      </c>
      <c r="F202">
        <v>3.4814814814814863</v>
      </c>
      <c r="G202">
        <v>1.1462964757786021</v>
      </c>
      <c r="H202">
        <v>-1.7567593215945716</v>
      </c>
      <c r="I202">
        <v>0.78609818924183938</v>
      </c>
      <c r="J202">
        <v>3.5371521375162001</v>
      </c>
      <c r="K202">
        <v>10.8294475354414</v>
      </c>
      <c r="L202">
        <v>6.666666666666667</v>
      </c>
      <c r="O202" t="str">
        <f t="shared" si="3"/>
        <v>Scotiabank Peru,enero ,2016,1.41656176237388,0.80794958322608,3.48148148148149,1.1462964757786,-1.75675932159457,0.786098189241839,3.5371521375162,10.8294475354414,6.66666666666667,,</v>
      </c>
    </row>
    <row r="203" spans="1:15" x14ac:dyDescent="0.3">
      <c r="A203" s="1" t="s">
        <v>14</v>
      </c>
      <c r="B203" s="2" t="s">
        <v>2</v>
      </c>
      <c r="C203" s="2">
        <v>2016</v>
      </c>
      <c r="D203">
        <v>0.26332610433661785</v>
      </c>
      <c r="E203">
        <v>1.0787193147188161</v>
      </c>
      <c r="F203">
        <v>-2.4337866857551886</v>
      </c>
      <c r="G203">
        <v>1.3229729825901109</v>
      </c>
      <c r="H203">
        <v>0.7420421943581117</v>
      </c>
      <c r="I203">
        <v>2.6910826554895619</v>
      </c>
      <c r="J203">
        <v>6.4226000451384602</v>
      </c>
      <c r="K203">
        <v>10.1154155013125</v>
      </c>
      <c r="L203">
        <v>6.25</v>
      </c>
      <c r="O203" t="str">
        <f t="shared" si="3"/>
        <v>Scotiabank Peru,febrero,2016,0.263326104336618,1.07871931471882,-2.43378668575519,1.32297298259011,0.742042194358112,2.69108265548956,6.42260004513846,10.1154155013125,6.25,,</v>
      </c>
    </row>
    <row r="204" spans="1:15" x14ac:dyDescent="0.3">
      <c r="A204" s="1" t="s">
        <v>14</v>
      </c>
      <c r="B204" s="2" t="s">
        <v>3</v>
      </c>
      <c r="C204" s="2">
        <v>2016</v>
      </c>
      <c r="D204">
        <v>-0.71176608627776761</v>
      </c>
      <c r="E204">
        <v>-4.7586582216544953</v>
      </c>
      <c r="F204">
        <v>-1.1738811445341168</v>
      </c>
      <c r="G204">
        <v>-0.64078220058456703</v>
      </c>
      <c r="H204">
        <v>-1.5767529526864228</v>
      </c>
      <c r="I204">
        <v>2.3182098491372023</v>
      </c>
      <c r="J204">
        <v>3.5557531232612498</v>
      </c>
      <c r="K204">
        <v>6.5672885883064396</v>
      </c>
      <c r="L204">
        <v>0</v>
      </c>
      <c r="O204" t="str">
        <f t="shared" si="3"/>
        <v>Scotiabank Peru,marzo,2016,-0.711766086277768,-4.7586582216545,-1.17388114453412,-0.640782200584567,-1.57675295268642,2.3182098491372,3.55575312326125,6.56728858830644,0,,</v>
      </c>
    </row>
    <row r="205" spans="1:15" x14ac:dyDescent="0.3">
      <c r="A205" s="1" t="s">
        <v>14</v>
      </c>
      <c r="B205" s="2" t="s">
        <v>4</v>
      </c>
      <c r="C205" s="2">
        <v>2016</v>
      </c>
      <c r="D205">
        <v>3.6512310060151827E-2</v>
      </c>
      <c r="E205">
        <v>0.76347500410546298</v>
      </c>
      <c r="F205">
        <v>5.1967334818114272</v>
      </c>
      <c r="G205">
        <v>1.5121479457193765</v>
      </c>
      <c r="H205">
        <v>0.41286100004035881</v>
      </c>
      <c r="I205">
        <v>-0.30249889834729649</v>
      </c>
      <c r="J205">
        <v>2.7758903364278402</v>
      </c>
      <c r="K205">
        <v>2.98711560033186</v>
      </c>
      <c r="L205">
        <v>0</v>
      </c>
      <c r="O205" t="str">
        <f t="shared" si="3"/>
        <v>Scotiabank Peru,abril,2016,0.0365123100601518,0.763475004105463,5.19673348181143,1.51214794571938,0.412861000040359,-0.302498898347296,2.77589033642784,2.98711560033186,0,,</v>
      </c>
    </row>
    <row r="206" spans="1:15" x14ac:dyDescent="0.3">
      <c r="A206" s="1" t="s">
        <v>14</v>
      </c>
      <c r="B206" s="2" t="s">
        <v>5</v>
      </c>
      <c r="C206" s="2">
        <v>2016</v>
      </c>
      <c r="D206">
        <v>0.24223821124885703</v>
      </c>
      <c r="E206">
        <v>-2.552902319881964</v>
      </c>
      <c r="F206">
        <v>-1.9054340155257556</v>
      </c>
      <c r="G206">
        <v>-2.3500419891166278</v>
      </c>
      <c r="H206">
        <v>4.8158631828238292</v>
      </c>
      <c r="I206">
        <v>3.2207215418717383</v>
      </c>
      <c r="J206">
        <v>4.8816797040508604</v>
      </c>
      <c r="K206">
        <v>3.2407561971865002</v>
      </c>
      <c r="L206">
        <v>0</v>
      </c>
      <c r="O206" t="str">
        <f t="shared" si="3"/>
        <v>Scotiabank Peru,mayo,2016,0.242238211248857,-2.55290231988196,-1.90543401552576,-2.35004198911663,4.81586318282383,3.22072154187174,4.88167970405086,3.2407561971865,0,,</v>
      </c>
    </row>
    <row r="207" spans="1:15" x14ac:dyDescent="0.3">
      <c r="A207" s="1" t="s">
        <v>14</v>
      </c>
      <c r="B207" s="2" t="s">
        <v>6</v>
      </c>
      <c r="C207" s="2">
        <v>2016</v>
      </c>
      <c r="D207">
        <v>1.5085750391276798</v>
      </c>
      <c r="E207">
        <v>-1.5808316858747431</v>
      </c>
      <c r="F207">
        <v>0.86330935251798002</v>
      </c>
      <c r="G207">
        <v>2.4828334059412174</v>
      </c>
      <c r="H207">
        <v>0.14218520111861824</v>
      </c>
      <c r="I207">
        <v>1.2333776928303546</v>
      </c>
      <c r="J207">
        <v>3.5866067741853098</v>
      </c>
      <c r="K207">
        <v>2.5337322227198098</v>
      </c>
      <c r="L207">
        <v>0</v>
      </c>
      <c r="O207" t="str">
        <f t="shared" si="3"/>
        <v>Scotiabank Peru,junio,2016,1.50857503912768,-1.58083168587474,0.86330935251798,2.48283340594122,0.142185201118618,1.23337769283035,3.58660677418531,2.53373222271981,0,,</v>
      </c>
    </row>
    <row r="208" spans="1:15" x14ac:dyDescent="0.3">
      <c r="A208" s="1" t="s">
        <v>14</v>
      </c>
      <c r="B208" s="2" t="s">
        <v>7</v>
      </c>
      <c r="C208" s="2">
        <v>2016</v>
      </c>
      <c r="D208">
        <v>0.49173567891120129</v>
      </c>
      <c r="E208">
        <v>4.1478663329808274</v>
      </c>
      <c r="F208">
        <v>0.1426533523537773</v>
      </c>
      <c r="G208">
        <v>-1.4932710297851428</v>
      </c>
      <c r="H208">
        <v>-2.0708578581332731</v>
      </c>
      <c r="I208">
        <v>-0.35260961489771964</v>
      </c>
      <c r="J208">
        <v>3.5856580730816798</v>
      </c>
      <c r="K208">
        <v>1.54312343063299</v>
      </c>
      <c r="L208">
        <v>0</v>
      </c>
      <c r="O208" t="str">
        <f t="shared" si="3"/>
        <v>Scotiabank Peru,julio,2016,0.491735678911201,4.14786633298083,0.142653352353777,-1.49327102978514,-2.07085785813327,-0.35260961489772,3.58565807308168,1.54312343063299,0,,</v>
      </c>
    </row>
    <row r="209" spans="1:15" x14ac:dyDescent="0.3">
      <c r="A209" s="1" t="s">
        <v>14</v>
      </c>
      <c r="B209" s="2" t="s">
        <v>8</v>
      </c>
      <c r="C209" s="2">
        <v>2016</v>
      </c>
      <c r="D209">
        <v>-2.3532499852655366</v>
      </c>
      <c r="E209">
        <v>-1.0966711068213455</v>
      </c>
      <c r="F209">
        <v>2.2792022792022815</v>
      </c>
      <c r="G209">
        <v>-1.216588086646496</v>
      </c>
      <c r="H209">
        <v>1.8870830294738656</v>
      </c>
      <c r="I209">
        <v>-0.20629075140814107</v>
      </c>
      <c r="J209">
        <v>5.7758689158490197</v>
      </c>
      <c r="K209">
        <v>1.0446439766577</v>
      </c>
      <c r="L209">
        <v>0</v>
      </c>
      <c r="O209" t="str">
        <f t="shared" si="3"/>
        <v>Scotiabank Peru,agosto,2016,-2.35324998526554,-1.09667110682135,2.27920227920228,-1.2165880866465,1.88708302947387,-0.206290751408141,5.77586891584902,1.0446439766577,0,,</v>
      </c>
    </row>
    <row r="210" spans="1:15" x14ac:dyDescent="0.3">
      <c r="A210" s="1" t="s">
        <v>14</v>
      </c>
      <c r="B210" s="2" t="s">
        <v>9</v>
      </c>
      <c r="C210" s="2">
        <v>2016</v>
      </c>
      <c r="D210">
        <v>2.2958653254853747</v>
      </c>
      <c r="E210">
        <v>5.4517756632380374</v>
      </c>
      <c r="F210">
        <v>2.576601671309199</v>
      </c>
      <c r="G210">
        <v>5.1273001420229884E-2</v>
      </c>
      <c r="H210">
        <v>-1.5984140364356223</v>
      </c>
      <c r="I210">
        <v>-0.12818679947584391</v>
      </c>
      <c r="J210">
        <v>4.5072981367421496</v>
      </c>
      <c r="K210">
        <v>3.3910032002989401</v>
      </c>
      <c r="L210">
        <v>0</v>
      </c>
      <c r="O210" t="str">
        <f t="shared" si="3"/>
        <v>Scotiabank Peru,septiembre,2016,2.29586532548537,5.45177566323804,2.5766016713092,0.0512730014202299,-1.59841403643562,-0.128186799475844,4.50729813674215,3.39100320029894,0,,</v>
      </c>
    </row>
    <row r="211" spans="1:15" x14ac:dyDescent="0.3">
      <c r="A211" s="1" t="s">
        <v>14</v>
      </c>
      <c r="B211" s="2" t="s">
        <v>10</v>
      </c>
      <c r="C211" s="2">
        <v>2016</v>
      </c>
      <c r="D211">
        <v>1.5062831134634271</v>
      </c>
      <c r="E211">
        <v>-3.5966689886789056</v>
      </c>
      <c r="F211">
        <v>-2.1724372029871031</v>
      </c>
      <c r="G211">
        <v>0.90256044914826628</v>
      </c>
      <c r="H211">
        <v>1.050251970579595</v>
      </c>
      <c r="I211">
        <v>1.7310696574247348</v>
      </c>
      <c r="J211">
        <v>2.1761818008931701</v>
      </c>
      <c r="K211">
        <v>2.45176633736668</v>
      </c>
      <c r="L211">
        <v>0</v>
      </c>
      <c r="O211" t="str">
        <f t="shared" si="3"/>
        <v>Scotiabank Peru,octubre,2016,1.50628311346343,-3.59666898867891,-2.1724372029871,0.902560449148266,1.05025197057959,1.73106965742473,2.17618180089317,2.45176633736668,0,,</v>
      </c>
    </row>
    <row r="212" spans="1:15" x14ac:dyDescent="0.3">
      <c r="A212" s="1" t="s">
        <v>14</v>
      </c>
      <c r="B212" s="2" t="s">
        <v>11</v>
      </c>
      <c r="C212" s="2">
        <v>2016</v>
      </c>
      <c r="D212">
        <v>0.93883354537292718</v>
      </c>
      <c r="E212">
        <v>0.80784048122016872</v>
      </c>
      <c r="F212">
        <v>0.55517002081887623</v>
      </c>
      <c r="G212">
        <v>8.2991615401749666E-2</v>
      </c>
      <c r="H212">
        <v>2.0539495735216424</v>
      </c>
      <c r="I212">
        <v>0.68462504215193076</v>
      </c>
      <c r="J212">
        <v>3.5099036636672198</v>
      </c>
      <c r="K212">
        <v>0.350360665287478</v>
      </c>
      <c r="L212">
        <v>0</v>
      </c>
      <c r="O212" t="str">
        <f t="shared" si="3"/>
        <v>Scotiabank Peru,noviembre,2016,0.938833545372927,0.807840481220169,0.555170020818876,0.0829916154017497,2.05394957352164,0.684625042151931,3.50990366366722,0.350360665287478,0,,</v>
      </c>
    </row>
    <row r="213" spans="1:15" x14ac:dyDescent="0.3">
      <c r="A213" s="1" t="s">
        <v>14</v>
      </c>
      <c r="B213" s="2" t="s">
        <v>12</v>
      </c>
      <c r="C213" s="2">
        <v>2016</v>
      </c>
      <c r="D213">
        <v>1.7369959015994307</v>
      </c>
      <c r="E213">
        <v>-1.8342454607282312</v>
      </c>
      <c r="F213">
        <v>-0.6211180124223592</v>
      </c>
      <c r="G213">
        <v>0.76416153993109226</v>
      </c>
      <c r="H213">
        <v>-1.4942111698583234</v>
      </c>
      <c r="I213">
        <v>-4.7242310671862668</v>
      </c>
      <c r="J213">
        <v>3.4624660485804499</v>
      </c>
      <c r="K213">
        <v>-0.75295745137062398</v>
      </c>
      <c r="L213">
        <v>0</v>
      </c>
      <c r="O213" t="str">
        <f t="shared" si="3"/>
        <v>Scotiabank Peru,diciembre,2016,1.73699590159943,-1.83424546072823,-0.621118012422359,0.764161539931092,-1.49421116985832,-4.72423106718627,3.46246604858045,-0.752957451370624,0,,</v>
      </c>
    </row>
    <row r="214" spans="1:15" x14ac:dyDescent="0.3">
      <c r="A214" s="1" t="s">
        <v>14</v>
      </c>
      <c r="B214" s="2" t="s">
        <v>1</v>
      </c>
      <c r="C214" s="2">
        <v>2017</v>
      </c>
      <c r="D214">
        <v>2.1158980207534612</v>
      </c>
      <c r="E214">
        <v>-2.3438373937530383</v>
      </c>
      <c r="F214">
        <v>6.9444444444442963E-2</v>
      </c>
      <c r="G214">
        <v>8.8781167398433961E-2</v>
      </c>
      <c r="H214">
        <v>1.9935685587822833</v>
      </c>
      <c r="I214">
        <v>1.5016579425295467</v>
      </c>
      <c r="J214">
        <v>5.04885358614208</v>
      </c>
      <c r="K214">
        <v>-3.3934518135207998</v>
      </c>
      <c r="L214">
        <v>0</v>
      </c>
      <c r="O214" t="str">
        <f t="shared" si="3"/>
        <v>Scotiabank Peru,enero ,2017,2.11589802075346,-2.34383739375304,0.069444444444443,0.088781167398434,1.99356855878228,1.50165794252955,5.04885358614208,-3.3934518135208,0,,</v>
      </c>
    </row>
    <row r="215" spans="1:15" x14ac:dyDescent="0.3">
      <c r="A215" s="1" t="s">
        <v>14</v>
      </c>
      <c r="B215" s="2" t="s">
        <v>2</v>
      </c>
      <c r="C215" s="2">
        <v>2017</v>
      </c>
      <c r="D215">
        <v>-0.22395826308701927</v>
      </c>
      <c r="E215">
        <v>7.5048243861482442E-2</v>
      </c>
      <c r="F215">
        <v>-1.4573213046495548</v>
      </c>
      <c r="G215">
        <v>-0.52645766667390037</v>
      </c>
      <c r="H215">
        <v>-0.22716189676986417</v>
      </c>
      <c r="I215">
        <v>0.95565272610853591</v>
      </c>
      <c r="J215">
        <v>0.814643128455247</v>
      </c>
      <c r="K215">
        <v>-7.4799387989420696</v>
      </c>
      <c r="L215">
        <v>0</v>
      </c>
      <c r="O215" t="str">
        <f t="shared" si="3"/>
        <v>Scotiabank Peru,febrero,2017,-0.223958263087019,0.0750482438614824,-1.45732130464955,-0.5264576666739,-0.227161896769864,0.955652726108536,0.814643128455247,-7.47993879894207,0,,</v>
      </c>
    </row>
    <row r="216" spans="1:15" x14ac:dyDescent="0.3">
      <c r="A216" s="1" t="s">
        <v>14</v>
      </c>
      <c r="B216" s="2" t="s">
        <v>3</v>
      </c>
      <c r="C216" s="2">
        <v>2017</v>
      </c>
      <c r="D216">
        <v>-0.18871304846353731</v>
      </c>
      <c r="E216">
        <v>5.2556458386938791</v>
      </c>
      <c r="F216">
        <v>-0.28169014084506444</v>
      </c>
      <c r="G216">
        <v>1.2007156059941344</v>
      </c>
      <c r="H216">
        <v>1.6938645158969874</v>
      </c>
      <c r="I216">
        <v>-2.8804949932437944</v>
      </c>
      <c r="J216">
        <v>1.1652600792875201</v>
      </c>
      <c r="K216">
        <v>-5.6842659459531601</v>
      </c>
      <c r="L216">
        <v>0</v>
      </c>
      <c r="O216" t="str">
        <f t="shared" si="3"/>
        <v>Scotiabank Peru,marzo,2017,-0.188713048463537,5.25564583869388,-0.281690140845064,1.20071560599413,1.69386451589699,-2.88049499324379,1.16526007928752,-5.68426594595316,0,,</v>
      </c>
    </row>
    <row r="217" spans="1:15" x14ac:dyDescent="0.3">
      <c r="A217" s="1" t="s">
        <v>14</v>
      </c>
      <c r="B217" s="2" t="s">
        <v>4</v>
      </c>
      <c r="C217" s="2">
        <v>2017</v>
      </c>
      <c r="D217">
        <v>-0.26875401774539359</v>
      </c>
      <c r="E217">
        <v>0.65669169035228403</v>
      </c>
      <c r="F217">
        <v>-0.21186440677965651</v>
      </c>
      <c r="G217">
        <v>-0.97011356789105296</v>
      </c>
      <c r="H217">
        <v>-1.3594348090419979</v>
      </c>
      <c r="I217">
        <v>1.6203688228645419</v>
      </c>
      <c r="J217">
        <v>0.307665923594862</v>
      </c>
      <c r="K217">
        <v>-3.0593399328586499</v>
      </c>
      <c r="L217">
        <v>0</v>
      </c>
      <c r="O217" t="str">
        <f t="shared" si="3"/>
        <v>Scotiabank Peru,abril,2017,-0.268754017745394,0.656691690352284,-0.211864406779657,-0.970113567891053,-1.359434809042,1.62036882286454,0.307665923594862,-3.05933993285865,0,,</v>
      </c>
    </row>
    <row r="218" spans="1:15" x14ac:dyDescent="0.3">
      <c r="A218" s="1" t="s">
        <v>14</v>
      </c>
      <c r="B218" s="2" t="s">
        <v>5</v>
      </c>
      <c r="C218" s="2">
        <v>2017</v>
      </c>
      <c r="D218">
        <v>0.50568036329639687</v>
      </c>
      <c r="E218">
        <v>-2.0968250340305867</v>
      </c>
      <c r="F218">
        <v>0.56617126680820995</v>
      </c>
      <c r="G218">
        <v>3.0683671296137653</v>
      </c>
      <c r="H218">
        <v>0.40086903861133338</v>
      </c>
      <c r="I218">
        <v>3.0322228678847067</v>
      </c>
      <c r="J218">
        <v>3.6455626117059099</v>
      </c>
      <c r="K218">
        <v>-2.9356108856444898</v>
      </c>
      <c r="L218">
        <v>-5.8823529411764701</v>
      </c>
      <c r="O218" t="str">
        <f t="shared" si="3"/>
        <v>Scotiabank Peru,mayo,2017,0.505680363296397,-2.09682503403059,0.56617126680821,3.06836712961377,0.400869038611333,3.03222286788471,3.64556261170591,-2.93561088564449,-5.88235294117647,,</v>
      </c>
    </row>
    <row r="219" spans="1:15" x14ac:dyDescent="0.3">
      <c r="A219" s="1" t="s">
        <v>14</v>
      </c>
      <c r="B219" s="2" t="s">
        <v>6</v>
      </c>
      <c r="C219" s="2">
        <v>2017</v>
      </c>
      <c r="D219">
        <v>-1.1690649002259426</v>
      </c>
      <c r="E219">
        <v>1.0333646887916224</v>
      </c>
      <c r="F219">
        <v>-0.21111893033076098</v>
      </c>
      <c r="G219">
        <v>-2.1142677096729958</v>
      </c>
      <c r="H219">
        <v>4.8930867167414134E-2</v>
      </c>
      <c r="I219">
        <v>9.2900646047632304E-2</v>
      </c>
      <c r="J219">
        <v>3.9647369953532898</v>
      </c>
      <c r="K219">
        <v>-2.5245331249002598</v>
      </c>
      <c r="L219">
        <v>0</v>
      </c>
      <c r="O219" t="str">
        <f t="shared" si="3"/>
        <v>Scotiabank Peru,junio,2017,-1.16906490022594,1.03336468879162,-0.211118930330761,-2.114267709673,0.0489308671674141,0.0929006460476323,3.96473699535329,-2.52453312490026,0,,</v>
      </c>
    </row>
    <row r="220" spans="1:15" x14ac:dyDescent="0.3">
      <c r="A220" s="1" t="s">
        <v>14</v>
      </c>
      <c r="B220" s="2" t="s">
        <v>7</v>
      </c>
      <c r="C220" s="2">
        <v>2017</v>
      </c>
      <c r="D220">
        <v>0.76111069968002643</v>
      </c>
      <c r="E220">
        <v>1.7183172712171204</v>
      </c>
      <c r="F220">
        <v>0.28208744710861017</v>
      </c>
      <c r="G220">
        <v>1.7946139387981199</v>
      </c>
      <c r="H220">
        <v>-1.858593355434542</v>
      </c>
      <c r="I220">
        <v>-0.98998563144928053</v>
      </c>
      <c r="J220">
        <v>2.2168440796405302</v>
      </c>
      <c r="K220">
        <v>-2.5865626971609701</v>
      </c>
      <c r="L220">
        <v>-6.25</v>
      </c>
      <c r="O220" t="str">
        <f t="shared" si="3"/>
        <v>Scotiabank Peru,julio,2017,0.761110699680026,1.71831727121712,0.28208744710861,1.79461393879812,-1.85859335543454,-0.989985631449281,2.21684407964053,-2.58656269716097,-6.25,,</v>
      </c>
    </row>
    <row r="221" spans="1:15" x14ac:dyDescent="0.3">
      <c r="A221" s="1" t="s">
        <v>14</v>
      </c>
      <c r="B221" s="2" t="s">
        <v>8</v>
      </c>
      <c r="C221" s="2">
        <v>2017</v>
      </c>
      <c r="D221">
        <v>0.82733490889744155</v>
      </c>
      <c r="E221">
        <v>2.8661592789818817</v>
      </c>
      <c r="F221">
        <v>8.0168776371307935</v>
      </c>
      <c r="G221">
        <v>0.43925060293578611</v>
      </c>
      <c r="H221">
        <v>-0.60256202403936643</v>
      </c>
      <c r="I221">
        <v>-6.9579621580771772E-2</v>
      </c>
      <c r="J221">
        <v>2.8646789514068098</v>
      </c>
      <c r="K221">
        <v>-3.9125994045482901</v>
      </c>
      <c r="L221">
        <v>0</v>
      </c>
      <c r="O221" t="str">
        <f t="shared" si="3"/>
        <v>Scotiabank Peru,agosto,2017,0.827334908897442,2.86615927898188,8.01687763713079,0.439250602935786,-0.602562024039366,-0.0695796215807718,2.86467895140681,-3.91259940454829,0,,</v>
      </c>
    </row>
    <row r="222" spans="1:15" x14ac:dyDescent="0.3">
      <c r="A222" s="1" t="s">
        <v>14</v>
      </c>
      <c r="B222" s="2" t="s">
        <v>9</v>
      </c>
      <c r="C222" s="2">
        <v>2017</v>
      </c>
      <c r="D222">
        <v>5.4391686732361451E-2</v>
      </c>
      <c r="E222">
        <v>1.1144134603688931</v>
      </c>
      <c r="F222">
        <v>-0.97656249999999079</v>
      </c>
      <c r="G222">
        <v>0.42242953401347494</v>
      </c>
      <c r="H222">
        <v>-3.6071879384893251</v>
      </c>
      <c r="I222">
        <v>0.579037256818006</v>
      </c>
      <c r="J222">
        <v>3.3494421286579299</v>
      </c>
      <c r="K222">
        <v>-4.6885698434679997</v>
      </c>
      <c r="L222">
        <v>-6.666666666666667</v>
      </c>
      <c r="O222" t="str">
        <f t="shared" si="3"/>
        <v>Scotiabank Peru,septiembre,2017,0.0543916867323615,1.11441346036889,-0.976562499999991,0.422429534013475,-3.60718793848933,0.579037256818006,3.34944212865793,-4.688569843468,-6.66666666666667,,</v>
      </c>
    </row>
    <row r="223" spans="1:15" x14ac:dyDescent="0.3">
      <c r="A223" s="1" t="s">
        <v>14</v>
      </c>
      <c r="B223" s="2" t="s">
        <v>10</v>
      </c>
      <c r="C223" s="2">
        <v>2017</v>
      </c>
      <c r="D223">
        <v>-4.1042778067896871E-2</v>
      </c>
      <c r="E223">
        <v>-3.6193800347588518</v>
      </c>
      <c r="F223">
        <v>0.26298487836948814</v>
      </c>
      <c r="G223">
        <v>6.0864432964763293E-2</v>
      </c>
      <c r="H223">
        <v>6.259690428436679</v>
      </c>
      <c r="I223">
        <v>1.1807967823630754</v>
      </c>
      <c r="J223">
        <v>3.60377185397213</v>
      </c>
      <c r="K223">
        <v>-3.9833851817729302</v>
      </c>
      <c r="L223">
        <v>0</v>
      </c>
      <c r="O223" t="str">
        <f t="shared" si="3"/>
        <v>Scotiabank Peru,octubre,2017,-0.0410427780678969,-3.61938003475885,0.262984878369488,0.0608644329647633,6.25969042843668,1.18079678236308,3.60377185397213,-3.98338518177293,0,,</v>
      </c>
    </row>
    <row r="224" spans="1:15" x14ac:dyDescent="0.3">
      <c r="A224" s="1" t="s">
        <v>14</v>
      </c>
      <c r="B224" s="2" t="s">
        <v>11</v>
      </c>
      <c r="C224" s="2">
        <v>2017</v>
      </c>
      <c r="D224">
        <v>-0.84907933857998952</v>
      </c>
      <c r="E224">
        <v>3.222920261219679</v>
      </c>
      <c r="F224">
        <v>1.0491803278688534</v>
      </c>
      <c r="G224">
        <v>0.17242993188662895</v>
      </c>
      <c r="H224">
        <v>0.23659567736934198</v>
      </c>
      <c r="I224">
        <v>0.17453711610619815</v>
      </c>
      <c r="J224">
        <v>2.0179321058275699</v>
      </c>
      <c r="K224">
        <v>-4.1542500759835104</v>
      </c>
      <c r="L224">
        <v>-7.1428571428571423</v>
      </c>
      <c r="O224" t="str">
        <f t="shared" si="3"/>
        <v>Scotiabank Peru,noviembre,2017,-0.84907933857999,3.22292026121968,1.04918032786885,0.172429931886629,0.236595677369342,0.174537116106198,2.01793210582757,-4.15425007598351,-7.14285714285714,,</v>
      </c>
    </row>
    <row r="225" spans="1:15" x14ac:dyDescent="0.3">
      <c r="A225" s="1" t="s">
        <v>14</v>
      </c>
      <c r="B225" s="2" t="s">
        <v>12</v>
      </c>
      <c r="C225" s="2">
        <v>2017</v>
      </c>
      <c r="D225">
        <v>0.48961771394432868</v>
      </c>
      <c r="E225">
        <v>-3.3916066361124404</v>
      </c>
      <c r="F225">
        <v>-1.817001946787796</v>
      </c>
      <c r="G225">
        <v>-1.2880904224496142E-2</v>
      </c>
      <c r="H225">
        <v>-1.6473239093583041</v>
      </c>
      <c r="I225">
        <v>1.2864243068077628</v>
      </c>
      <c r="J225">
        <v>1.4185591881845401</v>
      </c>
      <c r="K225">
        <v>-3.6914897677317899</v>
      </c>
      <c r="L225">
        <v>0</v>
      </c>
      <c r="O225" t="str">
        <f t="shared" si="3"/>
        <v>Scotiabank Peru,diciembre,2017,0.489617713944329,-3.39160663611244,-1.8170019467878,-0.0128809042244961,-1.6473239093583,1.28642430680776,1.41855918818454,-3.69148976773179,0,,</v>
      </c>
    </row>
    <row r="226" spans="1:15" x14ac:dyDescent="0.3">
      <c r="A226" s="1" t="s">
        <v>14</v>
      </c>
      <c r="B226" s="2" t="s">
        <v>1</v>
      </c>
      <c r="C226" s="2">
        <v>2018</v>
      </c>
      <c r="D226">
        <v>-1.020262113848569</v>
      </c>
      <c r="E226">
        <v>2.4402693243708802</v>
      </c>
      <c r="F226">
        <v>2.2471910112359539</v>
      </c>
      <c r="G226">
        <v>-0.34318140797942526</v>
      </c>
      <c r="H226">
        <v>2.1067251980083266</v>
      </c>
      <c r="I226">
        <v>1.4797192581384124</v>
      </c>
      <c r="J226">
        <v>2.8325769396714402</v>
      </c>
      <c r="K226">
        <v>-2.9604909103766102</v>
      </c>
      <c r="L226">
        <v>-7.6923076923076925</v>
      </c>
      <c r="O226" t="str">
        <f t="shared" si="3"/>
        <v>Scotiabank Peru,enero ,2018,-1.02026211384857,2.44026932437088,2.24719101123595,-0.343181407979425,2.10672519800833,1.47971925813841,2.83257693967144,-2.96049091037661,-7.69230769230769,,</v>
      </c>
    </row>
    <row r="227" spans="1:15" x14ac:dyDescent="0.3">
      <c r="A227" s="1" t="s">
        <v>14</v>
      </c>
      <c r="B227" s="2" t="s">
        <v>2</v>
      </c>
      <c r="C227" s="2">
        <v>2018</v>
      </c>
      <c r="D227">
        <v>-0.10718041234670901</v>
      </c>
      <c r="E227">
        <v>0.14780289287830403</v>
      </c>
      <c r="F227">
        <v>-2.5856496444731762</v>
      </c>
      <c r="G227">
        <v>-0.30773238346013643</v>
      </c>
      <c r="H227">
        <v>0.33181008125862615</v>
      </c>
      <c r="I227">
        <v>-0.84993098199090156</v>
      </c>
      <c r="J227">
        <v>2.6650937664264802</v>
      </c>
      <c r="K227">
        <v>0.66537102541391302</v>
      </c>
      <c r="L227">
        <v>0</v>
      </c>
      <c r="O227" t="str">
        <f t="shared" si="3"/>
        <v>Scotiabank Peru,febrero,2018,-0.107180412346709,0.147802892878304,-2.58564964447318,-0.307732383460136,0.331810081258626,-0.849930981990902,2.66509376642648,0.665371025413913,0,,</v>
      </c>
    </row>
    <row r="228" spans="1:15" x14ac:dyDescent="0.3">
      <c r="A228" s="1" t="s">
        <v>14</v>
      </c>
      <c r="B228" s="2" t="s">
        <v>3</v>
      </c>
      <c r="C228" s="2">
        <v>2018</v>
      </c>
      <c r="D228">
        <v>0.416666635850446</v>
      </c>
      <c r="E228">
        <v>0.22440280935331702</v>
      </c>
      <c r="F228">
        <v>-1.9907100199071048</v>
      </c>
      <c r="G228">
        <v>2.1800676297487886E-3</v>
      </c>
      <c r="H228">
        <v>-4.062182314951472</v>
      </c>
      <c r="I228">
        <v>0.26002641398764853</v>
      </c>
      <c r="J228">
        <v>3.8504034680955201</v>
      </c>
      <c r="K228">
        <v>1.6193875531278901</v>
      </c>
      <c r="L228">
        <v>-8.3333333333333321</v>
      </c>
      <c r="O228" t="str">
        <f t="shared" si="3"/>
        <v>Scotiabank Peru,marzo,2018,0.416666635850446,0.224402809353317,-1.9907100199071,0.00218006762974879,-4.06218231495147,0.260026413987649,3.85040346809552,1.61938755312789,-8.33333333333333,,</v>
      </c>
    </row>
    <row r="229" spans="1:15" x14ac:dyDescent="0.3">
      <c r="A229" s="1" t="s">
        <v>14</v>
      </c>
      <c r="B229" s="2" t="s">
        <v>4</v>
      </c>
      <c r="C229" s="2">
        <v>2018</v>
      </c>
      <c r="D229">
        <v>1.5863092782226289</v>
      </c>
      <c r="E229">
        <v>-4.9044351124600496</v>
      </c>
      <c r="F229">
        <v>2.8436018957345968</v>
      </c>
      <c r="G229">
        <v>0.46691666185021685</v>
      </c>
      <c r="H229">
        <v>-0.18688310302154937</v>
      </c>
      <c r="I229">
        <v>-0.38263690218922086</v>
      </c>
      <c r="J229">
        <v>8.0617937614497404</v>
      </c>
      <c r="K229">
        <v>1.44281018791629</v>
      </c>
      <c r="L229">
        <v>0</v>
      </c>
      <c r="O229" t="str">
        <f t="shared" si="3"/>
        <v>Scotiabank Peru,abril,2018,1.58630927822263,-4.90443511246005,2.8436018957346,0.466916661850217,-0.186883103021549,-0.382636902189221,8.06179376144974,1.44281018791629,0,,</v>
      </c>
    </row>
    <row r="230" spans="1:15" x14ac:dyDescent="0.3">
      <c r="A230" s="1" t="s">
        <v>14</v>
      </c>
      <c r="B230" s="2" t="s">
        <v>5</v>
      </c>
      <c r="C230" s="2">
        <v>2018</v>
      </c>
      <c r="D230">
        <v>0.42092448263446669</v>
      </c>
      <c r="E230">
        <v>4.1587044571689091</v>
      </c>
      <c r="F230">
        <v>-1.5141540487162519</v>
      </c>
      <c r="G230">
        <v>7.564283308536443E-2</v>
      </c>
      <c r="H230">
        <v>6.4209773582315002</v>
      </c>
      <c r="I230">
        <v>0.5634271663614967</v>
      </c>
      <c r="J230">
        <v>6.6983222853229396</v>
      </c>
      <c r="K230">
        <v>1.8764131485061599</v>
      </c>
      <c r="L230">
        <v>0</v>
      </c>
      <c r="O230" t="str">
        <f t="shared" si="3"/>
        <v>Scotiabank Peru,mayo,2018,0.420924482634467,4.15870445716891,-1.51415404871625,0.0756428330853644,6.4209773582315,0.563427166361497,6.69832228532294,1.87641314850616,0,,</v>
      </c>
    </row>
    <row r="231" spans="1:15" x14ac:dyDescent="0.3">
      <c r="A231" s="1" t="s">
        <v>14</v>
      </c>
      <c r="B231" s="2" t="s">
        <v>6</v>
      </c>
      <c r="C231" s="2">
        <v>2018</v>
      </c>
      <c r="D231">
        <v>0.28790721624555893</v>
      </c>
      <c r="E231">
        <v>4.8136205336444355</v>
      </c>
      <c r="F231">
        <v>-0.60160427807487726</v>
      </c>
      <c r="G231">
        <v>-0.40180325919416227</v>
      </c>
      <c r="H231">
        <v>2.2339560131336218</v>
      </c>
      <c r="I231">
        <v>0.23376047928377772</v>
      </c>
      <c r="J231">
        <v>2.0871010296338599</v>
      </c>
      <c r="K231">
        <v>1.51965600142284</v>
      </c>
      <c r="L231">
        <v>0</v>
      </c>
      <c r="O231" t="str">
        <f t="shared" si="3"/>
        <v>Scotiabank Peru,junio,2018,0.287907216245559,4.81362053364444,-0.601604278074877,-0.401803259194162,2.23395601313362,0.233760479283778,2.08710102963386,1.51965600142284,0,,</v>
      </c>
    </row>
    <row r="232" spans="1:15" x14ac:dyDescent="0.3">
      <c r="A232" s="1" t="s">
        <v>14</v>
      </c>
      <c r="B232" s="2" t="s">
        <v>7</v>
      </c>
      <c r="C232" s="2">
        <v>2018</v>
      </c>
      <c r="D232">
        <v>-0.84926040388328683</v>
      </c>
      <c r="E232">
        <v>-0.53744846856184614</v>
      </c>
      <c r="F232">
        <v>-1.3449899125756508</v>
      </c>
      <c r="G232">
        <v>-7.0119849528707756E-2</v>
      </c>
      <c r="H232">
        <v>-4.2439086999778368</v>
      </c>
      <c r="I232">
        <v>1.5770489345142809</v>
      </c>
      <c r="J232">
        <v>2.6439782516208701</v>
      </c>
      <c r="K232">
        <v>2.1751810157741698</v>
      </c>
      <c r="L232">
        <v>0</v>
      </c>
      <c r="O232" t="str">
        <f t="shared" si="3"/>
        <v>Scotiabank Peru,julio,2018,-0.849260403883287,-0.537448468561846,-1.34498991257565,-0.0701198495287078,-4.24390869997784,1.57704893451428,2.64397825162087,2.17518101577417,0,,</v>
      </c>
    </row>
    <row r="233" spans="1:15" x14ac:dyDescent="0.3">
      <c r="A233" s="1" t="s">
        <v>14</v>
      </c>
      <c r="B233" s="2" t="s">
        <v>8</v>
      </c>
      <c r="C233" s="2">
        <v>2018</v>
      </c>
      <c r="D233">
        <v>1.4180743254345554</v>
      </c>
      <c r="E233">
        <v>-2.1333214189140133</v>
      </c>
      <c r="F233">
        <v>-0.74982958418540846</v>
      </c>
      <c r="G233">
        <v>-3.0179271250181081E-2</v>
      </c>
      <c r="H233">
        <v>-7.7136914508244198E-2</v>
      </c>
      <c r="I233">
        <v>2.9833017024717177</v>
      </c>
      <c r="J233">
        <v>2.33711504652624</v>
      </c>
      <c r="K233">
        <v>3.0733973066495701</v>
      </c>
      <c r="L233">
        <v>0</v>
      </c>
      <c r="O233" t="str">
        <f t="shared" si="3"/>
        <v>Scotiabank Peru,agosto,2018,1.41807432543456,-2.13332141891401,-0.749829584185408,-0.0301792712501811,-0.0771369145082442,2.98330170247172,2.33711504652624,3.07339730664957,0,,</v>
      </c>
    </row>
    <row r="234" spans="1:15" x14ac:dyDescent="0.3">
      <c r="A234" s="1" t="s">
        <v>14</v>
      </c>
      <c r="B234" s="2" t="s">
        <v>9</v>
      </c>
      <c r="C234" s="2">
        <v>2018</v>
      </c>
      <c r="D234">
        <v>1.0636245318331465</v>
      </c>
      <c r="E234">
        <v>-0.69297781719211948</v>
      </c>
      <c r="F234">
        <v>0.48076923076923272</v>
      </c>
      <c r="G234">
        <v>-0.1442111659920805</v>
      </c>
      <c r="H234">
        <v>-0.19661362546464725</v>
      </c>
      <c r="I234">
        <v>-3.543797372767242</v>
      </c>
      <c r="J234">
        <v>2.43822935032069</v>
      </c>
      <c r="K234">
        <v>3.0110844315000098</v>
      </c>
      <c r="L234">
        <v>0</v>
      </c>
      <c r="O234" t="str">
        <f t="shared" si="3"/>
        <v>Scotiabank Peru,septiembre,2018,1.06362453183315,-0.692977817192119,0.480769230769233,-0.144211165992081,-0.196613625464647,-3.54379737276724,2.43822935032069,3.01108443150001,0,,</v>
      </c>
    </row>
    <row r="235" spans="1:15" x14ac:dyDescent="0.3">
      <c r="A235" s="1" t="s">
        <v>14</v>
      </c>
      <c r="B235" s="2" t="s">
        <v>10</v>
      </c>
      <c r="C235" s="2">
        <v>2018</v>
      </c>
      <c r="D235">
        <v>-0.37532157308055836</v>
      </c>
      <c r="E235">
        <v>1.5915865680402734</v>
      </c>
      <c r="F235">
        <v>-1.1619958988380035</v>
      </c>
      <c r="G235">
        <v>-0.28321202264405426</v>
      </c>
      <c r="H235">
        <v>1.0420769062064104</v>
      </c>
      <c r="I235">
        <v>1.229900380961207</v>
      </c>
      <c r="J235">
        <v>4.11082944921829</v>
      </c>
      <c r="K235">
        <v>3.2351444371846401</v>
      </c>
      <c r="L235">
        <v>0</v>
      </c>
      <c r="O235" t="str">
        <f t="shared" si="3"/>
        <v>Scotiabank Peru,octubre,2018,-0.375321573080558,1.59158656804027,-1.161995898838,-0.283212022644054,1.04207690620641,1.22990038096121,4.11082944921829,3.23514443718464,0,,</v>
      </c>
    </row>
    <row r="236" spans="1:15" x14ac:dyDescent="0.3">
      <c r="A236" s="1" t="s">
        <v>14</v>
      </c>
      <c r="B236" s="2" t="s">
        <v>11</v>
      </c>
      <c r="C236" s="2">
        <v>2018</v>
      </c>
      <c r="D236">
        <v>0.39169842521769554</v>
      </c>
      <c r="E236">
        <v>5.1298782470564284</v>
      </c>
      <c r="F236">
        <v>-1.3831258644536726</v>
      </c>
      <c r="G236">
        <v>2.6019966782175202E-2</v>
      </c>
      <c r="H236">
        <v>-2.0163508960755223</v>
      </c>
      <c r="I236">
        <v>2.106665905318684</v>
      </c>
      <c r="J236">
        <v>5.1029203391387901</v>
      </c>
      <c r="K236">
        <v>4.1494866306896796</v>
      </c>
      <c r="L236">
        <v>0</v>
      </c>
      <c r="O236" t="str">
        <f t="shared" si="3"/>
        <v>Scotiabank Peru,noviembre,2018,0.391698425217696,5.12987824705643,-1.38312586445367,0.0260199667821752,-2.01635089607552,2.10666590531868,5.10292033913879,4.14948663068968,0,,</v>
      </c>
    </row>
    <row r="237" spans="1:15" x14ac:dyDescent="0.3">
      <c r="A237" s="1" t="s">
        <v>14</v>
      </c>
      <c r="B237" s="2" t="s">
        <v>12</v>
      </c>
      <c r="C237" s="2">
        <v>2018</v>
      </c>
      <c r="D237">
        <v>-3.3413687990867373</v>
      </c>
      <c r="E237">
        <v>0.26352700715239746</v>
      </c>
      <c r="F237">
        <v>-0.91164095371668308</v>
      </c>
      <c r="G237">
        <v>-0.40544424203782126</v>
      </c>
      <c r="H237">
        <v>-5.8411304907969344</v>
      </c>
      <c r="I237">
        <v>-0.54756220749317452</v>
      </c>
      <c r="J237">
        <v>4.7498870874432697</v>
      </c>
      <c r="K237">
        <v>3.3438364561993201</v>
      </c>
      <c r="L237">
        <v>0</v>
      </c>
      <c r="O237" t="str">
        <f t="shared" si="3"/>
        <v>Scotiabank Peru,diciembre,2018,-3.34136879908674,0.263527007152397,-0.911640953716683,-0.405444242037821,-5.84113049079693,-0.547562207493175,4.74988708744327,3.34383645619932,0,,</v>
      </c>
    </row>
    <row r="238" spans="1:15" x14ac:dyDescent="0.3">
      <c r="A238" s="1" t="s">
        <v>14</v>
      </c>
      <c r="B238" s="2" t="s">
        <v>1</v>
      </c>
      <c r="C238" s="2">
        <v>2019</v>
      </c>
      <c r="D238">
        <v>-1.1669428239399975</v>
      </c>
      <c r="E238">
        <v>-0.95781840714750677</v>
      </c>
      <c r="F238">
        <v>3.6093418259023338</v>
      </c>
      <c r="G238">
        <v>8.1637679098020624E-2</v>
      </c>
      <c r="H238">
        <v>5.1472790089786997</v>
      </c>
      <c r="I238">
        <v>0.55560403771280198</v>
      </c>
      <c r="J238">
        <v>1.7532760764844</v>
      </c>
      <c r="K238">
        <v>3.4142834361100101</v>
      </c>
      <c r="L238">
        <v>0</v>
      </c>
      <c r="O238" t="str">
        <f t="shared" si="3"/>
        <v>Scotiabank Peru,enero ,2019,-1.16694282394,-0.957818407147507,3.60934182590233,0.0816376790980206,5.1472790089787,0.555604037712802,1.7532760764844,3.41428343611001,0,,</v>
      </c>
    </row>
    <row r="239" spans="1:15" x14ac:dyDescent="0.3">
      <c r="A239" s="1" t="s">
        <v>14</v>
      </c>
      <c r="B239" s="2" t="s">
        <v>2</v>
      </c>
      <c r="C239" s="2">
        <v>2019</v>
      </c>
      <c r="D239">
        <v>-0.45733358388594414</v>
      </c>
      <c r="E239">
        <v>2.6902630808829171</v>
      </c>
      <c r="F239">
        <v>6.8306010928960284E-2</v>
      </c>
      <c r="G239">
        <v>-0.15218119826585888</v>
      </c>
      <c r="H239">
        <v>0.36092498089893127</v>
      </c>
      <c r="I239">
        <v>0.22898415667403343</v>
      </c>
      <c r="J239">
        <v>2.1349237503507799</v>
      </c>
      <c r="K239">
        <v>1.7659363118765501</v>
      </c>
      <c r="L239">
        <v>0</v>
      </c>
      <c r="O239" t="str">
        <f t="shared" si="3"/>
        <v>Scotiabank Peru,febrero,2019,-0.457333583885944,2.69026308088292,0.0683060109289603,-0.152181198265859,0.360924980898931,0.228984156674033,2.13492375035078,1.76593631187655,0,,</v>
      </c>
    </row>
    <row r="240" spans="1:15" x14ac:dyDescent="0.3">
      <c r="A240" s="1" t="s">
        <v>14</v>
      </c>
      <c r="B240" s="2" t="s">
        <v>3</v>
      </c>
      <c r="C240" s="2">
        <v>2019</v>
      </c>
      <c r="D240">
        <v>0.27969138268519406</v>
      </c>
      <c r="E240">
        <v>1.5864635473750666</v>
      </c>
      <c r="F240">
        <v>-0.54607508532423255</v>
      </c>
      <c r="G240">
        <v>0.18411205134024114</v>
      </c>
      <c r="H240">
        <v>-3.9845881131852834</v>
      </c>
      <c r="I240">
        <v>1.0418359440952247</v>
      </c>
      <c r="J240">
        <v>3.4088509343641902</v>
      </c>
      <c r="K240">
        <v>1.2408047837393501</v>
      </c>
      <c r="L240">
        <v>0</v>
      </c>
      <c r="O240" t="str">
        <f t="shared" si="3"/>
        <v>Scotiabank Peru,marzo,2019,0.279691382685194,1.58646354737507,-0.546075085324233,0.184112051340241,-3.98458811318528,1.04183594409522,3.40885093436419,1.24080478373935,0,,</v>
      </c>
    </row>
    <row r="241" spans="1:15" x14ac:dyDescent="0.3">
      <c r="A241" s="1" t="s">
        <v>14</v>
      </c>
      <c r="B241" s="2" t="s">
        <v>4</v>
      </c>
      <c r="C241" s="2">
        <v>2019</v>
      </c>
      <c r="D241">
        <v>-2.2055732089558728</v>
      </c>
      <c r="E241">
        <v>2.8464624276317201</v>
      </c>
      <c r="F241">
        <v>0.54907343857240953</v>
      </c>
      <c r="G241">
        <v>-0.36894008069124495</v>
      </c>
      <c r="H241">
        <v>0.87180157735416397</v>
      </c>
      <c r="I241">
        <v>-0.96339191398603918</v>
      </c>
      <c r="J241">
        <v>3.6688735379435199E-2</v>
      </c>
      <c r="K241">
        <v>1.67150981417612</v>
      </c>
      <c r="L241">
        <v>0</v>
      </c>
      <c r="O241" t="str">
        <f t="shared" si="3"/>
        <v>Scotiabank Peru,abril,2019,-2.20557320895587,2.84646242763172,0.54907343857241,-0.368940080691245,0.871801577354164,-0.963391913986039,0.0366887353794352,1.67150981417612,0,,</v>
      </c>
    </row>
    <row r="242" spans="1:15" x14ac:dyDescent="0.3">
      <c r="A242" s="1" t="s">
        <v>14</v>
      </c>
      <c r="B242" s="2" t="s">
        <v>5</v>
      </c>
      <c r="C242" s="2">
        <v>2019</v>
      </c>
      <c r="D242">
        <v>-0.8200785103774213</v>
      </c>
      <c r="E242">
        <v>5.3705153263699481</v>
      </c>
      <c r="F242">
        <v>-2.2525597269624575</v>
      </c>
      <c r="G242">
        <v>0.12987685780526687</v>
      </c>
      <c r="H242">
        <v>4.0770060181773138</v>
      </c>
      <c r="I242">
        <v>-0.37324186646176805</v>
      </c>
      <c r="J242">
        <v>0.67200073789396997</v>
      </c>
      <c r="K242">
        <v>0.86822198909111503</v>
      </c>
      <c r="L242">
        <v>0</v>
      </c>
      <c r="O242" t="str">
        <f t="shared" si="3"/>
        <v>Scotiabank Peru,mayo,2019,-0.820078510377421,5.37051532636995,-2.25255972696246,0.129876857805267,4.07700601817731,-0.373241866461768,0.67200073789397,0.868221989091115,0,,</v>
      </c>
    </row>
    <row r="243" spans="1:15" x14ac:dyDescent="0.3">
      <c r="A243" s="1" t="s">
        <v>14</v>
      </c>
      <c r="B243" s="2" t="s">
        <v>6</v>
      </c>
      <c r="C243" s="2">
        <v>2019</v>
      </c>
      <c r="D243">
        <v>2.7519117575535352</v>
      </c>
      <c r="E243">
        <v>-0.89413645369727635</v>
      </c>
      <c r="F243">
        <v>-1.9553072625698404</v>
      </c>
      <c r="G243">
        <v>0.37139463701478692</v>
      </c>
      <c r="H243">
        <v>-1.3355655874985755</v>
      </c>
      <c r="I243">
        <v>1.1233965496787126</v>
      </c>
      <c r="J243">
        <v>2.7599506792867898</v>
      </c>
      <c r="K243">
        <v>1.0299339907932299</v>
      </c>
      <c r="L243">
        <v>0</v>
      </c>
      <c r="O243" t="str">
        <f t="shared" si="3"/>
        <v>Scotiabank Peru,junio,2019,2.75191175755354,-0.894136453697276,-1.95530726256984,0.371394637014787,-1.33556558749858,1.12339654967871,2.75995067928679,1.02993399079323,0,,</v>
      </c>
    </row>
    <row r="244" spans="1:15" x14ac:dyDescent="0.3">
      <c r="A244" s="1" t="s">
        <v>14</v>
      </c>
      <c r="B244" s="2" t="s">
        <v>7</v>
      </c>
      <c r="C244" s="2">
        <v>2019</v>
      </c>
      <c r="D244">
        <v>3.0277554381183851</v>
      </c>
      <c r="E244">
        <v>0.76844214141948386</v>
      </c>
      <c r="F244">
        <v>-0.92592592592591894</v>
      </c>
      <c r="G244">
        <v>1.2488140769462852</v>
      </c>
      <c r="H244">
        <v>-4.1088794881071822</v>
      </c>
      <c r="I244">
        <v>1.7310367374755109</v>
      </c>
      <c r="J244">
        <v>3.86117467997946</v>
      </c>
      <c r="K244">
        <v>0.12018885163151</v>
      </c>
      <c r="L244">
        <v>0</v>
      </c>
      <c r="O244" t="str">
        <f t="shared" si="3"/>
        <v>Scotiabank Peru,julio,2019,3.02775543811839,0.768442141419484,-0.925925925925919,1.24881407694629,-4.10887948810718,1.73103673747551,3.86117467997946,0.12018885163151,0,,</v>
      </c>
    </row>
    <row r="245" spans="1:15" x14ac:dyDescent="0.3">
      <c r="A245" s="1" t="s">
        <v>14</v>
      </c>
      <c r="B245" s="2" t="s">
        <v>8</v>
      </c>
      <c r="C245" s="2">
        <v>2019</v>
      </c>
      <c r="D245">
        <v>-0.57084734321818653</v>
      </c>
      <c r="E245">
        <v>1.6700099009698928</v>
      </c>
      <c r="F245">
        <v>-3.8102084831056744</v>
      </c>
      <c r="G245">
        <v>0.2489943438037385</v>
      </c>
      <c r="H245">
        <v>3.5535748427786387</v>
      </c>
      <c r="I245">
        <v>0.6609585595111318</v>
      </c>
      <c r="J245">
        <v>3.6216286941008899</v>
      </c>
      <c r="K245">
        <v>2.4297316788626402</v>
      </c>
      <c r="L245">
        <v>-9.0909090909090917</v>
      </c>
      <c r="O245" t="str">
        <f t="shared" si="3"/>
        <v>Scotiabank Peru,agosto,2019,-0.570847343218187,1.67000990096989,-3.81020848310567,0.248994343803738,3.55357484277864,0.660958559511132,3.62162869410089,2.42973167886264,-9.09090909090909,,</v>
      </c>
    </row>
    <row r="246" spans="1:15" x14ac:dyDescent="0.3">
      <c r="A246" s="1" t="s">
        <v>14</v>
      </c>
      <c r="B246" s="2" t="s">
        <v>9</v>
      </c>
      <c r="C246" s="2">
        <v>2019</v>
      </c>
      <c r="D246">
        <v>-2.1861857781864185</v>
      </c>
      <c r="E246">
        <v>-0.50174298291574049</v>
      </c>
      <c r="F246">
        <v>8.2212257100149433</v>
      </c>
      <c r="G246">
        <v>-0.40670473552277137</v>
      </c>
      <c r="H246">
        <v>1.2791405633598156</v>
      </c>
      <c r="I246">
        <v>1.4615079229278938</v>
      </c>
      <c r="J246">
        <v>2.3160420823423098</v>
      </c>
      <c r="K246">
        <v>1.2510724164382101</v>
      </c>
      <c r="L246">
        <v>0</v>
      </c>
      <c r="O246" t="str">
        <f t="shared" si="3"/>
        <v>Scotiabank Peru,septiembre,2019,-2.18618577818642,-0.50174298291574,8.22122571001494,-0.406704735522771,1.27914056335982,1.46150792292789,2.31604208234231,1.25107241643821,0,,</v>
      </c>
    </row>
    <row r="247" spans="1:15" x14ac:dyDescent="0.3">
      <c r="A247" s="1" t="s">
        <v>14</v>
      </c>
      <c r="B247" s="2" t="s">
        <v>10</v>
      </c>
      <c r="C247" s="2">
        <v>2019</v>
      </c>
      <c r="D247">
        <v>2.1734849941674619</v>
      </c>
      <c r="E247">
        <v>7.558268168199195</v>
      </c>
      <c r="F247">
        <v>-0.55248618784530434</v>
      </c>
      <c r="G247">
        <v>0.15431664157032171</v>
      </c>
      <c r="H247">
        <v>-0.91111989926193127</v>
      </c>
      <c r="I247">
        <v>47.087647785247881</v>
      </c>
      <c r="J247">
        <v>2.3574182289195398</v>
      </c>
      <c r="K247">
        <v>0.66019505529232303</v>
      </c>
      <c r="L247">
        <v>0</v>
      </c>
      <c r="O247" t="str">
        <f t="shared" si="3"/>
        <v>Scotiabank Peru,octubre,2019,2.17348499416746,7.5582681681992,-0.552486187845304,0.154316641570322,-0.911119899261931,47.0876477852479,2.35741822891954,0.660195055292323,0,,</v>
      </c>
    </row>
    <row r="248" spans="1:15" x14ac:dyDescent="0.3">
      <c r="A248" s="1" t="s">
        <v>14</v>
      </c>
      <c r="B248" s="2" t="s">
        <v>11</v>
      </c>
      <c r="C248" s="2">
        <v>2019</v>
      </c>
      <c r="D248">
        <v>-0.91292932922271597</v>
      </c>
      <c r="E248">
        <v>-1.1473893883797148</v>
      </c>
      <c r="F248">
        <v>-1.041666666666669</v>
      </c>
      <c r="G248">
        <v>-0.26546852989715269</v>
      </c>
      <c r="H248">
        <v>-0.74371261125534349</v>
      </c>
      <c r="I248">
        <v>3.5625989564692637</v>
      </c>
      <c r="J248">
        <v>2.0140246639790198</v>
      </c>
      <c r="K248">
        <v>9.2783969865255403E-2</v>
      </c>
      <c r="L248">
        <v>-10</v>
      </c>
      <c r="O248" t="str">
        <f t="shared" si="3"/>
        <v>Scotiabank Peru,noviembre,2019,-0.912929329222716,-1.14738938837971,-1.04166666666667,-0.265468529897153,-0.743712611255343,3.56259895646926,2.01402466397902,0.0927839698652554,-10,,</v>
      </c>
    </row>
    <row r="249" spans="1:15" x14ac:dyDescent="0.3">
      <c r="A249" s="1" t="s">
        <v>14</v>
      </c>
      <c r="B249" s="2" t="s">
        <v>12</v>
      </c>
      <c r="C249" s="2">
        <v>2019</v>
      </c>
      <c r="D249">
        <v>-0.63487938189460347</v>
      </c>
      <c r="E249">
        <v>-5.8826421583530228</v>
      </c>
      <c r="F249">
        <v>1.1929824561403504</v>
      </c>
      <c r="G249">
        <v>-0.28318129699528027</v>
      </c>
      <c r="H249">
        <v>-4.207871444855682</v>
      </c>
      <c r="I249">
        <v>-35.488648605753255</v>
      </c>
      <c r="J249">
        <v>1.10774689916319</v>
      </c>
      <c r="K249">
        <v>0.114209359810415</v>
      </c>
      <c r="L249">
        <v>0</v>
      </c>
      <c r="O249" t="str">
        <f t="shared" si="3"/>
        <v>Scotiabank Peru,diciembre,2019,-0.634879381894603,-5.88264215835302,1.19298245614035,-0.28318129699528,-4.20787144485568,-35.4886486057533,1.10774689916319,0.114209359810415,0,,</v>
      </c>
    </row>
    <row r="250" spans="1:15" x14ac:dyDescent="0.3">
      <c r="A250" s="1" t="s">
        <v>14</v>
      </c>
      <c r="B250" s="2" t="s">
        <v>1</v>
      </c>
      <c r="C250" s="2">
        <v>2020</v>
      </c>
      <c r="D250">
        <v>1.8528594357778447</v>
      </c>
      <c r="E250">
        <v>0.81894332004301063</v>
      </c>
      <c r="F250">
        <v>0.20804438280165993</v>
      </c>
      <c r="G250">
        <v>-0.54224996480885024</v>
      </c>
      <c r="H250">
        <v>2.8395411259122936</v>
      </c>
      <c r="I250">
        <v>2.3203823654630473E-2</v>
      </c>
      <c r="J250">
        <v>3.0400000000002998</v>
      </c>
      <c r="K250">
        <v>9.0790510527442803E-2</v>
      </c>
      <c r="L250">
        <v>0</v>
      </c>
      <c r="O250" t="str">
        <f t="shared" si="3"/>
        <v>Scotiabank Peru,enero ,2020,1.85285943577784,0.818943320043011,0.20804438280166,-0.54224996480885,2.83954112591229,0.0232038236546305,3.0400000000003,0.0907905105274428,0,,</v>
      </c>
    </row>
    <row r="251" spans="1:15" x14ac:dyDescent="0.3">
      <c r="A251" s="1" t="s">
        <v>14</v>
      </c>
      <c r="B251" s="2" t="s">
        <v>2</v>
      </c>
      <c r="C251" s="2">
        <v>2020</v>
      </c>
      <c r="D251">
        <v>3.4766379997229764E-2</v>
      </c>
      <c r="E251">
        <v>2.3519021762656931</v>
      </c>
      <c r="F251">
        <v>-2.5605536332179879</v>
      </c>
      <c r="G251">
        <v>-0.42327687359139032</v>
      </c>
      <c r="H251">
        <v>0.22300331609198865</v>
      </c>
      <c r="I251">
        <v>1.2622736259877108</v>
      </c>
      <c r="J251">
        <v>3.96999999999993</v>
      </c>
      <c r="K251">
        <v>2.5051797295194902</v>
      </c>
      <c r="L251">
        <v>0</v>
      </c>
      <c r="O251" t="str">
        <f t="shared" si="3"/>
        <v>Scotiabank Peru,febrero,2020,0.0347663799972298,2.35190217626569,-2.56055363321799,-0.42327687359139,0.223003316091989,1.26227362598771,3.96999999999993,2.50517972951949,0,,</v>
      </c>
    </row>
    <row r="252" spans="1:15" x14ac:dyDescent="0.3">
      <c r="A252" s="1" t="s">
        <v>14</v>
      </c>
      <c r="B252" s="2" t="s">
        <v>3</v>
      </c>
      <c r="C252" s="2">
        <v>2020</v>
      </c>
      <c r="D252">
        <v>-4.9611753314154656</v>
      </c>
      <c r="E252">
        <v>-1.1945355099045196</v>
      </c>
      <c r="F252">
        <v>-0.71022727272727015</v>
      </c>
      <c r="G252">
        <v>-1.2102046088010985</v>
      </c>
      <c r="H252">
        <v>0.35402662240429045</v>
      </c>
      <c r="I252">
        <v>4.6793544539258747</v>
      </c>
      <c r="J252">
        <v>-16.760000000000002</v>
      </c>
      <c r="K252">
        <v>5.3559202161709001</v>
      </c>
      <c r="L252">
        <v>-44.444444444444443</v>
      </c>
      <c r="O252" t="str">
        <f t="shared" si="3"/>
        <v>Scotiabank Peru,marzo,2020,-4.96117533141547,-1.19453550990452,-0.71022727272727,-1.2102046088011,0.35402662240429,4.67935445392587,-16.76,5.3559202161709,-44.4444444444444,,</v>
      </c>
    </row>
    <row r="253" spans="1:15" x14ac:dyDescent="0.3">
      <c r="A253" s="1" t="s">
        <v>14</v>
      </c>
      <c r="B253" s="2" t="s">
        <v>4</v>
      </c>
      <c r="C253" s="2">
        <v>2020</v>
      </c>
      <c r="D253">
        <v>-5.6756567210253763</v>
      </c>
      <c r="E253">
        <v>3.1812930049620993</v>
      </c>
      <c r="F253">
        <v>4.9356223175965628</v>
      </c>
      <c r="G253">
        <v>-1.0830294125759885</v>
      </c>
      <c r="H253">
        <v>2.0459563062972967</v>
      </c>
      <c r="I253">
        <v>4.8745153999160937</v>
      </c>
      <c r="J253">
        <v>-39.090000000000003</v>
      </c>
      <c r="K253">
        <v>1.4247187783745801</v>
      </c>
      <c r="L253">
        <v>-80</v>
      </c>
      <c r="O253" t="str">
        <f t="shared" si="3"/>
        <v>Scotiabank Peru,abril,2020,-5.67565672102538,3.1812930049621,4.93562231759656,-1.08302941257599,2.0459563062973,4.87451539991609,-39.09,1.42471877837458,-80,,</v>
      </c>
    </row>
    <row r="254" spans="1:15" x14ac:dyDescent="0.3">
      <c r="A254" s="1" t="s">
        <v>14</v>
      </c>
      <c r="B254" s="2" t="s">
        <v>5</v>
      </c>
      <c r="C254" s="2">
        <v>2020</v>
      </c>
      <c r="D254">
        <v>-9.0177923331256462</v>
      </c>
      <c r="E254">
        <v>7.8871702926510965</v>
      </c>
      <c r="F254">
        <v>1.4314928425357931</v>
      </c>
      <c r="G254">
        <v>-2.7990212713987859</v>
      </c>
      <c r="H254">
        <v>2.3909046585256073</v>
      </c>
      <c r="I254">
        <v>1.0635866265923282</v>
      </c>
      <c r="J254">
        <v>-32.589999999999797</v>
      </c>
      <c r="K254">
        <v>0.98594584171019395</v>
      </c>
      <c r="L254">
        <v>0</v>
      </c>
      <c r="O254" t="str">
        <f t="shared" si="3"/>
        <v>Scotiabank Peru,mayo,2020,-9.01779233312565,7.8871702926511,1.43149284253579,-2.79902127139879,2.39090465852561,1.06358662659233,-32.5899999999998,0.985945841710194,0,,</v>
      </c>
    </row>
    <row r="255" spans="1:15" x14ac:dyDescent="0.3">
      <c r="A255" s="1" t="s">
        <v>14</v>
      </c>
      <c r="B255" s="2" t="s">
        <v>6</v>
      </c>
      <c r="C255" s="2">
        <v>2020</v>
      </c>
      <c r="D255">
        <v>-11.531572670288568</v>
      </c>
      <c r="E255">
        <v>-0.41203546975337801</v>
      </c>
      <c r="F255">
        <v>0</v>
      </c>
      <c r="G255">
        <v>-2.761355780649358</v>
      </c>
      <c r="H255">
        <v>-0.79659923994052062</v>
      </c>
      <c r="I255">
        <v>6.821137459232494</v>
      </c>
      <c r="J255">
        <v>-18.3900000000002</v>
      </c>
      <c r="K255">
        <v>3.3667521496630202</v>
      </c>
      <c r="L255">
        <v>0</v>
      </c>
      <c r="O255" t="str">
        <f t="shared" si="3"/>
        <v>Scotiabank Peru,junio,2020,-11.5315726702886,-0.412035469753378,0,-2.76135578064936,-0.796599239940521,6.82113745923249,-18.3900000000002,3.36675214966302,0,,</v>
      </c>
    </row>
    <row r="256" spans="1:15" x14ac:dyDescent="0.3">
      <c r="A256" s="1" t="s">
        <v>14</v>
      </c>
      <c r="B256" s="2" t="s">
        <v>7</v>
      </c>
      <c r="C256" s="2">
        <v>2020</v>
      </c>
      <c r="D256">
        <v>-14.544942301479374</v>
      </c>
      <c r="E256">
        <v>-1.1836842515739969</v>
      </c>
      <c r="F256">
        <v>0.4704301075268717</v>
      </c>
      <c r="G256">
        <v>-4.3819709131336424</v>
      </c>
      <c r="H256">
        <v>-1.7396648578489629</v>
      </c>
      <c r="I256">
        <v>4.6717026637774985</v>
      </c>
      <c r="J256">
        <v>-11.329999999999799</v>
      </c>
      <c r="K256">
        <v>5.9608611302443597</v>
      </c>
      <c r="L256">
        <v>0</v>
      </c>
      <c r="O256" t="str">
        <f t="shared" si="3"/>
        <v>Scotiabank Peru,julio,2020,-14.5449423014794,-1.183684251574,0.470430107526872,-4.38197091313364,-1.73966485784896,4.6717026637775,-11.3299999999998,5.96086113024436,0,,</v>
      </c>
    </row>
    <row r="257" spans="1:15" x14ac:dyDescent="0.3">
      <c r="A257" s="1" t="s">
        <v>14</v>
      </c>
      <c r="B257" s="2" t="s">
        <v>8</v>
      </c>
      <c r="C257" s="2">
        <v>2020</v>
      </c>
      <c r="D257">
        <v>-13.319255266110005</v>
      </c>
      <c r="E257">
        <v>0.36784354240345268</v>
      </c>
      <c r="F257">
        <v>0</v>
      </c>
      <c r="G257">
        <v>-2.275409271671347</v>
      </c>
      <c r="H257">
        <v>-0.77286304215054735</v>
      </c>
      <c r="I257">
        <v>10.554447862685882</v>
      </c>
      <c r="J257">
        <v>-9.2999999999996508</v>
      </c>
      <c r="K257">
        <v>5.1258639792094698</v>
      </c>
      <c r="L257">
        <v>0</v>
      </c>
      <c r="O257" t="str">
        <f t="shared" si="3"/>
        <v>Scotiabank Peru,agosto,2020,-13.31925526611,0.367843542403453,0,-2.27540927167135,-0.772863042150547,10.5544478626859,-9.29999999999965,5.12586397920947,0,,</v>
      </c>
    </row>
    <row r="258" spans="1:15" x14ac:dyDescent="0.3">
      <c r="A258" s="1" t="s">
        <v>14</v>
      </c>
      <c r="B258" s="2" t="s">
        <v>9</v>
      </c>
      <c r="C258" s="2">
        <v>2020</v>
      </c>
      <c r="D258">
        <v>-14.218601931881306</v>
      </c>
      <c r="E258">
        <v>-2.309789639846239</v>
      </c>
      <c r="F258">
        <v>3.8795986622073584</v>
      </c>
      <c r="G258">
        <v>-3.4902173442287014</v>
      </c>
      <c r="H258">
        <v>0.69781161022056526</v>
      </c>
      <c r="I258">
        <v>5.5466071863191617</v>
      </c>
      <c r="J258">
        <v>-6.2399999999998599</v>
      </c>
      <c r="K258">
        <v>5.4180283545527104</v>
      </c>
      <c r="L258">
        <v>0</v>
      </c>
      <c r="O258" t="str">
        <f t="shared" ref="O258:O321" si="4">CONCATENATE(A258,",",B258,",",C258,",",D258,",",E258,",",F258,",",G258,",",H258,",",I258,",",J258,",",K258,",",L258,",",M258,",",N258)</f>
        <v>Scotiabank Peru,septiembre,2020,-14.2186019318813,-2.30978963984624,3.87959866220736,-3.4902173442287,0.697811610220565,5.54660718631916,-6.23999999999986,5.41802835455271,0,,</v>
      </c>
    </row>
    <row r="259" spans="1:15" x14ac:dyDescent="0.3">
      <c r="A259" s="1" t="s">
        <v>14</v>
      </c>
      <c r="B259" s="2" t="s">
        <v>10</v>
      </c>
      <c r="C259" s="2">
        <v>2020</v>
      </c>
      <c r="D259">
        <v>-27.796100643525477</v>
      </c>
      <c r="E259">
        <v>-1.8543204235044408</v>
      </c>
      <c r="F259">
        <v>3.4771410173857111</v>
      </c>
      <c r="G259">
        <v>-3.9657176487129826</v>
      </c>
      <c r="H259">
        <v>-8.3473172898462872E-2</v>
      </c>
      <c r="I259">
        <v>2.0891975705074994</v>
      </c>
      <c r="J259">
        <v>-3.3000000000004102</v>
      </c>
      <c r="K259">
        <v>6.4497461692164002</v>
      </c>
      <c r="L259">
        <v>0</v>
      </c>
      <c r="O259" t="str">
        <f t="shared" si="4"/>
        <v>Scotiabank Peru,octubre,2020,-27.7961006435255,-1.85432042350444,3.47714101738571,-3.96571764871298,-0.0834731728984629,2.0891975705075,-3.30000000000041,6.4497461692164,0,,</v>
      </c>
    </row>
    <row r="260" spans="1:15" x14ac:dyDescent="0.3">
      <c r="A260" s="1" t="s">
        <v>14</v>
      </c>
      <c r="B260" s="2" t="s">
        <v>11</v>
      </c>
      <c r="C260" s="2">
        <v>2020</v>
      </c>
      <c r="D260">
        <v>-28.912774985923939</v>
      </c>
      <c r="E260">
        <v>-1.1473893883797148</v>
      </c>
      <c r="F260">
        <v>1.3690105787181013</v>
      </c>
      <c r="G260">
        <v>-3.5560152333695707</v>
      </c>
      <c r="H260">
        <v>-0.74371261125534349</v>
      </c>
      <c r="I260">
        <v>3.5625989564692637</v>
      </c>
      <c r="J260">
        <v>-2.5400000000000702</v>
      </c>
      <c r="K260">
        <v>5.9875648426983501</v>
      </c>
      <c r="L260">
        <v>0</v>
      </c>
      <c r="O260" t="str">
        <f t="shared" si="4"/>
        <v>Scotiabank Peru,noviembre,2020,-28.9127749859239,-1.14738938837971,1.3690105787181,-3.55601523336957,-0.743712611255343,3.56259895646926,-2.54000000000007,5.98756484269835,0,,</v>
      </c>
    </row>
    <row r="261" spans="1:15" x14ac:dyDescent="0.3">
      <c r="A261" s="1" t="s">
        <v>14</v>
      </c>
      <c r="B261" s="2" t="s">
        <v>12</v>
      </c>
      <c r="C261" s="2">
        <v>2020</v>
      </c>
      <c r="D261">
        <v>-32.127205523786394</v>
      </c>
      <c r="E261">
        <v>0.62322618290411569</v>
      </c>
      <c r="F261">
        <v>0.98219766728054114</v>
      </c>
      <c r="G261">
        <v>-3.4846035140257254</v>
      </c>
      <c r="H261">
        <v>-1.2644776580190582</v>
      </c>
      <c r="I261">
        <v>2.7650028688048947</v>
      </c>
      <c r="J261">
        <v>0.58000000000001095</v>
      </c>
      <c r="K261">
        <v>6.7308995838769796</v>
      </c>
      <c r="L261">
        <v>0</v>
      </c>
      <c r="O261" t="str">
        <f t="shared" si="4"/>
        <v>Scotiabank Peru,diciembre,2020,-32.1272055237864,0.623226182904116,0.982197667280541,-3.48460351402573,-1.26447765801906,2.76500286880489,0.580000000000011,6.73089958387698,0,,</v>
      </c>
    </row>
    <row r="262" spans="1:15" x14ac:dyDescent="0.3">
      <c r="A262" s="1" t="s">
        <v>14</v>
      </c>
      <c r="B262" s="2" t="s">
        <v>1</v>
      </c>
      <c r="C262" s="2">
        <v>2021</v>
      </c>
      <c r="D262">
        <v>-45.952761192299711</v>
      </c>
      <c r="E262">
        <v>3.5471756313803131</v>
      </c>
      <c r="F262">
        <v>0.30395136778115933</v>
      </c>
      <c r="G262">
        <v>-3.7345225190539373</v>
      </c>
      <c r="H262">
        <v>0.61007646331928023</v>
      </c>
      <c r="I262">
        <v>0.17950960578047412</v>
      </c>
      <c r="J262">
        <v>-1.0199781826974701</v>
      </c>
      <c r="K262">
        <v>7.57881967569653</v>
      </c>
      <c r="L262">
        <v>0</v>
      </c>
      <c r="O262" t="str">
        <f t="shared" si="4"/>
        <v>Scotiabank Peru,enero ,2021,-45.9527611922997,3.54717563138031,0.303951367781159,-3.73452251905394,0.61007646331928,0.179509605780474,-1.01997818269747,7.57881967569653,0,,</v>
      </c>
    </row>
    <row r="263" spans="1:15" x14ac:dyDescent="0.3">
      <c r="A263" s="1" t="s">
        <v>14</v>
      </c>
      <c r="B263" s="2" t="s">
        <v>2</v>
      </c>
      <c r="C263" s="2">
        <v>2021</v>
      </c>
      <c r="D263">
        <v>-54.903008763656857</v>
      </c>
      <c r="E263">
        <v>-1.6771079191774647</v>
      </c>
      <c r="F263">
        <v>-3.1515151515151487</v>
      </c>
      <c r="G263">
        <v>-4.073429313633711</v>
      </c>
      <c r="H263">
        <v>0.99241410334124247</v>
      </c>
      <c r="I263">
        <v>-1.1121957109493847</v>
      </c>
      <c r="J263">
        <v>-3.7800002255930298</v>
      </c>
      <c r="K263">
        <v>6.7577679515733502</v>
      </c>
      <c r="L263">
        <v>0</v>
      </c>
      <c r="O263" t="str">
        <f t="shared" si="4"/>
        <v>Scotiabank Peru,febrero,2021,-54.9030087636569,-1.67710791917746,-3.15151515151515,-4.07342931363371,0.992414103341242,-1.11219571094938,-3.78000022559303,6.75776795157335,0,,</v>
      </c>
    </row>
    <row r="264" spans="1:15" x14ac:dyDescent="0.3">
      <c r="A264" s="1" t="s">
        <v>14</v>
      </c>
      <c r="B264" s="2" t="s">
        <v>3</v>
      </c>
      <c r="C264" s="2">
        <v>2021</v>
      </c>
      <c r="D264">
        <v>18.077330466381603</v>
      </c>
      <c r="E264">
        <v>-3.2203793872148494</v>
      </c>
      <c r="F264">
        <v>-6.2578222778471762E-2</v>
      </c>
      <c r="G264">
        <v>1.0854449286500604E-3</v>
      </c>
      <c r="H264">
        <v>2.1463876827350643</v>
      </c>
      <c r="I264">
        <v>-6.1487026131228912</v>
      </c>
      <c r="J264">
        <v>18.210004462213298</v>
      </c>
      <c r="K264">
        <v>6.2316165350297403</v>
      </c>
      <c r="L264">
        <v>0</v>
      </c>
      <c r="O264" t="str">
        <f t="shared" si="4"/>
        <v>Scotiabank Peru,marzo,2021,18.0773304663816,-3.22037938721485,-0.0625782227784718,0.00108544492865006,2.14638768273506,-6.14870261312289,18.2100044622133,6.23161653502974,0,,</v>
      </c>
    </row>
    <row r="265" spans="1:15" x14ac:dyDescent="0.3">
      <c r="A265" s="1" t="s">
        <v>14</v>
      </c>
      <c r="B265" s="2" t="s">
        <v>4</v>
      </c>
      <c r="C265" s="2">
        <v>2021</v>
      </c>
      <c r="D265">
        <v>68.501490804969691</v>
      </c>
      <c r="E265">
        <v>-0.59172443424448884</v>
      </c>
      <c r="F265">
        <v>2.5046963055729514</v>
      </c>
      <c r="G265">
        <v>-0.86106829276966379</v>
      </c>
      <c r="H265">
        <v>-0.76411937955009945</v>
      </c>
      <c r="I265">
        <v>-6.6268578677024372</v>
      </c>
      <c r="J265">
        <v>58.490343690834102</v>
      </c>
      <c r="K265">
        <v>10.7762309960032</v>
      </c>
      <c r="L265">
        <v>0</v>
      </c>
      <c r="O265" t="str">
        <f t="shared" si="4"/>
        <v>Scotiabank Peru,abril,2021,68.5014908049697,-0.591724434244489,2.50469630557295,-0.861068292769664,-0.764119379550099,-6.62685786770244,58.4903436908341,10.7762309960032,0,,</v>
      </c>
    </row>
    <row r="266" spans="1:15" x14ac:dyDescent="0.3">
      <c r="A266" s="1" t="s">
        <v>15</v>
      </c>
      <c r="B266" s="2" t="s">
        <v>1</v>
      </c>
      <c r="C266" s="2">
        <v>2014</v>
      </c>
      <c r="D266" s="3">
        <v>-1.7391729843325734</v>
      </c>
      <c r="E266" s="3">
        <v>6.2884680227600338</v>
      </c>
      <c r="F266" s="3">
        <v>1.9801980198019784</v>
      </c>
      <c r="G266" s="3">
        <v>-0.98801701440066036</v>
      </c>
      <c r="H266" s="3">
        <v>-0.58969905274357814</v>
      </c>
      <c r="I266" s="4">
        <v>7.4908096651733855E-2</v>
      </c>
      <c r="J266">
        <v>4.22816443319077</v>
      </c>
      <c r="K266">
        <v>8.4829845503721</v>
      </c>
      <c r="L266">
        <v>0</v>
      </c>
      <c r="O266" t="str">
        <f t="shared" si="4"/>
        <v>Interbank,enero ,2014,-1.73917298433257,6.28846802276003,1.98019801980198,-0.98801701440066,-0.589699052743578,0.0749080966517339,4.22816443319077,8.4829845503721,0,,</v>
      </c>
    </row>
    <row r="267" spans="1:15" x14ac:dyDescent="0.3">
      <c r="A267" s="1" t="s">
        <v>15</v>
      </c>
      <c r="B267" s="2" t="s">
        <v>2</v>
      </c>
      <c r="C267" s="2">
        <v>2014</v>
      </c>
      <c r="D267" s="3">
        <v>-1.0998350380607174</v>
      </c>
      <c r="E267" s="3">
        <v>-0.75810435400243381</v>
      </c>
      <c r="F267" s="3">
        <v>1.6430171769977509</v>
      </c>
      <c r="G267" s="3">
        <v>-0.84614546469617713</v>
      </c>
      <c r="H267" s="3">
        <v>-3.9217339565166725E-3</v>
      </c>
      <c r="I267" s="4">
        <v>0.7488290148414346</v>
      </c>
      <c r="J267">
        <v>5.2082317963300504</v>
      </c>
      <c r="K267">
        <v>6.3138720660253203</v>
      </c>
      <c r="L267">
        <v>0</v>
      </c>
      <c r="O267" t="str">
        <f t="shared" si="4"/>
        <v>Interbank,febrero,2014,-1.09983503806072,-0.758104354002434,1.64301717699775,-0.846145464696177,-0.00392173395651667,0.748829014841435,5.20823179633005,6.31387206602532,0,,</v>
      </c>
    </row>
    <row r="268" spans="1:15" x14ac:dyDescent="0.3">
      <c r="A268" s="1" t="s">
        <v>15</v>
      </c>
      <c r="B268" s="2" t="s">
        <v>3</v>
      </c>
      <c r="C268" s="2">
        <v>2014</v>
      </c>
      <c r="D268" s="3">
        <v>-3.2837149768029734</v>
      </c>
      <c r="E268" s="3">
        <v>1.5277426493032142</v>
      </c>
      <c r="F268" s="3">
        <v>-0.51432770022042829</v>
      </c>
      <c r="G268" s="3">
        <v>-1.5589947890579015</v>
      </c>
      <c r="H268" s="3">
        <v>-1.9206610821504502</v>
      </c>
      <c r="I268" s="4">
        <v>-0.88252629691889706</v>
      </c>
      <c r="J268">
        <v>5.4122752096971096</v>
      </c>
      <c r="K268">
        <v>6.2370230099845498</v>
      </c>
      <c r="L268">
        <v>0</v>
      </c>
      <c r="O268" t="str">
        <f t="shared" si="4"/>
        <v>Interbank,marzo,2014,-3.28371497680297,1.52774264930321,-0.514327700220428,-1.5589947890579,-1.92066108215045,-0.882526296918897,5.41227520969711,6.23702300998455,0,,</v>
      </c>
    </row>
    <row r="269" spans="1:15" x14ac:dyDescent="0.3">
      <c r="A269" s="1" t="s">
        <v>15</v>
      </c>
      <c r="B269" s="2" t="s">
        <v>4</v>
      </c>
      <c r="C269" s="2">
        <v>2014</v>
      </c>
      <c r="D269" s="3">
        <v>-1.3722053532283678</v>
      </c>
      <c r="E269" s="3">
        <v>-0.53935152412481524</v>
      </c>
      <c r="F269" s="3">
        <v>23.781388478581999</v>
      </c>
      <c r="G269" s="3">
        <v>-0.62816500605446479</v>
      </c>
      <c r="H269" s="3">
        <v>1.5287376245068429</v>
      </c>
      <c r="I269" s="4">
        <v>-0.24143232982196164</v>
      </c>
      <c r="J269">
        <v>2.9232943485219698</v>
      </c>
      <c r="K269">
        <v>5.94757916413585</v>
      </c>
      <c r="L269">
        <v>0</v>
      </c>
      <c r="O269" t="str">
        <f t="shared" si="4"/>
        <v>Interbank,abril,2014,-1.37220535322837,-0.539351524124815,23.781388478582,-0.628165006054465,1.52873762450684,-0.241432329821962,2.92329434852197,5.94757916413585,0,,</v>
      </c>
    </row>
    <row r="270" spans="1:15" x14ac:dyDescent="0.3">
      <c r="A270" s="1" t="s">
        <v>15</v>
      </c>
      <c r="B270" s="2" t="s">
        <v>5</v>
      </c>
      <c r="C270" s="2">
        <v>2014</v>
      </c>
      <c r="D270" s="3">
        <v>-3.4033601857772489</v>
      </c>
      <c r="E270" s="3">
        <v>-3.1591496428913248</v>
      </c>
      <c r="F270" s="3">
        <v>-2.1479713603818791</v>
      </c>
      <c r="G270" s="3">
        <v>-1.101586715073761</v>
      </c>
      <c r="H270" s="3">
        <v>-2.5249364646017729</v>
      </c>
      <c r="I270" s="4">
        <v>0.25686071520402382</v>
      </c>
      <c r="J270">
        <v>2.5905331111518</v>
      </c>
      <c r="K270">
        <v>3.9383032546832699</v>
      </c>
      <c r="L270">
        <v>0</v>
      </c>
      <c r="O270" t="str">
        <f t="shared" si="4"/>
        <v>Interbank,mayo,2014,-3.40336018577725,-3.15914964289132,-2.14797136038188,-1.10158671507376,-2.52493646460177,0.256860715204024,2.5905331111518,3.93830325468327,0,,</v>
      </c>
    </row>
    <row r="271" spans="1:15" x14ac:dyDescent="0.3">
      <c r="A271" s="1" t="s">
        <v>15</v>
      </c>
      <c r="B271" s="2" t="s">
        <v>6</v>
      </c>
      <c r="C271" s="2">
        <v>2014</v>
      </c>
      <c r="D271" s="3">
        <v>5.4982972666075221E-2</v>
      </c>
      <c r="E271" s="3">
        <v>0.24975574627103073</v>
      </c>
      <c r="F271" s="3">
        <v>-1.0975609756097544</v>
      </c>
      <c r="G271" s="3">
        <v>0.20052496538434067</v>
      </c>
      <c r="H271" s="3">
        <v>-9.3391207225656581E-2</v>
      </c>
      <c r="I271" s="4">
        <v>1.2455537375483303</v>
      </c>
      <c r="J271">
        <v>0.378163855204799</v>
      </c>
      <c r="K271">
        <v>0.34708180454757198</v>
      </c>
      <c r="L271">
        <v>0</v>
      </c>
      <c r="O271" t="str">
        <f t="shared" si="4"/>
        <v>Interbank,junio,2014,0.0549829726660752,0.249755746271031,-1.09756097560975,0.200524965384341,-0.0933912072256566,1.24555373754833,0.378163855204799,0.347081804547572,0,,</v>
      </c>
    </row>
    <row r="272" spans="1:15" x14ac:dyDescent="0.3">
      <c r="A272" s="1" t="s">
        <v>15</v>
      </c>
      <c r="B272" s="2" t="s">
        <v>7</v>
      </c>
      <c r="C272" s="2">
        <v>2014</v>
      </c>
      <c r="D272" s="3">
        <v>1.0381408148257392</v>
      </c>
      <c r="E272" s="3">
        <v>1.2083138960049626</v>
      </c>
      <c r="F272" s="3">
        <v>-2.4660912453760702</v>
      </c>
      <c r="G272" s="3">
        <v>0.14039597696103237</v>
      </c>
      <c r="H272" s="3">
        <v>-1.3404181982117795</v>
      </c>
      <c r="I272" s="4">
        <v>-0.30723035676448163</v>
      </c>
      <c r="J272">
        <v>1.44991902920236</v>
      </c>
      <c r="K272">
        <v>-0.96220788313297601</v>
      </c>
      <c r="L272">
        <v>-6.25</v>
      </c>
      <c r="O272" t="str">
        <f t="shared" si="4"/>
        <v>Interbank,julio,2014,1.03814081482574,1.20831389600496,-2.46609124537607,0.140395976961032,-1.34041819821178,-0.307230356764482,1.44991902920236,-0.962207883132976,-6.25,,</v>
      </c>
    </row>
    <row r="273" spans="1:15" x14ac:dyDescent="0.3">
      <c r="A273" s="1" t="s">
        <v>15</v>
      </c>
      <c r="B273" s="2" t="s">
        <v>8</v>
      </c>
      <c r="C273" s="2">
        <v>2014</v>
      </c>
      <c r="D273" s="3">
        <v>1.0084602142845525</v>
      </c>
      <c r="E273" s="3">
        <v>-0.9317266154245909</v>
      </c>
      <c r="F273" s="3">
        <v>-2.2123893805309711</v>
      </c>
      <c r="G273" s="3">
        <v>-5.6758041590397046E-2</v>
      </c>
      <c r="H273" s="3">
        <v>-3.0722823753982587</v>
      </c>
      <c r="I273" s="4">
        <v>-0.29087036598623256</v>
      </c>
      <c r="J273">
        <v>1.35323588063804</v>
      </c>
      <c r="K273">
        <v>-0.50953835750074405</v>
      </c>
      <c r="L273">
        <v>0</v>
      </c>
      <c r="O273" t="str">
        <f t="shared" si="4"/>
        <v>Interbank,agosto,2014,1.00846021428455,-0.931726615424591,-2.21238938053097,-0.056758041590397,-3.07228237539826,-0.290870365986233,1.35323588063804,-0.509538357500744,0,,</v>
      </c>
    </row>
    <row r="274" spans="1:15" x14ac:dyDescent="0.3">
      <c r="A274" s="1" t="s">
        <v>15</v>
      </c>
      <c r="B274" s="2" t="s">
        <v>9</v>
      </c>
      <c r="C274" s="2">
        <v>2014</v>
      </c>
      <c r="D274" s="3">
        <v>0.77216554524425096</v>
      </c>
      <c r="E274" s="3">
        <v>2.5807595577467461</v>
      </c>
      <c r="F274" s="3">
        <v>2.7149321266968318</v>
      </c>
      <c r="G274" s="3">
        <v>2.4655389142817331E-2</v>
      </c>
      <c r="H274" s="3">
        <v>2.4898192289275234</v>
      </c>
      <c r="I274" s="4">
        <v>0.54934088657962132</v>
      </c>
      <c r="J274">
        <v>2.67317275379179</v>
      </c>
      <c r="K274">
        <v>1.98905171859726</v>
      </c>
      <c r="L274">
        <v>-6.666666666666667</v>
      </c>
      <c r="O274" t="str">
        <f t="shared" si="4"/>
        <v>Interbank,septiembre,2014,0.772165545244251,2.58075955774675,2.71493212669683,0.0246553891428173,2.48981922892752,0.549340886579621,2.67317275379179,1.98905171859726,-6.66666666666667,,</v>
      </c>
    </row>
    <row r="275" spans="1:15" x14ac:dyDescent="0.3">
      <c r="A275" s="1" t="s">
        <v>15</v>
      </c>
      <c r="B275" s="2" t="s">
        <v>10</v>
      </c>
      <c r="C275" s="2">
        <v>2014</v>
      </c>
      <c r="D275" s="3">
        <v>1.0821683499264445</v>
      </c>
      <c r="E275" s="3">
        <v>-1.9630391682645274</v>
      </c>
      <c r="F275" s="3">
        <v>-0.62932662051605681</v>
      </c>
      <c r="G275" s="3">
        <v>0.38840537037463552</v>
      </c>
      <c r="H275" s="3">
        <v>-0.92732157210384503</v>
      </c>
      <c r="I275" s="4">
        <v>0.91481698503191389</v>
      </c>
      <c r="J275">
        <v>2.2733571877667198</v>
      </c>
      <c r="K275">
        <v>3.4954215974715499</v>
      </c>
      <c r="L275">
        <v>0</v>
      </c>
      <c r="O275" t="str">
        <f t="shared" si="4"/>
        <v>Interbank,octubre,2014,1.08216834992644,-1.96303916826453,-0.629326620516057,0.388405370374636,-0.927321572103845,0.914816985031914,2.27335718776672,3.49542159747155,0,,</v>
      </c>
    </row>
    <row r="276" spans="1:15" x14ac:dyDescent="0.3">
      <c r="A276" s="1" t="s">
        <v>15</v>
      </c>
      <c r="B276" s="2" t="s">
        <v>11</v>
      </c>
      <c r="C276" s="2">
        <v>2014</v>
      </c>
      <c r="D276" s="3">
        <v>1.3720709746749264</v>
      </c>
      <c r="E276" s="3">
        <v>1.6484492349709174</v>
      </c>
      <c r="F276" s="3">
        <v>-0.1899936668777667</v>
      </c>
      <c r="G276" s="3">
        <v>0.72342845680615531</v>
      </c>
      <c r="H276" s="3">
        <v>2.8481392255523263E-2</v>
      </c>
      <c r="I276" s="4">
        <v>1.1419258693323482</v>
      </c>
      <c r="J276">
        <v>0.15715462862176899</v>
      </c>
      <c r="K276">
        <v>2.6756867842746899</v>
      </c>
      <c r="L276">
        <v>0</v>
      </c>
      <c r="O276" t="str">
        <f t="shared" si="4"/>
        <v>Interbank,noviembre,2014,1.37207097467493,1.64844923497092,-0.189993666877767,0.723428456806155,0.0284813922555233,1.14192586933235,0.157154628621769,2.67568678427469,0,,</v>
      </c>
    </row>
    <row r="277" spans="1:15" x14ac:dyDescent="0.3">
      <c r="A277" s="1" t="s">
        <v>15</v>
      </c>
      <c r="B277" s="2" t="s">
        <v>12</v>
      </c>
      <c r="C277" s="2">
        <v>2014</v>
      </c>
      <c r="D277" s="3">
        <v>0.27257634767909356</v>
      </c>
      <c r="E277" s="3">
        <v>4.9154579837894588</v>
      </c>
      <c r="F277" s="3">
        <v>-0.25380710659897937</v>
      </c>
      <c r="G277" s="3">
        <v>0.28738733757400697</v>
      </c>
      <c r="H277" s="3">
        <v>1.1859631935999333E-2</v>
      </c>
      <c r="I277" s="4">
        <v>1.9065230760672922</v>
      </c>
      <c r="J277">
        <v>0.79365169456359397</v>
      </c>
      <c r="K277">
        <v>3.7862107937989302</v>
      </c>
      <c r="L277">
        <v>0</v>
      </c>
      <c r="O277" t="str">
        <f t="shared" si="4"/>
        <v>Interbank,diciembre,2014,0.272576347679094,4.91545798378946,-0.253807106598979,0.287387337574007,0.0118596319359993,1.90652307606729,0.793651694563594,3.78621079379893,0,,</v>
      </c>
    </row>
    <row r="278" spans="1:15" x14ac:dyDescent="0.3">
      <c r="A278" s="1" t="s">
        <v>15</v>
      </c>
      <c r="B278" s="2" t="s">
        <v>1</v>
      </c>
      <c r="C278" s="2">
        <v>2015</v>
      </c>
      <c r="D278" s="3">
        <v>3.6004921886103651</v>
      </c>
      <c r="E278" s="3">
        <v>1.2425475102371306</v>
      </c>
      <c r="F278" s="3">
        <v>-3.5623409669211221</v>
      </c>
      <c r="G278" s="3">
        <v>1.1896900066998926</v>
      </c>
      <c r="H278" s="3">
        <v>-4.0217548326585115</v>
      </c>
      <c r="I278" s="4">
        <v>0.41178800806830568</v>
      </c>
      <c r="J278">
        <v>1.5598279965584001</v>
      </c>
      <c r="K278">
        <v>3.7157979605604101</v>
      </c>
      <c r="L278">
        <v>-7.1428571428571423</v>
      </c>
      <c r="O278" t="str">
        <f t="shared" si="4"/>
        <v>Interbank,enero ,2015,3.60049218861037,1.24254751023713,-3.56234096692112,1.18969000669989,-4.02175483265851,0.411788008068306,1.5598279965584,3.71579796056041,-7.14285714285714,,</v>
      </c>
    </row>
    <row r="279" spans="1:15" x14ac:dyDescent="0.3">
      <c r="A279" s="1" t="s">
        <v>15</v>
      </c>
      <c r="B279" s="2" t="s">
        <v>2</v>
      </c>
      <c r="C279" s="2">
        <v>2015</v>
      </c>
      <c r="D279" s="3">
        <v>1.1534962881211122</v>
      </c>
      <c r="E279" s="3">
        <v>1.2000135906522633</v>
      </c>
      <c r="F279" s="3">
        <v>-1.71503957783641</v>
      </c>
      <c r="G279" s="3">
        <v>-0.15910124412698218</v>
      </c>
      <c r="H279" s="3">
        <v>0.72666922412336898</v>
      </c>
      <c r="I279" s="4">
        <v>0.63395699643751535</v>
      </c>
      <c r="J279">
        <v>1.2321605385074399</v>
      </c>
      <c r="K279">
        <v>6.4774062244866002</v>
      </c>
      <c r="L279">
        <v>0</v>
      </c>
      <c r="O279" t="str">
        <f t="shared" si="4"/>
        <v>Interbank,febrero,2015,1.15349628812111,1.20001359065226,-1.71503957783641,-0.159101244126982,0.726669224123369,0.633956996437515,1.23216053850744,6.4774062244866,0,,</v>
      </c>
    </row>
    <row r="280" spans="1:15" x14ac:dyDescent="0.3">
      <c r="A280" s="1" t="s">
        <v>15</v>
      </c>
      <c r="B280" s="2" t="s">
        <v>3</v>
      </c>
      <c r="C280" s="2">
        <v>2015</v>
      </c>
      <c r="D280" s="3">
        <v>1.6292432326775816</v>
      </c>
      <c r="E280" s="3">
        <v>3.7823336709526139</v>
      </c>
      <c r="F280" s="3">
        <v>0.33557046979865057</v>
      </c>
      <c r="G280" s="3">
        <v>1.2804945964157717</v>
      </c>
      <c r="H280" s="3">
        <v>1.4458067367885579</v>
      </c>
      <c r="I280" s="4">
        <v>0.43439677558597356</v>
      </c>
      <c r="J280">
        <v>2.9346455624825101</v>
      </c>
      <c r="K280">
        <v>6.8577096184016799</v>
      </c>
      <c r="L280">
        <v>0</v>
      </c>
      <c r="O280" t="str">
        <f t="shared" si="4"/>
        <v>Interbank,marzo,2015,1.62924323267758,3.78233367095261,0.335570469798651,1.28049459641577,1.44580673678856,0.434396775585974,2.93464556248251,6.85770961840168,0,,</v>
      </c>
    </row>
    <row r="281" spans="1:15" x14ac:dyDescent="0.3">
      <c r="A281" s="1" t="s">
        <v>15</v>
      </c>
      <c r="B281" s="2" t="s">
        <v>4</v>
      </c>
      <c r="C281" s="2">
        <v>2015</v>
      </c>
      <c r="D281" s="3">
        <v>1.7820313384533832</v>
      </c>
      <c r="E281" s="3">
        <v>-3.5408267122747361</v>
      </c>
      <c r="F281" s="3">
        <v>11.772575250836132</v>
      </c>
      <c r="G281" s="3">
        <v>1.2453637325219877</v>
      </c>
      <c r="H281" s="3">
        <v>-1.3206839738761813</v>
      </c>
      <c r="I281" s="4">
        <v>-0.12496318935118092</v>
      </c>
      <c r="J281">
        <v>4.1958194849005599</v>
      </c>
      <c r="K281">
        <v>8.1646371863421496</v>
      </c>
      <c r="L281">
        <v>0</v>
      </c>
      <c r="O281" t="str">
        <f t="shared" si="4"/>
        <v>Interbank,abril,2015,1.78203133845338,-3.54082671227474,11.7725752508361,1.24536373252199,-1.32068397387618,-0.124963189351181,4.19581948490056,8.16463718634215,0,,</v>
      </c>
    </row>
    <row r="282" spans="1:15" x14ac:dyDescent="0.3">
      <c r="A282" s="1" t="s">
        <v>15</v>
      </c>
      <c r="B282" s="2" t="s">
        <v>5</v>
      </c>
      <c r="C282" s="2">
        <v>2015</v>
      </c>
      <c r="D282" s="3">
        <v>9.9798077235840818E-2</v>
      </c>
      <c r="E282" s="3">
        <v>2.9049594242887942</v>
      </c>
      <c r="F282" s="3">
        <v>-1.0070079630160818</v>
      </c>
      <c r="G282" s="3">
        <v>-8.5840874958968139E-3</v>
      </c>
      <c r="H282" s="3">
        <v>-2.9973533357714182</v>
      </c>
      <c r="I282" s="4">
        <v>1.5941934738774182</v>
      </c>
      <c r="J282">
        <v>1.28136437046267</v>
      </c>
      <c r="K282">
        <v>9.3169016154334692</v>
      </c>
      <c r="L282">
        <v>0</v>
      </c>
      <c r="O282" t="str">
        <f t="shared" si="4"/>
        <v>Interbank,mayo,2015,0.0997980772358408,2.90495942428879,-1.00700796301608,-0.00858408749589681,-2.99735333577142,1.59419347387742,1.28136437046267,9.31690161543347,0,,</v>
      </c>
    </row>
    <row r="283" spans="1:15" x14ac:dyDescent="0.3">
      <c r="A283" s="1" t="s">
        <v>15</v>
      </c>
      <c r="B283" s="2" t="s">
        <v>6</v>
      </c>
      <c r="C283" s="2">
        <v>2015</v>
      </c>
      <c r="D283" s="3">
        <v>0.76444002137116929</v>
      </c>
      <c r="E283" s="3">
        <v>2.1786601114769972</v>
      </c>
      <c r="F283" s="3">
        <v>-1.5217814887789767</v>
      </c>
      <c r="G283" s="3">
        <v>0.92676699604767698</v>
      </c>
      <c r="H283" s="3">
        <v>-1.4605190829059365</v>
      </c>
      <c r="I283" s="4">
        <v>-6.9359525261527017E-3</v>
      </c>
      <c r="J283">
        <v>4.0838843964323503</v>
      </c>
      <c r="K283">
        <v>9.3962009883041109</v>
      </c>
      <c r="L283">
        <v>0</v>
      </c>
      <c r="O283" t="str">
        <f t="shared" si="4"/>
        <v>Interbank,junio,2015,0.764440021371169,2.178660111477,-1.52178148877898,0.926766996047677,-1.46051908290594,-0.0069359525261527,4.08388439643235,9.39620098830411,0,,</v>
      </c>
    </row>
    <row r="284" spans="1:15" x14ac:dyDescent="0.3">
      <c r="A284" s="1" t="s">
        <v>15</v>
      </c>
      <c r="B284" s="2" t="s">
        <v>7</v>
      </c>
      <c r="C284" s="2">
        <v>2015</v>
      </c>
      <c r="D284" s="3">
        <v>-0.63493453862679272</v>
      </c>
      <c r="E284" s="3">
        <v>3.7154947439090114</v>
      </c>
      <c r="F284" s="3">
        <v>1.3505217925107578</v>
      </c>
      <c r="G284" s="3">
        <v>-0.25521389571825986</v>
      </c>
      <c r="H284" s="3">
        <v>2.0110114229965896</v>
      </c>
      <c r="I284" s="4">
        <v>0.75824541991572803</v>
      </c>
      <c r="J284">
        <v>3.6017335411618698</v>
      </c>
      <c r="K284">
        <v>10.4417654020552</v>
      </c>
      <c r="L284">
        <v>0</v>
      </c>
      <c r="O284" t="str">
        <f t="shared" si="4"/>
        <v>Interbank,julio,2015,-0.634934538626793,3.71549474390901,1.35052179251076,-0.25521389571826,2.01101142299659,0.758245419915728,3.60173354116187,10.4417654020552,0,,</v>
      </c>
    </row>
    <row r="285" spans="1:15" x14ac:dyDescent="0.3">
      <c r="A285" s="1" t="s">
        <v>15</v>
      </c>
      <c r="B285" s="2" t="s">
        <v>8</v>
      </c>
      <c r="C285" s="2">
        <v>2015</v>
      </c>
      <c r="D285" s="3">
        <v>-3.7078025538914657E-2</v>
      </c>
      <c r="E285" s="3">
        <v>7.5694530668427991</v>
      </c>
      <c r="F285" s="3">
        <v>-2.2410660205935855</v>
      </c>
      <c r="G285" s="3">
        <v>-0.61955934805604818</v>
      </c>
      <c r="H285" s="3">
        <v>1.0323999249005316</v>
      </c>
      <c r="I285" s="4">
        <v>0.29120743228519014</v>
      </c>
      <c r="J285">
        <v>2.6691396027721499</v>
      </c>
      <c r="K285">
        <v>10.805688588433201</v>
      </c>
      <c r="L285">
        <v>0</v>
      </c>
      <c r="O285" t="str">
        <f t="shared" si="4"/>
        <v>Interbank,agosto,2015,-0.0370780255389147,7.5694530668428,-2.24106602059359,-0.619559348056048,1.03239992490053,0.29120743228519,2.66913960277215,10.8056885884332,0,,</v>
      </c>
    </row>
    <row r="286" spans="1:15" x14ac:dyDescent="0.3">
      <c r="A286" s="1" t="s">
        <v>15</v>
      </c>
      <c r="B286" s="2" t="s">
        <v>9</v>
      </c>
      <c r="C286" s="2">
        <v>2015</v>
      </c>
      <c r="D286" s="3">
        <v>0.73238729010091352</v>
      </c>
      <c r="E286" s="3">
        <v>-0.71721699884071088</v>
      </c>
      <c r="F286" s="3">
        <v>-1.6728624535316068</v>
      </c>
      <c r="G286" s="3">
        <v>0.96030722723194728</v>
      </c>
      <c r="H286" s="3">
        <v>-2.121272189986676</v>
      </c>
      <c r="I286" s="4">
        <v>-0.98316315542869348</v>
      </c>
      <c r="J286">
        <v>3.18865379850733</v>
      </c>
      <c r="K286">
        <v>8.1212858481095793</v>
      </c>
      <c r="L286">
        <v>7.6923076923076925</v>
      </c>
      <c r="O286" t="str">
        <f t="shared" si="4"/>
        <v>Interbank,septiembre,2015,0.732387290100914,-0.717216998840711,-1.67286245353161,0.960307227231947,-2.12127218998668,-0.983163155428693,3.18865379850733,8.12128584810958,7.69230769230769,,</v>
      </c>
    </row>
    <row r="287" spans="1:15" x14ac:dyDescent="0.3">
      <c r="A287" s="1" t="s">
        <v>15</v>
      </c>
      <c r="B287" s="2" t="s">
        <v>10</v>
      </c>
      <c r="C287" s="2">
        <v>2015</v>
      </c>
      <c r="D287" s="3">
        <v>-0.8356579258026966</v>
      </c>
      <c r="E287" s="3">
        <v>4.6329500396011909</v>
      </c>
      <c r="F287" s="3">
        <v>-1.701323251417767</v>
      </c>
      <c r="G287" s="3">
        <v>-1.0779914466255671</v>
      </c>
      <c r="H287" s="3">
        <v>2.4996001783654092</v>
      </c>
      <c r="I287" s="4">
        <v>-2.3095255727478685</v>
      </c>
      <c r="J287">
        <v>3.2751636614770399</v>
      </c>
      <c r="K287">
        <v>8.0169372409626298</v>
      </c>
      <c r="L287">
        <v>0</v>
      </c>
      <c r="O287" t="str">
        <f t="shared" si="4"/>
        <v>Interbank,octubre,2015,-0.835657925802697,4.63295003960119,-1.70132325141777,-1.07799144662557,2.49960017836541,-2.30952557274787,3.27516366147704,8.01693724096263,0,,</v>
      </c>
    </row>
    <row r="288" spans="1:15" x14ac:dyDescent="0.3">
      <c r="A288" s="1" t="s">
        <v>15</v>
      </c>
      <c r="B288" s="2" t="s">
        <v>11</v>
      </c>
      <c r="C288" s="2">
        <v>2015</v>
      </c>
      <c r="D288" s="3">
        <v>-2.1387247179607356</v>
      </c>
      <c r="E288" s="3">
        <v>1.994133538735005</v>
      </c>
      <c r="F288" s="3">
        <v>1.7948717948718023</v>
      </c>
      <c r="G288" s="3">
        <v>-1.3975756917509221</v>
      </c>
      <c r="H288" s="3">
        <v>-0.30990307639590187</v>
      </c>
      <c r="I288" s="4">
        <v>1.9548386725862053</v>
      </c>
      <c r="J288">
        <v>3.9450921035602402</v>
      </c>
      <c r="K288">
        <v>10.050794164070799</v>
      </c>
      <c r="L288">
        <v>0</v>
      </c>
      <c r="O288" t="str">
        <f t="shared" si="4"/>
        <v>Interbank,noviembre,2015,-2.13872471796074,1.994133538735,1.7948717948718,-1.39757569175092,-0.309903076395902,1.95483867258621,3.94509210356024,10.0507941640708,0,,</v>
      </c>
    </row>
    <row r="289" spans="1:15" x14ac:dyDescent="0.3">
      <c r="A289" s="1" t="s">
        <v>15</v>
      </c>
      <c r="B289" s="2" t="s">
        <v>12</v>
      </c>
      <c r="C289" s="2">
        <v>2015</v>
      </c>
      <c r="D289" s="3">
        <v>-3.477751308884697</v>
      </c>
      <c r="E289" s="3">
        <v>-0.84896706995805071</v>
      </c>
      <c r="F289" s="3">
        <v>0.12594458438286885</v>
      </c>
      <c r="G289" s="3">
        <v>1.0364292202559096</v>
      </c>
      <c r="H289" s="3">
        <v>1.8369818888105849</v>
      </c>
      <c r="I289" s="4">
        <v>6.7117633038632825</v>
      </c>
      <c r="J289">
        <v>6.5117123291827301</v>
      </c>
      <c r="K289">
        <v>10.2078040355097</v>
      </c>
      <c r="L289">
        <v>7.1428571428571423</v>
      </c>
      <c r="O289" t="str">
        <f t="shared" si="4"/>
        <v>Interbank,diciembre,2015,-3.4777513088847,-0.848967069958051,0.125944584382869,1.03642922025591,1.83698188881058,6.71176330386328,6.51171232918273,10.2078040355097,7.14285714285714,,</v>
      </c>
    </row>
    <row r="290" spans="1:15" x14ac:dyDescent="0.3">
      <c r="A290" s="1" t="s">
        <v>15</v>
      </c>
      <c r="B290" s="2" t="s">
        <v>1</v>
      </c>
      <c r="C290" s="2">
        <v>2016</v>
      </c>
      <c r="D290" s="3">
        <v>-1.9268596436451897</v>
      </c>
      <c r="E290" s="3">
        <v>-2.1291591968042649</v>
      </c>
      <c r="F290" s="3">
        <v>-2.3270440251572388</v>
      </c>
      <c r="G290" s="3">
        <v>-0.65123061970852436</v>
      </c>
      <c r="H290" s="3">
        <v>-2.9799825003269298</v>
      </c>
      <c r="I290" s="4">
        <v>-0.67725676394768575</v>
      </c>
      <c r="J290">
        <v>3.5371521375162001</v>
      </c>
      <c r="K290">
        <v>10.8294475354414</v>
      </c>
      <c r="L290">
        <v>6.666666666666667</v>
      </c>
      <c r="O290" t="str">
        <f t="shared" si="4"/>
        <v>Interbank,enero ,2016,-1.92685964364519,-2.12915919680426,-2.32704402515724,-0.651230619708524,-2.97998250032693,-0.677256763947686,3.5371521375162,10.8294475354414,6.66666666666667,,</v>
      </c>
    </row>
    <row r="291" spans="1:15" x14ac:dyDescent="0.3">
      <c r="A291" s="1" t="s">
        <v>15</v>
      </c>
      <c r="B291" s="2" t="s">
        <v>2</v>
      </c>
      <c r="C291" s="2">
        <v>2016</v>
      </c>
      <c r="D291" s="3">
        <v>-1.7756507447589029</v>
      </c>
      <c r="E291" s="3">
        <v>-0.77627744374002527</v>
      </c>
      <c r="F291" s="3">
        <v>-2.1893110109465539</v>
      </c>
      <c r="G291" s="3">
        <v>8.878470522444748E-2</v>
      </c>
      <c r="H291" s="3">
        <v>-2.69693019734513E-2</v>
      </c>
      <c r="I291" s="4">
        <v>0.69099803601020593</v>
      </c>
      <c r="J291">
        <v>6.4226000451384602</v>
      </c>
      <c r="K291">
        <v>10.1154155013125</v>
      </c>
      <c r="L291">
        <v>6.25</v>
      </c>
      <c r="O291" t="str">
        <f t="shared" si="4"/>
        <v>Interbank,febrero,2016,-1.7756507447589,-0.776277443740025,-2.18931101094655,0.0887847052244475,-0.0269693019734513,0.690998036010206,6.42260004513846,10.1154155013125,6.25,,</v>
      </c>
    </row>
    <row r="292" spans="1:15" x14ac:dyDescent="0.3">
      <c r="A292" s="1" t="s">
        <v>15</v>
      </c>
      <c r="B292" s="2" t="s">
        <v>3</v>
      </c>
      <c r="C292" s="2">
        <v>2016</v>
      </c>
      <c r="D292" s="3">
        <v>-0.98632187587466702</v>
      </c>
      <c r="E292" s="3">
        <v>2.1299999149352438</v>
      </c>
      <c r="F292" s="3">
        <v>-0.46082949308755949</v>
      </c>
      <c r="G292" s="3">
        <v>-1.0099422203349111</v>
      </c>
      <c r="H292" s="3">
        <v>1.1031243762345559</v>
      </c>
      <c r="I292" s="4">
        <v>2.0584700474599624</v>
      </c>
      <c r="J292">
        <v>3.5557531232612498</v>
      </c>
      <c r="K292">
        <v>6.5672885883064396</v>
      </c>
      <c r="L292">
        <v>0</v>
      </c>
      <c r="O292" t="str">
        <f t="shared" si="4"/>
        <v>Interbank,marzo,2016,-0.986321875874667,2.12999991493524,-0.460829493087559,-1.00994222033491,1.10312437623456,2.05847004745996,3.55575312326125,6.56728858830644,0,,</v>
      </c>
    </row>
    <row r="293" spans="1:15" x14ac:dyDescent="0.3">
      <c r="A293" s="1" t="s">
        <v>15</v>
      </c>
      <c r="B293" s="2" t="s">
        <v>4</v>
      </c>
      <c r="C293" s="2">
        <v>2016</v>
      </c>
      <c r="D293" s="3">
        <v>-0.86224706940784424</v>
      </c>
      <c r="E293" s="3">
        <v>-3.2257006325283561</v>
      </c>
      <c r="F293" s="3">
        <v>8.3994708994709093</v>
      </c>
      <c r="G293" s="3">
        <v>0.34618288422971843</v>
      </c>
      <c r="H293" s="3">
        <v>-0.14692302535115545</v>
      </c>
      <c r="I293" s="4">
        <v>-1.3707997984519371</v>
      </c>
      <c r="J293">
        <v>2.7758903364278402</v>
      </c>
      <c r="K293">
        <v>2.98711560033186</v>
      </c>
      <c r="L293">
        <v>0</v>
      </c>
      <c r="O293" t="str">
        <f t="shared" si="4"/>
        <v>Interbank,abril,2016,-0.862247069407844,-3.22570063252836,8.39947089947091,0.346182884229718,-0.146923025351155,-1.37079979845194,2.77589033642784,2.98711560033186,0,,</v>
      </c>
    </row>
    <row r="294" spans="1:15" x14ac:dyDescent="0.3">
      <c r="A294" s="1" t="s">
        <v>15</v>
      </c>
      <c r="B294" s="2" t="s">
        <v>5</v>
      </c>
      <c r="C294" s="2">
        <v>2016</v>
      </c>
      <c r="D294" s="3">
        <v>-1.7909373619145026</v>
      </c>
      <c r="E294" s="3">
        <v>1.9551265881494073</v>
      </c>
      <c r="F294" s="3">
        <v>1.4643075045759515</v>
      </c>
      <c r="G294" s="3">
        <v>-2.1193913089474661</v>
      </c>
      <c r="H294" s="3">
        <v>-0.97996112194400231</v>
      </c>
      <c r="I294" s="4">
        <v>1.6680352475071194</v>
      </c>
      <c r="J294">
        <v>4.8816797040508604</v>
      </c>
      <c r="K294">
        <v>3.2407561971865002</v>
      </c>
      <c r="L294">
        <v>0</v>
      </c>
      <c r="O294" t="str">
        <f t="shared" si="4"/>
        <v>Interbank,mayo,2016,-1.7909373619145,1.95512658814941,1.46430750457595,-2.11939130894747,-0.979961121944002,1.66803524750712,4.88167970405086,3.2407561971865,0,,</v>
      </c>
    </row>
    <row r="295" spans="1:15" x14ac:dyDescent="0.3">
      <c r="A295" s="1" t="s">
        <v>15</v>
      </c>
      <c r="B295" s="2" t="s">
        <v>6</v>
      </c>
      <c r="C295" s="2">
        <v>2016</v>
      </c>
      <c r="D295" s="3">
        <v>-0.78264011623529073</v>
      </c>
      <c r="E295" s="3">
        <v>-3.6620045158984116</v>
      </c>
      <c r="F295" s="3">
        <v>-0.78171978352374638</v>
      </c>
      <c r="G295" s="3">
        <v>-0.54864880338108846</v>
      </c>
      <c r="H295" s="3">
        <v>-1.7685377069881114</v>
      </c>
      <c r="I295" s="4">
        <v>0.71233573307168685</v>
      </c>
      <c r="J295">
        <v>3.5866067741853098</v>
      </c>
      <c r="K295">
        <v>2.5337322227198098</v>
      </c>
      <c r="L295">
        <v>0</v>
      </c>
      <c r="O295" t="str">
        <f t="shared" si="4"/>
        <v>Interbank,junio,2016,-0.782640116235291,-3.66200451589841,-0.781719783523746,-0.548648803381088,-1.76853770698811,0.712335733071687,3.58660677418531,2.53373222271981,0,,</v>
      </c>
    </row>
    <row r="296" spans="1:15" x14ac:dyDescent="0.3">
      <c r="A296" s="1" t="s">
        <v>15</v>
      </c>
      <c r="B296" s="2" t="s">
        <v>7</v>
      </c>
      <c r="C296" s="2">
        <v>2016</v>
      </c>
      <c r="D296" s="3">
        <v>-1.1878268897913966</v>
      </c>
      <c r="E296" s="3">
        <v>3.336856160280302</v>
      </c>
      <c r="F296" s="3">
        <v>-1.5757575757575852</v>
      </c>
      <c r="G296" s="3">
        <v>-0.55241309496424262</v>
      </c>
      <c r="H296" s="3">
        <v>2.8202871815040766</v>
      </c>
      <c r="I296" s="4">
        <v>-2.2654488295706265</v>
      </c>
      <c r="J296">
        <v>3.5856580730816798</v>
      </c>
      <c r="K296">
        <v>1.54312343063299</v>
      </c>
      <c r="L296">
        <v>0</v>
      </c>
      <c r="O296" t="str">
        <f t="shared" si="4"/>
        <v>Interbank,julio,2016,-1.1878268897914,3.3368561602803,-1.57575757575759,-0.552413094964243,2.82028718150408,-2.26544882957063,3.58565807308168,1.54312343063299,0,,</v>
      </c>
    </row>
    <row r="297" spans="1:15" x14ac:dyDescent="0.3">
      <c r="A297" s="1" t="s">
        <v>15</v>
      </c>
      <c r="B297" s="2" t="s">
        <v>8</v>
      </c>
      <c r="C297" s="2">
        <v>2016</v>
      </c>
      <c r="D297" s="3">
        <v>-3.3209120666527085</v>
      </c>
      <c r="E297" s="3">
        <v>4.6959851361073754</v>
      </c>
      <c r="F297" s="3">
        <v>0.49261083743843509</v>
      </c>
      <c r="G297" s="3">
        <v>-0.11394939036676324</v>
      </c>
      <c r="H297" s="3">
        <v>2.1296059495907236</v>
      </c>
      <c r="I297" s="4">
        <v>1.5284521119390311</v>
      </c>
      <c r="J297">
        <v>5.7758689158490197</v>
      </c>
      <c r="K297">
        <v>1.0446439766577</v>
      </c>
      <c r="L297">
        <v>0</v>
      </c>
      <c r="O297" t="str">
        <f t="shared" si="4"/>
        <v>Interbank,agosto,2016,-3.32091206665271,4.69598513610738,0.492610837438435,-0.113949390366763,2.12960594959072,1.52845211193903,5.77586891584902,1.0446439766577,0,,</v>
      </c>
    </row>
    <row r="298" spans="1:15" x14ac:dyDescent="0.3">
      <c r="A298" s="1" t="s">
        <v>15</v>
      </c>
      <c r="B298" s="2" t="s">
        <v>9</v>
      </c>
      <c r="C298" s="2">
        <v>2016</v>
      </c>
      <c r="D298" s="3">
        <v>-0.50680858008895435</v>
      </c>
      <c r="E298" s="3">
        <v>-0.91172649093743552</v>
      </c>
      <c r="F298" s="3">
        <v>-1.5931372549019704</v>
      </c>
      <c r="G298" s="3">
        <v>-0.5910893978915378</v>
      </c>
      <c r="H298" s="3">
        <v>-2.4299230023619494</v>
      </c>
      <c r="I298" s="4">
        <v>-0.55922212262863413</v>
      </c>
      <c r="J298">
        <v>4.5072981367421496</v>
      </c>
      <c r="K298">
        <v>3.3910032002989401</v>
      </c>
      <c r="L298">
        <v>0</v>
      </c>
      <c r="O298" t="str">
        <f t="shared" si="4"/>
        <v>Interbank,septiembre,2016,-0.506808580088954,-0.911726490937436,-1.59313725490197,-0.591089397891538,-2.42992300236195,-0.559222122628634,4.50729813674215,3.39100320029894,0,,</v>
      </c>
    </row>
    <row r="299" spans="1:15" x14ac:dyDescent="0.3">
      <c r="A299" s="1" t="s">
        <v>15</v>
      </c>
      <c r="B299" s="2" t="s">
        <v>10</v>
      </c>
      <c r="C299" s="2">
        <v>2016</v>
      </c>
      <c r="D299" s="3">
        <v>0.72590954110722283</v>
      </c>
      <c r="E299" s="3">
        <v>-5.1780427465880559</v>
      </c>
      <c r="F299" s="3">
        <v>0.37359900373600424</v>
      </c>
      <c r="G299" s="3">
        <v>0.76791565240598325</v>
      </c>
      <c r="H299" s="3">
        <v>1.4426498420312335</v>
      </c>
      <c r="I299" s="4">
        <v>2.2032100225217235</v>
      </c>
      <c r="J299">
        <v>2.1761818008931701</v>
      </c>
      <c r="K299">
        <v>2.45176633736668</v>
      </c>
      <c r="L299">
        <v>0</v>
      </c>
      <c r="O299" t="str">
        <f t="shared" si="4"/>
        <v>Interbank,octubre,2016,0.725909541107223,-5.17804274658806,0.373599003736004,0.767915652405983,1.44264984203123,2.20321002252172,2.17618180089317,2.45176633736668,0,,</v>
      </c>
    </row>
    <row r="300" spans="1:15" x14ac:dyDescent="0.3">
      <c r="A300" s="1" t="s">
        <v>15</v>
      </c>
      <c r="B300" s="2" t="s">
        <v>11</v>
      </c>
      <c r="C300" s="2">
        <v>2016</v>
      </c>
      <c r="D300" s="3">
        <v>0.82522275220893548</v>
      </c>
      <c r="E300" s="3">
        <v>1.9061721121860848</v>
      </c>
      <c r="F300" s="3">
        <v>-1.3647642679900782</v>
      </c>
      <c r="G300" s="3">
        <v>0.18141343165489945</v>
      </c>
      <c r="H300" s="3">
        <v>-0.64621485330550898</v>
      </c>
      <c r="I300" s="4">
        <v>-0.18713304904827394</v>
      </c>
      <c r="J300">
        <v>3.5099036636672198</v>
      </c>
      <c r="K300">
        <v>0.350360665287478</v>
      </c>
      <c r="L300">
        <v>0</v>
      </c>
      <c r="O300" t="str">
        <f t="shared" si="4"/>
        <v>Interbank,noviembre,2016,0.825222752208935,1.90617211218608,-1.36476426799008,0.181413431654899,-0.646214853305509,-0.187133049048274,3.50990366366722,0.350360665287478,0,,</v>
      </c>
    </row>
    <row r="301" spans="1:15" x14ac:dyDescent="0.3">
      <c r="A301" s="1" t="s">
        <v>15</v>
      </c>
      <c r="B301" s="2" t="s">
        <v>12</v>
      </c>
      <c r="C301" s="2">
        <v>2016</v>
      </c>
      <c r="D301" s="3">
        <v>4.2196835696844239</v>
      </c>
      <c r="E301" s="3">
        <v>4.7963288841745442</v>
      </c>
      <c r="F301" s="3">
        <v>1.3207547169811262</v>
      </c>
      <c r="G301" s="3">
        <v>-1.4385257865060577</v>
      </c>
      <c r="H301" s="3">
        <v>3.3116053845003206</v>
      </c>
      <c r="I301" s="4">
        <v>0.78464421517282046</v>
      </c>
      <c r="J301">
        <v>3.4624660485804499</v>
      </c>
      <c r="K301">
        <v>-0.75295745137062398</v>
      </c>
      <c r="L301">
        <v>0</v>
      </c>
      <c r="O301" t="str">
        <f t="shared" si="4"/>
        <v>Interbank,diciembre,2016,4.21968356968442,4.79632888417454,1.32075471698113,-1.43852578650606,3.31160538450032,0.78464421517282,3.46246604858045,-0.752957451370624,0,,</v>
      </c>
    </row>
    <row r="302" spans="1:15" x14ac:dyDescent="0.3">
      <c r="A302" s="1" t="s">
        <v>15</v>
      </c>
      <c r="B302" s="2" t="s">
        <v>1</v>
      </c>
      <c r="C302" s="2">
        <v>2017</v>
      </c>
      <c r="D302" s="3">
        <v>-1.9141816974319465</v>
      </c>
      <c r="E302" s="3">
        <v>0.69573243449194622</v>
      </c>
      <c r="F302" s="3">
        <v>-1.3035381750465491</v>
      </c>
      <c r="G302" s="3">
        <v>-0.46662584100220028</v>
      </c>
      <c r="H302" s="3">
        <v>1.7995986622032296</v>
      </c>
      <c r="I302" s="4">
        <v>1.7491465634006977</v>
      </c>
      <c r="J302">
        <v>5.04885358614208</v>
      </c>
      <c r="K302">
        <v>-3.3934518135207998</v>
      </c>
      <c r="L302">
        <v>0</v>
      </c>
      <c r="O302" t="str">
        <f t="shared" si="4"/>
        <v>Interbank,enero ,2017,-1.91418169743195,0.695732434491946,-1.30353817504655,-0.4666258410022,1.79959866220323,1.7491465634007,5.04885358614208,-3.3934518135208,0,,</v>
      </c>
    </row>
    <row r="303" spans="1:15" x14ac:dyDescent="0.3">
      <c r="A303" s="1" t="s">
        <v>15</v>
      </c>
      <c r="B303" s="2" t="s">
        <v>2</v>
      </c>
      <c r="C303" s="2">
        <v>2017</v>
      </c>
      <c r="D303" s="3">
        <v>-0.13568174092337734</v>
      </c>
      <c r="E303" s="3">
        <v>-3.4900690467680384</v>
      </c>
      <c r="F303" s="3">
        <v>-0.88050314465409163</v>
      </c>
      <c r="G303" s="3">
        <v>-0.45506195487599449</v>
      </c>
      <c r="H303" s="3">
        <v>-2.9059431623172363</v>
      </c>
      <c r="I303" s="4">
        <v>-1.2526013457190106</v>
      </c>
      <c r="J303">
        <v>0.814643128455247</v>
      </c>
      <c r="K303">
        <v>-7.4799387989420696</v>
      </c>
      <c r="L303">
        <v>0</v>
      </c>
      <c r="O303" t="str">
        <f t="shared" si="4"/>
        <v>Interbank,febrero,2017,-0.135681740923377,-3.49006904676804,-0.880503144654092,-0.455061954875994,-2.90594316231724,-1.25260134571901,0.814643128455247,-7.47993879894207,0,,</v>
      </c>
    </row>
    <row r="304" spans="1:15" x14ac:dyDescent="0.3">
      <c r="A304" s="1" t="s">
        <v>15</v>
      </c>
      <c r="B304" s="2" t="s">
        <v>3</v>
      </c>
      <c r="C304" s="2">
        <v>2017</v>
      </c>
      <c r="D304" s="3">
        <v>-0.72773378008647849</v>
      </c>
      <c r="E304" s="3">
        <v>-2.8772654029633848</v>
      </c>
      <c r="F304" s="3">
        <v>-0.63451776649745972</v>
      </c>
      <c r="G304" s="3">
        <v>0.28832528164779464</v>
      </c>
      <c r="H304" s="3">
        <v>-0.96664307589577214</v>
      </c>
      <c r="I304" s="4">
        <v>0.27149548200522239</v>
      </c>
      <c r="J304">
        <v>1.1652600792875201</v>
      </c>
      <c r="K304">
        <v>-5.6842659459531601</v>
      </c>
      <c r="L304">
        <v>0</v>
      </c>
      <c r="O304" t="str">
        <f t="shared" si="4"/>
        <v>Interbank,marzo,2017,-0.727733780086478,-2.87726540296338,-0.63451776649746,0.288325281647795,-0.966643075895772,0.271495482005222,1.16526007928752,-5.68426594595316,0,,</v>
      </c>
    </row>
    <row r="305" spans="1:15" x14ac:dyDescent="0.3">
      <c r="A305" s="1" t="s">
        <v>15</v>
      </c>
      <c r="B305" s="2" t="s">
        <v>4</v>
      </c>
      <c r="C305" s="2">
        <v>2017</v>
      </c>
      <c r="D305" s="3">
        <v>-0.39278536379242518</v>
      </c>
      <c r="E305" s="3">
        <v>9.7153807582703672E-2</v>
      </c>
      <c r="F305" s="3">
        <v>9.195402298850583</v>
      </c>
      <c r="G305" s="3">
        <v>-1.0645290281467439</v>
      </c>
      <c r="H305" s="3">
        <v>1.939436680795346</v>
      </c>
      <c r="I305" s="4">
        <v>-0.96498939105726256</v>
      </c>
      <c r="J305">
        <v>0.307665923594862</v>
      </c>
      <c r="K305">
        <v>-3.0593399328586499</v>
      </c>
      <c r="L305">
        <v>0</v>
      </c>
      <c r="O305" t="str">
        <f t="shared" si="4"/>
        <v>Interbank,abril,2017,-0.392785363792425,0.0971538075827037,9.19540229885058,-1.06452902814674,1.93943668079535,-0.964989391057263,0.307665923594862,-3.05933993285865,0,,</v>
      </c>
    </row>
    <row r="306" spans="1:15" x14ac:dyDescent="0.3">
      <c r="A306" s="1" t="s">
        <v>15</v>
      </c>
      <c r="B306" s="2" t="s">
        <v>5</v>
      </c>
      <c r="C306" s="2">
        <v>2017</v>
      </c>
      <c r="D306" s="3">
        <v>0.88736378329816867</v>
      </c>
      <c r="E306" s="3">
        <v>1.9716070512256232</v>
      </c>
      <c r="F306" s="3">
        <v>-0.46783625730995226</v>
      </c>
      <c r="G306" s="3">
        <v>2.2840593179338105</v>
      </c>
      <c r="H306" s="3">
        <v>-0.82981263173598951</v>
      </c>
      <c r="I306" s="4">
        <v>1.4620107001046179</v>
      </c>
      <c r="J306">
        <v>3.6455626117059099</v>
      </c>
      <c r="K306">
        <v>-2.9356108856444898</v>
      </c>
      <c r="L306">
        <v>-5.8823529411764701</v>
      </c>
      <c r="O306" t="str">
        <f t="shared" si="4"/>
        <v>Interbank,mayo,2017,0.887363783298169,1.97160705122562,-0.467836257309952,2.28405931793381,-0.82981263173599,1.46201070010462,3.64556261170591,-2.93561088564449,-5.88235294117647,,</v>
      </c>
    </row>
    <row r="307" spans="1:15" x14ac:dyDescent="0.3">
      <c r="A307" s="1" t="s">
        <v>15</v>
      </c>
      <c r="B307" s="2" t="s">
        <v>6</v>
      </c>
      <c r="C307" s="2">
        <v>2017</v>
      </c>
      <c r="D307" s="3">
        <v>0.17522416209531441</v>
      </c>
      <c r="E307" s="3">
        <v>1.3462017995717412</v>
      </c>
      <c r="F307" s="3">
        <v>-1.2338425381903693</v>
      </c>
      <c r="G307" s="3">
        <v>-0.5509926414819315</v>
      </c>
      <c r="H307" s="3">
        <v>-1.3782877125072712</v>
      </c>
      <c r="I307" s="4">
        <v>0.74353260110071806</v>
      </c>
      <c r="J307">
        <v>3.9647369953532898</v>
      </c>
      <c r="K307">
        <v>-2.5245331249002598</v>
      </c>
      <c r="L307">
        <v>0</v>
      </c>
      <c r="O307" t="str">
        <f t="shared" si="4"/>
        <v>Interbank,junio,2017,0.175224162095314,1.34620179957174,-1.23384253819037,-0.550992641481931,-1.37828771250727,0.743532601100718,3.96473699535329,-2.52453312490026,0,,</v>
      </c>
    </row>
    <row r="308" spans="1:15" x14ac:dyDescent="0.3">
      <c r="A308" s="1" t="s">
        <v>15</v>
      </c>
      <c r="B308" s="2" t="s">
        <v>7</v>
      </c>
      <c r="C308" s="2">
        <v>2017</v>
      </c>
      <c r="D308" s="3">
        <v>0.83553139511974139</v>
      </c>
      <c r="E308" s="3">
        <v>-2.0488075750084374</v>
      </c>
      <c r="F308" s="3">
        <v>-1.0707911957168337</v>
      </c>
      <c r="G308" s="3">
        <v>0.48909536216062083</v>
      </c>
      <c r="H308" s="3">
        <v>-1.1491229781115881</v>
      </c>
      <c r="I308" s="4">
        <v>-0.60010710450400373</v>
      </c>
      <c r="J308">
        <v>2.2168440796405302</v>
      </c>
      <c r="K308">
        <v>-2.5865626971609701</v>
      </c>
      <c r="L308">
        <v>-6.25</v>
      </c>
      <c r="O308" t="str">
        <f t="shared" si="4"/>
        <v>Interbank,julio,2017,0.835531395119741,-2.04880757500844,-1.07079119571683,0.489095362160621,-1.14912297811159,-0.600107104504004,2.21684407964053,-2.58656269716097,-6.25,,</v>
      </c>
    </row>
    <row r="309" spans="1:15" x14ac:dyDescent="0.3">
      <c r="A309" s="1" t="s">
        <v>15</v>
      </c>
      <c r="B309" s="2" t="s">
        <v>8</v>
      </c>
      <c r="C309" s="2">
        <v>2017</v>
      </c>
      <c r="D309" s="3">
        <v>1.3710507932178448</v>
      </c>
      <c r="E309" s="3">
        <v>3.2327759039564508</v>
      </c>
      <c r="F309" s="3">
        <v>6.013229104029804E-2</v>
      </c>
      <c r="G309" s="3">
        <v>0.23770624685059702</v>
      </c>
      <c r="H309" s="3">
        <v>4.1124800993820809</v>
      </c>
      <c r="I309" s="4">
        <v>1.8747125444016295</v>
      </c>
      <c r="J309">
        <v>2.8646789514068098</v>
      </c>
      <c r="K309">
        <v>-3.9125994045482901</v>
      </c>
      <c r="L309">
        <v>0</v>
      </c>
      <c r="O309" t="str">
        <f t="shared" si="4"/>
        <v>Interbank,agosto,2017,1.37105079321784,3.23277590395645,0.060132291040298,0.237706246850597,4.11248009938208,1.87471254440163,2.86467895140681,-3.91259940454829,0,,</v>
      </c>
    </row>
    <row r="310" spans="1:15" x14ac:dyDescent="0.3">
      <c r="A310" s="1" t="s">
        <v>15</v>
      </c>
      <c r="B310" s="2" t="s">
        <v>9</v>
      </c>
      <c r="C310" s="2">
        <v>2017</v>
      </c>
      <c r="D310" s="3">
        <v>-0.836705378034727</v>
      </c>
      <c r="E310" s="3">
        <v>-8.1278972232568775E-2</v>
      </c>
      <c r="F310" s="3">
        <v>-0.72115384615385214</v>
      </c>
      <c r="G310" s="3">
        <v>-0.78612357736058891</v>
      </c>
      <c r="H310" s="3">
        <v>-3.5026934488007102</v>
      </c>
      <c r="I310" s="4">
        <v>-1.5020385352917787</v>
      </c>
      <c r="J310">
        <v>3.3494421286579299</v>
      </c>
      <c r="K310">
        <v>-4.6885698434679997</v>
      </c>
      <c r="L310">
        <v>-6.666666666666667</v>
      </c>
      <c r="O310" t="str">
        <f t="shared" si="4"/>
        <v>Interbank,septiembre,2017,-0.836705378034727,-0.0812789722325688,-0.721153846153852,-0.786123577360589,-3.50269344880071,-1.50203853529178,3.34944212865793,-4.688569843468,-6.66666666666667,,</v>
      </c>
    </row>
    <row r="311" spans="1:15" x14ac:dyDescent="0.3">
      <c r="A311" s="1" t="s">
        <v>15</v>
      </c>
      <c r="B311" s="2" t="s">
        <v>10</v>
      </c>
      <c r="C311" s="2">
        <v>2017</v>
      </c>
      <c r="D311" s="3">
        <v>-0.80756470421938609</v>
      </c>
      <c r="E311" s="3">
        <v>4.6673031717562665</v>
      </c>
      <c r="F311" s="3">
        <v>-0.24213075060532172</v>
      </c>
      <c r="G311" s="3">
        <v>-0.87817222850631349</v>
      </c>
      <c r="H311" s="3">
        <v>2.6934434833692062</v>
      </c>
      <c r="I311" s="4">
        <v>0.70734857208022028</v>
      </c>
      <c r="J311">
        <v>3.60377185397213</v>
      </c>
      <c r="K311">
        <v>-3.9833851817729302</v>
      </c>
      <c r="L311">
        <v>0</v>
      </c>
      <c r="O311" t="str">
        <f t="shared" si="4"/>
        <v>Interbank,octubre,2017,-0.807564704219386,4.66730317175627,-0.242130750605322,-0.878172228506313,2.69344348336921,0.70734857208022,3.60377185397213,-3.98338518177293,0,,</v>
      </c>
    </row>
    <row r="312" spans="1:15" x14ac:dyDescent="0.3">
      <c r="A312" s="1" t="s">
        <v>15</v>
      </c>
      <c r="B312" s="2" t="s">
        <v>11</v>
      </c>
      <c r="C312" s="2">
        <v>2017</v>
      </c>
      <c r="D312" s="3">
        <v>-0.46099926078353343</v>
      </c>
      <c r="E312" s="3">
        <v>-0.91516122267289546</v>
      </c>
      <c r="F312" s="3">
        <v>-1.6383495145631044</v>
      </c>
      <c r="G312" s="3">
        <v>-0.68688164587843004</v>
      </c>
      <c r="H312" s="3">
        <v>-1.161770320080302</v>
      </c>
      <c r="I312" s="4">
        <v>-0.37749545168880783</v>
      </c>
      <c r="J312">
        <v>2.0179321058275699</v>
      </c>
      <c r="K312">
        <v>-4.1542500759835104</v>
      </c>
      <c r="L312">
        <v>-7.1428571428571423</v>
      </c>
      <c r="O312" t="str">
        <f t="shared" si="4"/>
        <v>Interbank,noviembre,2017,-0.460999260783533,-0.915161222672895,-1.6383495145631,-0.68688164587843,-1.1617703200803,-0.377495451688808,2.01793210582757,-4.15425007598351,-7.14285714285714,,</v>
      </c>
    </row>
    <row r="313" spans="1:15" x14ac:dyDescent="0.3">
      <c r="A313" s="1" t="s">
        <v>15</v>
      </c>
      <c r="B313" s="2" t="s">
        <v>12</v>
      </c>
      <c r="C313" s="2">
        <v>2017</v>
      </c>
      <c r="D313" s="3">
        <v>2.291042569954636</v>
      </c>
      <c r="E313" s="3">
        <v>4.8646614246522235</v>
      </c>
      <c r="F313" s="3">
        <v>-2.0357803824799512</v>
      </c>
      <c r="G313" s="3">
        <v>-8.067924430111697</v>
      </c>
      <c r="H313" s="3">
        <v>6.8614281563474293</v>
      </c>
      <c r="I313" s="4">
        <v>-1.6692305178015814</v>
      </c>
      <c r="J313">
        <v>1.4185591881845401</v>
      </c>
      <c r="K313">
        <v>-3.6914897677317899</v>
      </c>
      <c r="L313">
        <v>0</v>
      </c>
      <c r="O313" t="str">
        <f t="shared" si="4"/>
        <v>Interbank,diciembre,2017,2.29104256995464,4.86466142465222,-2.03578038247995,-8.0679244301117,6.86142815634743,-1.66923051780158,1.41855918818454,-3.69148976773179,0,,</v>
      </c>
    </row>
    <row r="314" spans="1:15" x14ac:dyDescent="0.3">
      <c r="A314" s="1" t="s">
        <v>15</v>
      </c>
      <c r="B314" s="2" t="s">
        <v>1</v>
      </c>
      <c r="C314" s="2">
        <v>2018</v>
      </c>
      <c r="D314" s="3">
        <v>7.4745815724558797</v>
      </c>
      <c r="E314" s="3">
        <v>-1.8999674900702572</v>
      </c>
      <c r="F314" s="3">
        <v>1.1964735516372764</v>
      </c>
      <c r="G314" s="3">
        <v>2.8794777872366217</v>
      </c>
      <c r="H314" s="3">
        <v>-2.6512394220235853</v>
      </c>
      <c r="I314" s="4">
        <v>7.2840540447241562</v>
      </c>
      <c r="J314">
        <v>2.8325769396714402</v>
      </c>
      <c r="K314">
        <v>-2.9604909103766102</v>
      </c>
      <c r="L314">
        <v>-7.6923076923076925</v>
      </c>
      <c r="O314" t="str">
        <f t="shared" si="4"/>
        <v>Interbank,enero ,2018,7.47458157245588,-1.89996749007026,1.19647355163728,2.87947778723662,-2.65123942202359,7.28405404472416,2.83257693967144,-2.96049091037661,-7.69230769230769,,</v>
      </c>
    </row>
    <row r="315" spans="1:15" x14ac:dyDescent="0.3">
      <c r="A315" s="1" t="s">
        <v>15</v>
      </c>
      <c r="B315" s="2" t="s">
        <v>2</v>
      </c>
      <c r="C315" s="2">
        <v>2018</v>
      </c>
      <c r="D315" s="3">
        <v>0.49166523009254604</v>
      </c>
      <c r="E315" s="3">
        <v>-1.7667868050479831</v>
      </c>
      <c r="F315" s="3">
        <v>1.7423771001866903</v>
      </c>
      <c r="G315" s="3">
        <v>-0.95248831118871558</v>
      </c>
      <c r="H315" s="3">
        <v>-1.5960319714477287</v>
      </c>
      <c r="I315" s="4">
        <v>-0.46815859250841213</v>
      </c>
      <c r="J315">
        <v>2.6650937664264802</v>
      </c>
      <c r="K315">
        <v>0.66537102541391302</v>
      </c>
      <c r="L315">
        <v>0</v>
      </c>
      <c r="O315" t="str">
        <f t="shared" si="4"/>
        <v>Interbank,febrero,2018,0.491665230092546,-1.76678680504798,1.74237710018669,-0.952488311188716,-1.59603197144773,-0.468158592508412,2.66509376642648,0.665371025413913,0,,</v>
      </c>
    </row>
    <row r="316" spans="1:15" x14ac:dyDescent="0.3">
      <c r="A316" s="1" t="s">
        <v>15</v>
      </c>
      <c r="B316" s="2" t="s">
        <v>3</v>
      </c>
      <c r="C316" s="2">
        <v>2018</v>
      </c>
      <c r="D316" s="3">
        <v>-0.52998149281090479</v>
      </c>
      <c r="E316" s="3">
        <v>2.6980090703573678</v>
      </c>
      <c r="F316" s="3">
        <v>0</v>
      </c>
      <c r="G316" s="3">
        <v>-1.4634029087965759</v>
      </c>
      <c r="H316" s="3">
        <v>1.1446488532099472</v>
      </c>
      <c r="I316" s="4">
        <v>-1.2594419550407969</v>
      </c>
      <c r="J316">
        <v>3.8504034680955201</v>
      </c>
      <c r="K316">
        <v>1.6193875531278901</v>
      </c>
      <c r="L316">
        <v>-8.3333333333333321</v>
      </c>
      <c r="O316" t="str">
        <f t="shared" si="4"/>
        <v>Interbank,marzo,2018,-0.529981492810905,2.69800907035737,0,-1.46340290879658,1.14464885320995,-1.2594419550408,3.85040346809552,1.61938755312789,-8.33333333333333,,</v>
      </c>
    </row>
    <row r="317" spans="1:15" x14ac:dyDescent="0.3">
      <c r="A317" s="1" t="s">
        <v>15</v>
      </c>
      <c r="B317" s="2" t="s">
        <v>4</v>
      </c>
      <c r="C317" s="2">
        <v>2018</v>
      </c>
      <c r="D317" s="3">
        <v>-0.89120235851477758</v>
      </c>
      <c r="E317" s="3">
        <v>0.29082375653637871</v>
      </c>
      <c r="F317" s="3">
        <v>7.1559633027522818</v>
      </c>
      <c r="G317" s="3">
        <v>-1.465207203717257</v>
      </c>
      <c r="H317" s="3">
        <v>-2.3078435174499754</v>
      </c>
      <c r="I317" s="4">
        <v>-2.617120218852993</v>
      </c>
      <c r="J317">
        <v>8.0617937614497404</v>
      </c>
      <c r="K317">
        <v>1.44281018791629</v>
      </c>
      <c r="L317">
        <v>0</v>
      </c>
      <c r="O317" t="str">
        <f t="shared" si="4"/>
        <v>Interbank,abril,2018,-0.891202358514778,0.290823756536379,7.15596330275228,-1.46520720371726,-2.30784351744998,-2.61712021885299,8.06179376144974,1.44281018791629,0,,</v>
      </c>
    </row>
    <row r="318" spans="1:15" x14ac:dyDescent="0.3">
      <c r="A318" s="1" t="s">
        <v>15</v>
      </c>
      <c r="B318" s="2" t="s">
        <v>5</v>
      </c>
      <c r="C318" s="2">
        <v>2018</v>
      </c>
      <c r="D318" s="3">
        <v>1.4756586950764738</v>
      </c>
      <c r="E318" s="3">
        <v>-3.2821457759256418</v>
      </c>
      <c r="F318" s="3">
        <v>-3.7100456621004487</v>
      </c>
      <c r="G318" s="3">
        <v>-1.3988240594540311</v>
      </c>
      <c r="H318" s="3">
        <v>1.4200510622369233</v>
      </c>
      <c r="I318" s="4">
        <v>-2.1264804632254797</v>
      </c>
      <c r="J318">
        <v>6.6983222853229396</v>
      </c>
      <c r="K318">
        <v>1.8764131485061599</v>
      </c>
      <c r="L318">
        <v>0</v>
      </c>
      <c r="O318" t="str">
        <f t="shared" si="4"/>
        <v>Interbank,mayo,2018,1.47565869507647,-3.28214577592564,-3.71004566210045,-1.39882405945403,1.42005106223692,-2.12648046322548,6.69832228532294,1.87641314850616,0,,</v>
      </c>
    </row>
    <row r="319" spans="1:15" x14ac:dyDescent="0.3">
      <c r="A319" s="1" t="s">
        <v>15</v>
      </c>
      <c r="B319" s="2" t="s">
        <v>6</v>
      </c>
      <c r="C319" s="2">
        <v>2018</v>
      </c>
      <c r="D319" s="3">
        <v>0.71317171860561979</v>
      </c>
      <c r="E319" s="3">
        <v>2.859809226322791</v>
      </c>
      <c r="F319" s="3">
        <v>0.88915234143449062</v>
      </c>
      <c r="G319" s="3">
        <v>-1.0078527668061981</v>
      </c>
      <c r="H319" s="3">
        <v>0.24786450126603293</v>
      </c>
      <c r="I319" s="4">
        <v>0.26779032293884997</v>
      </c>
      <c r="J319">
        <v>2.0871010296338599</v>
      </c>
      <c r="K319">
        <v>1.51965600142284</v>
      </c>
      <c r="L319">
        <v>0</v>
      </c>
      <c r="O319" t="str">
        <f t="shared" si="4"/>
        <v>Interbank,junio,2018,0.71317171860562,2.85980922632279,0.889152341434491,-1.0078527668062,0.247864501266033,0.26779032293885,2.08710102963386,1.51965600142284,0,,</v>
      </c>
    </row>
    <row r="320" spans="1:15" x14ac:dyDescent="0.3">
      <c r="A320" s="1" t="s">
        <v>15</v>
      </c>
      <c r="B320" s="2" t="s">
        <v>7</v>
      </c>
      <c r="C320" s="2">
        <v>2018</v>
      </c>
      <c r="D320" s="3">
        <v>-0.64778796920561377</v>
      </c>
      <c r="E320" s="3">
        <v>-0.43642663399395076</v>
      </c>
      <c r="F320" s="3">
        <v>-1.9976498237367795</v>
      </c>
      <c r="G320" s="3">
        <v>-1.2432806982676503</v>
      </c>
      <c r="H320" s="3">
        <v>1.2315002919967943</v>
      </c>
      <c r="I320" s="4">
        <v>-0.90007731732278762</v>
      </c>
      <c r="J320">
        <v>2.6439782516208701</v>
      </c>
      <c r="K320">
        <v>2.1751810157741698</v>
      </c>
      <c r="L320">
        <v>0</v>
      </c>
      <c r="O320" t="str">
        <f t="shared" si="4"/>
        <v>Interbank,julio,2018,-0.647787969205614,-0.436426633993951,-1.99764982373678,-1.24328069826765,1.23150029199679,-0.900077317322788,2.64397825162087,2.17518101577417,0,,</v>
      </c>
    </row>
    <row r="321" spans="1:15" x14ac:dyDescent="0.3">
      <c r="A321" s="1" t="s">
        <v>15</v>
      </c>
      <c r="B321" s="2" t="s">
        <v>8</v>
      </c>
      <c r="C321" s="2">
        <v>2018</v>
      </c>
      <c r="D321" s="3">
        <v>0.1296606108302471</v>
      </c>
      <c r="E321" s="3">
        <v>3.9660388965050695</v>
      </c>
      <c r="F321" s="3">
        <v>-0.41966426858513362</v>
      </c>
      <c r="G321" s="3">
        <v>-1.3046284120824203</v>
      </c>
      <c r="H321" s="3">
        <v>0.85911638830717885</v>
      </c>
      <c r="I321" s="4">
        <v>0.73242241567510091</v>
      </c>
      <c r="J321">
        <v>2.33711504652624</v>
      </c>
      <c r="K321">
        <v>3.0733973066495701</v>
      </c>
      <c r="L321">
        <v>0</v>
      </c>
      <c r="O321" t="str">
        <f t="shared" si="4"/>
        <v>Interbank,agosto,2018,0.129660610830247,3.96603889650507,-0.419664268585134,-1.30462841208242,0.859116388307179,0.732422415675101,2.33711504652624,3.07339730664957,0,,</v>
      </c>
    </row>
    <row r="322" spans="1:15" x14ac:dyDescent="0.3">
      <c r="A322" s="1" t="s">
        <v>15</v>
      </c>
      <c r="B322" s="2" t="s">
        <v>9</v>
      </c>
      <c r="C322" s="2">
        <v>2018</v>
      </c>
      <c r="D322" s="3">
        <v>0.38379190721776008</v>
      </c>
      <c r="E322" s="3">
        <v>-3.2082513630987424</v>
      </c>
      <c r="F322" s="3">
        <v>-0.48163756773027272</v>
      </c>
      <c r="G322" s="3">
        <v>-0.63828810493942278</v>
      </c>
      <c r="H322" s="3">
        <v>-1.9796692785200105</v>
      </c>
      <c r="I322" s="4">
        <v>-2.1139430836423219</v>
      </c>
      <c r="J322">
        <v>2.43822935032069</v>
      </c>
      <c r="K322">
        <v>3.0110844315000098</v>
      </c>
      <c r="L322">
        <v>0</v>
      </c>
      <c r="O322" t="str">
        <f t="shared" ref="O322:O353" si="5">CONCATENATE(A322,",",B322,",",C322,",",D322,",",E322,",",F322,",",G322,",",H322,",",I322,",",J322,",",K322,",",L322,",",M322,",",N322)</f>
        <v>Interbank,septiembre,2018,0.38379190721776,-3.20825136309874,-0.481637567730273,-0.638288104939423,-1.97966927852001,-2.11394308364232,2.43822935032069,3.01108443150001,0,,</v>
      </c>
    </row>
    <row r="323" spans="1:15" x14ac:dyDescent="0.3">
      <c r="A323" s="1" t="s">
        <v>15</v>
      </c>
      <c r="B323" s="2" t="s">
        <v>10</v>
      </c>
      <c r="C323" s="2">
        <v>2018</v>
      </c>
      <c r="D323" s="3">
        <v>-0.31500886965398478</v>
      </c>
      <c r="E323" s="3">
        <v>5.6765209751643484</v>
      </c>
      <c r="F323" s="3">
        <v>-1.7543859649122968</v>
      </c>
      <c r="G323" s="3">
        <v>-0.69085136025717697</v>
      </c>
      <c r="H323" s="3">
        <v>0.41805636001171376</v>
      </c>
      <c r="I323" s="4">
        <v>-0.24299603193947394</v>
      </c>
      <c r="J323">
        <v>4.11082944921829</v>
      </c>
      <c r="K323">
        <v>3.2351444371846401</v>
      </c>
      <c r="L323">
        <v>0</v>
      </c>
      <c r="O323" t="str">
        <f t="shared" si="5"/>
        <v>Interbank,octubre,2018,-0.315008869653985,5.67652097516435,-1.7543859649123,-0.690851360257177,0.418056360011714,-0.242996031939474,4.11082944921829,3.23514443718464,0,,</v>
      </c>
    </row>
    <row r="324" spans="1:15" x14ac:dyDescent="0.3">
      <c r="A324" s="1" t="s">
        <v>15</v>
      </c>
      <c r="B324" s="2" t="s">
        <v>11</v>
      </c>
      <c r="C324" s="2">
        <v>2018</v>
      </c>
      <c r="D324" s="3">
        <v>0.57797837361432658</v>
      </c>
      <c r="E324" s="3">
        <v>-1.9665780460071554</v>
      </c>
      <c r="F324" s="3">
        <v>-0.7389162561576198</v>
      </c>
      <c r="G324" s="3">
        <v>0.2424380671411738</v>
      </c>
      <c r="H324" s="3">
        <v>-2.7873025525653459</v>
      </c>
      <c r="I324" s="4">
        <v>-0.69384676782907684</v>
      </c>
      <c r="J324">
        <v>5.1029203391387901</v>
      </c>
      <c r="K324">
        <v>4.1494866306896796</v>
      </c>
      <c r="L324">
        <v>0</v>
      </c>
      <c r="O324" t="str">
        <f t="shared" si="5"/>
        <v>Interbank,noviembre,2018,0.577978373614327,-1.96657804600716,-0.73891625615762,0.242438067141174,-2.78730255256535,-0.693846767829077,5.10292033913879,4.14948663068968,0,,</v>
      </c>
    </row>
    <row r="325" spans="1:15" x14ac:dyDescent="0.3">
      <c r="A325" s="1" t="s">
        <v>15</v>
      </c>
      <c r="B325" s="2" t="s">
        <v>12</v>
      </c>
      <c r="C325" s="2">
        <v>2018</v>
      </c>
      <c r="D325" s="3">
        <v>-1.9980024323949095</v>
      </c>
      <c r="E325" s="3">
        <v>1.8072346079050678</v>
      </c>
      <c r="F325" s="3">
        <v>0.5583126550868478</v>
      </c>
      <c r="G325" s="3">
        <v>7.4799289388743739</v>
      </c>
      <c r="H325" s="3">
        <v>5.025107895572499</v>
      </c>
      <c r="I325" s="4">
        <v>-0.99277186471884538</v>
      </c>
      <c r="J325">
        <v>4.7498870874432697</v>
      </c>
      <c r="K325">
        <v>3.3438364561993201</v>
      </c>
      <c r="L325">
        <v>0</v>
      </c>
      <c r="O325" t="str">
        <f t="shared" si="5"/>
        <v>Interbank,diciembre,2018,-1.99800243239491,1.80723460790507,0.558312655086848,7.47992893887437,5.0251078955725,-0.992771864718845,4.74988708744327,3.34383645619932,0,,</v>
      </c>
    </row>
    <row r="326" spans="1:15" x14ac:dyDescent="0.3">
      <c r="A326" s="1" t="s">
        <v>15</v>
      </c>
      <c r="B326" s="2" t="s">
        <v>1</v>
      </c>
      <c r="C326" s="2">
        <v>2019</v>
      </c>
      <c r="D326" s="3">
        <v>-5.822751175634</v>
      </c>
      <c r="E326" s="3">
        <v>-1.0133666552245129</v>
      </c>
      <c r="F326" s="3">
        <v>-2.590993214065402</v>
      </c>
      <c r="G326" s="3">
        <v>-3.3257041640054585</v>
      </c>
      <c r="H326" s="3">
        <v>-3.0821100180802383</v>
      </c>
      <c r="I326" s="4">
        <v>-1.6403185992749161E-2</v>
      </c>
      <c r="J326">
        <v>1.7532760764844</v>
      </c>
      <c r="K326">
        <v>3.4142834361100101</v>
      </c>
      <c r="L326">
        <v>0</v>
      </c>
      <c r="O326" t="str">
        <f t="shared" si="5"/>
        <v>Interbank,enero ,2019,-5.822751175634,-1.01336665522451,-2.5909932140654,-3.32570416400546,-3.08211001808024,-0.0164031859927492,1.7532760764844,3.41428343611001,0,,</v>
      </c>
    </row>
    <row r="327" spans="1:15" x14ac:dyDescent="0.3">
      <c r="A327" s="1" t="s">
        <v>15</v>
      </c>
      <c r="B327" s="2" t="s">
        <v>2</v>
      </c>
      <c r="C327" s="2">
        <v>2019</v>
      </c>
      <c r="D327" s="3">
        <v>-5.2315655957366286E-2</v>
      </c>
      <c r="E327" s="3">
        <v>3.8198721920384546</v>
      </c>
      <c r="F327" s="3">
        <v>-1.0132995566814338</v>
      </c>
      <c r="G327" s="3">
        <v>0.17426034731106427</v>
      </c>
      <c r="H327" s="3">
        <v>1.3064444493803906</v>
      </c>
      <c r="I327" s="4">
        <v>-0.69501213783835569</v>
      </c>
      <c r="J327">
        <v>2.1349237503507799</v>
      </c>
      <c r="K327">
        <v>1.7659363118765501</v>
      </c>
      <c r="L327">
        <v>0</v>
      </c>
      <c r="O327" t="str">
        <f t="shared" si="5"/>
        <v>Interbank,febrero,2019,-0.0523156559573663,3.81987219203845,-1.01329955668143,0.174260347311064,1.30644444938039,-0.695012137838356,2.13492375035078,1.76593631187655,0,,</v>
      </c>
    </row>
    <row r="328" spans="1:15" x14ac:dyDescent="0.3">
      <c r="A328" s="1" t="s">
        <v>15</v>
      </c>
      <c r="B328" s="2" t="s">
        <v>3</v>
      </c>
      <c r="C328" s="2">
        <v>2019</v>
      </c>
      <c r="D328" s="3">
        <v>4.3434434840717602</v>
      </c>
      <c r="E328" s="3">
        <v>0.80578765131055641</v>
      </c>
      <c r="F328" s="3">
        <v>-1.7914267434421056</v>
      </c>
      <c r="G328" s="3">
        <v>1.4812627639921687</v>
      </c>
      <c r="H328" s="3">
        <v>0.78364126687554303</v>
      </c>
      <c r="I328" s="4">
        <v>0.70045718744540375</v>
      </c>
      <c r="J328">
        <v>3.4088509343641902</v>
      </c>
      <c r="K328">
        <v>1.2408047837393501</v>
      </c>
      <c r="L328">
        <v>0</v>
      </c>
      <c r="O328" t="str">
        <f t="shared" si="5"/>
        <v>Interbank,marzo,2019,4.34344348407176,0.805787651310556,-1.79142674344211,1.48126276399217,0.783641266875543,0.700457187445404,3.40885093436419,1.24080478373935,0,,</v>
      </c>
    </row>
    <row r="329" spans="1:15" x14ac:dyDescent="0.3">
      <c r="A329" s="1" t="s">
        <v>15</v>
      </c>
      <c r="B329" s="2" t="s">
        <v>4</v>
      </c>
      <c r="C329" s="2">
        <v>2019</v>
      </c>
      <c r="D329" s="3">
        <v>0.19430094383968327</v>
      </c>
      <c r="E329" s="3">
        <v>-0.57084552375325359</v>
      </c>
      <c r="F329" s="3">
        <v>7.0358306188925095</v>
      </c>
      <c r="G329" s="3">
        <v>0.37066451618131452</v>
      </c>
      <c r="H329" s="3">
        <v>-1.101844054696195</v>
      </c>
      <c r="I329" s="4">
        <v>0.47600043239391604</v>
      </c>
      <c r="J329">
        <v>3.6688735379435199E-2</v>
      </c>
      <c r="K329">
        <v>1.67150981417612</v>
      </c>
      <c r="L329">
        <v>0</v>
      </c>
      <c r="O329" t="str">
        <f t="shared" si="5"/>
        <v>Interbank,abril,2019,0.194300943839683,-0.570845523753254,7.03583061889251,0.370664516181315,-1.10184405469619,0.476000432393916,0.0366887353794352,1.67150981417612,0,,</v>
      </c>
    </row>
    <row r="330" spans="1:15" x14ac:dyDescent="0.3">
      <c r="A330" s="1" t="s">
        <v>15</v>
      </c>
      <c r="B330" s="2" t="s">
        <v>5</v>
      </c>
      <c r="C330" s="2">
        <v>2019</v>
      </c>
      <c r="D330">
        <v>-1.057665602106584</v>
      </c>
      <c r="E330">
        <v>3.5393810067475004</v>
      </c>
      <c r="F330">
        <v>-0.36518563603164161</v>
      </c>
      <c r="G330">
        <v>0.16051835026729419</v>
      </c>
      <c r="H330">
        <v>-0.36119615841723107</v>
      </c>
      <c r="I330">
        <v>-0.78780701000712805</v>
      </c>
      <c r="J330">
        <v>0.67200073789396997</v>
      </c>
      <c r="K330">
        <v>0.86822198909111503</v>
      </c>
      <c r="L330">
        <v>0</v>
      </c>
      <c r="O330" t="str">
        <f t="shared" si="5"/>
        <v>Interbank,mayo,2019,-1.05766560210658,3.5393810067475,-0.365185636031642,0.160518350267294,-0.361196158417231,-0.787807010007128,0.67200073789397,0.868221989091115,0,,</v>
      </c>
    </row>
    <row r="331" spans="1:15" x14ac:dyDescent="0.3">
      <c r="A331" s="1" t="s">
        <v>15</v>
      </c>
      <c r="B331" s="2" t="s">
        <v>6</v>
      </c>
      <c r="C331" s="2">
        <v>2019</v>
      </c>
      <c r="D331">
        <v>1.4144468061457309</v>
      </c>
      <c r="E331">
        <v>-0.78854762768349373</v>
      </c>
      <c r="F331">
        <v>-0.85522296884545246</v>
      </c>
      <c r="G331">
        <v>0.30663732699200458</v>
      </c>
      <c r="H331">
        <v>-4.7715097952834469E-2</v>
      </c>
      <c r="I331">
        <v>0.89312093957640315</v>
      </c>
      <c r="J331">
        <v>2.7599506792867898</v>
      </c>
      <c r="K331">
        <v>1.0299339907932299</v>
      </c>
      <c r="L331">
        <v>0</v>
      </c>
      <c r="O331" t="str">
        <f t="shared" si="5"/>
        <v>Interbank,junio,2019,1.41444680614573,-0.788547627683494,-0.855222968845452,0.306637326992005,-0.0477150979528345,0.893120939576403,2.75995067928679,1.02993399079323,0,,</v>
      </c>
    </row>
    <row r="332" spans="1:15" x14ac:dyDescent="0.3">
      <c r="A332" s="1" t="s">
        <v>15</v>
      </c>
      <c r="B332" s="2" t="s">
        <v>7</v>
      </c>
      <c r="C332" s="2">
        <v>2019</v>
      </c>
      <c r="D332">
        <v>10.14598378406588</v>
      </c>
      <c r="E332">
        <v>-0.20485083224327955</v>
      </c>
      <c r="F332">
        <v>-0.92421441774492985</v>
      </c>
      <c r="G332">
        <v>3.1427689630308815</v>
      </c>
      <c r="H332">
        <v>-1.3437715328679947</v>
      </c>
      <c r="I332">
        <v>-0.23526806168266398</v>
      </c>
      <c r="J332">
        <v>3.86117467997946</v>
      </c>
      <c r="K332">
        <v>0.12018885163151</v>
      </c>
      <c r="L332">
        <v>0</v>
      </c>
      <c r="O332" t="str">
        <f t="shared" si="5"/>
        <v>Interbank,julio,2019,10.1459837840659,-0.20485083224328,-0.92421441774493,3.14276896303088,-1.34377153286799,-0.235268061682664,3.86117467997946,0.12018885163151,0,,</v>
      </c>
    </row>
    <row r="333" spans="1:15" x14ac:dyDescent="0.3">
      <c r="A333" s="1" t="s">
        <v>15</v>
      </c>
      <c r="B333" s="2" t="s">
        <v>8</v>
      </c>
      <c r="C333" s="2">
        <v>2019</v>
      </c>
      <c r="D333">
        <v>0.33824312967316134</v>
      </c>
      <c r="E333">
        <v>1.1082988275832324</v>
      </c>
      <c r="F333">
        <v>-0.49751243781093468</v>
      </c>
      <c r="G333">
        <v>0.91430926248689659</v>
      </c>
      <c r="H333">
        <v>-2.9907252326928093</v>
      </c>
      <c r="I333">
        <v>0.72156187235548641</v>
      </c>
      <c r="J333">
        <v>3.6216286941008899</v>
      </c>
      <c r="K333">
        <v>2.4297316788626402</v>
      </c>
      <c r="L333">
        <v>-9.0909090909090917</v>
      </c>
      <c r="O333" t="str">
        <f t="shared" si="5"/>
        <v>Interbank,agosto,2019,0.338243129673161,1.10829882758323,-0.497512437810935,0.914309262486897,-2.99072523269281,0.721561872355486,3.62162869410089,2.42973167886264,-9.09090909090909,,</v>
      </c>
    </row>
    <row r="334" spans="1:15" x14ac:dyDescent="0.3">
      <c r="A334" s="1" t="s">
        <v>15</v>
      </c>
      <c r="B334" s="2" t="s">
        <v>9</v>
      </c>
      <c r="C334" s="2">
        <v>2019</v>
      </c>
      <c r="D334">
        <v>-0.14413978794842572</v>
      </c>
      <c r="E334">
        <v>4.137723104415568</v>
      </c>
      <c r="F334">
        <v>-2.5000000000000022</v>
      </c>
      <c r="G334">
        <v>8.0961531788869737E-2</v>
      </c>
      <c r="H334">
        <v>0.84297795610324133</v>
      </c>
      <c r="I334">
        <v>0.52983190380641254</v>
      </c>
      <c r="J334">
        <v>2.3160420823423098</v>
      </c>
      <c r="K334">
        <v>1.2510724164382101</v>
      </c>
      <c r="L334">
        <v>0</v>
      </c>
      <c r="O334" t="str">
        <f t="shared" si="5"/>
        <v>Interbank,septiembre,2019,-0.144139787948426,4.13772310441557,-2.5,0.0809615317888697,0.842977956103241,0.529831903806413,2.31604208234231,1.25107241643821,0,,</v>
      </c>
    </row>
    <row r="335" spans="1:15" x14ac:dyDescent="0.3">
      <c r="A335" s="1" t="s">
        <v>15</v>
      </c>
      <c r="B335" s="2" t="s">
        <v>10</v>
      </c>
      <c r="C335" s="2">
        <v>2019</v>
      </c>
      <c r="D335">
        <v>-1.2722152670285336</v>
      </c>
      <c r="E335">
        <v>27.861690432422304</v>
      </c>
      <c r="F335">
        <v>-1.2179487179487147</v>
      </c>
      <c r="G335">
        <v>-1.8630234405870371E-2</v>
      </c>
      <c r="H335">
        <v>0.62429122183303176</v>
      </c>
      <c r="I335">
        <v>51.717194460430861</v>
      </c>
      <c r="J335">
        <v>2.3574182289195398</v>
      </c>
      <c r="K335">
        <v>0.66019505529232303</v>
      </c>
      <c r="L335">
        <v>0</v>
      </c>
      <c r="O335" t="str">
        <f t="shared" si="5"/>
        <v>Interbank,octubre,2019,-1.27221526702853,27.8616904324223,-1.21794871794871,-0.0186302344058704,0.624291221833032,51.7171944604309,2.35741822891954,0.660195055292323,0,,</v>
      </c>
    </row>
    <row r="336" spans="1:15" x14ac:dyDescent="0.3">
      <c r="A336" s="1" t="s">
        <v>15</v>
      </c>
      <c r="B336" s="2" t="s">
        <v>11</v>
      </c>
      <c r="C336" s="2">
        <v>2019</v>
      </c>
      <c r="D336">
        <v>-1.3397454560041568</v>
      </c>
      <c r="E336">
        <v>-0.96121301083793853</v>
      </c>
      <c r="F336">
        <v>-0.77871512005192078</v>
      </c>
      <c r="G336">
        <v>0.25826057743832137</v>
      </c>
      <c r="H336">
        <v>1.1035686665910769</v>
      </c>
      <c r="I336">
        <v>0.38790818378878755</v>
      </c>
      <c r="J336">
        <v>2.0140246639790198</v>
      </c>
      <c r="K336">
        <v>9.2783969865255403E-2</v>
      </c>
      <c r="L336">
        <v>-10</v>
      </c>
      <c r="O336" t="str">
        <f t="shared" si="5"/>
        <v>Interbank,noviembre,2019,-1.33974545600416,-0.961213010837939,-0.778715120051921,0.258260577438321,1.10356866659108,0.387908183788788,2.01402466397902,0.0927839698652554,-10,,</v>
      </c>
    </row>
    <row r="337" spans="1:15" x14ac:dyDescent="0.3">
      <c r="A337" s="1" t="s">
        <v>15</v>
      </c>
      <c r="B337" s="2" t="s">
        <v>12</v>
      </c>
      <c r="C337" s="2">
        <v>2019</v>
      </c>
      <c r="D337">
        <v>-0.41517984489648679</v>
      </c>
      <c r="E337">
        <v>-21.273958563708494</v>
      </c>
      <c r="F337">
        <v>-1.2426422498364913</v>
      </c>
      <c r="G337">
        <v>-0.21913133711979937</v>
      </c>
      <c r="H337">
        <v>3.4662029312453373</v>
      </c>
      <c r="I337">
        <v>-35.127172368364562</v>
      </c>
      <c r="J337">
        <v>1.10774689916319</v>
      </c>
      <c r="K337">
        <v>0.114209359810415</v>
      </c>
      <c r="L337">
        <v>0</v>
      </c>
      <c r="O337" t="str">
        <f t="shared" si="5"/>
        <v>Interbank,diciembre,2019,-0.415179844896487,-21.2739585637085,-1.24264224983649,-0.219131337119799,3.46620293124534,-35.1271723683646,1.10774689916319,0.114209359810415,0,,</v>
      </c>
    </row>
    <row r="338" spans="1:15" x14ac:dyDescent="0.3">
      <c r="A338" s="1" t="s">
        <v>15</v>
      </c>
      <c r="B338" s="2" t="s">
        <v>1</v>
      </c>
      <c r="C338" s="6">
        <v>2020</v>
      </c>
      <c r="D338">
        <v>-0.24914538257995983</v>
      </c>
      <c r="E338">
        <v>1.4579174360672642</v>
      </c>
      <c r="F338">
        <v>0.33112582781457428</v>
      </c>
      <c r="G338">
        <v>1.0782473910707231</v>
      </c>
      <c r="H338">
        <v>-2.5290143959113052</v>
      </c>
      <c r="I338">
        <v>0.6173882695279681</v>
      </c>
      <c r="J338">
        <v>3.0400000000002998</v>
      </c>
      <c r="K338">
        <v>9.0790510527442803E-2</v>
      </c>
      <c r="L338">
        <v>0</v>
      </c>
      <c r="O338" t="str">
        <f t="shared" si="5"/>
        <v>Interbank,enero ,2020,-0.24914538257996,1.45791743606726,0.331125827814574,1.07824739107072,-2.52901439591131,0.617388269527968,3.0400000000003,0.0907905105274428,0,,</v>
      </c>
    </row>
    <row r="339" spans="1:15" x14ac:dyDescent="0.3">
      <c r="A339" s="1" t="s">
        <v>15</v>
      </c>
      <c r="B339" s="2" t="s">
        <v>2</v>
      </c>
      <c r="C339" s="6">
        <v>2020</v>
      </c>
      <c r="D339">
        <v>0.13007721974536091</v>
      </c>
      <c r="E339">
        <v>0.63991858968691573</v>
      </c>
      <c r="F339">
        <v>-1.7821782178217793</v>
      </c>
      <c r="G339">
        <v>1.4100102424551371</v>
      </c>
      <c r="H339">
        <v>0.68619530973567044</v>
      </c>
      <c r="I339">
        <v>-0.38979178874442272</v>
      </c>
      <c r="J339">
        <v>3.96999999999993</v>
      </c>
      <c r="K339">
        <v>2.5051797295194902</v>
      </c>
      <c r="L339">
        <v>0</v>
      </c>
      <c r="O339" t="str">
        <f t="shared" si="5"/>
        <v>Interbank,febrero,2020,0.130077219745361,0.639918589686916,-1.78217821782178,1.41001024245514,0.68619530973567,-0.389791788744423,3.96999999999993,2.50517972951949,0,,</v>
      </c>
    </row>
    <row r="340" spans="1:15" x14ac:dyDescent="0.3">
      <c r="A340" s="1" t="s">
        <v>15</v>
      </c>
      <c r="B340" s="2" t="s">
        <v>3</v>
      </c>
      <c r="C340" s="6">
        <v>2020</v>
      </c>
      <c r="D340">
        <v>-6.8147186648818412</v>
      </c>
      <c r="E340">
        <v>-3.3622115049832729E-2</v>
      </c>
      <c r="F340">
        <v>-6.7204301075279319E-2</v>
      </c>
      <c r="G340">
        <v>-2.3200499379710147</v>
      </c>
      <c r="H340">
        <v>-2.6681790760287663</v>
      </c>
      <c r="I340">
        <v>4.4648603278013157</v>
      </c>
      <c r="J340">
        <v>-16.760000000000002</v>
      </c>
      <c r="K340">
        <v>5.3559202161709001</v>
      </c>
      <c r="L340">
        <v>-44.444444444444443</v>
      </c>
      <c r="O340" t="str">
        <f t="shared" si="5"/>
        <v>Interbank,marzo,2020,-6.81471866488184,-0.0336221150498327,-0.0672043010752793,-2.32004993797101,-2.66817907602877,4.46486032780132,-16.76,5.3559202161709,-44.4444444444444,,</v>
      </c>
    </row>
    <row r="341" spans="1:15" x14ac:dyDescent="0.3">
      <c r="A341" s="1" t="s">
        <v>15</v>
      </c>
      <c r="B341" s="2" t="s">
        <v>4</v>
      </c>
      <c r="C341" s="6">
        <v>2020</v>
      </c>
      <c r="D341">
        <v>-8.1593268533595893</v>
      </c>
      <c r="E341">
        <v>0.49485316114888983</v>
      </c>
      <c r="F341">
        <v>8.4061869535978602</v>
      </c>
      <c r="G341">
        <v>-2.4445356772506872</v>
      </c>
      <c r="H341">
        <v>-1.258760365411483</v>
      </c>
      <c r="I341">
        <v>6.8746180855795984</v>
      </c>
      <c r="J341">
        <v>-39.090000000000003</v>
      </c>
      <c r="K341">
        <v>1.4247187783745801</v>
      </c>
      <c r="L341">
        <v>-80</v>
      </c>
      <c r="O341" t="str">
        <f t="shared" si="5"/>
        <v>Interbank,abril,2020,-8.15932685335959,0.49485316114889,8.40618695359786,-2.44453567725069,-1.25876036541148,6.8746180855796,-39.09,1.42471877837458,-80,,</v>
      </c>
    </row>
    <row r="342" spans="1:15" x14ac:dyDescent="0.3">
      <c r="A342" s="1" t="s">
        <v>15</v>
      </c>
      <c r="B342" s="2" t="s">
        <v>5</v>
      </c>
      <c r="C342" s="6">
        <v>2020</v>
      </c>
      <c r="D342">
        <v>-9.5361360100867785</v>
      </c>
      <c r="E342">
        <v>9.3459212707531041</v>
      </c>
      <c r="F342">
        <v>-7.2580645161290427</v>
      </c>
      <c r="G342">
        <v>-1.3849626017543251</v>
      </c>
      <c r="H342">
        <v>-0.52789785576785175</v>
      </c>
      <c r="I342">
        <v>1.1493740550471376</v>
      </c>
      <c r="J342">
        <v>-32.589999999999797</v>
      </c>
      <c r="K342">
        <v>0.98594584171019395</v>
      </c>
      <c r="L342">
        <v>0</v>
      </c>
      <c r="O342" t="str">
        <f t="shared" si="5"/>
        <v>Interbank,mayo,2020,-9.53613601008678,9.3459212707531,-7.25806451612904,-1.38496260175433,-0.527897855767852,1.14937405504714,-32.5899999999998,0.985945841710194,0,,</v>
      </c>
    </row>
    <row r="343" spans="1:15" x14ac:dyDescent="0.3">
      <c r="A343" s="1" t="s">
        <v>15</v>
      </c>
      <c r="B343" s="2" t="s">
        <v>6</v>
      </c>
      <c r="C343" s="6">
        <v>2020</v>
      </c>
      <c r="D343">
        <v>-12.099371604910161</v>
      </c>
      <c r="E343">
        <v>7.6599580188497702</v>
      </c>
      <c r="F343">
        <v>-1.3377926421404636</v>
      </c>
      <c r="G343">
        <v>-1.1358009124084532</v>
      </c>
      <c r="H343">
        <v>2.4438711449037274</v>
      </c>
      <c r="I343">
        <v>7.9721705524580164</v>
      </c>
      <c r="J343">
        <v>-18.3900000000002</v>
      </c>
      <c r="K343">
        <v>3.3667521496630202</v>
      </c>
      <c r="L343">
        <v>0</v>
      </c>
      <c r="O343" t="str">
        <f t="shared" si="5"/>
        <v>Interbank,junio,2020,-12.0993716049102,7.65995801884977,-1.33779264214046,-1.13580091240845,2.44387114490373,7.97217055245802,-18.3900000000002,3.36675214966302,0,,</v>
      </c>
    </row>
    <row r="344" spans="1:15" x14ac:dyDescent="0.3">
      <c r="A344" s="1" t="s">
        <v>15</v>
      </c>
      <c r="B344" s="2" t="s">
        <v>7</v>
      </c>
      <c r="C344" s="6">
        <v>2020</v>
      </c>
      <c r="D344">
        <v>-23.971282826859621</v>
      </c>
      <c r="E344">
        <v>3.0956855391245122</v>
      </c>
      <c r="F344">
        <v>-0.47457627118644258</v>
      </c>
      <c r="G344">
        <v>-6.7383748063980882</v>
      </c>
      <c r="H344">
        <v>-1.9512926059763507</v>
      </c>
      <c r="I344">
        <v>6.7471572673691789</v>
      </c>
      <c r="J344">
        <v>-11.329999999999799</v>
      </c>
      <c r="K344">
        <v>5.9608611302443597</v>
      </c>
      <c r="L344">
        <v>0</v>
      </c>
      <c r="O344" t="str">
        <f t="shared" si="5"/>
        <v>Interbank,julio,2020,-23.9712828268596,3.09568553912451,-0.474576271186443,-6.73837480639809,-1.95129260597635,6.74715726736918,-11.3299999999998,5.96086113024436,0,,</v>
      </c>
    </row>
    <row r="345" spans="1:15" x14ac:dyDescent="0.3">
      <c r="A345" s="1" t="s">
        <v>15</v>
      </c>
      <c r="B345" s="2" t="s">
        <v>8</v>
      </c>
      <c r="C345" s="6">
        <v>2020</v>
      </c>
      <c r="D345">
        <v>-14.430452452629908</v>
      </c>
      <c r="E345">
        <v>1.4292946867835832</v>
      </c>
      <c r="F345">
        <v>0</v>
      </c>
      <c r="G345">
        <v>-4.369338659863125</v>
      </c>
      <c r="H345">
        <v>-0.87713140955110924</v>
      </c>
      <c r="I345">
        <v>4.0668000667455271</v>
      </c>
      <c r="J345">
        <v>-9.2999999999996508</v>
      </c>
      <c r="K345">
        <v>5.1258639792094698</v>
      </c>
      <c r="L345">
        <v>0</v>
      </c>
      <c r="O345" t="str">
        <f t="shared" si="5"/>
        <v>Interbank,agosto,2020,-14.4304524526299,1.42929468678358,0,-4.36933865986312,-0.877131409551109,4.06680006674553,-9.29999999999965,5.12586397920947,0,,</v>
      </c>
    </row>
    <row r="346" spans="1:15" x14ac:dyDescent="0.3">
      <c r="A346" s="1" t="s">
        <v>15</v>
      </c>
      <c r="B346" s="2" t="s">
        <v>9</v>
      </c>
      <c r="C346" s="6">
        <v>2020</v>
      </c>
      <c r="D346">
        <v>-17.347320601998678</v>
      </c>
      <c r="E346">
        <v>0.57656664536148816</v>
      </c>
      <c r="F346">
        <v>13.079019073569494</v>
      </c>
      <c r="G346">
        <v>-2.9577666828800351</v>
      </c>
      <c r="H346">
        <v>1.3329187336215627</v>
      </c>
      <c r="I346">
        <v>6.6552750108006391</v>
      </c>
      <c r="J346">
        <v>-6.2399999999998599</v>
      </c>
      <c r="K346">
        <v>5.4180283545527104</v>
      </c>
      <c r="L346">
        <v>0</v>
      </c>
      <c r="O346" t="str">
        <f t="shared" si="5"/>
        <v>Interbank,septiembre,2020,-17.3473206019987,0.576566645361488,13.0790190735695,-2.95776668288004,1.33291873362156,6.65527501080064,-6.23999999999986,5.41802835455271,0,,</v>
      </c>
    </row>
    <row r="347" spans="1:15" x14ac:dyDescent="0.3">
      <c r="A347" s="1" t="s">
        <v>15</v>
      </c>
      <c r="B347" s="2" t="s">
        <v>10</v>
      </c>
      <c r="C347" s="6">
        <v>2020</v>
      </c>
      <c r="D347">
        <v>-16.830134161393374</v>
      </c>
      <c r="E347">
        <v>0.98683925128252215</v>
      </c>
      <c r="F347">
        <v>2.228915662650587</v>
      </c>
      <c r="G347">
        <v>-2.6138895382359628</v>
      </c>
      <c r="H347">
        <v>0.99101296237053849</v>
      </c>
      <c r="I347">
        <v>6.0493924566797599</v>
      </c>
      <c r="J347">
        <v>-3.3000000000004102</v>
      </c>
      <c r="K347">
        <v>6.4497461692164002</v>
      </c>
      <c r="L347">
        <v>0</v>
      </c>
      <c r="O347" t="str">
        <f t="shared" si="5"/>
        <v>Interbank,octubre,2020,-16.8301341613934,0.986839251282522,2.22891566265059,-2.61388953823596,0.991012962370538,6.04939245667976,-3.30000000000041,6.4497461692164,0,,</v>
      </c>
    </row>
    <row r="348" spans="1:15" x14ac:dyDescent="0.3">
      <c r="A348" s="1" t="s">
        <v>15</v>
      </c>
      <c r="B348" s="2" t="s">
        <v>11</v>
      </c>
      <c r="C348" s="6">
        <v>2020</v>
      </c>
      <c r="D348">
        <v>-19.207463294429399</v>
      </c>
      <c r="E348">
        <v>-0.96121301083793853</v>
      </c>
      <c r="F348">
        <v>-0.2357100766057699</v>
      </c>
      <c r="G348">
        <v>-3.5581776638078404</v>
      </c>
      <c r="H348">
        <v>1.1035686665910769</v>
      </c>
      <c r="I348">
        <v>0.38790818378878755</v>
      </c>
      <c r="J348">
        <v>-2.5400000000000702</v>
      </c>
      <c r="K348">
        <v>5.9875648426983501</v>
      </c>
      <c r="L348">
        <v>0</v>
      </c>
      <c r="O348" t="str">
        <f t="shared" si="5"/>
        <v>Interbank,noviembre,2020,-19.2074632944294,-0.961213010837939,-0.23571007660577,-3.55817766380784,1.10356866659108,0.387908183788788,-2.54000000000007,5.98756484269835,0,,</v>
      </c>
    </row>
    <row r="349" spans="1:15" x14ac:dyDescent="0.3">
      <c r="A349" s="1" t="s">
        <v>15</v>
      </c>
      <c r="B349" s="2" t="s">
        <v>12</v>
      </c>
      <c r="C349" s="6">
        <v>2020</v>
      </c>
      <c r="D349">
        <v>-27.648054217207701</v>
      </c>
      <c r="E349">
        <v>1.776085485291985</v>
      </c>
      <c r="F349">
        <v>0.6497341996455962</v>
      </c>
      <c r="G349">
        <v>-3.1865020227453544</v>
      </c>
      <c r="H349">
        <v>1.8033286044418062</v>
      </c>
      <c r="I349">
        <v>-1.4457544682718582</v>
      </c>
      <c r="J349">
        <v>0.58000000000001095</v>
      </c>
      <c r="K349">
        <v>6.7308995838769796</v>
      </c>
      <c r="L349">
        <v>0</v>
      </c>
      <c r="O349" t="str">
        <f t="shared" si="5"/>
        <v>Interbank,diciembre,2020,-27.6480542172077,1.77608548529198,0.649734199645596,-3.18650202274535,1.80332860444181,-1.44575446827186,0.580000000000011,6.73089958387698,0,,</v>
      </c>
    </row>
    <row r="350" spans="1:15" x14ac:dyDescent="0.3">
      <c r="A350" s="1" t="s">
        <v>15</v>
      </c>
      <c r="B350" s="6" t="s">
        <v>1</v>
      </c>
      <c r="C350" s="6">
        <v>2021</v>
      </c>
      <c r="D350">
        <v>-17.719189881346729</v>
      </c>
      <c r="E350">
        <v>-1.4920862213461832</v>
      </c>
      <c r="F350">
        <v>-0.29342723004695254</v>
      </c>
      <c r="G350">
        <v>-3.6741526911917815</v>
      </c>
      <c r="H350">
        <v>-2.2101848943930515</v>
      </c>
      <c r="I350">
        <v>-1.4229965290653444</v>
      </c>
      <c r="J350">
        <v>-1.0199781826974701</v>
      </c>
      <c r="K350">
        <v>7.57881967569653</v>
      </c>
      <c r="L350">
        <v>0</v>
      </c>
      <c r="O350" t="str">
        <f t="shared" si="5"/>
        <v>Interbank,enero ,2021,-17.7191898813467,-1.49208622134618,-0.293427230046953,-3.67415269119178,-2.21018489439305,-1.42299652906534,-1.01997818269747,7.57881967569653,0,,</v>
      </c>
    </row>
    <row r="351" spans="1:15" x14ac:dyDescent="0.3">
      <c r="A351" s="1" t="s">
        <v>15</v>
      </c>
      <c r="B351" s="6" t="s">
        <v>2</v>
      </c>
      <c r="C351" s="6">
        <v>2021</v>
      </c>
      <c r="D351">
        <v>-26.677012421490847</v>
      </c>
      <c r="E351">
        <v>3.4425930210186015</v>
      </c>
      <c r="F351">
        <v>-1.5303119482048149</v>
      </c>
      <c r="G351">
        <v>-5.2608007256271563</v>
      </c>
      <c r="H351">
        <v>2.7478994437204909</v>
      </c>
      <c r="I351">
        <v>1.2262171605865098</v>
      </c>
      <c r="J351">
        <v>-3.7800002255930298</v>
      </c>
      <c r="K351">
        <v>6.7577679515733502</v>
      </c>
      <c r="L351">
        <v>0</v>
      </c>
      <c r="O351" t="str">
        <f t="shared" si="5"/>
        <v>Interbank,febrero,2021,-26.6770124214908,3.4425930210186,-1.53031194820481,-5.26080072562716,2.74789944372049,1.22621716058651,-3.78000022559303,6.75776795157335,0,,</v>
      </c>
    </row>
    <row r="352" spans="1:15" x14ac:dyDescent="0.3">
      <c r="A352" s="1" t="s">
        <v>15</v>
      </c>
      <c r="B352" s="6" t="s">
        <v>3</v>
      </c>
      <c r="C352" s="6">
        <v>2021</v>
      </c>
      <c r="D352">
        <v>-1.6278667563075329</v>
      </c>
      <c r="E352">
        <v>0.5305368575970959</v>
      </c>
      <c r="F352">
        <v>0.41841004184100589</v>
      </c>
      <c r="G352">
        <v>-2.1773285349957128</v>
      </c>
      <c r="H352">
        <v>1.98300179908193</v>
      </c>
      <c r="I352">
        <v>-2.5769830504805813</v>
      </c>
      <c r="J352">
        <v>18.210004462213298</v>
      </c>
      <c r="K352">
        <v>6.2316165350297403</v>
      </c>
      <c r="L352">
        <v>0</v>
      </c>
      <c r="O352" t="str">
        <f t="shared" si="5"/>
        <v>Interbank,marzo,2021,-1.62786675630753,0.530536857597096,0.418410041841006,-2.17732853499571,1.98300179908193,-2.57698305048058,18.2100044622133,6.23161653502974,0,,</v>
      </c>
    </row>
    <row r="353" spans="1:15" x14ac:dyDescent="0.3">
      <c r="A353" s="1" t="s">
        <v>15</v>
      </c>
      <c r="B353" s="6" t="s">
        <v>4</v>
      </c>
      <c r="C353" s="6">
        <v>2021</v>
      </c>
      <c r="D353">
        <v>28.483140767543563</v>
      </c>
      <c r="E353">
        <v>-1.8853250336389418</v>
      </c>
      <c r="F353">
        <v>1.2500000000000051</v>
      </c>
      <c r="G353">
        <v>-1.3994576551794695</v>
      </c>
      <c r="H353">
        <v>0.18704220402725266</v>
      </c>
      <c r="I353">
        <v>-1.9316269492017719</v>
      </c>
      <c r="J353">
        <v>58.490343690834102</v>
      </c>
      <c r="K353">
        <v>10.7762309960032</v>
      </c>
      <c r="L353">
        <v>0</v>
      </c>
      <c r="O353" t="str">
        <f t="shared" si="5"/>
        <v>Interbank,abril,2021,28.4831407675436,-1.88532503363894,1.25000000000001,-1.39945765517947,0.187042204027253,-1.93162694920177,58.4903436908341,10.7762309960032,0,,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2021-07-12T21:30:37Z</dcterms:created>
  <dcterms:modified xsi:type="dcterms:W3CDTF">2021-07-14T14:51:47Z</dcterms:modified>
</cp:coreProperties>
</file>