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an\Documents\GitHub\Analysis-Factors-Interns-\data\"/>
    </mc:Choice>
  </mc:AlternateContent>
  <xr:revisionPtr revIDLastSave="0" documentId="13_ncr:1_{BA23230D-A00A-47F1-9634-A64D3709D502}" xr6:coauthVersionLast="47" xr6:coauthVersionMax="47" xr10:uidLastSave="{00000000-0000-0000-0000-000000000000}"/>
  <bookViews>
    <workbookView xWindow="-108" yWindow="-108" windowWidth="23256" windowHeight="12576" xr2:uid="{2F209813-F532-487E-95E8-E4530FD1228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1" i="1"/>
</calcChain>
</file>

<file path=xl/sharedStrings.xml><?xml version="1.0" encoding="utf-8"?>
<sst xmlns="http://schemas.openxmlformats.org/spreadsheetml/2006/main" count="1802" uniqueCount="36">
  <si>
    <t>ROA</t>
  </si>
  <si>
    <t>SIZE</t>
  </si>
  <si>
    <t>CAP</t>
  </si>
  <si>
    <t>LOAN</t>
  </si>
  <si>
    <t>DEP</t>
  </si>
  <si>
    <t>PROV</t>
  </si>
  <si>
    <t>Banco Continental</t>
  </si>
  <si>
    <t>Banco de Comercio</t>
  </si>
  <si>
    <t>Banco de Crédito del Perú</t>
  </si>
  <si>
    <t>Banco Pichincha</t>
  </si>
  <si>
    <t>Banco Interamericano de Finanzas</t>
  </si>
  <si>
    <t>Scotiabank Peru</t>
  </si>
  <si>
    <t>Citibank</t>
  </si>
  <si>
    <t>Interbank</t>
  </si>
  <si>
    <t>Mibanco</t>
  </si>
  <si>
    <t>Banco GNB</t>
  </si>
  <si>
    <t>Banco Falabella</t>
  </si>
  <si>
    <t>Banco Santander</t>
  </si>
  <si>
    <t>Banco Ripley</t>
  </si>
  <si>
    <t>Banco Azteca</t>
  </si>
  <si>
    <t>paises</t>
  </si>
  <si>
    <t>fecha</t>
  </si>
  <si>
    <t>mes</t>
  </si>
  <si>
    <t xml:space="preserve">enero 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</si>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</sst>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10" fontId="0" fillId="0" borderId="0" xfId="1" applyNumberFormat="1" applyFon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29512-8D18-454A-A5EE-72507EB488AD}">
  <dimension ref="A1:K897"/>
  <sheetViews>
    <sheetView tabSelected="1" workbookViewId="0">
      <selection activeCell="K1" sqref="K1:K1048576"/>
    </sheetView>
  </sheetViews>
  <sheetFormatPr baseColWidth="10" defaultRowHeight="14.4" x14ac:dyDescent="0.3"/>
  <cols>
    <col min="1" max="1" width="29.21875" bestFit="1" customWidth="1"/>
    <col min="2" max="2" width="10.109375" bestFit="1" customWidth="1"/>
    <col min="3" max="3" width="5" bestFit="1" customWidth="1"/>
  </cols>
  <sheetData>
    <row r="1" spans="1:11" x14ac:dyDescent="0.3">
      <c r="A1" t="s">
        <v>20</v>
      </c>
      <c r="B1" t="s">
        <v>22</v>
      </c>
      <c r="C1" t="s">
        <v>35</v>
      </c>
      <c r="D1" t="s">
        <v>21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tr">
        <f>CONCATENATE(A1,",",B1,",",C1,",",E1,",",F1,",",G1,",",H1,",",I1,",",J1)</f>
        <v>paises,mes,year,ROA,SIZE,CAP,LOAN,DEP,PROV</v>
      </c>
    </row>
    <row r="2" spans="1:11" x14ac:dyDescent="0.3">
      <c r="A2" t="s">
        <v>6</v>
      </c>
      <c r="B2" t="s">
        <v>23</v>
      </c>
      <c r="C2">
        <v>2014</v>
      </c>
      <c r="D2" s="1">
        <v>41640</v>
      </c>
      <c r="E2" s="2">
        <v>-1.3965137892535383E-2</v>
      </c>
      <c r="F2" s="2">
        <v>1.574278012104896E-2</v>
      </c>
      <c r="G2" s="2">
        <v>-2.1276595744680819E-2</v>
      </c>
      <c r="H2" s="2">
        <v>-3.4427557641184756E-3</v>
      </c>
      <c r="I2" s="2">
        <v>-2.2749987505362244E-2</v>
      </c>
      <c r="J2" s="2">
        <v>2.4337408252809965E-2</v>
      </c>
      <c r="K2" t="str">
        <f t="shared" ref="K2:K65" si="0">CONCATENATE(A2,",",B2,",",C2,",",E2,",",F2,",",G2,",",H2,",",I2,",",J2)</f>
        <v>Banco Continental,enero ,2014,-0.0139651378925354,0.015742780121049,-0.0212765957446808,-0.00344275576411848,-0.0227499875053622,0.02433740825281</v>
      </c>
    </row>
    <row r="3" spans="1:11" x14ac:dyDescent="0.3">
      <c r="A3" t="s">
        <v>6</v>
      </c>
      <c r="B3" t="s">
        <v>24</v>
      </c>
      <c r="C3">
        <v>2014</v>
      </c>
      <c r="D3" s="1">
        <v>41671</v>
      </c>
      <c r="E3" s="2">
        <v>-1.0738160032638671E-2</v>
      </c>
      <c r="F3" s="2">
        <v>-4.0983055121869335E-3</v>
      </c>
      <c r="G3" s="2">
        <v>0</v>
      </c>
      <c r="H3" s="2">
        <v>-1.1495690164750855E-2</v>
      </c>
      <c r="I3" s="2">
        <v>2.861272661401847E-2</v>
      </c>
      <c r="J3" s="2">
        <v>1.6005797938845975E-2</v>
      </c>
      <c r="K3" t="str">
        <f t="shared" si="0"/>
        <v>Banco Continental,febrero,2014,-0.0107381600326387,-0.00409830551218693,0,-0.0114956901647509,0.0286127266140185,0.016005797938846</v>
      </c>
    </row>
    <row r="4" spans="1:11" x14ac:dyDescent="0.3">
      <c r="A4" t="s">
        <v>6</v>
      </c>
      <c r="B4" t="s">
        <v>25</v>
      </c>
      <c r="C4">
        <v>2014</v>
      </c>
      <c r="D4" s="1">
        <v>41699</v>
      </c>
      <c r="E4" s="2">
        <v>-1.8699521692571077E-3</v>
      </c>
      <c r="F4" s="2">
        <v>1.4318093559190863E-2</v>
      </c>
      <c r="G4" s="2">
        <v>-6.4412238325281864E-3</v>
      </c>
      <c r="H4" s="2">
        <v>-2.7834443458504467E-3</v>
      </c>
      <c r="I4" s="2">
        <v>-8.8006841707563843E-3</v>
      </c>
      <c r="J4" s="2">
        <v>-6.4146545281391996E-3</v>
      </c>
      <c r="K4" t="str">
        <f t="shared" si="0"/>
        <v>Banco Continental,marzo,2014,-0.00186995216925711,0.0143180935591909,-0.00644122383252819,-0.00278344434585045,-0.00880068417075638,-0.0064146545281392</v>
      </c>
    </row>
    <row r="5" spans="1:11" x14ac:dyDescent="0.3">
      <c r="A5" t="s">
        <v>6</v>
      </c>
      <c r="B5" t="s">
        <v>26</v>
      </c>
      <c r="C5">
        <v>2014</v>
      </c>
      <c r="D5" s="1">
        <v>41730</v>
      </c>
      <c r="E5" s="2">
        <v>-1.2949951602560918E-3</v>
      </c>
      <c r="F5" s="2">
        <v>-9.2713719206541593E-3</v>
      </c>
      <c r="G5" s="2">
        <v>4.0518638573744502E-3</v>
      </c>
      <c r="H5" s="2">
        <v>-7.3434754275386394E-3</v>
      </c>
      <c r="I5" s="2">
        <v>2.1576218649075437E-2</v>
      </c>
      <c r="J5" s="2">
        <v>2.2557181185662967E-2</v>
      </c>
      <c r="K5" t="str">
        <f t="shared" si="0"/>
        <v>Banco Continental,abril,2014,-0.00129499516025609,-0.00927137192065416,0.00405186385737445,-0.00734347542753864,0.0215762186490754,0.022557181185663</v>
      </c>
    </row>
    <row r="6" spans="1:11" x14ac:dyDescent="0.3">
      <c r="A6" t="s">
        <v>6</v>
      </c>
      <c r="B6" t="s">
        <v>27</v>
      </c>
      <c r="C6">
        <v>2014</v>
      </c>
      <c r="D6" s="1">
        <v>41760</v>
      </c>
      <c r="E6" s="2">
        <v>-1.230799283247233E-3</v>
      </c>
      <c r="F6" s="2">
        <v>8.9795529796161885E-3</v>
      </c>
      <c r="G6" s="2">
        <v>4.5197740112994246E-2</v>
      </c>
      <c r="H6" s="2">
        <v>-9.9919646470248476E-3</v>
      </c>
      <c r="I6" s="2">
        <v>1.2488280929490402E-3</v>
      </c>
      <c r="J6" s="2">
        <v>1.2161102882333873E-2</v>
      </c>
      <c r="K6" t="str">
        <f t="shared" si="0"/>
        <v>Banco Continental,mayo,2014,-0.00123079928324723,0.00897955297961619,0.0451977401129942,-0.00999196464702485,0.00124882809294904,0.0121611028823339</v>
      </c>
    </row>
    <row r="7" spans="1:11" x14ac:dyDescent="0.3">
      <c r="A7" t="s">
        <v>6</v>
      </c>
      <c r="B7" t="s">
        <v>28</v>
      </c>
      <c r="C7">
        <v>2014</v>
      </c>
      <c r="D7" s="1">
        <v>41791</v>
      </c>
      <c r="E7" s="2">
        <v>2.3466185390661992E-3</v>
      </c>
      <c r="F7" s="2">
        <v>-1.8063635671113083E-2</v>
      </c>
      <c r="G7" s="2">
        <v>2.3166023166024045E-3</v>
      </c>
      <c r="H7" s="2">
        <v>-1.1054638938886416E-3</v>
      </c>
      <c r="I7" s="2">
        <v>-8.1564928311119583E-3</v>
      </c>
      <c r="J7" s="2">
        <v>-5.1379985641355451E-2</v>
      </c>
      <c r="K7" t="str">
        <f t="shared" si="0"/>
        <v>Banco Continental,junio,2014,0.0023466185390662,-0.0180636356711131,0.0023166023166024,-0.00110546389388864,-0.00815649283111196,-0.0513799856413555</v>
      </c>
    </row>
    <row r="8" spans="1:11" x14ac:dyDescent="0.3">
      <c r="A8" t="s">
        <v>6</v>
      </c>
      <c r="B8" t="s">
        <v>29</v>
      </c>
      <c r="C8">
        <v>2014</v>
      </c>
      <c r="D8" s="1">
        <v>41821</v>
      </c>
      <c r="E8" s="2">
        <v>-1.3317075848376669E-2</v>
      </c>
      <c r="F8" s="2">
        <v>3.9591795126540326E-2</v>
      </c>
      <c r="G8" s="2">
        <v>1.9260400616332819E-2</v>
      </c>
      <c r="H8" s="2">
        <v>-7.3133506550184064E-3</v>
      </c>
      <c r="I8" s="2">
        <v>-1.214503085204594E-2</v>
      </c>
      <c r="J8" s="2">
        <v>1.7656886348272838E-2</v>
      </c>
      <c r="K8" t="str">
        <f t="shared" si="0"/>
        <v>Banco Continental,julio,2014,-0.0133170758483767,0.0395917951265403,0.0192604006163328,-0.00731335065501841,-0.0121450308520459,0.0176568863482728</v>
      </c>
    </row>
    <row r="9" spans="1:11" x14ac:dyDescent="0.3">
      <c r="A9" t="s">
        <v>6</v>
      </c>
      <c r="B9" t="s">
        <v>30</v>
      </c>
      <c r="C9">
        <v>2014</v>
      </c>
      <c r="D9" s="1">
        <v>41852</v>
      </c>
      <c r="E9" s="2">
        <v>-1.0887626402011092E-2</v>
      </c>
      <c r="F9" s="2">
        <v>1.3861368180547862E-2</v>
      </c>
      <c r="G9" s="2">
        <v>-2.4943310657596376E-2</v>
      </c>
      <c r="H9" s="2">
        <v>-1.1872352415293554E-2</v>
      </c>
      <c r="I9" s="2">
        <v>6.8127738233235199E-3</v>
      </c>
      <c r="J9" s="2">
        <v>2.651586829415054E-3</v>
      </c>
      <c r="K9" t="str">
        <f t="shared" si="0"/>
        <v>Banco Continental,agosto,2014,-0.0108876264020111,0.0138613681805479,-0.0249433106575964,-0.0118723524152936,0.00681277382332352,0.00265158682941505</v>
      </c>
    </row>
    <row r="10" spans="1:11" x14ac:dyDescent="0.3">
      <c r="A10" t="s">
        <v>6</v>
      </c>
      <c r="B10" t="s">
        <v>31</v>
      </c>
      <c r="C10">
        <v>2014</v>
      </c>
      <c r="D10" s="1">
        <v>41883</v>
      </c>
      <c r="E10" s="2">
        <v>-8.5081850822987352E-3</v>
      </c>
      <c r="F10" s="2">
        <v>3.9959831490865211E-2</v>
      </c>
      <c r="G10" s="2">
        <v>-1.1627906976744214E-2</v>
      </c>
      <c r="H10" s="2">
        <v>-3.4800518681041407E-3</v>
      </c>
      <c r="I10" s="2">
        <v>-5.6893392241304158E-2</v>
      </c>
      <c r="J10" s="2">
        <v>-2.0216113796526266E-2</v>
      </c>
      <c r="K10" t="str">
        <f t="shared" si="0"/>
        <v>Banco Continental,septiembre,2014,-0.00850818508229874,0.0399598314908652,-0.0116279069767442,-0.00348005186810414,-0.0568933922413042,-0.0202161137965263</v>
      </c>
    </row>
    <row r="11" spans="1:11" x14ac:dyDescent="0.3">
      <c r="A11" t="s">
        <v>6</v>
      </c>
      <c r="B11" t="s">
        <v>32</v>
      </c>
      <c r="C11">
        <v>2014</v>
      </c>
      <c r="D11" s="1">
        <v>41913</v>
      </c>
      <c r="E11" s="2">
        <v>4.392361824951503E-3</v>
      </c>
      <c r="F11" s="2">
        <v>-2.0032298813821164E-2</v>
      </c>
      <c r="G11" s="2">
        <v>0.11607843137254906</v>
      </c>
      <c r="H11" s="2">
        <v>1.6962248409760064E-3</v>
      </c>
      <c r="I11" s="2">
        <v>2.4642236854454061E-2</v>
      </c>
      <c r="J11" s="2">
        <v>1.5291783170051415E-2</v>
      </c>
      <c r="K11" t="str">
        <f t="shared" si="0"/>
        <v>Banco Continental,octubre,2014,0.0043923618249515,-0.0200322988138212,0.116078431372549,0.00169622484097601,0.0246422368544541,0.0152917831700514</v>
      </c>
    </row>
    <row r="12" spans="1:11" x14ac:dyDescent="0.3">
      <c r="A12" t="s">
        <v>6</v>
      </c>
      <c r="B12" t="s">
        <v>33</v>
      </c>
      <c r="C12">
        <v>2014</v>
      </c>
      <c r="D12" s="1">
        <v>41944</v>
      </c>
      <c r="E12" s="2">
        <v>-1.0425463387707719E-2</v>
      </c>
      <c r="F12" s="2">
        <v>1.3218658637599292E-2</v>
      </c>
      <c r="G12" s="2">
        <v>-9.1356289529164279E-3</v>
      </c>
      <c r="H12" s="2">
        <v>-9.2722173887849722E-3</v>
      </c>
      <c r="I12" s="2">
        <v>3.9847917020489959E-3</v>
      </c>
      <c r="J12" s="2">
        <v>-2.3214872226512218E-3</v>
      </c>
      <c r="K12" t="str">
        <f t="shared" si="0"/>
        <v>Banco Continental,noviembre,2014,-0.0104254633877077,0.0132186586375993,-0.00913562895291643,-0.00927221738878497,0.003984791702049,-0.00232148722265122</v>
      </c>
    </row>
    <row r="13" spans="1:11" x14ac:dyDescent="0.3">
      <c r="A13" t="s">
        <v>6</v>
      </c>
      <c r="B13" t="s">
        <v>34</v>
      </c>
      <c r="C13">
        <v>2014</v>
      </c>
      <c r="D13" s="1">
        <v>41974</v>
      </c>
      <c r="E13" s="2">
        <v>-2.9437982979645382E-4</v>
      </c>
      <c r="F13" s="2">
        <v>1.4669387898075146E-2</v>
      </c>
      <c r="G13" s="2">
        <v>-1.4184397163120265E-3</v>
      </c>
      <c r="H13" s="2">
        <v>1.1414606628561894E-2</v>
      </c>
      <c r="I13" s="2">
        <v>-2.5349214297474981E-2</v>
      </c>
      <c r="J13" s="2">
        <v>-2.4512911206127388E-2</v>
      </c>
      <c r="K13" t="str">
        <f t="shared" si="0"/>
        <v>Banco Continental,diciembre,2014,-0.000294379829796454,0.0146693878980751,-0.00141843971631203,0.0114146066285619,-0.025349214297475,-0.0245129112061274</v>
      </c>
    </row>
    <row r="14" spans="1:11" x14ac:dyDescent="0.3">
      <c r="A14" t="s">
        <v>6</v>
      </c>
      <c r="B14" t="s">
        <v>23</v>
      </c>
      <c r="C14">
        <v>2015</v>
      </c>
      <c r="D14" s="1">
        <v>42005</v>
      </c>
      <c r="E14" s="2">
        <v>-2.4375769700260962E-3</v>
      </c>
      <c r="F14" s="2">
        <v>3.4352579715085221E-2</v>
      </c>
      <c r="G14" s="2">
        <v>-2.1306818181818232E-2</v>
      </c>
      <c r="H14" s="2">
        <v>1.075097200255801E-2</v>
      </c>
      <c r="I14" s="2">
        <v>1.0509049347919278E-2</v>
      </c>
      <c r="J14" s="2">
        <v>3.7118987944440594E-2</v>
      </c>
      <c r="K14" t="str">
        <f t="shared" si="0"/>
        <v>Banco Continental,enero ,2015,-0.0024375769700261,0.0343525797150852,-0.0213068181818182,0.010750972002558,0.0105090493479193,0.0371189879444406</v>
      </c>
    </row>
    <row r="15" spans="1:11" x14ac:dyDescent="0.3">
      <c r="A15" t="s">
        <v>6</v>
      </c>
      <c r="B15" t="s">
        <v>24</v>
      </c>
      <c r="C15">
        <v>2015</v>
      </c>
      <c r="D15" s="1">
        <v>42036</v>
      </c>
      <c r="E15" s="2">
        <v>-6.0922137720167552E-3</v>
      </c>
      <c r="F15" s="2">
        <v>2.6060766366016709E-2</v>
      </c>
      <c r="G15" s="2">
        <v>-1.4513788098693451E-3</v>
      </c>
      <c r="H15" s="2">
        <v>1.4851596177367947E-2</v>
      </c>
      <c r="I15" s="2">
        <v>-1.9757902433385929E-2</v>
      </c>
      <c r="J15" s="2">
        <v>6.5301795547448912E-3</v>
      </c>
      <c r="K15" t="str">
        <f t="shared" si="0"/>
        <v>Banco Continental,febrero,2015,-0.00609221377201676,0.0260607663660167,-0.00145137880986935,0.0148515961773679,-0.0197579024333859,0.00653017955474489</v>
      </c>
    </row>
    <row r="16" spans="1:11" x14ac:dyDescent="0.3">
      <c r="A16" t="s">
        <v>6</v>
      </c>
      <c r="B16" t="s">
        <v>25</v>
      </c>
      <c r="C16">
        <v>2015</v>
      </c>
      <c r="D16" s="1">
        <v>42064</v>
      </c>
      <c r="E16" s="2">
        <v>-5.4460648836617952E-3</v>
      </c>
      <c r="F16" s="2">
        <v>1.4850881837833656E-2</v>
      </c>
      <c r="G16" s="2">
        <v>-2.2529069767441897E-2</v>
      </c>
      <c r="H16" s="2">
        <v>2.5735931254847692E-2</v>
      </c>
      <c r="I16" s="2">
        <v>-1.8345503422324133E-2</v>
      </c>
      <c r="J16" s="2">
        <v>-2.2868063866627809E-2</v>
      </c>
      <c r="K16" t="str">
        <f t="shared" si="0"/>
        <v>Banco Continental,marzo,2015,-0.0054460648836618,0.0148508818378337,-0.0225290697674419,0.0257359312548477,-0.0183455034223241,-0.0228680638666278</v>
      </c>
    </row>
    <row r="17" spans="1:11" x14ac:dyDescent="0.3">
      <c r="A17" t="s">
        <v>6</v>
      </c>
      <c r="B17" t="s">
        <v>26</v>
      </c>
      <c r="C17">
        <v>2015</v>
      </c>
      <c r="D17" s="1">
        <v>42095</v>
      </c>
      <c r="E17" s="2">
        <v>1.5948389749201872E-4</v>
      </c>
      <c r="F17" s="2">
        <v>2.2000171241083395E-2</v>
      </c>
      <c r="G17" s="2">
        <v>1.4126394052044706E-2</v>
      </c>
      <c r="H17" s="2">
        <v>5.5651459819509716E-3</v>
      </c>
      <c r="I17" s="2">
        <v>8.5426763278711668E-3</v>
      </c>
      <c r="J17" s="2">
        <v>1.8438173395267699E-2</v>
      </c>
      <c r="K17" t="str">
        <f t="shared" si="0"/>
        <v>Banco Continental,abril,2015,0.000159483897492019,0.0220001712410834,0.0141263940520447,0.00556514598195097,0.00854267632787117,0.0184381733952677</v>
      </c>
    </row>
    <row r="18" spans="1:11" x14ac:dyDescent="0.3">
      <c r="A18" t="s">
        <v>6</v>
      </c>
      <c r="B18" t="s">
        <v>27</v>
      </c>
      <c r="C18">
        <v>2015</v>
      </c>
      <c r="D18" s="1">
        <v>42125</v>
      </c>
      <c r="E18" s="2">
        <v>-2.9321562954415473E-2</v>
      </c>
      <c r="F18" s="2">
        <v>7.3784616530127682E-3</v>
      </c>
      <c r="G18" s="2">
        <v>-3.2073479947596173E-3</v>
      </c>
      <c r="H18" s="2">
        <v>-1.7572722629136599E-3</v>
      </c>
      <c r="I18" s="2">
        <v>-2.2898942645216233E-2</v>
      </c>
      <c r="J18" s="2">
        <v>1.3503038611912856E-2</v>
      </c>
      <c r="K18" t="str">
        <f t="shared" si="0"/>
        <v>Banco Continental,mayo,2015,-0.0293215629544155,0.00737846165301277,-0.00320734799475962,-0.00175727226291366,-0.0228989426452162,0.0135030386119129</v>
      </c>
    </row>
    <row r="19" spans="1:11" x14ac:dyDescent="0.3">
      <c r="A19" t="s">
        <v>6</v>
      </c>
      <c r="B19" t="s">
        <v>28</v>
      </c>
      <c r="C19">
        <v>2015</v>
      </c>
      <c r="D19" s="1">
        <v>42156</v>
      </c>
      <c r="E19" s="2">
        <v>-1.3880729590952373E-2</v>
      </c>
      <c r="F19" s="2">
        <v>2.6100525667508895E-2</v>
      </c>
      <c r="G19" s="2">
        <v>-8.5502810104863824E-3</v>
      </c>
      <c r="H19" s="2">
        <v>3.7018658172955983E-3</v>
      </c>
      <c r="I19" s="2">
        <v>3.1229874195082514E-2</v>
      </c>
      <c r="J19" s="2">
        <v>-4.9218616731679127E-2</v>
      </c>
      <c r="K19" t="str">
        <f t="shared" si="0"/>
        <v>Banco Continental,junio,2015,-0.0138807295909524,0.0261005256675089,-0.00855028101048638,0.0037018658172956,0.0312298741950825,-0.0492186167316791</v>
      </c>
    </row>
    <row r="20" spans="1:11" x14ac:dyDescent="0.3">
      <c r="A20" t="s">
        <v>6</v>
      </c>
      <c r="B20" t="s">
        <v>29</v>
      </c>
      <c r="C20">
        <v>2015</v>
      </c>
      <c r="D20" s="1">
        <v>42186</v>
      </c>
      <c r="E20" s="2">
        <v>-2.3028943219272027E-2</v>
      </c>
      <c r="F20" s="2">
        <v>6.2600614646667482E-2</v>
      </c>
      <c r="G20" s="2">
        <v>-2.8931750741839804E-2</v>
      </c>
      <c r="H20" s="2">
        <v>-7.0084092772945625E-3</v>
      </c>
      <c r="I20" s="2">
        <v>-7.5455989905319223E-2</v>
      </c>
      <c r="J20" s="2">
        <v>1.1791711042487576E-2</v>
      </c>
      <c r="K20" t="str">
        <f t="shared" si="0"/>
        <v>Banco Continental,julio,2015,-0.023028943219272,0.0626006146466675,-0.0289317507418398,-0.00700840927729456,-0.0754559899053192,0.0117917110424876</v>
      </c>
    </row>
    <row r="21" spans="1:11" x14ac:dyDescent="0.3">
      <c r="A21" t="s">
        <v>6</v>
      </c>
      <c r="B21" t="s">
        <v>30</v>
      </c>
      <c r="C21">
        <v>2015</v>
      </c>
      <c r="D21" s="1">
        <v>42217</v>
      </c>
      <c r="E21" s="2">
        <v>3.9859904686341818E-3</v>
      </c>
      <c r="F21" s="2">
        <v>-3.3970996962188478E-2</v>
      </c>
      <c r="G21" s="2">
        <v>5.3475935828876948E-2</v>
      </c>
      <c r="H21" s="2">
        <v>1.3368812902773614E-3</v>
      </c>
      <c r="I21" s="2">
        <v>3.5868341775065329E-2</v>
      </c>
      <c r="J21" s="2">
        <v>2.6368539166007066E-2</v>
      </c>
      <c r="K21" t="str">
        <f t="shared" si="0"/>
        <v>Banco Continental,agosto,2015,0.00398599046863418,-0.0339709969621885,0.0534759358288769,0.00133688129027736,0.0358683417750653,0.0263685391660071</v>
      </c>
    </row>
    <row r="22" spans="1:11" x14ac:dyDescent="0.3">
      <c r="A22" t="s">
        <v>6</v>
      </c>
      <c r="B22" t="s">
        <v>31</v>
      </c>
      <c r="C22">
        <v>2015</v>
      </c>
      <c r="D22" s="1">
        <v>42248</v>
      </c>
      <c r="E22" s="2">
        <v>-2.7724225191300685E-2</v>
      </c>
      <c r="F22" s="2">
        <v>4.3133218534887455E-2</v>
      </c>
      <c r="G22" s="2">
        <v>7.9767947788253243E-3</v>
      </c>
      <c r="H22" s="2">
        <v>-1.1255006688051562E-2</v>
      </c>
      <c r="I22" s="2">
        <v>-1.8821826382225019E-2</v>
      </c>
      <c r="J22" s="2">
        <v>-1.4488955838994363E-2</v>
      </c>
      <c r="K22" t="str">
        <f t="shared" si="0"/>
        <v>Banco Continental,septiembre,2015,-0.0277242251913007,0.0431332185348875,0.00797679477882532,-0.0112550066880516,-0.018821826382225,-0.0144889558389944</v>
      </c>
    </row>
    <row r="23" spans="1:11" x14ac:dyDescent="0.3">
      <c r="A23" t="s">
        <v>6</v>
      </c>
      <c r="B23" t="s">
        <v>32</v>
      </c>
      <c r="C23">
        <v>2015</v>
      </c>
      <c r="D23" s="1">
        <v>42278</v>
      </c>
      <c r="E23" s="2">
        <v>-3.0865131261619182E-2</v>
      </c>
      <c r="F23" s="2">
        <v>6.4808767771384113E-2</v>
      </c>
      <c r="G23" s="2">
        <v>3.5971223021581968E-3</v>
      </c>
      <c r="H23" s="2">
        <v>-2.0599979747003776E-2</v>
      </c>
      <c r="I23" s="2">
        <v>-1.4408974149640531E-2</v>
      </c>
      <c r="J23" s="2">
        <v>1.1505989559320603E-2</v>
      </c>
      <c r="K23" t="str">
        <f t="shared" si="0"/>
        <v>Banco Continental,octubre,2015,-0.0308651312616192,0.0648087677713841,0.0035971223021582,-0.0205999797470038,-0.0144089741496405,0.0115059895593206</v>
      </c>
    </row>
    <row r="24" spans="1:11" x14ac:dyDescent="0.3">
      <c r="A24" t="s">
        <v>6</v>
      </c>
      <c r="B24" t="s">
        <v>33</v>
      </c>
      <c r="C24">
        <v>2015</v>
      </c>
      <c r="D24" s="1">
        <v>42309</v>
      </c>
      <c r="E24" s="2">
        <v>-1.79376069232389E-2</v>
      </c>
      <c r="F24" s="2">
        <v>-9.8773662059420831E-3</v>
      </c>
      <c r="G24" s="2">
        <v>-4.3010752688171132E-3</v>
      </c>
      <c r="H24" s="2">
        <v>-5.2578692413791375E-4</v>
      </c>
      <c r="I24" s="2">
        <v>-3.9027006611441974E-3</v>
      </c>
      <c r="J24" s="2">
        <v>-4.708105897689488E-2</v>
      </c>
      <c r="K24" t="str">
        <f t="shared" si="0"/>
        <v>Banco Continental,noviembre,2015,-0.0179376069232389,-0.00987736620594208,-0.00430107526881711,-0.000525786924137914,-0.0039027006611442,-0.0470810589768949</v>
      </c>
    </row>
    <row r="25" spans="1:11" x14ac:dyDescent="0.3">
      <c r="A25" t="s">
        <v>6</v>
      </c>
      <c r="B25" t="s">
        <v>34</v>
      </c>
      <c r="C25">
        <v>2015</v>
      </c>
      <c r="D25" s="1">
        <v>42339</v>
      </c>
      <c r="E25" s="2">
        <v>-3.4774546595783905E-2</v>
      </c>
      <c r="F25" s="2">
        <v>4.0247009872408273E-3</v>
      </c>
      <c r="G25" s="2">
        <v>-2.5197984161267201E-2</v>
      </c>
      <c r="H25" s="2">
        <v>2.9676879952493089E-3</v>
      </c>
      <c r="I25" s="2">
        <v>2.5040484858218963E-2</v>
      </c>
      <c r="J25" s="2">
        <v>-1.0133182983141264E-2</v>
      </c>
      <c r="K25" t="str">
        <f t="shared" si="0"/>
        <v>Banco Continental,diciembre,2015,-0.0347745465957839,0.00402470098724083,-0.0251979841612672,0.00296768799524931,0.025040484858219,-0.0101331829831413</v>
      </c>
    </row>
    <row r="26" spans="1:11" x14ac:dyDescent="0.3">
      <c r="A26" t="s">
        <v>6</v>
      </c>
      <c r="B26" t="s">
        <v>23</v>
      </c>
      <c r="C26">
        <v>2016</v>
      </c>
      <c r="D26" s="1">
        <v>42370</v>
      </c>
      <c r="E26" s="2">
        <v>-1.533171220741038E-2</v>
      </c>
      <c r="F26" s="2">
        <v>-1.1038923732960802E-2</v>
      </c>
      <c r="G26" s="2">
        <v>-1.6986706056129886E-2</v>
      </c>
      <c r="H26" s="2">
        <v>-2.3281095645053106E-2</v>
      </c>
      <c r="I26" s="2">
        <v>-4.308616029377247E-4</v>
      </c>
      <c r="J26" s="2">
        <v>4.1413097371455994E-2</v>
      </c>
      <c r="K26" t="str">
        <f t="shared" si="0"/>
        <v>Banco Continental,enero ,2016,-0.0153317122074104,-0.0110389237329608,-0.0169867060561299,-0.0232810956450531,-0.000430861602937725,0.041413097371456</v>
      </c>
    </row>
    <row r="27" spans="1:11" x14ac:dyDescent="0.3">
      <c r="A27" t="s">
        <v>6</v>
      </c>
      <c r="B27" t="s">
        <v>24</v>
      </c>
      <c r="C27">
        <v>2016</v>
      </c>
      <c r="D27" s="1">
        <v>42401</v>
      </c>
      <c r="E27" s="2">
        <v>-2.03903471914622E-2</v>
      </c>
      <c r="F27" s="2">
        <v>1.0221739987665976E-2</v>
      </c>
      <c r="G27" s="2">
        <v>6.0105184072126276E-3</v>
      </c>
      <c r="H27" s="2">
        <v>-1.8135347088233958E-2</v>
      </c>
      <c r="I27" s="2">
        <v>2.3692576153272141E-3</v>
      </c>
      <c r="J27" s="2">
        <v>1.0752454999634222E-2</v>
      </c>
      <c r="K27" t="str">
        <f t="shared" si="0"/>
        <v>Banco Continental,febrero,2016,-0.0203903471914622,0.010221739987666,0.00601051840721263,-0.018135347088234,0.00236925761532721,0.0107524549996342</v>
      </c>
    </row>
    <row r="28" spans="1:11" x14ac:dyDescent="0.3">
      <c r="A28" t="s">
        <v>6</v>
      </c>
      <c r="B28" t="s">
        <v>25</v>
      </c>
      <c r="C28">
        <v>2016</v>
      </c>
      <c r="D28" s="1">
        <v>42430</v>
      </c>
      <c r="E28" s="2">
        <v>-2.7148502986688527E-2</v>
      </c>
      <c r="F28" s="2">
        <v>-4.1886782455183387E-3</v>
      </c>
      <c r="G28" s="2">
        <v>-1.6430171769977641E-2</v>
      </c>
      <c r="H28" s="2">
        <v>-2.9789310704733993E-2</v>
      </c>
      <c r="I28" s="2">
        <v>-2.0324514078553377E-2</v>
      </c>
      <c r="J28" s="2">
        <v>-4.0708460763900049E-2</v>
      </c>
      <c r="K28" t="str">
        <f t="shared" si="0"/>
        <v>Banco Continental,marzo,2016,-0.0271485029866885,-0.00418867824551834,-0.0164301717699776,-0.029789310704734,-0.0203245140785534,-0.0407084607639</v>
      </c>
    </row>
    <row r="29" spans="1:11" x14ac:dyDescent="0.3">
      <c r="A29" t="s">
        <v>6</v>
      </c>
      <c r="B29" t="s">
        <v>26</v>
      </c>
      <c r="C29">
        <v>2016</v>
      </c>
      <c r="D29" s="1">
        <v>42461</v>
      </c>
      <c r="E29" s="2">
        <v>-1.2542221726775535E-2</v>
      </c>
      <c r="F29" s="2">
        <v>-3.2624629843007805E-2</v>
      </c>
      <c r="G29" s="2">
        <v>5.4669703872437407E-2</v>
      </c>
      <c r="H29" s="2">
        <v>-1.3282676208450394E-2</v>
      </c>
      <c r="I29" s="2">
        <v>9.7004009116072303E-3</v>
      </c>
      <c r="J29" s="2">
        <v>-2.6486678215872882E-3</v>
      </c>
      <c r="K29" t="str">
        <f t="shared" si="0"/>
        <v>Banco Continental,abril,2016,-0.0125422217267755,-0.0326246298430078,0.0546697038724374,-0.0132826762084504,0.00970040091160723,-0.00264866782158729</v>
      </c>
    </row>
    <row r="30" spans="1:11" x14ac:dyDescent="0.3">
      <c r="A30" t="s">
        <v>6</v>
      </c>
      <c r="B30" t="s">
        <v>27</v>
      </c>
      <c r="C30">
        <v>2016</v>
      </c>
      <c r="D30" s="1">
        <v>42491</v>
      </c>
      <c r="E30" s="2">
        <v>2.3402330575488045E-5</v>
      </c>
      <c r="F30" s="2">
        <v>7.4564487726735632E-3</v>
      </c>
      <c r="G30" s="2">
        <v>-8.6393088552916483E-3</v>
      </c>
      <c r="H30" s="2">
        <v>-1.3182573362414329E-2</v>
      </c>
      <c r="I30" s="2">
        <v>-5.381756128833559E-3</v>
      </c>
      <c r="J30" s="2">
        <v>2.8689807286277767E-2</v>
      </c>
      <c r="K30" t="str">
        <f t="shared" si="0"/>
        <v>Banco Continental,mayo,2016,0.000023402330575488,0.00745644877267356,-0.00863930885529165,-0.0131825733624143,-0.00538175612883356,0.0286898072862778</v>
      </c>
    </row>
    <row r="31" spans="1:11" x14ac:dyDescent="0.3">
      <c r="A31" t="s">
        <v>6</v>
      </c>
      <c r="B31" t="s">
        <v>28</v>
      </c>
      <c r="C31">
        <v>2016</v>
      </c>
      <c r="D31" s="1">
        <v>42522</v>
      </c>
      <c r="E31" s="2">
        <v>-1.0871310953010261E-2</v>
      </c>
      <c r="F31" s="2">
        <v>-2.1894351380234066E-2</v>
      </c>
      <c r="G31" s="2">
        <v>-2.9048656499636272E-3</v>
      </c>
      <c r="H31" s="2">
        <v>-1.6603199904753851E-2</v>
      </c>
      <c r="I31" s="2">
        <v>3.0633384576999437E-2</v>
      </c>
      <c r="J31" s="2">
        <v>2.1979285590516564E-2</v>
      </c>
      <c r="K31" t="str">
        <f t="shared" si="0"/>
        <v>Banco Continental,junio,2016,-0.0108713109530103,-0.0218943513802341,-0.00290486564996363,-0.0166031999047539,0.0306333845769994,0.0219792855905166</v>
      </c>
    </row>
    <row r="32" spans="1:11" x14ac:dyDescent="0.3">
      <c r="A32" t="s">
        <v>6</v>
      </c>
      <c r="B32" t="s">
        <v>29</v>
      </c>
      <c r="C32">
        <v>2016</v>
      </c>
      <c r="D32" s="1">
        <v>42552</v>
      </c>
      <c r="E32" s="2">
        <v>-8.4534060010944198E-3</v>
      </c>
      <c r="F32" s="2">
        <v>2.8337715152084383E-2</v>
      </c>
      <c r="G32" s="2">
        <v>6.554989075018198E-3</v>
      </c>
      <c r="H32" s="2">
        <v>-2.1880747766678654E-3</v>
      </c>
      <c r="I32" s="2">
        <v>1.7010506987776213E-2</v>
      </c>
      <c r="J32" s="2">
        <v>-2.2151748471026727E-2</v>
      </c>
      <c r="K32" t="str">
        <f t="shared" si="0"/>
        <v>Banco Continental,julio,2016,-0.00845340600109442,0.0283377151520844,0.0065549890750182,-0.00218807477666787,0.0170105069877762,-0.0221517484710267</v>
      </c>
    </row>
    <row r="33" spans="1:11" x14ac:dyDescent="0.3">
      <c r="A33" t="s">
        <v>6</v>
      </c>
      <c r="B33" t="s">
        <v>30</v>
      </c>
      <c r="C33">
        <v>2016</v>
      </c>
      <c r="D33" s="1">
        <v>42583</v>
      </c>
      <c r="E33" s="2">
        <v>-1.4525800274601233E-2</v>
      </c>
      <c r="F33" s="2">
        <v>-9.1999079363343228E-3</v>
      </c>
      <c r="G33" s="2">
        <v>4.0520984081042002E-2</v>
      </c>
      <c r="H33" s="2">
        <v>-6.6127920065684621E-3</v>
      </c>
      <c r="I33" s="2">
        <v>5.8005979558022362E-3</v>
      </c>
      <c r="J33" s="2">
        <v>2.3468673269588167E-2</v>
      </c>
      <c r="K33" t="str">
        <f t="shared" si="0"/>
        <v>Banco Continental,agosto,2016,-0.0145258002746012,-0.00919990793633432,0.040520984081042,-0.00661279200656846,0.00580059795580224,0.0234686732695882</v>
      </c>
    </row>
    <row r="34" spans="1:11" x14ac:dyDescent="0.3">
      <c r="A34" t="s">
        <v>6</v>
      </c>
      <c r="B34" t="s">
        <v>31</v>
      </c>
      <c r="C34">
        <v>2016</v>
      </c>
      <c r="D34" s="1">
        <v>42614</v>
      </c>
      <c r="E34" s="2">
        <v>8.6229275299101737E-3</v>
      </c>
      <c r="F34" s="2">
        <v>-1.8993188495338778E-2</v>
      </c>
      <c r="G34" s="2">
        <v>1.7385257301808066E-2</v>
      </c>
      <c r="H34" s="2">
        <v>4.2652521571203373E-3</v>
      </c>
      <c r="I34" s="2">
        <v>2.2674364140790027E-3</v>
      </c>
      <c r="J34" s="2">
        <v>1.3665480885226389E-2</v>
      </c>
      <c r="K34" t="str">
        <f t="shared" si="0"/>
        <v>Banco Continental,septiembre,2016,0.00862292752991017,-0.0189931884953388,0.0173852573018081,0.00426525215712034,0.002267436414079,0.0136654808852264</v>
      </c>
    </row>
    <row r="35" spans="1:11" x14ac:dyDescent="0.3">
      <c r="A35" t="s">
        <v>6</v>
      </c>
      <c r="B35" t="s">
        <v>32</v>
      </c>
      <c r="C35">
        <v>2016</v>
      </c>
      <c r="D35" s="1">
        <v>42644</v>
      </c>
      <c r="E35" s="2">
        <v>-9.3153467513809162E-3</v>
      </c>
      <c r="F35" s="2">
        <v>-7.2884130503972988E-3</v>
      </c>
      <c r="G35" s="2">
        <v>2.0505809979493752E-3</v>
      </c>
      <c r="H35" s="2">
        <v>8.670619169244824E-3</v>
      </c>
      <c r="I35" s="2">
        <v>-2.7419768914994026E-3</v>
      </c>
      <c r="J35" s="2">
        <v>-1.0575823590180897E-2</v>
      </c>
      <c r="K35" t="str">
        <f t="shared" si="0"/>
        <v>Banco Continental,octubre,2016,-0.00931534675138092,-0.0072884130503973,0.00205058099794938,0.00867061916924482,-0.0027419768914994,-0.0105758235901809</v>
      </c>
    </row>
    <row r="36" spans="1:11" x14ac:dyDescent="0.3">
      <c r="A36" t="s">
        <v>6</v>
      </c>
      <c r="B36" t="s">
        <v>33</v>
      </c>
      <c r="C36">
        <v>2016</v>
      </c>
      <c r="D36" s="1">
        <v>42675</v>
      </c>
      <c r="E36" s="2">
        <v>2.2118631307918688E-3</v>
      </c>
      <c r="F36" s="2">
        <v>1.1740984891701672E-2</v>
      </c>
      <c r="G36" s="2">
        <v>-8.1855388813097535E-3</v>
      </c>
      <c r="H36" s="2">
        <v>-6.2897684888662481E-3</v>
      </c>
      <c r="I36" s="2">
        <v>1.1117656269390311E-3</v>
      </c>
      <c r="J36" s="2">
        <v>1.1924654809393217E-2</v>
      </c>
      <c r="K36" t="str">
        <f t="shared" si="0"/>
        <v>Banco Continental,noviembre,2016,0.00221186313079187,0.0117409848917017,-0.00818553888130975,-0.00628976848886625,0.00111176562693903,0.0119246548093932</v>
      </c>
    </row>
    <row r="37" spans="1:11" x14ac:dyDescent="0.3">
      <c r="A37" t="s">
        <v>6</v>
      </c>
      <c r="B37" t="s">
        <v>34</v>
      </c>
      <c r="C37">
        <v>2016</v>
      </c>
      <c r="D37" s="1">
        <v>42705</v>
      </c>
      <c r="E37" s="2">
        <v>1.5518602262523381E-2</v>
      </c>
      <c r="F37" s="2">
        <v>1.8029541354554902E-2</v>
      </c>
      <c r="G37" s="2">
        <v>6.8775790921596584E-3</v>
      </c>
      <c r="H37" s="2">
        <v>-2.3830986464873499E-2</v>
      </c>
      <c r="I37" s="2">
        <v>2.3454548635084779E-2</v>
      </c>
      <c r="J37" s="2">
        <v>-4.5222298789766587E-2</v>
      </c>
      <c r="K37" t="str">
        <f t="shared" si="0"/>
        <v>Banco Continental,diciembre,2016,0.0155186022625234,0.0180295413545549,0.00687757909215966,-0.0238309864648735,0.0234545486350848,-0.0452222987897666</v>
      </c>
    </row>
    <row r="38" spans="1:11" x14ac:dyDescent="0.3">
      <c r="A38" t="s">
        <v>6</v>
      </c>
      <c r="B38" t="s">
        <v>23</v>
      </c>
      <c r="C38">
        <v>2017</v>
      </c>
      <c r="D38" s="1">
        <v>42736</v>
      </c>
      <c r="E38" s="2">
        <v>-3.0251116959702398E-3</v>
      </c>
      <c r="F38" s="2">
        <v>-1.8857906689858397E-2</v>
      </c>
      <c r="G38" s="2">
        <v>-2.6639344262295118E-2</v>
      </c>
      <c r="H38" s="2">
        <v>7.9706718564625505E-3</v>
      </c>
      <c r="I38" s="2">
        <v>6.4208536100203136E-3</v>
      </c>
      <c r="J38" s="2">
        <v>5.0650021783127601E-2</v>
      </c>
      <c r="K38" t="str">
        <f t="shared" si="0"/>
        <v>Banco Continental,enero ,2017,-0.00302511169597024,-0.0188579066898584,-0.0266393442622951,0.00797067185646255,0.00642085361002031,0.0506500217831276</v>
      </c>
    </row>
    <row r="39" spans="1:11" x14ac:dyDescent="0.3">
      <c r="A39" t="s">
        <v>6</v>
      </c>
      <c r="B39" t="s">
        <v>24</v>
      </c>
      <c r="C39">
        <v>2017</v>
      </c>
      <c r="D39" s="1">
        <v>42767</v>
      </c>
      <c r="E39" s="2">
        <v>5.3055643926780572E-3</v>
      </c>
      <c r="F39" s="2">
        <v>1.3265268293924127E-2</v>
      </c>
      <c r="G39" s="2">
        <v>3.1578947368421005E-2</v>
      </c>
      <c r="H39" s="2">
        <v>-1.8954076274373271E-3</v>
      </c>
      <c r="I39" s="2">
        <v>1.7413659560554045E-3</v>
      </c>
      <c r="J39" s="2">
        <v>2.1269737610356401E-2</v>
      </c>
      <c r="K39" t="str">
        <f t="shared" si="0"/>
        <v>Banco Continental,febrero,2017,0.00530556439267806,0.0132652682939241,0.031578947368421,-0.00189540762743733,0.0017413659560554,0.0212697376103564</v>
      </c>
    </row>
    <row r="40" spans="1:11" x14ac:dyDescent="0.3">
      <c r="A40" t="s">
        <v>6</v>
      </c>
      <c r="B40" t="s">
        <v>25</v>
      </c>
      <c r="C40">
        <v>2017</v>
      </c>
      <c r="D40" s="1">
        <v>42795</v>
      </c>
      <c r="E40" s="2">
        <v>1.9614927252959501E-2</v>
      </c>
      <c r="F40" s="2">
        <v>-3.1100027683771004E-2</v>
      </c>
      <c r="G40" s="2">
        <v>1.7006802721088437E-2</v>
      </c>
      <c r="H40" s="2">
        <v>-1.4846373989577449E-3</v>
      </c>
      <c r="I40" s="2">
        <v>-9.5822903050225417E-6</v>
      </c>
      <c r="J40" s="2">
        <v>-1.3592566492099943E-2</v>
      </c>
      <c r="K40" t="str">
        <f t="shared" si="0"/>
        <v>Banco Continental,marzo,2017,0.0196149272529595,-0.031100027683771,0.0170068027210884,-0.00148463739895774,-9.58229030502254E-06,-0.0135925664920999</v>
      </c>
    </row>
    <row r="41" spans="1:11" x14ac:dyDescent="0.3">
      <c r="A41" t="s">
        <v>6</v>
      </c>
      <c r="B41" t="s">
        <v>26</v>
      </c>
      <c r="C41">
        <v>2017</v>
      </c>
      <c r="D41" s="1">
        <v>42826</v>
      </c>
      <c r="E41" s="2">
        <v>1.8408223166914927E-3</v>
      </c>
      <c r="F41" s="2">
        <v>-2.0406193888981286E-3</v>
      </c>
      <c r="G41" s="2">
        <v>2.0066889632107785E-3</v>
      </c>
      <c r="H41" s="2">
        <v>2.0527031467210328E-3</v>
      </c>
      <c r="I41" s="2">
        <v>-1.3078690185805248E-3</v>
      </c>
      <c r="J41" s="2">
        <v>4.7881779539802216E-2</v>
      </c>
      <c r="K41" t="str">
        <f t="shared" si="0"/>
        <v>Banco Continental,abril,2017,0.00184082231669149,-0.00204061938889813,0.00200668896321078,0.00205270314672103,-0.00130786901858052,0.0478817795398022</v>
      </c>
    </row>
    <row r="42" spans="1:11" x14ac:dyDescent="0.3">
      <c r="A42" t="s">
        <v>6</v>
      </c>
      <c r="B42" t="s">
        <v>27</v>
      </c>
      <c r="C42">
        <v>2017</v>
      </c>
      <c r="D42" s="1">
        <v>42856</v>
      </c>
      <c r="E42" s="2">
        <v>1.0461821213912748E-2</v>
      </c>
      <c r="F42" s="2">
        <v>1.3602903208257957E-2</v>
      </c>
      <c r="G42" s="2">
        <v>2.0694259012015936E-2</v>
      </c>
      <c r="H42" s="2">
        <v>1.085204596828592E-2</v>
      </c>
      <c r="I42" s="2">
        <v>3.5754788697875089E-3</v>
      </c>
      <c r="J42" s="2">
        <v>1.6989530611467924E-2</v>
      </c>
      <c r="K42" t="str">
        <f t="shared" si="0"/>
        <v>Banco Continental,mayo,2017,0.0104618212139127,0.013602903208258,0.0206942590120159,0.0108520459682859,0.00357547886978751,0.0169895306114679</v>
      </c>
    </row>
    <row r="43" spans="1:11" x14ac:dyDescent="0.3">
      <c r="A43" t="s">
        <v>6</v>
      </c>
      <c r="B43" t="s">
        <v>28</v>
      </c>
      <c r="C43">
        <v>2017</v>
      </c>
      <c r="D43" s="1">
        <v>42887</v>
      </c>
      <c r="E43" s="2">
        <v>-1.1135048822785444E-2</v>
      </c>
      <c r="F43" s="2">
        <v>-4.6151865903654957E-2</v>
      </c>
      <c r="G43" s="2">
        <v>-6.5402223675604743E-3</v>
      </c>
      <c r="H43" s="2">
        <v>3.9475950296379153E-3</v>
      </c>
      <c r="I43" s="2">
        <v>7.4568201951139773E-3</v>
      </c>
      <c r="J43" s="2">
        <v>-1.3237111302347443E-2</v>
      </c>
      <c r="K43" t="str">
        <f t="shared" si="0"/>
        <v>Banco Continental,junio,2017,-0.0111350488227854,-0.046151865903655,-0.00654022236756047,0.00394759502963792,0.00745682019511398,-0.0132371113023474</v>
      </c>
    </row>
    <row r="44" spans="1:11" x14ac:dyDescent="0.3">
      <c r="A44" t="s">
        <v>6</v>
      </c>
      <c r="B44" t="s">
        <v>29</v>
      </c>
      <c r="C44">
        <v>2017</v>
      </c>
      <c r="D44" s="1">
        <v>42917</v>
      </c>
      <c r="E44" s="2">
        <v>2.3958700040353987E-2</v>
      </c>
      <c r="F44" s="2">
        <v>-2.551772848766359E-2</v>
      </c>
      <c r="G44" s="2">
        <v>-7.2416063199472963E-3</v>
      </c>
      <c r="H44" s="2">
        <v>5.4063747736933787E-3</v>
      </c>
      <c r="I44" s="2">
        <v>7.3907181411881394E-3</v>
      </c>
      <c r="J44" s="2">
        <v>3.1306610922111643E-2</v>
      </c>
      <c r="K44" t="str">
        <f t="shared" si="0"/>
        <v>Banco Continental,julio,2017,0.023958700040354,-0.0255177284876636,-0.0072416063199473,0.00540637477369338,0.00739071814118814,0.0313066109221116</v>
      </c>
    </row>
    <row r="45" spans="1:11" x14ac:dyDescent="0.3">
      <c r="A45" t="s">
        <v>6</v>
      </c>
      <c r="B45" t="s">
        <v>30</v>
      </c>
      <c r="C45">
        <v>2017</v>
      </c>
      <c r="D45" s="1">
        <v>42948</v>
      </c>
      <c r="E45" s="2">
        <v>8.0750623287342543E-3</v>
      </c>
      <c r="F45" s="2">
        <v>4.7904585044099959E-2</v>
      </c>
      <c r="G45" s="2">
        <v>1.392572944297076E-2</v>
      </c>
      <c r="H45" s="2">
        <v>2.6616160629027164E-3</v>
      </c>
      <c r="I45" s="2">
        <v>-3.9277232057377098E-2</v>
      </c>
      <c r="J45" s="2">
        <v>1.0630629917402182E-3</v>
      </c>
      <c r="K45" t="str">
        <f t="shared" si="0"/>
        <v>Banco Continental,agosto,2017,0.00807506232873425,0.0479045850441,0.0139257294429708,0.00266161606290272,-0.0392772320573771,0.00106306299174022</v>
      </c>
    </row>
    <row r="46" spans="1:11" x14ac:dyDescent="0.3">
      <c r="A46" t="s">
        <v>6</v>
      </c>
      <c r="B46" t="s">
        <v>31</v>
      </c>
      <c r="C46">
        <v>2017</v>
      </c>
      <c r="D46" s="1">
        <v>42979</v>
      </c>
      <c r="E46" s="2">
        <v>-4.5859493818812607E-3</v>
      </c>
      <c r="F46" s="2">
        <v>2.7190099765725249E-2</v>
      </c>
      <c r="G46" s="2">
        <v>-5.8862001308044387E-3</v>
      </c>
      <c r="H46" s="2">
        <v>-3.8544902372181173E-4</v>
      </c>
      <c r="I46" s="2">
        <v>4.0092942725169951E-2</v>
      </c>
      <c r="J46" s="2">
        <v>-6.3020102246518564E-2</v>
      </c>
      <c r="K46" t="str">
        <f t="shared" si="0"/>
        <v>Banco Continental,septiembre,2017,-0.00458594938188126,0.0271900997657252,-0.00588620013080444,-0.000385449023721812,0.04009294272517,-0.0630201022465186</v>
      </c>
    </row>
    <row r="47" spans="1:11" x14ac:dyDescent="0.3">
      <c r="A47" t="s">
        <v>6</v>
      </c>
      <c r="B47" t="s">
        <v>32</v>
      </c>
      <c r="C47">
        <v>2017</v>
      </c>
      <c r="D47" s="1">
        <v>43009</v>
      </c>
      <c r="E47" s="2">
        <v>4.9864377763914692E-3</v>
      </c>
      <c r="F47" s="2">
        <v>4.8768832319974441E-3</v>
      </c>
      <c r="G47" s="2">
        <v>-3.9473684210526293E-2</v>
      </c>
      <c r="H47" s="2">
        <v>-5.4932831980812145E-3</v>
      </c>
      <c r="I47" s="2">
        <v>-2.137401207212606E-2</v>
      </c>
      <c r="J47" s="2">
        <v>8.3733539493622885E-3</v>
      </c>
      <c r="K47" t="str">
        <f t="shared" si="0"/>
        <v>Banco Continental,octubre,2017,0.00498643777639147,0.00487688323199744,-0.0394736842105263,-0.00549328319808121,-0.0213740120721261,0.00837335394936229</v>
      </c>
    </row>
    <row r="48" spans="1:11" x14ac:dyDescent="0.3">
      <c r="A48" t="s">
        <v>6</v>
      </c>
      <c r="B48" t="s">
        <v>33</v>
      </c>
      <c r="C48">
        <v>2017</v>
      </c>
      <c r="D48" s="1">
        <v>43040</v>
      </c>
      <c r="E48" s="2">
        <v>1.2982363964750678E-4</v>
      </c>
      <c r="F48" s="2">
        <v>-1.4863885370077443E-2</v>
      </c>
      <c r="G48" s="2">
        <v>4.7945205479452248E-3</v>
      </c>
      <c r="H48" s="2">
        <v>4.5288034590190067E-4</v>
      </c>
      <c r="I48" s="2">
        <v>2.788314893160395E-2</v>
      </c>
      <c r="J48" s="2">
        <v>-3.4600843369318266E-3</v>
      </c>
      <c r="K48" t="str">
        <f t="shared" si="0"/>
        <v>Banco Continental,noviembre,2017,0.000129823639647507,-0.0148638853700774,0.00479452054794522,0.000452880345901901,0.027883148931604,-0.00346008433693183</v>
      </c>
    </row>
    <row r="49" spans="1:11" x14ac:dyDescent="0.3">
      <c r="A49" t="s">
        <v>6</v>
      </c>
      <c r="B49" t="s">
        <v>34</v>
      </c>
      <c r="C49">
        <v>2017</v>
      </c>
      <c r="D49" s="1">
        <v>43070</v>
      </c>
      <c r="E49" s="2">
        <v>1.7958382799089932E-2</v>
      </c>
      <c r="F49" s="2">
        <v>9.4714041663810106E-3</v>
      </c>
      <c r="G49" s="2">
        <v>-2.1813224267212016E-2</v>
      </c>
      <c r="H49" s="2">
        <v>-1.1459536898595641E-3</v>
      </c>
      <c r="I49" s="2">
        <v>-1.5742585681023956E-2</v>
      </c>
      <c r="J49" s="2">
        <v>-7.8547714914568217E-2</v>
      </c>
      <c r="K49" t="str">
        <f t="shared" si="0"/>
        <v>Banco Continental,diciembre,2017,0.0179583827990899,0.00947140416638101,-0.021813224267212,-0.00114595368985956,-0.015742585681024,-0.0785477149145682</v>
      </c>
    </row>
    <row r="50" spans="1:11" x14ac:dyDescent="0.3">
      <c r="A50" t="s">
        <v>6</v>
      </c>
      <c r="B50" t="s">
        <v>23</v>
      </c>
      <c r="C50">
        <v>2018</v>
      </c>
      <c r="D50" s="1">
        <v>43101</v>
      </c>
      <c r="E50" s="2">
        <v>1.1293831678031677E-2</v>
      </c>
      <c r="F50" s="2">
        <v>-3.0696264977160097E-3</v>
      </c>
      <c r="G50" s="2">
        <v>-1.0452961672473893E-2</v>
      </c>
      <c r="H50" s="2">
        <v>-1.9387139017137253E-3</v>
      </c>
      <c r="I50" s="2">
        <v>-1.2832062978459367E-2</v>
      </c>
      <c r="J50" s="2">
        <v>4.5184512098361496E-2</v>
      </c>
      <c r="K50" t="str">
        <f t="shared" si="0"/>
        <v>Banco Continental,enero ,2018,0.0112938316780317,-0.00306962649771601,-0.0104529616724739,-0.00193871390171373,-0.0128320629784594,0.0451845120983615</v>
      </c>
    </row>
    <row r="51" spans="1:11" x14ac:dyDescent="0.3">
      <c r="A51" t="s">
        <v>6</v>
      </c>
      <c r="B51" t="s">
        <v>24</v>
      </c>
      <c r="C51">
        <v>2018</v>
      </c>
      <c r="D51" s="1">
        <v>43132</v>
      </c>
      <c r="E51" s="2">
        <v>8.2013623385065115E-4</v>
      </c>
      <c r="F51" s="2">
        <v>-1.2106271540927136E-2</v>
      </c>
      <c r="G51" s="2">
        <v>1.0563380281690167E-2</v>
      </c>
      <c r="H51" s="2">
        <v>6.3280686623869093E-3</v>
      </c>
      <c r="I51" s="2">
        <v>1.3727256485816497E-2</v>
      </c>
      <c r="J51" s="2">
        <v>3.1147594358737048E-2</v>
      </c>
      <c r="K51" t="str">
        <f t="shared" si="0"/>
        <v>Banco Continental,febrero,2018,0.000820136233850651,-0.0121062715409271,0.0105633802816902,0.00632806866238691,0.0137272564858165,0.031147594358737</v>
      </c>
    </row>
    <row r="52" spans="1:11" x14ac:dyDescent="0.3">
      <c r="A52" t="s">
        <v>6</v>
      </c>
      <c r="B52" t="s">
        <v>25</v>
      </c>
      <c r="C52">
        <v>2018</v>
      </c>
      <c r="D52" s="1">
        <v>43160</v>
      </c>
      <c r="E52" s="2">
        <v>1.9374317444629671E-3</v>
      </c>
      <c r="F52" s="2">
        <v>2.3410561621746626E-2</v>
      </c>
      <c r="G52" s="2">
        <v>-1.393728222996486E-3</v>
      </c>
      <c r="H52" s="2">
        <v>-6.43237699975748E-4</v>
      </c>
      <c r="I52" s="2">
        <v>-1.5399125064509351E-2</v>
      </c>
      <c r="J52" s="2">
        <v>-3.5062799571588837E-2</v>
      </c>
      <c r="K52" t="str">
        <f t="shared" si="0"/>
        <v>Banco Continental,marzo,2018,0.00193743174446297,0.0234105616217466,-0.00139372822299649,-0.000643237699975748,-0.0153991250645094,-0.0350627995715888</v>
      </c>
    </row>
    <row r="53" spans="1:11" x14ac:dyDescent="0.3">
      <c r="A53" t="s">
        <v>6</v>
      </c>
      <c r="B53" t="s">
        <v>26</v>
      </c>
      <c r="C53">
        <v>2018</v>
      </c>
      <c r="D53" s="1">
        <v>43191</v>
      </c>
      <c r="E53" s="2">
        <v>1.2697326498888784E-3</v>
      </c>
      <c r="F53" s="2">
        <v>-2.1695800303266486E-2</v>
      </c>
      <c r="G53" s="2">
        <v>4.5359385903698562E-2</v>
      </c>
      <c r="H53" s="2">
        <v>7.6894645383463085E-4</v>
      </c>
      <c r="I53" s="2">
        <v>1.5981990630299314E-2</v>
      </c>
      <c r="J53" s="2">
        <v>3.1165846468219065E-2</v>
      </c>
      <c r="K53" t="str">
        <f t="shared" si="0"/>
        <v>Banco Continental,abril,2018,0.00126973264988888,-0.0216958003032665,0.0453593859036986,0.000768946453834631,0.0159819906302993,0.0311658464682191</v>
      </c>
    </row>
    <row r="54" spans="1:11" x14ac:dyDescent="0.3">
      <c r="A54" t="s">
        <v>6</v>
      </c>
      <c r="B54" t="s">
        <v>27</v>
      </c>
      <c r="C54">
        <v>2018</v>
      </c>
      <c r="D54" s="1">
        <v>43221</v>
      </c>
      <c r="E54" s="2">
        <v>1.766189665266393E-2</v>
      </c>
      <c r="F54" s="2">
        <v>-1.9902957303433538E-2</v>
      </c>
      <c r="G54" s="2">
        <v>7.3431241655540335E-3</v>
      </c>
      <c r="H54" s="2">
        <v>1.1638496864733838E-3</v>
      </c>
      <c r="I54" s="2">
        <v>2.6938727582714345E-2</v>
      </c>
      <c r="J54" s="2">
        <v>4.879665308258679E-3</v>
      </c>
      <c r="K54" t="str">
        <f t="shared" si="0"/>
        <v>Banco Continental,mayo,2018,0.0176618966526639,-0.0199029573034335,0.00734312416555403,0.00116384968647338,0.0269387275827143,0.00487966530825868</v>
      </c>
    </row>
    <row r="55" spans="1:11" x14ac:dyDescent="0.3">
      <c r="A55" t="s">
        <v>6</v>
      </c>
      <c r="B55" t="s">
        <v>28</v>
      </c>
      <c r="C55">
        <v>2018</v>
      </c>
      <c r="D55" s="1">
        <v>43252</v>
      </c>
      <c r="E55" s="2">
        <v>1.309671321041125E-2</v>
      </c>
      <c r="F55" s="2">
        <v>-7.2386392489998631E-3</v>
      </c>
      <c r="G55" s="2">
        <v>-9.9403578528827266E-3</v>
      </c>
      <c r="H55" s="2">
        <v>8.9695479696678189E-4</v>
      </c>
      <c r="I55" s="2">
        <v>-2.2874186278424198E-2</v>
      </c>
      <c r="J55" s="2">
        <v>-2.847003297404584E-2</v>
      </c>
      <c r="K55" t="str">
        <f t="shared" si="0"/>
        <v>Banco Continental,junio,2018,0.0130967132104113,-0.00723863924899986,-0.00994035785288273,0.000896954796966782,-0.0228741862784242,-0.0284700329740458</v>
      </c>
    </row>
    <row r="56" spans="1:11" x14ac:dyDescent="0.3">
      <c r="A56" t="s">
        <v>6</v>
      </c>
      <c r="B56" t="s">
        <v>29</v>
      </c>
      <c r="C56">
        <v>2018</v>
      </c>
      <c r="D56" s="1">
        <v>43282</v>
      </c>
      <c r="E56" s="2">
        <v>-1.5483790173257466E-2</v>
      </c>
      <c r="F56" s="2">
        <v>4.4340815917388154E-3</v>
      </c>
      <c r="G56" s="2">
        <v>-1.0040160642570305E-2</v>
      </c>
      <c r="H56" s="2">
        <v>-6.0156177212119741E-4</v>
      </c>
      <c r="I56" s="2">
        <v>3.0783450917839267E-2</v>
      </c>
      <c r="J56" s="2">
        <v>4.0235825410264027E-2</v>
      </c>
      <c r="K56" t="str">
        <f t="shared" si="0"/>
        <v>Banco Continental,julio,2018,-0.0154837901732575,0.00443408159173882,-0.0100401606425703,-0.000601561772121197,0.0307834509178393,0.040235825410264</v>
      </c>
    </row>
    <row r="57" spans="1:11" x14ac:dyDescent="0.3">
      <c r="A57" t="s">
        <v>6</v>
      </c>
      <c r="B57" t="s">
        <v>30</v>
      </c>
      <c r="C57">
        <v>2018</v>
      </c>
      <c r="D57" s="1">
        <v>43313</v>
      </c>
      <c r="E57" s="2">
        <v>-1.8276213716713814E-3</v>
      </c>
      <c r="F57" s="2">
        <v>1.2961588698889586E-2</v>
      </c>
      <c r="G57" s="2">
        <v>6.0851926977688736E-3</v>
      </c>
      <c r="H57" s="2">
        <v>3.6950580200980849E-3</v>
      </c>
      <c r="I57" s="2">
        <v>2.7272368455080946E-3</v>
      </c>
      <c r="J57" s="2">
        <v>3.00662845998876E-2</v>
      </c>
      <c r="K57" t="str">
        <f t="shared" si="0"/>
        <v>Banco Continental,agosto,2018,-0.00182762137167138,0.0129615886988896,0.00608519269776887,0.00369505802009808,0.00272723684550809,0.0300662845998876</v>
      </c>
    </row>
    <row r="58" spans="1:11" x14ac:dyDescent="0.3">
      <c r="A58" t="s">
        <v>6</v>
      </c>
      <c r="B58" t="s">
        <v>31</v>
      </c>
      <c r="C58">
        <v>2018</v>
      </c>
      <c r="D58" s="1">
        <v>43344</v>
      </c>
      <c r="E58" s="2">
        <v>7.3518631973226636E-4</v>
      </c>
      <c r="F58" s="2">
        <v>-1.4054782304823914E-2</v>
      </c>
      <c r="G58" s="2">
        <v>9.4086021505375532E-3</v>
      </c>
      <c r="H58" s="2">
        <v>-1.460773048295482E-3</v>
      </c>
      <c r="I58" s="2">
        <v>3.2372343436578237E-2</v>
      </c>
      <c r="J58" s="2">
        <v>-3.8526920840172695E-2</v>
      </c>
      <c r="K58" t="str">
        <f t="shared" si="0"/>
        <v>Banco Continental,septiembre,2018,0.000735186319732266,-0.0140547823048239,0.00940860215053755,-0.00146077304829548,0.0323723434365782,-0.0385269208401727</v>
      </c>
    </row>
    <row r="59" spans="1:11" x14ac:dyDescent="0.3">
      <c r="A59" t="s">
        <v>6</v>
      </c>
      <c r="B59" t="s">
        <v>32</v>
      </c>
      <c r="C59">
        <v>2018</v>
      </c>
      <c r="D59" s="1">
        <v>43374</v>
      </c>
      <c r="E59" s="2">
        <v>1.5055250981012109E-2</v>
      </c>
      <c r="F59" s="2">
        <v>3.7041387467832927E-2</v>
      </c>
      <c r="G59" s="2">
        <v>-1.9973368841544537E-2</v>
      </c>
      <c r="H59" s="2">
        <v>8.98746880970425E-3</v>
      </c>
      <c r="I59" s="2">
        <v>-7.2505448536903369E-2</v>
      </c>
      <c r="J59" s="2">
        <v>1.9391486236343142E-2</v>
      </c>
      <c r="K59" t="str">
        <f t="shared" si="0"/>
        <v>Banco Continental,octubre,2018,0.0150552509810121,0.0370413874678329,-0.0199733688415445,0.00898746880970425,-0.0725054485369034,0.0193914862363431</v>
      </c>
    </row>
    <row r="60" spans="1:11" x14ac:dyDescent="0.3">
      <c r="A60" t="s">
        <v>6</v>
      </c>
      <c r="B60" t="s">
        <v>33</v>
      </c>
      <c r="C60">
        <v>2018</v>
      </c>
      <c r="D60" s="1">
        <v>43405</v>
      </c>
      <c r="E60" s="2">
        <v>1.0987408879882315E-2</v>
      </c>
      <c r="F60" s="2">
        <v>-1.3833795740147987E-2</v>
      </c>
      <c r="G60" s="2">
        <v>-8.1521739130435457E-3</v>
      </c>
      <c r="H60" s="2">
        <v>7.3265856800549334E-3</v>
      </c>
      <c r="I60" s="2">
        <v>4.4820435698440082E-2</v>
      </c>
      <c r="J60" s="2">
        <v>2.4426756869655716E-2</v>
      </c>
      <c r="K60" t="str">
        <f t="shared" si="0"/>
        <v>Banco Continental,noviembre,2018,0.0109874088798823,-0.013833795740148,-0.00815217391304355,0.00732658568005493,0.0448204356984401,0.0244267568696557</v>
      </c>
    </row>
    <row r="61" spans="1:11" x14ac:dyDescent="0.3">
      <c r="A61" t="s">
        <v>6</v>
      </c>
      <c r="B61" t="s">
        <v>34</v>
      </c>
      <c r="C61">
        <v>2018</v>
      </c>
      <c r="D61" s="1">
        <v>43435</v>
      </c>
      <c r="E61" s="2">
        <v>1.4987080017223689E-2</v>
      </c>
      <c r="F61" s="2">
        <v>-3.3805316734659961E-3</v>
      </c>
      <c r="G61" s="2">
        <v>-8.9041095890410281E-3</v>
      </c>
      <c r="H61" s="2">
        <v>7.893568955595268E-3</v>
      </c>
      <c r="I61" s="2">
        <v>1.3902824660480387E-2</v>
      </c>
      <c r="J61" s="2">
        <v>-5.1890573098565672E-2</v>
      </c>
      <c r="K61" t="str">
        <f t="shared" si="0"/>
        <v>Banco Continental,diciembre,2018,0.0149870800172237,-0.003380531673466,-0.00890410958904103,0.00789356895559527,0.0139028246604804,-0.0518905730985657</v>
      </c>
    </row>
    <row r="62" spans="1:11" x14ac:dyDescent="0.3">
      <c r="A62" t="s">
        <v>6</v>
      </c>
      <c r="B62" t="s">
        <v>23</v>
      </c>
      <c r="C62">
        <v>2019</v>
      </c>
      <c r="D62" s="1">
        <v>43466</v>
      </c>
      <c r="E62" s="2">
        <v>-1.0422331168538704E-4</v>
      </c>
      <c r="F62" s="2">
        <v>5.0147707550965759E-2</v>
      </c>
      <c r="G62" s="2">
        <v>3.3172080165860304E-2</v>
      </c>
      <c r="H62" s="2">
        <v>2.6660864265341849E-3</v>
      </c>
      <c r="I62" s="2">
        <v>3.7669415988306129E-3</v>
      </c>
      <c r="J62" s="2">
        <v>2.5759290093940918E-2</v>
      </c>
      <c r="K62" t="str">
        <f t="shared" si="0"/>
        <v>Banco Continental,enero ,2019,-0.000104223311685387,0.0501477075509658,0.0331720801658603,0.00266608642653418,0.00376694159883061,0.0257592900939409</v>
      </c>
    </row>
    <row r="63" spans="1:11" x14ac:dyDescent="0.3">
      <c r="A63" t="s">
        <v>6</v>
      </c>
      <c r="B63" t="s">
        <v>24</v>
      </c>
      <c r="C63">
        <v>2019</v>
      </c>
      <c r="D63" s="1">
        <v>43497</v>
      </c>
      <c r="E63" s="2">
        <v>3.9827533021094914E-3</v>
      </c>
      <c r="F63" s="2">
        <v>-3.1327475769099111E-2</v>
      </c>
      <c r="G63" s="2">
        <v>4.0133779264214381E-3</v>
      </c>
      <c r="H63" s="2">
        <v>2.8724098412983871E-3</v>
      </c>
      <c r="I63" s="2">
        <v>1.3356871954674384E-2</v>
      </c>
      <c r="J63" s="2">
        <v>3.6092286932588181E-2</v>
      </c>
      <c r="K63" t="str">
        <f t="shared" si="0"/>
        <v>Banco Continental,febrero,2019,0.00398275330210949,-0.0313274757690991,0.00401337792642144,0.00287240984129839,0.0133568719546744,0.0360922869325882</v>
      </c>
    </row>
    <row r="64" spans="1:11" x14ac:dyDescent="0.3">
      <c r="A64" t="s">
        <v>6</v>
      </c>
      <c r="B64" t="s">
        <v>25</v>
      </c>
      <c r="C64">
        <v>2019</v>
      </c>
      <c r="D64" s="1">
        <v>43525</v>
      </c>
      <c r="E64" s="2">
        <v>3.7179497294741412E-3</v>
      </c>
      <c r="F64" s="2">
        <v>5.0231696623251346E-2</v>
      </c>
      <c r="G64" s="2">
        <v>1.4656895403064666E-2</v>
      </c>
      <c r="H64" s="2">
        <v>9.3815359753319349E-3</v>
      </c>
      <c r="I64" s="2">
        <v>-6.9248904933063337E-3</v>
      </c>
      <c r="J64" s="2">
        <v>-5.6366630321031258E-2</v>
      </c>
      <c r="K64" t="str">
        <f t="shared" si="0"/>
        <v>Banco Continental,marzo,2019,0.00371794972947414,0.0502316966232513,0.0146568954030647,0.00938153597533193,-0.00692489049330633,-0.0563666303210313</v>
      </c>
    </row>
    <row r="65" spans="1:11" x14ac:dyDescent="0.3">
      <c r="A65" t="s">
        <v>6</v>
      </c>
      <c r="B65" t="s">
        <v>26</v>
      </c>
      <c r="C65">
        <v>2019</v>
      </c>
      <c r="D65" s="1">
        <v>43556</v>
      </c>
      <c r="E65" s="2">
        <v>1.2872830398213802E-2</v>
      </c>
      <c r="F65" s="2">
        <v>-2.8969072598648393E-2</v>
      </c>
      <c r="G65" s="2">
        <v>-2.692055154300723E-2</v>
      </c>
      <c r="H65" s="2">
        <v>4.4151073877122891E-3</v>
      </c>
      <c r="I65" s="2">
        <v>6.9884906451049842E-3</v>
      </c>
      <c r="J65" s="2">
        <v>2.581919323929149E-2</v>
      </c>
      <c r="K65" t="str">
        <f t="shared" si="0"/>
        <v>Banco Continental,abril,2019,0.0128728303982138,-0.0289690725986484,-0.0269205515430072,0.00441510738771229,0.00698849064510498,0.0258191932392915</v>
      </c>
    </row>
    <row r="66" spans="1:11" x14ac:dyDescent="0.3">
      <c r="A66" t="s">
        <v>7</v>
      </c>
      <c r="B66" t="s">
        <v>23</v>
      </c>
      <c r="C66">
        <v>2014</v>
      </c>
      <c r="D66" s="1">
        <v>41640</v>
      </c>
      <c r="E66" s="2">
        <v>-0.6883983201806958</v>
      </c>
      <c r="F66" s="2">
        <v>-0.9788518701697746</v>
      </c>
      <c r="G66" s="2">
        <v>-0.20040485829959517</v>
      </c>
      <c r="H66" s="2">
        <v>0.75152639241438468</v>
      </c>
      <c r="I66" s="2">
        <v>0.19252569586759544</v>
      </c>
      <c r="J66" s="2">
        <v>-9.6728699622121911E-2</v>
      </c>
      <c r="K66" t="str">
        <f t="shared" ref="K66:K129" si="1">CONCATENATE(A66,",",B66,",",C66,",",E66,",",F66,",",G66,",",H66,",",I66,",",J66)</f>
        <v>Banco de Comercio,enero ,2014,-0.688398320180696,-0.978851870169775,-0.200404858299595,0.751526392414385,0.192525695867595,-0.0967286996221219</v>
      </c>
    </row>
    <row r="67" spans="1:11" x14ac:dyDescent="0.3">
      <c r="A67" t="s">
        <v>7</v>
      </c>
      <c r="B67" t="s">
        <v>24</v>
      </c>
      <c r="C67">
        <v>2014</v>
      </c>
      <c r="D67" s="1">
        <v>41671</v>
      </c>
      <c r="E67" s="2">
        <v>0.18441783412357876</v>
      </c>
      <c r="F67" s="2">
        <v>-2.1683640608852559E-3</v>
      </c>
      <c r="G67" s="2">
        <v>-1.6877637130801328E-3</v>
      </c>
      <c r="H67" s="2">
        <v>4.6977158525304889E-4</v>
      </c>
      <c r="I67" s="2">
        <v>1.9730062116146028E-3</v>
      </c>
      <c r="J67" s="2">
        <v>4.4908257331480364E-2</v>
      </c>
      <c r="K67" t="str">
        <f t="shared" si="1"/>
        <v>Banco de Comercio,febrero,2014,0.184417834123579,-0.00216836406088526,-0.00168776371308013,0.000469771585253049,0.0019730062116146,0.0449082573314804</v>
      </c>
    </row>
    <row r="68" spans="1:11" x14ac:dyDescent="0.3">
      <c r="A68" t="s">
        <v>7</v>
      </c>
      <c r="B68" t="s">
        <v>25</v>
      </c>
      <c r="C68">
        <v>2014</v>
      </c>
      <c r="D68" s="1">
        <v>41699</v>
      </c>
      <c r="E68" s="2">
        <v>2.181510381853068E-2</v>
      </c>
      <c r="F68" s="2">
        <v>-1.4044100749800727E-2</v>
      </c>
      <c r="G68" s="2">
        <v>-1.9442096365173325E-2</v>
      </c>
      <c r="H68" s="2">
        <v>-4.2595628946197443E-3</v>
      </c>
      <c r="I68" s="2">
        <v>1.4474677897999244E-2</v>
      </c>
      <c r="J68" s="2">
        <v>4.9823913920271676E-2</v>
      </c>
      <c r="K68" t="str">
        <f t="shared" si="1"/>
        <v>Banco de Comercio,marzo,2014,0.0218151038185307,-0.0140441007498007,-0.0194420963651733,-0.00425956289461974,0.0144746778979992,0.0498239139202717</v>
      </c>
    </row>
    <row r="69" spans="1:11" x14ac:dyDescent="0.3">
      <c r="A69" t="s">
        <v>7</v>
      </c>
      <c r="B69" t="s">
        <v>26</v>
      </c>
      <c r="C69">
        <v>2014</v>
      </c>
      <c r="D69" s="1">
        <v>41730</v>
      </c>
      <c r="E69" s="2">
        <v>0.17612353262465258</v>
      </c>
      <c r="F69" s="2">
        <v>1.4286638696886878E-3</v>
      </c>
      <c r="G69" s="2">
        <v>1.551724137931032E-2</v>
      </c>
      <c r="H69" s="2">
        <v>3.3017641374500977E-3</v>
      </c>
      <c r="I69" s="2">
        <v>-9.233276643905974E-3</v>
      </c>
      <c r="J69" s="2">
        <v>3.0768576158166184E-2</v>
      </c>
      <c r="K69" t="str">
        <f t="shared" si="1"/>
        <v>Banco de Comercio,abril,2014,0.176123532624653,0.00142866386968869,0.0155172413793103,0.0033017641374501,-0.00923327664390597,0.0307685761581662</v>
      </c>
    </row>
    <row r="70" spans="1:11" x14ac:dyDescent="0.3">
      <c r="A70" t="s">
        <v>7</v>
      </c>
      <c r="B70" t="s">
        <v>27</v>
      </c>
      <c r="C70">
        <v>2014</v>
      </c>
      <c r="D70" s="1">
        <v>41760</v>
      </c>
      <c r="E70" s="2">
        <v>7.5570351516232828E-2</v>
      </c>
      <c r="F70" s="2">
        <v>-5.8303502627897793E-3</v>
      </c>
      <c r="G70" s="2">
        <v>2.1222410865874366E-2</v>
      </c>
      <c r="H70" s="2">
        <v>2.5264738239984658E-3</v>
      </c>
      <c r="I70" s="2">
        <v>-1.2690218833154894E-2</v>
      </c>
      <c r="J70" s="2">
        <v>-4.8898529360989852E-2</v>
      </c>
      <c r="K70" t="str">
        <f t="shared" si="1"/>
        <v>Banco de Comercio,mayo,2014,0.0755703515162328,-0.00583035026278978,0.0212224108658744,0.00252647382399847,-0.0126902188331549,-0.0488985293609899</v>
      </c>
    </row>
    <row r="71" spans="1:11" x14ac:dyDescent="0.3">
      <c r="A71" t="s">
        <v>7</v>
      </c>
      <c r="B71" t="s">
        <v>28</v>
      </c>
      <c r="C71">
        <v>2014</v>
      </c>
      <c r="D71" s="1">
        <v>41791</v>
      </c>
      <c r="E71" s="2">
        <v>4.521167495445666E-2</v>
      </c>
      <c r="F71" s="2">
        <v>4.2116094758524139E-2</v>
      </c>
      <c r="G71" s="2">
        <v>9.9750623441397339E-3</v>
      </c>
      <c r="H71" s="2">
        <v>4.4687197482940589E-4</v>
      </c>
      <c r="I71" s="2">
        <v>-3.4207580279329193E-2</v>
      </c>
      <c r="J71" s="2">
        <v>1.4976434473437973E-2</v>
      </c>
      <c r="K71" t="str">
        <f t="shared" si="1"/>
        <v>Banco de Comercio,junio,2014,0.0452116749544567,0.0421160947585241,0.00997506234413973,0.000446871974829406,-0.0342075802793292,0.014976434473438</v>
      </c>
    </row>
    <row r="72" spans="1:11" x14ac:dyDescent="0.3">
      <c r="A72" t="s">
        <v>7</v>
      </c>
      <c r="B72" t="s">
        <v>29</v>
      </c>
      <c r="C72">
        <v>2014</v>
      </c>
      <c r="D72" s="1">
        <v>41821</v>
      </c>
      <c r="E72" s="2">
        <v>0.1048820467304931</v>
      </c>
      <c r="F72" s="2">
        <v>-3.0167635456076394E-2</v>
      </c>
      <c r="G72" s="2">
        <v>1.6460905349793887E-3</v>
      </c>
      <c r="H72" s="2">
        <v>2.4004736401576701E-3</v>
      </c>
      <c r="I72" s="2">
        <v>1.5462607526220154E-2</v>
      </c>
      <c r="J72" s="2">
        <v>-2.6167650252417841E-2</v>
      </c>
      <c r="K72" t="str">
        <f t="shared" si="1"/>
        <v>Banco de Comercio,julio,2014,0.104882046730493,-0.0301676354560764,0.00164609053497939,0.00240047364015767,0.0154626075262202,-0.0261676502524178</v>
      </c>
    </row>
    <row r="73" spans="1:11" x14ac:dyDescent="0.3">
      <c r="A73" t="s">
        <v>7</v>
      </c>
      <c r="B73" t="s">
        <v>30</v>
      </c>
      <c r="C73">
        <v>2014</v>
      </c>
      <c r="D73" s="1">
        <v>41852</v>
      </c>
      <c r="E73" s="2">
        <v>0.10519743365304886</v>
      </c>
      <c r="F73" s="2">
        <v>6.1758503676758491E-3</v>
      </c>
      <c r="G73" s="2">
        <v>2.4650780608052062E-3</v>
      </c>
      <c r="H73" s="2">
        <v>2.642656377250586E-3</v>
      </c>
      <c r="I73" s="2">
        <v>-1.8574969036515179E-3</v>
      </c>
      <c r="J73" s="2">
        <v>-2.0437096392046081E-2</v>
      </c>
      <c r="K73" t="str">
        <f t="shared" si="1"/>
        <v>Banco de Comercio,agosto,2014,0.105197433653049,0.00617585036767585,0.00246507806080521,0.00264265637725059,-0.00185749690365152,-0.0204370963920461</v>
      </c>
    </row>
    <row r="74" spans="1:11" x14ac:dyDescent="0.3">
      <c r="A74" t="s">
        <v>7</v>
      </c>
      <c r="B74" t="s">
        <v>31</v>
      </c>
      <c r="C74">
        <v>2014</v>
      </c>
      <c r="D74" s="1">
        <v>41883</v>
      </c>
      <c r="E74" s="2">
        <v>2.5973886683820393E-3</v>
      </c>
      <c r="F74" s="2">
        <v>1.175267463080641E-2</v>
      </c>
      <c r="G74" s="2">
        <v>-7.3770491803278578E-3</v>
      </c>
      <c r="H74" s="2">
        <v>3.7789337016263218E-4</v>
      </c>
      <c r="I74" s="2">
        <v>-1.7775370374442614E-2</v>
      </c>
      <c r="J74" s="2">
        <v>4.2379900208700111E-2</v>
      </c>
      <c r="K74" t="str">
        <f t="shared" si="1"/>
        <v>Banco de Comercio,septiembre,2014,0.00259738866838204,0.0117526746308064,-0.00737704918032786,0.000377893370162632,-0.0177753703744426,0.0423799002087001</v>
      </c>
    </row>
    <row r="75" spans="1:11" x14ac:dyDescent="0.3">
      <c r="A75" t="s">
        <v>7</v>
      </c>
      <c r="B75" t="s">
        <v>32</v>
      </c>
      <c r="C75">
        <v>2014</v>
      </c>
      <c r="D75" s="1">
        <v>41913</v>
      </c>
      <c r="E75" s="2">
        <v>-7.7225254151923634E-2</v>
      </c>
      <c r="F75" s="2">
        <v>-1.6878718225296865E-2</v>
      </c>
      <c r="G75" s="2">
        <v>0</v>
      </c>
      <c r="H75" s="2">
        <v>-1.9233018021613695E-2</v>
      </c>
      <c r="I75" s="2">
        <v>3.4072315261710448E-3</v>
      </c>
      <c r="J75" s="2">
        <v>7.9507065531422644E-2</v>
      </c>
      <c r="K75" t="str">
        <f t="shared" si="1"/>
        <v>Banco de Comercio,octubre,2014,-0.0772252541519236,-0.0168787182252969,0,-0.0192330180216137,0.00340723152617104,0.0795070655314226</v>
      </c>
    </row>
    <row r="76" spans="1:11" x14ac:dyDescent="0.3">
      <c r="A76" t="s">
        <v>7</v>
      </c>
      <c r="B76" t="s">
        <v>33</v>
      </c>
      <c r="C76">
        <v>2014</v>
      </c>
      <c r="D76" s="1">
        <v>41944</v>
      </c>
      <c r="E76" s="2">
        <v>-1.326099421984853E-2</v>
      </c>
      <c r="F76" s="2">
        <v>-1.1850489763785025E-2</v>
      </c>
      <c r="G76" s="2">
        <v>5.7803468208092726E-3</v>
      </c>
      <c r="H76" s="2">
        <v>-9.7223457025692201E-3</v>
      </c>
      <c r="I76" s="2">
        <v>-1.1231716807457797E-3</v>
      </c>
      <c r="J76" s="2">
        <v>3.2601724508755259E-2</v>
      </c>
      <c r="K76" t="str">
        <f t="shared" si="1"/>
        <v>Banco de Comercio,noviembre,2014,-0.0132609942198485,-0.011850489763785,0.00578034682080927,-0.00972234570256922,-0.00112317168074578,0.0326017245087553</v>
      </c>
    </row>
    <row r="77" spans="1:11" x14ac:dyDescent="0.3">
      <c r="A77" t="s">
        <v>7</v>
      </c>
      <c r="B77" t="s">
        <v>34</v>
      </c>
      <c r="C77">
        <v>2014</v>
      </c>
      <c r="D77" s="1">
        <v>41974</v>
      </c>
      <c r="E77" s="2">
        <v>6.8879219738827158E-2</v>
      </c>
      <c r="F77" s="2">
        <v>1.1777609667656137E-2</v>
      </c>
      <c r="G77" s="2">
        <v>2.9556650246305372E-2</v>
      </c>
      <c r="H77" s="2">
        <v>-1.7639245555289483E-5</v>
      </c>
      <c r="I77" s="2">
        <v>-1.2235275696359198E-2</v>
      </c>
      <c r="J77" s="2">
        <v>5.2829313659379165E-2</v>
      </c>
      <c r="K77" t="str">
        <f t="shared" si="1"/>
        <v>Banco de Comercio,diciembre,2014,0.0688792197388272,0.0117776096676561,0.0295566502463054,-1.76392455552895E-05,-0.0122352756963592,0.0528293136593792</v>
      </c>
    </row>
    <row r="78" spans="1:11" x14ac:dyDescent="0.3">
      <c r="A78" t="s">
        <v>7</v>
      </c>
      <c r="B78" t="s">
        <v>23</v>
      </c>
      <c r="C78">
        <v>2015</v>
      </c>
      <c r="D78" s="1">
        <v>42005</v>
      </c>
      <c r="E78" s="2">
        <v>-4.930078590646865E-2</v>
      </c>
      <c r="F78" s="2">
        <v>2.0610876002085865E-3</v>
      </c>
      <c r="G78" s="2">
        <v>-2.3125996810207269E-2</v>
      </c>
      <c r="H78" s="2">
        <v>-7.9736303895326308E-3</v>
      </c>
      <c r="I78" s="2">
        <v>-8.6673207771591626E-3</v>
      </c>
      <c r="J78" s="2">
        <v>2.2383819225073178E-2</v>
      </c>
      <c r="K78" t="str">
        <f t="shared" si="1"/>
        <v>Banco de Comercio,enero ,2015,-0.0493007859064686,0.00206108760020859,-0.0231259968102073,-0.00797363038953263,-0.00866732077715916,0.0223838192250732</v>
      </c>
    </row>
    <row r="79" spans="1:11" x14ac:dyDescent="0.3">
      <c r="A79" t="s">
        <v>7</v>
      </c>
      <c r="B79" t="s">
        <v>24</v>
      </c>
      <c r="C79">
        <v>2015</v>
      </c>
      <c r="D79" s="1">
        <v>42036</v>
      </c>
      <c r="E79" s="2">
        <v>-4.5947177585551432E-2</v>
      </c>
      <c r="F79" s="2">
        <v>-2.1285026429432113E-2</v>
      </c>
      <c r="G79" s="2">
        <v>2.4489795918367405E-2</v>
      </c>
      <c r="H79" s="2">
        <v>-3.6223056116059939E-3</v>
      </c>
      <c r="I79" s="2">
        <v>1.1058176649892825E-2</v>
      </c>
      <c r="J79" s="2">
        <v>9.9681187455117448E-2</v>
      </c>
      <c r="K79" t="str">
        <f t="shared" si="1"/>
        <v>Banco de Comercio,febrero,2015,-0.0459471775855514,-0.0212850264294321,0.0244897959183674,-0.00362230561160599,0.0110581766498928,0.0996811874551174</v>
      </c>
    </row>
    <row r="80" spans="1:11" x14ac:dyDescent="0.3">
      <c r="A80" t="s">
        <v>7</v>
      </c>
      <c r="B80" t="s">
        <v>25</v>
      </c>
      <c r="C80">
        <v>2015</v>
      </c>
      <c r="D80" s="1">
        <v>42064</v>
      </c>
      <c r="E80" s="2">
        <v>7.7851499617539094E-2</v>
      </c>
      <c r="F80" s="2">
        <v>-4.1885077916371371E-3</v>
      </c>
      <c r="G80" s="2">
        <v>-4.9402390438247089E-2</v>
      </c>
      <c r="H80" s="2">
        <v>6.6933401990677188E-3</v>
      </c>
      <c r="I80" s="2">
        <v>3.2128101707759832E-3</v>
      </c>
      <c r="J80" s="2">
        <v>6.5453750364422705E-2</v>
      </c>
      <c r="K80" t="str">
        <f t="shared" si="1"/>
        <v>Banco de Comercio,marzo,2015,0.0778514996175391,-0.00418850779163714,-0.0494023904382471,0.00669334019906772,0.00321281017077598,0.0654537503644227</v>
      </c>
    </row>
    <row r="81" spans="1:11" x14ac:dyDescent="0.3">
      <c r="A81" t="s">
        <v>7</v>
      </c>
      <c r="B81" t="s">
        <v>26</v>
      </c>
      <c r="C81">
        <v>2015</v>
      </c>
      <c r="D81" s="1">
        <v>42095</v>
      </c>
      <c r="E81" s="2">
        <v>-1.6039049096336109E-2</v>
      </c>
      <c r="F81" s="2">
        <v>-4.6419476152706272E-2</v>
      </c>
      <c r="G81" s="2">
        <v>-1.4249790444258167E-2</v>
      </c>
      <c r="H81" s="2">
        <v>3.1969628954191726E-3</v>
      </c>
      <c r="I81" s="2">
        <v>6.0769175197498944E-3</v>
      </c>
      <c r="J81" s="2">
        <v>1.8090397385063593E-2</v>
      </c>
      <c r="K81" t="str">
        <f t="shared" si="1"/>
        <v>Banco de Comercio,abril,2015,-0.0160390490963361,-0.0464194761527063,-0.0142497904442582,0.00319696289541917,0.00607691751974989,0.0180903973850636</v>
      </c>
    </row>
    <row r="82" spans="1:11" x14ac:dyDescent="0.3">
      <c r="A82" t="s">
        <v>7</v>
      </c>
      <c r="B82" t="s">
        <v>27</v>
      </c>
      <c r="C82">
        <v>2015</v>
      </c>
      <c r="D82" s="1">
        <v>42125</v>
      </c>
      <c r="E82" s="2">
        <v>7.1572227970206764E-2</v>
      </c>
      <c r="F82" s="2">
        <v>-5.3505167739720085E-3</v>
      </c>
      <c r="G82" s="2">
        <v>2.2959183673469351E-2</v>
      </c>
      <c r="H82" s="2">
        <v>9.0938290514502671E-3</v>
      </c>
      <c r="I82" s="2">
        <v>1.1109570225842262E-2</v>
      </c>
      <c r="J82" s="2">
        <v>1.5507456956745661E-2</v>
      </c>
      <c r="K82" t="str">
        <f t="shared" si="1"/>
        <v>Banco de Comercio,mayo,2015,0.0715722279702068,-0.00535051677397201,0.0229591836734694,0.00909382905145027,0.0111095702258423,0.0155074569567457</v>
      </c>
    </row>
    <row r="83" spans="1:11" x14ac:dyDescent="0.3">
      <c r="A83" t="s">
        <v>7</v>
      </c>
      <c r="B83" t="s">
        <v>28</v>
      </c>
      <c r="C83">
        <v>2015</v>
      </c>
      <c r="D83" s="1">
        <v>42156</v>
      </c>
      <c r="E83" s="2">
        <v>3.8768143758490969E-2</v>
      </c>
      <c r="F83" s="2">
        <v>1.2017516312463939E-2</v>
      </c>
      <c r="G83" s="2">
        <v>1.7877016217663966E-2</v>
      </c>
      <c r="H83" s="2">
        <v>2.5556653059117017E-3</v>
      </c>
      <c r="I83" s="2">
        <v>-3.9021055357703186E-3</v>
      </c>
      <c r="J83" s="2">
        <v>1.6663460723451106E-2</v>
      </c>
      <c r="K83" t="str">
        <f t="shared" si="1"/>
        <v>Banco de Comercio,junio,2015,0.038768143758491,0.0120175163124639,0.017877016217664,0.0025556653059117,-0.00390210553577032,0.0166634607234511</v>
      </c>
    </row>
    <row r="84" spans="1:11" x14ac:dyDescent="0.3">
      <c r="A84" t="s">
        <v>7</v>
      </c>
      <c r="B84" t="s">
        <v>29</v>
      </c>
      <c r="C84">
        <v>2015</v>
      </c>
      <c r="D84" s="1">
        <v>42186</v>
      </c>
      <c r="E84" s="2">
        <v>-4.9354138534021978E-2</v>
      </c>
      <c r="F84" s="2">
        <v>1.5473703581738588E-2</v>
      </c>
      <c r="G84" s="2">
        <v>2.8986340635370159E-2</v>
      </c>
      <c r="H84" s="2">
        <v>8.3872880612040433E-3</v>
      </c>
      <c r="I84" s="2">
        <v>1.7811006426723085E-2</v>
      </c>
      <c r="J84" s="2">
        <v>1.3238937454945513E-2</v>
      </c>
      <c r="K84" t="str">
        <f t="shared" si="1"/>
        <v>Banco de Comercio,julio,2015,-0.049354138534022,0.0154737035817386,0.0289863406353702,0.00838728806120404,0.0178110064267231,0.0132389374549455</v>
      </c>
    </row>
    <row r="85" spans="1:11" x14ac:dyDescent="0.3">
      <c r="A85" t="s">
        <v>7</v>
      </c>
      <c r="B85" t="s">
        <v>30</v>
      </c>
      <c r="C85">
        <v>2015</v>
      </c>
      <c r="D85" s="1">
        <v>42217</v>
      </c>
      <c r="E85" s="2">
        <v>6.5415570889078928E-2</v>
      </c>
      <c r="F85" s="2">
        <v>2.2781665212943444E-2</v>
      </c>
      <c r="G85" s="2">
        <v>-5.3174603174603173E-2</v>
      </c>
      <c r="H85" s="2">
        <v>8.3185019082887026E-4</v>
      </c>
      <c r="I85" s="2">
        <v>-9.9012767083460716E-3</v>
      </c>
      <c r="J85" s="2">
        <v>5.800687859188869E-3</v>
      </c>
      <c r="K85" t="str">
        <f t="shared" si="1"/>
        <v>Banco de Comercio,agosto,2015,0.0654155708890789,0.0227816652129434,-0.0531746031746032,0.00083185019082887,-0.00990127670834607,0.00580068785918887</v>
      </c>
    </row>
    <row r="86" spans="1:11" x14ac:dyDescent="0.3">
      <c r="A86" t="s">
        <v>7</v>
      </c>
      <c r="B86" t="s">
        <v>31</v>
      </c>
      <c r="C86">
        <v>2015</v>
      </c>
      <c r="D86" s="1">
        <v>42248</v>
      </c>
      <c r="E86" s="2">
        <v>4.9673945873201536E-2</v>
      </c>
      <c r="F86" s="2">
        <v>1.0640822247407299E-2</v>
      </c>
      <c r="G86" s="2">
        <v>-8.3822296730928639E-4</v>
      </c>
      <c r="H86" s="2">
        <v>1.5838951712715047E-3</v>
      </c>
      <c r="I86" s="2">
        <v>-7.0887452522599677E-3</v>
      </c>
      <c r="J86" s="2">
        <v>-2.4998429306241432E-3</v>
      </c>
      <c r="K86" t="str">
        <f t="shared" si="1"/>
        <v>Banco de Comercio,septiembre,2015,0.0496739458732015,0.0106408222474073,-0.000838222967309286,0.0015838951712715,-0.00708874525225997,-0.00249984293062414</v>
      </c>
    </row>
    <row r="87" spans="1:11" x14ac:dyDescent="0.3">
      <c r="A87" t="s">
        <v>7</v>
      </c>
      <c r="B87" t="s">
        <v>32</v>
      </c>
      <c r="C87">
        <v>2015</v>
      </c>
      <c r="D87" s="1">
        <v>42278</v>
      </c>
      <c r="E87" s="2">
        <v>6.7565483251153566E-2</v>
      </c>
      <c r="F87" s="2">
        <v>2.8148684163597858E-2</v>
      </c>
      <c r="G87" s="2">
        <v>-1.8456375838926228E-2</v>
      </c>
      <c r="H87" s="2">
        <v>7.7889628747971479E-6</v>
      </c>
      <c r="I87" s="2">
        <v>1.300199705097636E-2</v>
      </c>
      <c r="J87" s="2">
        <v>-1.5280925279076991E-2</v>
      </c>
      <c r="K87" t="str">
        <f t="shared" si="1"/>
        <v>Banco de Comercio,octubre,2015,0.0675654832511536,0.0281486841635979,-0.0184563758389262,7.78896287479715E-06,0.0130019970509764,-0.015280925279077</v>
      </c>
    </row>
    <row r="88" spans="1:11" x14ac:dyDescent="0.3">
      <c r="A88" t="s">
        <v>7</v>
      </c>
      <c r="B88" t="s">
        <v>33</v>
      </c>
      <c r="C88">
        <v>2015</v>
      </c>
      <c r="D88" s="1">
        <v>42309</v>
      </c>
      <c r="E88" s="2">
        <v>2.6573874814400669E-2</v>
      </c>
      <c r="F88" s="2">
        <v>2.451823849101219E-2</v>
      </c>
      <c r="G88" s="2">
        <v>2.649572649572654E-2</v>
      </c>
      <c r="H88" s="2">
        <v>-4.658151193896452E-3</v>
      </c>
      <c r="I88" s="2">
        <v>2.6062572391895478E-3</v>
      </c>
      <c r="J88" s="2">
        <v>8.013420255318239E-2</v>
      </c>
      <c r="K88" t="str">
        <f t="shared" si="1"/>
        <v>Banco de Comercio,noviembre,2015,0.0265738748144007,0.0245182384910122,0.0264957264957265,-0.00465815119389645,0.00260625723918955,0.0801342025531824</v>
      </c>
    </row>
    <row r="89" spans="1:11" x14ac:dyDescent="0.3">
      <c r="A89" t="s">
        <v>7</v>
      </c>
      <c r="B89" t="s">
        <v>34</v>
      </c>
      <c r="C89">
        <v>2015</v>
      </c>
      <c r="D89" s="1">
        <v>42339</v>
      </c>
      <c r="E89" s="2">
        <v>2.2974113800253913E-2</v>
      </c>
      <c r="F89" s="2">
        <v>2.4331355486334284E-2</v>
      </c>
      <c r="G89" s="2">
        <v>1.2489592006661146E-2</v>
      </c>
      <c r="H89" s="2">
        <v>-6.9645687003104702E-3</v>
      </c>
      <c r="I89" s="2">
        <v>-5.4785105191205779E-3</v>
      </c>
      <c r="J89" s="2">
        <v>-0.22615509351643562</v>
      </c>
      <c r="K89" t="str">
        <f t="shared" si="1"/>
        <v>Banco de Comercio,diciembre,2015,0.0229741138002539,0.0243313554863343,0.0124895920066611,-0.00696456870031047,-0.00547851051912058,-0.226155093516436</v>
      </c>
    </row>
    <row r="90" spans="1:11" x14ac:dyDescent="0.3">
      <c r="A90" t="s">
        <v>7</v>
      </c>
      <c r="B90" t="s">
        <v>23</v>
      </c>
      <c r="C90">
        <v>2016</v>
      </c>
      <c r="D90" s="1">
        <v>42370</v>
      </c>
      <c r="E90" s="2">
        <v>4.7065270489508364E-2</v>
      </c>
      <c r="F90" s="2">
        <v>-1.4643352902365186E-2</v>
      </c>
      <c r="G90" s="2">
        <v>-1.5624999999999958E-2</v>
      </c>
      <c r="H90" s="2">
        <v>-5.8239191383462575E-3</v>
      </c>
      <c r="I90" s="2">
        <v>-8.5317364981826148E-3</v>
      </c>
      <c r="J90" s="2">
        <v>-3.1954853103476222E-3</v>
      </c>
      <c r="K90" t="str">
        <f t="shared" si="1"/>
        <v>Banco de Comercio,enero ,2016,0.0470652704895084,-0.0146433529023652,-0.015625,-0.00582391913834626,-0.00853173649818261,-0.00319548531034762</v>
      </c>
    </row>
    <row r="91" spans="1:11" x14ac:dyDescent="0.3">
      <c r="A91" t="s">
        <v>7</v>
      </c>
      <c r="B91" t="s">
        <v>24</v>
      </c>
      <c r="C91">
        <v>2016</v>
      </c>
      <c r="D91" s="1">
        <v>42401</v>
      </c>
      <c r="E91" s="2">
        <v>8.5648079621841837E-3</v>
      </c>
      <c r="F91" s="2">
        <v>4.6316912265156928E-3</v>
      </c>
      <c r="G91" s="2">
        <v>1.9214703425229629E-2</v>
      </c>
      <c r="H91" s="2">
        <v>-4.8635580449573413E-3</v>
      </c>
      <c r="I91" s="2">
        <v>1.8230011449510555E-2</v>
      </c>
      <c r="J91" s="2">
        <v>5.6244661161090434E-2</v>
      </c>
      <c r="K91" t="str">
        <f t="shared" si="1"/>
        <v>Banco de Comercio,febrero,2016,0.00856480796218418,0.00463169122651569,0.0192147034252296,-0.00486355804495734,0.0182300114495106,0.0562446611610904</v>
      </c>
    </row>
    <row r="92" spans="1:11" x14ac:dyDescent="0.3">
      <c r="A92" t="s">
        <v>7</v>
      </c>
      <c r="B92" t="s">
        <v>25</v>
      </c>
      <c r="C92">
        <v>2016</v>
      </c>
      <c r="D92" s="1">
        <v>42430</v>
      </c>
      <c r="E92" s="2">
        <v>-6.4724934105639511E-3</v>
      </c>
      <c r="F92" s="2">
        <v>8.8178719408661354E-5</v>
      </c>
      <c r="G92" s="2">
        <v>-9.8360655737704285E-3</v>
      </c>
      <c r="H92" s="2">
        <v>-1.5692067526409521E-2</v>
      </c>
      <c r="I92" s="2">
        <v>-9.6715199664747925E-3</v>
      </c>
      <c r="J92" s="2">
        <v>2.4189472567751689E-2</v>
      </c>
      <c r="K92" t="str">
        <f t="shared" si="1"/>
        <v>Banco de Comercio,marzo,2016,-0.00647249341056395,8.81787194086614E-05,-0.00983606557377043,-0.0156920675264095,-0.00967151996647479,0.0241894725677517</v>
      </c>
    </row>
    <row r="93" spans="1:11" x14ac:dyDescent="0.3">
      <c r="A93" t="s">
        <v>7</v>
      </c>
      <c r="B93" t="s">
        <v>26</v>
      </c>
      <c r="C93">
        <v>2016</v>
      </c>
      <c r="D93" s="1">
        <v>42461</v>
      </c>
      <c r="E93" s="2">
        <v>3.5439398135024121E-2</v>
      </c>
      <c r="F93" s="2">
        <v>2.8214647502312923E-2</v>
      </c>
      <c r="G93" s="2">
        <v>-1.4900662251655606E-2</v>
      </c>
      <c r="H93" s="2">
        <v>-1.2214316893993826E-2</v>
      </c>
      <c r="I93" s="2">
        <v>-3.6738131483732839E-3</v>
      </c>
      <c r="J93" s="2">
        <v>3.5209095231559386E-2</v>
      </c>
      <c r="K93" t="str">
        <f t="shared" si="1"/>
        <v>Banco de Comercio,abril,2016,0.0354393981350241,0.0282146475023129,-0.0149006622516556,-0.0122143168939938,-0.00367381314837328,0.0352090952315594</v>
      </c>
    </row>
    <row r="94" spans="1:11" x14ac:dyDescent="0.3">
      <c r="A94" t="s">
        <v>7</v>
      </c>
      <c r="B94" t="s">
        <v>27</v>
      </c>
      <c r="C94">
        <v>2016</v>
      </c>
      <c r="D94" s="1">
        <v>42491</v>
      </c>
      <c r="E94" s="2">
        <v>1.1711096069333205E-2</v>
      </c>
      <c r="F94" s="2">
        <v>9.0407767652630009E-3</v>
      </c>
      <c r="G94" s="2">
        <v>2.0168067226890775E-2</v>
      </c>
      <c r="H94" s="2">
        <v>-8.2055212012050027E-3</v>
      </c>
      <c r="I94" s="2">
        <v>5.2247548803913699E-3</v>
      </c>
      <c r="J94" s="2">
        <v>-2.9759752049346531E-3</v>
      </c>
      <c r="K94" t="str">
        <f t="shared" si="1"/>
        <v>Banco de Comercio,mayo,2016,0.0117110960693332,0.009040776765263,0.0201680672268908,-0.008205521201205,0.00522475488039137,-0.00297597520493465</v>
      </c>
    </row>
    <row r="95" spans="1:11" x14ac:dyDescent="0.3">
      <c r="A95" t="s">
        <v>7</v>
      </c>
      <c r="B95" t="s">
        <v>28</v>
      </c>
      <c r="C95">
        <v>2016</v>
      </c>
      <c r="D95" s="1">
        <v>42522</v>
      </c>
      <c r="E95" s="2">
        <v>3.8349116641555818E-2</v>
      </c>
      <c r="F95" s="2">
        <v>1.8090861150544243E-2</v>
      </c>
      <c r="G95" s="2">
        <v>-1.1532125205930853E-2</v>
      </c>
      <c r="H95" s="2">
        <v>-2.4319901875011168E-3</v>
      </c>
      <c r="I95" s="2">
        <v>2.9514141796852813E-3</v>
      </c>
      <c r="J95" s="2">
        <v>-7.8755596016678281E-2</v>
      </c>
      <c r="K95" t="str">
        <f t="shared" si="1"/>
        <v>Banco de Comercio,junio,2016,0.0383491166415558,0.0180908611505442,-0.0115321252059309,-0.00243199018750112,0.00295141417968528,-0.0787555960166783</v>
      </c>
    </row>
    <row r="96" spans="1:11" x14ac:dyDescent="0.3">
      <c r="A96" t="s">
        <v>7</v>
      </c>
      <c r="B96" t="s">
        <v>29</v>
      </c>
      <c r="C96">
        <v>2016</v>
      </c>
      <c r="D96" s="1">
        <v>42552</v>
      </c>
      <c r="E96" s="2">
        <v>8.548980737138738E-2</v>
      </c>
      <c r="F96" s="2">
        <v>-1.075343353971292E-2</v>
      </c>
      <c r="G96" s="2">
        <v>8.3333333333333037E-3</v>
      </c>
      <c r="H96" s="2">
        <v>-1.1633065384178739E-2</v>
      </c>
      <c r="I96" s="2">
        <v>-1.6446299940334676E-2</v>
      </c>
      <c r="J96" s="2">
        <v>-5.4980060557726224E-2</v>
      </c>
      <c r="K96" t="str">
        <f t="shared" si="1"/>
        <v>Banco de Comercio,julio,2016,0.0854898073713874,-0.0107534335397129,0.0083333333333333,-0.0116330653841787,-0.0164462999403347,-0.0549800605577262</v>
      </c>
    </row>
    <row r="97" spans="1:11" x14ac:dyDescent="0.3">
      <c r="A97" t="s">
        <v>7</v>
      </c>
      <c r="B97" t="s">
        <v>30</v>
      </c>
      <c r="C97">
        <v>2016</v>
      </c>
      <c r="D97" s="1">
        <v>42583</v>
      </c>
      <c r="E97" s="2">
        <v>-3.1297908077073527E-2</v>
      </c>
      <c r="F97" s="2">
        <v>9.4626449204212263E-3</v>
      </c>
      <c r="G97" s="2">
        <v>5.0413223140495969E-2</v>
      </c>
      <c r="H97" s="2">
        <v>-5.4688791758869017E-3</v>
      </c>
      <c r="I97" s="2">
        <v>-1.0715355805820288E-3</v>
      </c>
      <c r="J97" s="2">
        <v>5.1694623474010618E-2</v>
      </c>
      <c r="K97" t="str">
        <f t="shared" si="1"/>
        <v>Banco de Comercio,agosto,2016,-0.0312979080770735,0.00946264492042123,0.050413223140496,-0.0054688791758869,-0.00107153558058203,0.0516946234740106</v>
      </c>
    </row>
    <row r="98" spans="1:11" x14ac:dyDescent="0.3">
      <c r="A98" t="s">
        <v>7</v>
      </c>
      <c r="B98" t="s">
        <v>31</v>
      </c>
      <c r="C98">
        <v>2016</v>
      </c>
      <c r="D98" s="1">
        <v>42614</v>
      </c>
      <c r="E98" s="2">
        <v>4.8900830868103774E-3</v>
      </c>
      <c r="F98" s="2">
        <v>-1.6035934890644074E-2</v>
      </c>
      <c r="G98" s="2">
        <v>4.0125885129819024E-2</v>
      </c>
      <c r="H98" s="2">
        <v>-4.6126601782373305E-3</v>
      </c>
      <c r="I98" s="2">
        <v>-1.4728267041056967E-2</v>
      </c>
      <c r="J98" s="2">
        <v>2.3408146399306336E-2</v>
      </c>
      <c r="K98" t="str">
        <f t="shared" si="1"/>
        <v>Banco de Comercio,septiembre,2016,0.00489008308681038,-0.0160359348906441,0.040125885129819,-0.00461266017823733,-0.014728267041057,0.0234081463993063</v>
      </c>
    </row>
    <row r="99" spans="1:11" x14ac:dyDescent="0.3">
      <c r="A99" t="s">
        <v>7</v>
      </c>
      <c r="B99" t="s">
        <v>32</v>
      </c>
      <c r="C99">
        <v>2016</v>
      </c>
      <c r="D99" s="1">
        <v>42644</v>
      </c>
      <c r="E99" s="2">
        <v>-1.4562370748015448E-2</v>
      </c>
      <c r="F99" s="2">
        <v>-5.7919370301465064E-3</v>
      </c>
      <c r="G99" s="2">
        <v>4.0847201210287377E-2</v>
      </c>
      <c r="H99" s="2">
        <v>-7.7833703476486837E-3</v>
      </c>
      <c r="I99" s="2">
        <v>-1.1524083981510285E-2</v>
      </c>
      <c r="J99" s="2">
        <v>-0.11868714829276325</v>
      </c>
      <c r="K99" t="str">
        <f t="shared" si="1"/>
        <v>Banco de Comercio,octubre,2016,-0.0145623707480154,-0.00579193703014651,0.0408472012102874,-0.00778337034764868,-0.0115240839815103,-0.118687148292763</v>
      </c>
    </row>
    <row r="100" spans="1:11" x14ac:dyDescent="0.3">
      <c r="A100" t="s">
        <v>7</v>
      </c>
      <c r="B100" t="s">
        <v>33</v>
      </c>
      <c r="C100">
        <v>2016</v>
      </c>
      <c r="D100" s="1">
        <v>42675</v>
      </c>
      <c r="E100" s="2">
        <v>-1.2185995277445186E-2</v>
      </c>
      <c r="F100" s="2">
        <v>-1.8541951067263744E-2</v>
      </c>
      <c r="G100" s="2">
        <v>1.8895348837209287E-2</v>
      </c>
      <c r="H100" s="2">
        <v>4.4711378790102997E-4</v>
      </c>
      <c r="I100" s="2">
        <v>-4.6294030307517716E-3</v>
      </c>
      <c r="J100" s="2">
        <v>2.0635465154211354E-2</v>
      </c>
      <c r="K100" t="str">
        <f t="shared" si="1"/>
        <v>Banco de Comercio,noviembre,2016,-0.0121859952774452,-0.0185419510672637,0.0188953488372093,0.00044711378790103,-0.00462940303075177,0.0206354651542114</v>
      </c>
    </row>
    <row r="101" spans="1:11" x14ac:dyDescent="0.3">
      <c r="A101" t="s">
        <v>7</v>
      </c>
      <c r="B101" t="s">
        <v>34</v>
      </c>
      <c r="C101">
        <v>2016</v>
      </c>
      <c r="D101" s="1">
        <v>42705</v>
      </c>
      <c r="E101" s="2">
        <v>-2.3472209657007604E-3</v>
      </c>
      <c r="F101" s="2">
        <v>1.8020735755544848E-2</v>
      </c>
      <c r="G101" s="2">
        <v>0</v>
      </c>
      <c r="H101" s="2">
        <v>3.9640975685105548E-4</v>
      </c>
      <c r="I101" s="2">
        <v>-4.3706590879900994E-3</v>
      </c>
      <c r="J101" s="2">
        <v>1.6099721465317657E-2</v>
      </c>
      <c r="K101" t="str">
        <f t="shared" si="1"/>
        <v>Banco de Comercio,diciembre,2016,-0.00234722096570076,0.0180207357555448,0,0.000396409756851055,-0.0043706590879901,0.0160997214653177</v>
      </c>
    </row>
    <row r="102" spans="1:11" x14ac:dyDescent="0.3">
      <c r="A102" t="s">
        <v>7</v>
      </c>
      <c r="B102" t="s">
        <v>23</v>
      </c>
      <c r="C102">
        <v>2017</v>
      </c>
      <c r="D102" s="1">
        <v>42736</v>
      </c>
      <c r="E102" s="2">
        <v>4.3669073329351367E-3</v>
      </c>
      <c r="F102" s="2">
        <v>-7.3909967350632851E-4</v>
      </c>
      <c r="G102" s="2">
        <v>-8.5592011412267636E-3</v>
      </c>
      <c r="H102" s="2">
        <v>3.530875235055487E-3</v>
      </c>
      <c r="I102" s="2">
        <v>-7.6807381289436694E-3</v>
      </c>
      <c r="J102" s="2">
        <v>-4.561826434207869E-2</v>
      </c>
      <c r="K102" t="str">
        <f t="shared" si="1"/>
        <v>Banco de Comercio,enero ,2017,0.00436690733293514,-0.000739099673506329,-0.00855920114122676,0.00353087523505549,-0.00768073812894367,-0.0456182643420787</v>
      </c>
    </row>
    <row r="103" spans="1:11" x14ac:dyDescent="0.3">
      <c r="A103" t="s">
        <v>7</v>
      </c>
      <c r="B103" t="s">
        <v>24</v>
      </c>
      <c r="C103">
        <v>2017</v>
      </c>
      <c r="D103" s="1">
        <v>42767</v>
      </c>
      <c r="E103" s="2">
        <v>2.3338207877756846E-2</v>
      </c>
      <c r="F103" s="2">
        <v>1.6779064549264883E-2</v>
      </c>
      <c r="G103" s="2">
        <v>-1.3669064748201403E-2</v>
      </c>
      <c r="H103" s="2">
        <v>-1.7409245736606954E-3</v>
      </c>
      <c r="I103" s="2">
        <v>1.1501070920701175E-2</v>
      </c>
      <c r="J103" s="2">
        <v>3.2871573471653717E-2</v>
      </c>
      <c r="K103" t="str">
        <f t="shared" si="1"/>
        <v>Banco de Comercio,febrero,2017,0.0233382078777568,0.0167790645492649,-0.0136690647482014,-0.0017409245736607,0.0115010709207012,0.0328715734716537</v>
      </c>
    </row>
    <row r="104" spans="1:11" x14ac:dyDescent="0.3">
      <c r="A104" t="s">
        <v>7</v>
      </c>
      <c r="B104" t="s">
        <v>25</v>
      </c>
      <c r="C104">
        <v>2017</v>
      </c>
      <c r="D104" s="1">
        <v>42795</v>
      </c>
      <c r="E104" s="2">
        <v>5.0368311104485378E-3</v>
      </c>
      <c r="F104" s="2">
        <v>7.5677905150392695E-3</v>
      </c>
      <c r="G104" s="2">
        <v>-4.3034281546316673E-2</v>
      </c>
      <c r="H104" s="2">
        <v>6.8998541129074121E-3</v>
      </c>
      <c r="I104" s="2">
        <v>1.827069259273446E-3</v>
      </c>
      <c r="J104" s="2">
        <v>-3.7992710753526504E-2</v>
      </c>
      <c r="K104" t="str">
        <f t="shared" si="1"/>
        <v>Banco de Comercio,marzo,2017,0.00503683111044854,0.00756779051503927,-0.0430342815463167,0.00689985411290741,0.00182706925927345,-0.0379927107535265</v>
      </c>
    </row>
    <row r="105" spans="1:11" x14ac:dyDescent="0.3">
      <c r="A105" t="s">
        <v>7</v>
      </c>
      <c r="B105" t="s">
        <v>26</v>
      </c>
      <c r="C105">
        <v>2017</v>
      </c>
      <c r="D105" s="1">
        <v>42826</v>
      </c>
      <c r="E105" s="2">
        <v>2.1399150231259743E-3</v>
      </c>
      <c r="F105" s="2">
        <v>1.8892135003152968E-2</v>
      </c>
      <c r="G105" s="2">
        <v>-4.0396341463414587E-2</v>
      </c>
      <c r="H105" s="2">
        <v>8.9731936199593208E-3</v>
      </c>
      <c r="I105" s="2">
        <v>-8.2503455268157682E-4</v>
      </c>
      <c r="J105" s="2">
        <v>-2.0645493250954727E-2</v>
      </c>
      <c r="K105" t="str">
        <f t="shared" si="1"/>
        <v>Banco de Comercio,abril,2017,0.00213991502312597,0.018892135003153,-0.0403963414634146,0.00897319361995932,-0.000825034552681577,-0.0206454932509547</v>
      </c>
    </row>
    <row r="106" spans="1:11" x14ac:dyDescent="0.3">
      <c r="A106" t="s">
        <v>7</v>
      </c>
      <c r="B106" t="s">
        <v>27</v>
      </c>
      <c r="C106">
        <v>2017</v>
      </c>
      <c r="D106" s="1">
        <v>42856</v>
      </c>
      <c r="E106" s="2">
        <v>-1.154744277603305E-2</v>
      </c>
      <c r="F106" s="2">
        <v>9.8414236841265091E-3</v>
      </c>
      <c r="G106" s="2">
        <v>0</v>
      </c>
      <c r="H106" s="2">
        <v>-7.3894764920905793E-4</v>
      </c>
      <c r="I106" s="2">
        <v>-3.1011618575108139E-3</v>
      </c>
      <c r="J106" s="2">
        <v>1.8025799092174728E-2</v>
      </c>
      <c r="K106" t="str">
        <f t="shared" si="1"/>
        <v>Banco de Comercio,mayo,2017,-0.0115474427760331,0.00984142368412651,0,-0.000738947649209058,-0.00310116185751081,0.0180257990921747</v>
      </c>
    </row>
    <row r="107" spans="1:11" x14ac:dyDescent="0.3">
      <c r="A107" t="s">
        <v>7</v>
      </c>
      <c r="B107" t="s">
        <v>28</v>
      </c>
      <c r="C107">
        <v>2017</v>
      </c>
      <c r="D107" s="1">
        <v>42887</v>
      </c>
      <c r="E107" s="2">
        <v>-1.4592050344659668E-3</v>
      </c>
      <c r="F107" s="2">
        <v>2.3357614452479764E-2</v>
      </c>
      <c r="G107" s="2">
        <v>-2.3828435266083684E-3</v>
      </c>
      <c r="H107" s="2">
        <v>3.2315212534281897E-3</v>
      </c>
      <c r="I107" s="2">
        <v>-1.2721754870427066E-2</v>
      </c>
      <c r="J107" s="2">
        <v>9.9519811148086265E-3</v>
      </c>
      <c r="K107" t="str">
        <f t="shared" si="1"/>
        <v>Banco de Comercio,junio,2017,-0.00145920503446597,0.0233576144524798,-0.00238284352660837,0.00323152125342819,-0.0127217548704271,0.00995198111480863</v>
      </c>
    </row>
    <row r="108" spans="1:11" x14ac:dyDescent="0.3">
      <c r="A108" t="s">
        <v>7</v>
      </c>
      <c r="B108" t="s">
        <v>29</v>
      </c>
      <c r="C108">
        <v>2017</v>
      </c>
      <c r="D108" s="1">
        <v>42917</v>
      </c>
      <c r="E108" s="2">
        <v>-1.5216868843200828E-2</v>
      </c>
      <c r="F108" s="2">
        <v>2.0087809876361516E-2</v>
      </c>
      <c r="G108" s="2">
        <v>-1.1146496815286669E-2</v>
      </c>
      <c r="H108" s="2">
        <v>2.575550469367029E-3</v>
      </c>
      <c r="I108" s="2">
        <v>-4.7290732598196192E-3</v>
      </c>
      <c r="J108" s="2">
        <v>-0.10569590664098048</v>
      </c>
      <c r="K108" t="str">
        <f t="shared" si="1"/>
        <v>Banco de Comercio,julio,2017,-0.0152168688432008,0.0200878098763615,-0.0111464968152867,0.00257555046936703,-0.00472907325981962,-0.10569590664098</v>
      </c>
    </row>
    <row r="109" spans="1:11" x14ac:dyDescent="0.3">
      <c r="A109" t="s">
        <v>7</v>
      </c>
      <c r="B109" t="s">
        <v>30</v>
      </c>
      <c r="C109">
        <v>2017</v>
      </c>
      <c r="D109" s="1">
        <v>42948</v>
      </c>
      <c r="E109" s="2">
        <v>1.0852973998506337E-2</v>
      </c>
      <c r="F109" s="2">
        <v>-3.8164649844527644E-3</v>
      </c>
      <c r="G109" s="2">
        <v>-3.2206119162640216E-3</v>
      </c>
      <c r="H109" s="2">
        <v>3.7117203564971516E-3</v>
      </c>
      <c r="I109" s="2">
        <v>-1.0336547759229066E-3</v>
      </c>
      <c r="J109" s="2">
        <v>3.1869970073723844E-2</v>
      </c>
      <c r="K109" t="str">
        <f t="shared" si="1"/>
        <v>Banco de Comercio,agosto,2017,0.0108529739985063,-0.00381646498445276,-0.00322061191626402,0.00371172035649715,-0.00103365477592291,0.0318699700737238</v>
      </c>
    </row>
    <row r="110" spans="1:11" x14ac:dyDescent="0.3">
      <c r="A110" t="s">
        <v>7</v>
      </c>
      <c r="B110" t="s">
        <v>31</v>
      </c>
      <c r="C110">
        <v>2017</v>
      </c>
      <c r="D110" s="1">
        <v>42979</v>
      </c>
      <c r="E110" s="2">
        <v>-9.2789631868336175E-3</v>
      </c>
      <c r="F110" s="2">
        <v>3.0300696066066578E-2</v>
      </c>
      <c r="G110" s="2">
        <v>1.2116316639741402E-2</v>
      </c>
      <c r="H110" s="2">
        <v>5.0796112548117094E-4</v>
      </c>
      <c r="I110" s="2">
        <v>1.0019561333348602E-2</v>
      </c>
      <c r="J110" s="2">
        <v>2.3617215445629863E-2</v>
      </c>
      <c r="K110" t="str">
        <f t="shared" si="1"/>
        <v>Banco de Comercio,septiembre,2017,-0.00927896318683362,0.0303006960660666,0.0121163166397414,0.000507961125481171,0.0100195613333486,0.0236172154456299</v>
      </c>
    </row>
    <row r="111" spans="1:11" x14ac:dyDescent="0.3">
      <c r="A111" t="s">
        <v>7</v>
      </c>
      <c r="B111" t="s">
        <v>32</v>
      </c>
      <c r="C111">
        <v>2017</v>
      </c>
      <c r="D111" s="1">
        <v>43009</v>
      </c>
      <c r="E111" s="2">
        <v>-3.7980288073484387E-3</v>
      </c>
      <c r="F111" s="2">
        <v>9.8350371252823622E-3</v>
      </c>
      <c r="G111" s="2">
        <v>7.9808459696726155E-4</v>
      </c>
      <c r="H111" s="2">
        <v>-2.1619752854311765E-3</v>
      </c>
      <c r="I111" s="2">
        <v>-1.4814193811041912E-2</v>
      </c>
      <c r="J111" s="2">
        <v>-1.5066346279232569E-2</v>
      </c>
      <c r="K111" t="str">
        <f t="shared" si="1"/>
        <v>Banco de Comercio,octubre,2017,-0.00379802880734844,0.00983503712528236,0.000798084596967262,-0.00216197528543118,-0.0148141938110419,-0.0150663462792326</v>
      </c>
    </row>
    <row r="112" spans="1:11" x14ac:dyDescent="0.3">
      <c r="A112" t="s">
        <v>7</v>
      </c>
      <c r="B112" t="s">
        <v>33</v>
      </c>
      <c r="C112">
        <v>2017</v>
      </c>
      <c r="D112" s="1">
        <v>43040</v>
      </c>
      <c r="E112" s="2">
        <v>-6.8069536130363944E-3</v>
      </c>
      <c r="F112" s="2">
        <v>-1.4855384843046575E-2</v>
      </c>
      <c r="G112" s="2">
        <v>1.5948963317384456E-2</v>
      </c>
      <c r="H112" s="2">
        <v>-1.0531466159838536E-3</v>
      </c>
      <c r="I112" s="2">
        <v>2.7876645186011026E-3</v>
      </c>
      <c r="J112" s="2">
        <v>1.6003812421987042E-2</v>
      </c>
      <c r="K112" t="str">
        <f t="shared" si="1"/>
        <v>Banco de Comercio,noviembre,2017,-0.00680695361303639,-0.0148553848430466,0.0159489633173845,-0.00105314661598385,0.0027876645186011,0.016003812421987</v>
      </c>
    </row>
    <row r="113" spans="1:11" x14ac:dyDescent="0.3">
      <c r="A113" t="s">
        <v>7</v>
      </c>
      <c r="B113" t="s">
        <v>34</v>
      </c>
      <c r="C113">
        <v>2017</v>
      </c>
      <c r="D113" s="1">
        <v>43070</v>
      </c>
      <c r="E113" s="2">
        <v>-1.1716024140781925E-2</v>
      </c>
      <c r="F113" s="2">
        <v>-2.1997640184640638E-2</v>
      </c>
      <c r="G113" s="2">
        <v>-5.4945054945055166E-3</v>
      </c>
      <c r="H113" s="2">
        <v>2.6144971864270733E-3</v>
      </c>
      <c r="I113" s="2">
        <v>1.1386250028517763E-2</v>
      </c>
      <c r="J113" s="2">
        <v>-1.6738366525476337E-2</v>
      </c>
      <c r="K113" t="str">
        <f t="shared" si="1"/>
        <v>Banco de Comercio,diciembre,2017,-0.0117160241407819,-0.0219976401846406,-0.00549450549450552,0.00261449718642707,0.0113862500285178,-0.0167383665254763</v>
      </c>
    </row>
    <row r="114" spans="1:11" x14ac:dyDescent="0.3">
      <c r="A114" t="s">
        <v>7</v>
      </c>
      <c r="B114" t="s">
        <v>23</v>
      </c>
      <c r="C114">
        <v>2018</v>
      </c>
      <c r="D114" s="1">
        <v>43101</v>
      </c>
      <c r="E114" s="2">
        <v>7.4573085426645428E-3</v>
      </c>
      <c r="F114" s="2">
        <v>1.0909286545316145E-2</v>
      </c>
      <c r="G114" s="2">
        <v>-2.0520915548539843E-2</v>
      </c>
      <c r="H114" s="2">
        <v>1.190196399334958E-3</v>
      </c>
      <c r="I114" s="2">
        <v>-1.7798732653198243E-2</v>
      </c>
      <c r="J114" s="2">
        <v>-6.6051178504144617E-2</v>
      </c>
      <c r="K114" t="str">
        <f t="shared" si="1"/>
        <v>Banco de Comercio,enero ,2018,0.00745730854266454,0.0109092865453161,-0.0205209155485398,0.00119019639933496,-0.0177987326531982,-0.0660511785041446</v>
      </c>
    </row>
    <row r="115" spans="1:11" x14ac:dyDescent="0.3">
      <c r="A115" t="s">
        <v>7</v>
      </c>
      <c r="B115" t="s">
        <v>24</v>
      </c>
      <c r="C115">
        <v>2018</v>
      </c>
      <c r="D115" s="1">
        <v>43132</v>
      </c>
      <c r="E115" s="2">
        <v>1.2655405356582294E-4</v>
      </c>
      <c r="F115" s="2">
        <v>-5.0707118677046454E-3</v>
      </c>
      <c r="G115" s="2">
        <v>-2.256244963738915E-2</v>
      </c>
      <c r="H115" s="2">
        <v>1.9547889127630736E-4</v>
      </c>
      <c r="I115" s="2">
        <v>-2.7583283764502802E-3</v>
      </c>
      <c r="J115" s="2">
        <v>5.777591716345909E-2</v>
      </c>
      <c r="K115" t="str">
        <f t="shared" si="1"/>
        <v>Banco de Comercio,febrero,2018,0.000126554053565823,-0.00507071186770465,-0.0225624496373892,0.000195478891276307,-0.00275832837645028,0.0577759171634591</v>
      </c>
    </row>
    <row r="116" spans="1:11" x14ac:dyDescent="0.3">
      <c r="A116" t="s">
        <v>7</v>
      </c>
      <c r="B116" t="s">
        <v>25</v>
      </c>
      <c r="C116">
        <v>2018</v>
      </c>
      <c r="D116" s="1">
        <v>43160</v>
      </c>
      <c r="E116" s="2">
        <v>1.0812210930607824E-2</v>
      </c>
      <c r="F116" s="2">
        <v>-2.0592967037740771E-4</v>
      </c>
      <c r="G116" s="2">
        <v>-2.4732069249794836E-3</v>
      </c>
      <c r="H116" s="2">
        <v>2.4674144166928285E-3</v>
      </c>
      <c r="I116" s="2">
        <v>6.4741567997821294E-3</v>
      </c>
      <c r="J116" s="2">
        <v>5.5119540188368864E-2</v>
      </c>
      <c r="K116" t="str">
        <f t="shared" si="1"/>
        <v>Banco de Comercio,marzo,2018,0.0108122109306078,-0.000205929670377408,-0.00247320692497948,0.00246741441669283,0.00647415679978213,0.0551195401883689</v>
      </c>
    </row>
    <row r="117" spans="1:11" x14ac:dyDescent="0.3">
      <c r="A117" t="s">
        <v>7</v>
      </c>
      <c r="B117" t="s">
        <v>26</v>
      </c>
      <c r="C117">
        <v>2018</v>
      </c>
      <c r="D117" s="1">
        <v>43191</v>
      </c>
      <c r="E117" s="2">
        <v>-1.0496463147226638E-2</v>
      </c>
      <c r="F117" s="2">
        <v>-4.0627612282885972E-2</v>
      </c>
      <c r="G117" s="2">
        <v>3.3057851239670184E-3</v>
      </c>
      <c r="H117" s="2">
        <v>1.2044919755447216E-4</v>
      </c>
      <c r="I117" s="2">
        <v>2.8372265102303746E-2</v>
      </c>
      <c r="J117" s="2">
        <v>-2.2023560426949671E-2</v>
      </c>
      <c r="K117" t="str">
        <f t="shared" si="1"/>
        <v>Banco de Comercio,abril,2018,-0.0104964631472266,-0.040627612282886,0.00330578512396702,0.000120449197554472,0.0283722651023037,-0.0220235604269497</v>
      </c>
    </row>
    <row r="118" spans="1:11" x14ac:dyDescent="0.3">
      <c r="A118" t="s">
        <v>7</v>
      </c>
      <c r="B118" t="s">
        <v>27</v>
      </c>
      <c r="C118">
        <v>2018</v>
      </c>
      <c r="D118" s="1">
        <v>43221</v>
      </c>
      <c r="E118" s="2">
        <v>-3.3626094872635896E-2</v>
      </c>
      <c r="F118" s="2">
        <v>-7.5580746572104342E-3</v>
      </c>
      <c r="G118" s="2">
        <v>2.9654036243822027E-2</v>
      </c>
      <c r="H118" s="2">
        <v>-2.9822029766928329E-4</v>
      </c>
      <c r="I118" s="2">
        <v>-1.3961346756089061E-2</v>
      </c>
      <c r="J118" s="2">
        <v>2.1453117982402545E-2</v>
      </c>
      <c r="K118" t="str">
        <f t="shared" si="1"/>
        <v>Banco de Comercio,mayo,2018,-0.0336260948726359,-0.00755807465721043,0.029654036243822,-0.000298220297669283,-0.0139613467560891,0.0214531179824025</v>
      </c>
    </row>
    <row r="119" spans="1:11" x14ac:dyDescent="0.3">
      <c r="A119" t="s">
        <v>7</v>
      </c>
      <c r="B119" t="s">
        <v>28</v>
      </c>
      <c r="C119">
        <v>2018</v>
      </c>
      <c r="D119" s="1">
        <v>43252</v>
      </c>
      <c r="E119" s="2">
        <v>-3.2700354341510453E-2</v>
      </c>
      <c r="F119" s="2">
        <v>1.060000723362067E-2</v>
      </c>
      <c r="G119" s="2">
        <v>-2.399999999999949E-3</v>
      </c>
      <c r="H119" s="2">
        <v>1.6493406222943927E-3</v>
      </c>
      <c r="I119" s="2">
        <v>7.2813368646008686E-3</v>
      </c>
      <c r="J119" s="2">
        <v>2.8945842922867369E-2</v>
      </c>
      <c r="K119" t="str">
        <f t="shared" si="1"/>
        <v>Banco de Comercio,junio,2018,-0.0327003543415105,0.0106000072336207,-0.00239999999999995,0.00164934062229439,0.00728133686460087,0.0289458429228674</v>
      </c>
    </row>
    <row r="120" spans="1:11" x14ac:dyDescent="0.3">
      <c r="A120" t="s">
        <v>7</v>
      </c>
      <c r="B120" t="s">
        <v>29</v>
      </c>
      <c r="C120">
        <v>2018</v>
      </c>
      <c r="D120" s="1">
        <v>43282</v>
      </c>
      <c r="E120" s="2">
        <v>-8.3119661581189472E-3</v>
      </c>
      <c r="F120" s="2">
        <v>4.6094133052505155E-3</v>
      </c>
      <c r="G120" s="2">
        <v>0</v>
      </c>
      <c r="H120" s="2">
        <v>5.0200063047102506E-3</v>
      </c>
      <c r="I120" s="2">
        <v>-1.9280707979014333E-2</v>
      </c>
      <c r="J120" s="2">
        <v>-7.262053949987303E-2</v>
      </c>
      <c r="K120" t="str">
        <f t="shared" si="1"/>
        <v>Banco de Comercio,julio,2018,-0.00831196615811895,0.00460941330525052,0,0.00502000630471025,-0.0192807079790143,-0.072620539499873</v>
      </c>
    </row>
    <row r="121" spans="1:11" x14ac:dyDescent="0.3">
      <c r="A121" t="s">
        <v>7</v>
      </c>
      <c r="B121" t="s">
        <v>30</v>
      </c>
      <c r="C121">
        <v>2018</v>
      </c>
      <c r="D121" s="1">
        <v>43313</v>
      </c>
      <c r="E121" s="2">
        <v>-1.1485948506700464E-2</v>
      </c>
      <c r="F121" s="2">
        <v>-5.769839125112643E-3</v>
      </c>
      <c r="G121" s="2">
        <v>-5.613472333600664E-3</v>
      </c>
      <c r="H121" s="2">
        <v>5.6231439132543944E-5</v>
      </c>
      <c r="I121" s="2">
        <v>-9.0758523482630006E-3</v>
      </c>
      <c r="J121" s="2">
        <v>2.5617138591345272E-2</v>
      </c>
      <c r="K121" t="str">
        <f t="shared" si="1"/>
        <v>Banco de Comercio,agosto,2018,-0.0114859485067005,-0.00576983912511264,-0.00561347233360066,5.62314391325439E-05,-0.009075852348263,0.0256171385913453</v>
      </c>
    </row>
    <row r="122" spans="1:11" x14ac:dyDescent="0.3">
      <c r="A122" t="s">
        <v>7</v>
      </c>
      <c r="B122" t="s">
        <v>31</v>
      </c>
      <c r="C122">
        <v>2018</v>
      </c>
      <c r="D122" s="1">
        <v>43344</v>
      </c>
      <c r="E122" s="2">
        <v>9.0425329559098763E-3</v>
      </c>
      <c r="F122" s="2">
        <v>-6.2210083770206544E-3</v>
      </c>
      <c r="G122" s="2">
        <v>2.0967741935483852E-2</v>
      </c>
      <c r="H122" s="2">
        <v>4.010975831131006E-3</v>
      </c>
      <c r="I122" s="2">
        <v>-1.4525348285971556E-2</v>
      </c>
      <c r="J122" s="2">
        <v>2.9445100983587991E-2</v>
      </c>
      <c r="K122" t="str">
        <f t="shared" si="1"/>
        <v>Banco de Comercio,septiembre,2018,0.00904253295590988,-0.00622100837702065,0.0209677419354839,0.00401097583113101,-0.0145253482859716,0.029445100983588</v>
      </c>
    </row>
    <row r="123" spans="1:11" x14ac:dyDescent="0.3">
      <c r="A123" t="s">
        <v>7</v>
      </c>
      <c r="B123" t="s">
        <v>32</v>
      </c>
      <c r="C123">
        <v>2018</v>
      </c>
      <c r="D123" s="1">
        <v>43374</v>
      </c>
      <c r="E123" s="2">
        <v>1.9406805973845311E-3</v>
      </c>
      <c r="F123" s="2">
        <v>2.4483762464804611E-2</v>
      </c>
      <c r="G123" s="2">
        <v>-3.9494470774092188E-3</v>
      </c>
      <c r="H123" s="2">
        <v>7.2963895224884123E-3</v>
      </c>
      <c r="I123" s="2">
        <v>-1.1783909280466643E-2</v>
      </c>
      <c r="J123" s="2">
        <v>-5.6225644756890777E-2</v>
      </c>
      <c r="K123" t="str">
        <f t="shared" si="1"/>
        <v>Banco de Comercio,octubre,2018,0.00194068059738453,0.0244837624648046,-0.00394944707740922,0.00729638952248841,-0.0117839092804666,-0.0562256447568908</v>
      </c>
    </row>
    <row r="124" spans="1:11" x14ac:dyDescent="0.3">
      <c r="A124" t="s">
        <v>7</v>
      </c>
      <c r="B124" t="s">
        <v>33</v>
      </c>
      <c r="C124">
        <v>2018</v>
      </c>
      <c r="D124" s="1">
        <v>43405</v>
      </c>
      <c r="E124" s="2">
        <v>-1.9917402357864122E-3</v>
      </c>
      <c r="F124" s="2">
        <v>2.278304669215987E-3</v>
      </c>
      <c r="G124" s="2">
        <v>-3.1720856463123828E-3</v>
      </c>
      <c r="H124" s="2">
        <v>2.8871337239160105E-3</v>
      </c>
      <c r="I124" s="2">
        <v>-1.4014189691766824E-2</v>
      </c>
      <c r="J124" s="2">
        <v>5.7408641097005846E-3</v>
      </c>
      <c r="K124" t="str">
        <f t="shared" si="1"/>
        <v>Banco de Comercio,noviembre,2018,-0.00199174023578641,0.00227830466921599,-0.00317208564631238,0.00288713372391601,-0.0140141896917668,0.00574086410970058</v>
      </c>
    </row>
    <row r="125" spans="1:11" x14ac:dyDescent="0.3">
      <c r="A125" t="s">
        <v>7</v>
      </c>
      <c r="B125" t="s">
        <v>34</v>
      </c>
      <c r="C125">
        <v>2018</v>
      </c>
      <c r="D125" s="1">
        <v>43435</v>
      </c>
      <c r="E125" s="2">
        <v>-2.3431995443016485E-2</v>
      </c>
      <c r="F125" s="2">
        <v>2.3557337208737681E-2</v>
      </c>
      <c r="G125" s="2">
        <v>2.4661893396976969E-2</v>
      </c>
      <c r="H125" s="2">
        <v>-3.1181251905743456E-3</v>
      </c>
      <c r="I125" s="2">
        <v>-3.7427557507853921E-3</v>
      </c>
      <c r="J125" s="2">
        <v>3.566683108104704E-2</v>
      </c>
      <c r="K125" t="str">
        <f t="shared" si="1"/>
        <v>Banco de Comercio,diciembre,2018,-0.0234319954430165,0.0235573372087377,0.024661893396977,-0.00311812519057435,-0.00374275575078539,0.035666831081047</v>
      </c>
    </row>
    <row r="126" spans="1:11" x14ac:dyDescent="0.3">
      <c r="A126" t="s">
        <v>7</v>
      </c>
      <c r="B126" t="s">
        <v>23</v>
      </c>
      <c r="C126">
        <v>2019</v>
      </c>
      <c r="D126" s="1">
        <v>43466</v>
      </c>
      <c r="E126" s="2">
        <v>1.1863578927447068E-2</v>
      </c>
      <c r="F126" s="2">
        <v>2.5155673800275925E-3</v>
      </c>
      <c r="G126" s="2">
        <v>2.3291925465838011E-3</v>
      </c>
      <c r="H126" s="2">
        <v>-6.3721887069395806E-4</v>
      </c>
      <c r="I126" s="2">
        <v>8.728865843886731E-4</v>
      </c>
      <c r="J126" s="2">
        <v>-0.11812745748436394</v>
      </c>
      <c r="K126" t="str">
        <f t="shared" si="1"/>
        <v>Banco de Comercio,enero ,2019,0.0118635789274471,0.00251556738002759,0.0023291925465838,-0.000637218870693958,0.000872886584388673,-0.118127457484364</v>
      </c>
    </row>
    <row r="127" spans="1:11" x14ac:dyDescent="0.3">
      <c r="A127" t="s">
        <v>7</v>
      </c>
      <c r="B127" t="s">
        <v>24</v>
      </c>
      <c r="C127">
        <v>2019</v>
      </c>
      <c r="D127" s="1">
        <v>43497</v>
      </c>
      <c r="E127" s="2">
        <v>2.4076942612871232E-3</v>
      </c>
      <c r="F127" s="2">
        <v>-8.9914225352491425E-3</v>
      </c>
      <c r="G127" s="2">
        <v>1.0069713400464678E-2</v>
      </c>
      <c r="H127" s="2">
        <v>9.641554450095925E-4</v>
      </c>
      <c r="I127" s="2">
        <v>7.1240856514150725E-3</v>
      </c>
      <c r="J127" s="2">
        <v>2.9705751011183883E-2</v>
      </c>
      <c r="K127" t="str">
        <f t="shared" si="1"/>
        <v>Banco de Comercio,febrero,2019,0.00240769426128712,-0.00899142253524914,0.0100697134004647,0.000964155445009593,0.00712408565141507,0.0297057510111839</v>
      </c>
    </row>
    <row r="128" spans="1:11" x14ac:dyDescent="0.3">
      <c r="A128" t="s">
        <v>7</v>
      </c>
      <c r="B128" t="s">
        <v>25</v>
      </c>
      <c r="C128">
        <v>2019</v>
      </c>
      <c r="D128" s="1">
        <v>43525</v>
      </c>
      <c r="E128" s="2">
        <v>-3.8314426081336429E-2</v>
      </c>
      <c r="F128" s="2">
        <v>3.1012982573145144E-2</v>
      </c>
      <c r="G128" s="2">
        <v>4.6012269938650692E-3</v>
      </c>
      <c r="H128" s="2">
        <v>-6.4680848496203929E-3</v>
      </c>
      <c r="I128" s="2">
        <v>-2.1884105547965691E-2</v>
      </c>
      <c r="J128" s="2">
        <v>4.564174432307349E-2</v>
      </c>
      <c r="K128" t="str">
        <f t="shared" si="1"/>
        <v>Banco de Comercio,marzo,2019,-0.0383144260813364,0.0310129825731451,0.00460122699386507,-0.00646808484962039,-0.0218841055479657,0.0456417443230735</v>
      </c>
    </row>
    <row r="129" spans="1:11" x14ac:dyDescent="0.3">
      <c r="A129" t="s">
        <v>7</v>
      </c>
      <c r="B129" t="s">
        <v>26</v>
      </c>
      <c r="C129">
        <v>2019</v>
      </c>
      <c r="D129" s="1">
        <v>43556</v>
      </c>
      <c r="E129" s="2">
        <v>-1.9166107552211323E-2</v>
      </c>
      <c r="F129" s="2">
        <v>2.8498365949212789E-2</v>
      </c>
      <c r="G129" s="2">
        <v>-9.1603053435113917E-3</v>
      </c>
      <c r="H129" s="2">
        <v>-8.7632129529493438E-3</v>
      </c>
      <c r="I129" s="2">
        <v>7.6843479560058164E-3</v>
      </c>
      <c r="J129" s="2">
        <v>-4.3498006705021325E-2</v>
      </c>
      <c r="K129" t="str">
        <f t="shared" si="1"/>
        <v>Banco de Comercio,abril,2019,-0.0191661075522113,0.0284983659492128,-0.00916030534351139,-0.00876321295294934,0.00768434795600582,-0.0434980067050213</v>
      </c>
    </row>
    <row r="130" spans="1:11" x14ac:dyDescent="0.3">
      <c r="A130" t="s">
        <v>8</v>
      </c>
      <c r="B130" t="s">
        <v>23</v>
      </c>
      <c r="C130">
        <v>2014</v>
      </c>
      <c r="D130" s="1">
        <v>41640</v>
      </c>
      <c r="E130" s="2">
        <v>1.2537539475714921E-2</v>
      </c>
      <c r="F130" s="2">
        <v>-1.1983336987621565E-2</v>
      </c>
      <c r="G130" s="2">
        <v>2.6194144838212623E-2</v>
      </c>
      <c r="H130" s="2">
        <v>-3.9296999286260771E-3</v>
      </c>
      <c r="I130" s="2">
        <v>-6.6573512115070436E-4</v>
      </c>
      <c r="J130" s="2">
        <v>2.9527205017956765E-2</v>
      </c>
      <c r="K130" t="str">
        <f t="shared" ref="K130:K193" si="2">CONCATENATE(A130,",",B130,",",C130,",",E130,",",F130,",",G130,",",H130,",",I130,",",J130)</f>
        <v>Banco de Crédito del Perú,enero ,2014,0.0125375394757149,-0.0119833369876216,0.0261941448382126,-0.00392969992862608,-0.000665735121150704,0.0295272050179568</v>
      </c>
    </row>
    <row r="131" spans="1:11" x14ac:dyDescent="0.3">
      <c r="A131" t="s">
        <v>8</v>
      </c>
      <c r="B131" t="s">
        <v>24</v>
      </c>
      <c r="C131">
        <v>2014</v>
      </c>
      <c r="D131" s="1">
        <v>41671</v>
      </c>
      <c r="E131" s="2">
        <v>0.19817817050255251</v>
      </c>
      <c r="F131" s="2">
        <v>43.577632171136756</v>
      </c>
      <c r="G131" s="2">
        <v>8.8588588588588563E-2</v>
      </c>
      <c r="H131" s="2">
        <v>-0.32736965699615472</v>
      </c>
      <c r="I131" s="2">
        <v>-4.2564594580498515E-2</v>
      </c>
      <c r="J131" s="2">
        <v>-0.30349077461356289</v>
      </c>
      <c r="K131" t="str">
        <f t="shared" si="2"/>
        <v>Banco de Crédito del Perú,febrero,2014,0.198178170502553,43.5776321711368,0.0885885885885886,-0.327369656996155,-0.0425645945804985,-0.303490774613563</v>
      </c>
    </row>
    <row r="132" spans="1:11" x14ac:dyDescent="0.3">
      <c r="A132" t="s">
        <v>8</v>
      </c>
      <c r="B132" t="s">
        <v>25</v>
      </c>
      <c r="C132">
        <v>2014</v>
      </c>
      <c r="D132" s="1">
        <v>41699</v>
      </c>
      <c r="E132" s="2">
        <v>1.0839687582124538E-2</v>
      </c>
      <c r="F132" s="2">
        <v>5.6552423304584813E-3</v>
      </c>
      <c r="G132" s="2">
        <v>-2.7586206896551137E-3</v>
      </c>
      <c r="H132" s="2">
        <v>3.4760529489178535E-3</v>
      </c>
      <c r="I132" s="2">
        <v>-1.878980282346995E-2</v>
      </c>
      <c r="J132" s="2">
        <v>2.8390130177330674E-2</v>
      </c>
      <c r="K132" t="str">
        <f t="shared" si="2"/>
        <v>Banco de Crédito del Perú,marzo,2014,0.0108396875821245,0.00565524233045848,-0.00275862068965511,0.00347605294891785,-0.0187898028234699,0.0283901301773307</v>
      </c>
    </row>
    <row r="133" spans="1:11" x14ac:dyDescent="0.3">
      <c r="A133" t="s">
        <v>8</v>
      </c>
      <c r="B133" t="s">
        <v>26</v>
      </c>
      <c r="C133">
        <v>2014</v>
      </c>
      <c r="D133" s="1">
        <v>41730</v>
      </c>
      <c r="E133" s="2">
        <v>-1.1752233196983014E-2</v>
      </c>
      <c r="F133" s="2">
        <v>2.122661701753966E-2</v>
      </c>
      <c r="G133" s="2">
        <v>4.2185338865836752E-2</v>
      </c>
      <c r="H133" s="2">
        <v>-4.1819203660189215E-4</v>
      </c>
      <c r="I133" s="2">
        <v>1.1033553300225899E-2</v>
      </c>
      <c r="J133" s="2">
        <v>-2.6404215702946626E-2</v>
      </c>
      <c r="K133" t="str">
        <f t="shared" si="2"/>
        <v>Banco de Crédito del Perú,abril,2014,-0.011752233196983,0.0212266170175397,0.0421853388658368,-0.000418192036601892,0.0110335533002259,-0.0264042157029466</v>
      </c>
    </row>
    <row r="134" spans="1:11" x14ac:dyDescent="0.3">
      <c r="A134" t="s">
        <v>8</v>
      </c>
      <c r="B134" t="s">
        <v>27</v>
      </c>
      <c r="C134">
        <v>2014</v>
      </c>
      <c r="D134" s="1">
        <v>41760</v>
      </c>
      <c r="E134" s="2">
        <v>4.9647076117172373E-3</v>
      </c>
      <c r="F134" s="2">
        <v>-7.5511704283407199E-3</v>
      </c>
      <c r="G134" s="2">
        <v>-9.9535500995355242E-3</v>
      </c>
      <c r="H134" s="2">
        <v>2.2245888103831391E-3</v>
      </c>
      <c r="I134" s="2">
        <v>1.3712434429381691E-2</v>
      </c>
      <c r="J134" s="2">
        <v>2.8327300244789137E-2</v>
      </c>
      <c r="K134" t="str">
        <f t="shared" si="2"/>
        <v>Banco de Crédito del Perú,mayo,2014,0.00496470761171724,-0.00755117042834072,-0.00995355009953552,0.00222458881038314,0.0137124344293817,0.0283273002447891</v>
      </c>
    </row>
    <row r="135" spans="1:11" x14ac:dyDescent="0.3">
      <c r="A135" t="s">
        <v>8</v>
      </c>
      <c r="B135" t="s">
        <v>28</v>
      </c>
      <c r="C135">
        <v>2014</v>
      </c>
      <c r="D135" s="1">
        <v>41791</v>
      </c>
      <c r="E135" s="2">
        <v>-2.2453673950028844E-2</v>
      </c>
      <c r="F135" s="2">
        <v>6.3538901225920139E-3</v>
      </c>
      <c r="G135" s="2">
        <v>1.0053619302949086E-2</v>
      </c>
      <c r="H135" s="2">
        <v>-6.1198274686151515E-3</v>
      </c>
      <c r="I135" s="2">
        <v>-1.8786182699320555E-2</v>
      </c>
      <c r="J135" s="2">
        <v>-5.0989717880311047E-3</v>
      </c>
      <c r="K135" t="str">
        <f t="shared" si="2"/>
        <v>Banco de Crédito del Perú,junio,2014,-0.0224536739500288,0.00635389012259201,0.0100536193029491,-0.00611982746861515,-0.0187861826993206,-0.0050989717880311</v>
      </c>
    </row>
    <row r="136" spans="1:11" x14ac:dyDescent="0.3">
      <c r="A136" t="s">
        <v>8</v>
      </c>
      <c r="B136" t="s">
        <v>29</v>
      </c>
      <c r="C136">
        <v>2014</v>
      </c>
      <c r="D136" s="1">
        <v>41821</v>
      </c>
      <c r="E136" s="2">
        <v>-1.4932495515781871E-2</v>
      </c>
      <c r="F136" s="2">
        <v>-6.166862116245544E-3</v>
      </c>
      <c r="G136" s="2">
        <v>-2.6542800265428614E-3</v>
      </c>
      <c r="H136" s="2">
        <v>-1.9628658937856413E-3</v>
      </c>
      <c r="I136" s="2">
        <v>1.0765717332821454E-2</v>
      </c>
      <c r="J136" s="2">
        <v>1.6376782842113802E-2</v>
      </c>
      <c r="K136" t="str">
        <f t="shared" si="2"/>
        <v>Banco de Crédito del Perú,julio,2014,-0.0149324955157819,-0.00616686211624554,-0.00265428002654286,-0.00196286589378564,0.0107657173328215,0.0163767828421138</v>
      </c>
    </row>
    <row r="137" spans="1:11" x14ac:dyDescent="0.3">
      <c r="A137" t="s">
        <v>8</v>
      </c>
      <c r="B137" t="s">
        <v>30</v>
      </c>
      <c r="C137">
        <v>2014</v>
      </c>
      <c r="D137" s="1">
        <v>41852</v>
      </c>
      <c r="E137" s="2">
        <v>3.7349300213146308E-2</v>
      </c>
      <c r="F137" s="2">
        <v>3.0574606467263607E-2</v>
      </c>
      <c r="G137" s="2">
        <v>-5.3226879574185017E-3</v>
      </c>
      <c r="H137" s="2">
        <v>-4.6560113082185243E-3</v>
      </c>
      <c r="I137" s="2">
        <v>9.625275959392535E-3</v>
      </c>
      <c r="J137" s="2">
        <v>-1.5052356974982056E-3</v>
      </c>
      <c r="K137" t="str">
        <f t="shared" si="2"/>
        <v>Banco de Crédito del Perú,agosto,2014,0.0373493002131463,0.0305746064672636,-0.0053226879574185,-0.00465601130821852,0.00962527595939254,-0.00150523569749821</v>
      </c>
    </row>
    <row r="138" spans="1:11" x14ac:dyDescent="0.3">
      <c r="A138" t="s">
        <v>8</v>
      </c>
      <c r="B138" t="s">
        <v>31</v>
      </c>
      <c r="C138">
        <v>2014</v>
      </c>
      <c r="D138" s="1">
        <v>41883</v>
      </c>
      <c r="E138" s="2">
        <v>3.4517612625844046E-2</v>
      </c>
      <c r="F138" s="2">
        <v>1.0378795356907338E-2</v>
      </c>
      <c r="G138" s="2">
        <v>-2.474916387959861E-2</v>
      </c>
      <c r="H138" s="2">
        <v>3.3671656701118125E-3</v>
      </c>
      <c r="I138" s="2">
        <v>-3.1721872606740927E-2</v>
      </c>
      <c r="J138" s="2">
        <v>-1.1770380019397684E-2</v>
      </c>
      <c r="K138" t="str">
        <f t="shared" si="2"/>
        <v>Banco de Crédito del Perú,septiembre,2014,0.034517612625844,0.0103787953569073,-0.0247491638795986,0.00336716567011181,-0.0317218726067409,-0.0117703800193977</v>
      </c>
    </row>
    <row r="139" spans="1:11" x14ac:dyDescent="0.3">
      <c r="A139" t="s">
        <v>8</v>
      </c>
      <c r="B139" t="s">
        <v>32</v>
      </c>
      <c r="C139">
        <v>2014</v>
      </c>
      <c r="D139" s="1">
        <v>41913</v>
      </c>
      <c r="E139" s="2">
        <v>1.9232120456529167E-2</v>
      </c>
      <c r="F139" s="2">
        <v>8.0897991275582105E-3</v>
      </c>
      <c r="G139" s="2">
        <v>-6.3786008230452648E-2</v>
      </c>
      <c r="H139" s="2">
        <v>1.5115617801868372E-2</v>
      </c>
      <c r="I139" s="2">
        <v>-3.9866831637058089E-3</v>
      </c>
      <c r="J139" s="2">
        <v>2.2537475643543092E-2</v>
      </c>
      <c r="K139" t="str">
        <f t="shared" si="2"/>
        <v>Banco de Crédito del Perú,octubre,2014,0.0192321204565292,0.00808979912755821,-0.0637860082304526,0.0151156178018684,-0.00398668316370581,0.0225374756435431</v>
      </c>
    </row>
    <row r="140" spans="1:11" x14ac:dyDescent="0.3">
      <c r="A140" t="s">
        <v>8</v>
      </c>
      <c r="B140" t="s">
        <v>33</v>
      </c>
      <c r="C140">
        <v>2014</v>
      </c>
      <c r="D140" s="1">
        <v>41944</v>
      </c>
      <c r="E140" s="2">
        <v>2.497461731623745E-2</v>
      </c>
      <c r="F140" s="2">
        <v>2.2463224059970435E-2</v>
      </c>
      <c r="G140" s="2">
        <v>5.860805860805866E-3</v>
      </c>
      <c r="H140" s="2">
        <v>-2.9374612310899884E-3</v>
      </c>
      <c r="I140" s="2">
        <v>-2.9242099096056341E-2</v>
      </c>
      <c r="J140" s="2">
        <v>-1.9830417449265437E-2</v>
      </c>
      <c r="K140" t="str">
        <f t="shared" si="2"/>
        <v>Banco de Crédito del Perú,noviembre,2014,0.0249746173162375,0.0224632240599704,0.00586080586080587,-0.00293746123108999,-0.0292420990960563,-0.0198304174492654</v>
      </c>
    </row>
    <row r="141" spans="1:11" x14ac:dyDescent="0.3">
      <c r="A141" t="s">
        <v>8</v>
      </c>
      <c r="B141" t="s">
        <v>34</v>
      </c>
      <c r="C141">
        <v>2014</v>
      </c>
      <c r="D141" s="1">
        <v>41974</v>
      </c>
      <c r="E141" s="2">
        <v>1.7953944404443558E-2</v>
      </c>
      <c r="F141" s="2">
        <v>-4.0134041319447476E-3</v>
      </c>
      <c r="G141" s="2">
        <v>7.6474872541879013E-2</v>
      </c>
      <c r="H141" s="2">
        <v>9.7730613832719693E-3</v>
      </c>
      <c r="I141" s="2">
        <v>3.0613607312146612E-2</v>
      </c>
      <c r="J141" s="2">
        <v>-2.0364400577140632E-2</v>
      </c>
      <c r="K141" t="str">
        <f t="shared" si="2"/>
        <v>Banco de Crédito del Perú,diciembre,2014,0.0179539444044436,-0.00401340413194475,0.076474872541879,0.00977306138327197,0.0306136073121466,-0.0203644005771406</v>
      </c>
    </row>
    <row r="142" spans="1:11" x14ac:dyDescent="0.3">
      <c r="A142" t="s">
        <v>8</v>
      </c>
      <c r="B142" t="s">
        <v>23</v>
      </c>
      <c r="C142">
        <v>2015</v>
      </c>
      <c r="D142" s="1">
        <v>42005</v>
      </c>
      <c r="E142" s="2">
        <v>-1.7790322874916886E-2</v>
      </c>
      <c r="F142" s="2">
        <v>1.5397589875719675E-2</v>
      </c>
      <c r="G142" s="2">
        <v>1.3531799729364078E-2</v>
      </c>
      <c r="H142" s="2">
        <v>2.2889802022271208E-3</v>
      </c>
      <c r="I142" s="2">
        <v>-6.8275149365788048E-3</v>
      </c>
      <c r="J142" s="2">
        <v>3.7248854364648087E-2</v>
      </c>
      <c r="K142" t="str">
        <f t="shared" si="2"/>
        <v>Banco de Crédito del Perú,enero ,2015,-0.0177903228749169,0.0153975898757197,0.0135317997293641,0.00228898020222712,-0.0068275149365788,0.0372488543646481</v>
      </c>
    </row>
    <row r="143" spans="1:11" x14ac:dyDescent="0.3">
      <c r="A143" t="s">
        <v>8</v>
      </c>
      <c r="B143" t="s">
        <v>24</v>
      </c>
      <c r="C143">
        <v>2015</v>
      </c>
      <c r="D143" s="1">
        <v>42036</v>
      </c>
      <c r="E143" s="2">
        <v>-1.5492807282437586E-2</v>
      </c>
      <c r="F143" s="2">
        <v>1.2408491088291923E-2</v>
      </c>
      <c r="G143" s="2">
        <v>-1.2683578104138936E-2</v>
      </c>
      <c r="H143" s="2">
        <v>1.3008542040354826E-4</v>
      </c>
      <c r="I143" s="2">
        <v>-8.9545575061706125E-3</v>
      </c>
      <c r="J143" s="2">
        <v>-2.1410691787458882E-2</v>
      </c>
      <c r="K143" t="str">
        <f t="shared" si="2"/>
        <v>Banco de Crédito del Perú,febrero,2015,-0.0154928072824376,0.0124084910882919,-0.0126835781041389,0.000130085420403548,-0.00895455750617061,-0.0214106917874589</v>
      </c>
    </row>
    <row r="144" spans="1:11" x14ac:dyDescent="0.3">
      <c r="A144" t="s">
        <v>8</v>
      </c>
      <c r="B144" t="s">
        <v>25</v>
      </c>
      <c r="C144">
        <v>2015</v>
      </c>
      <c r="D144" s="1">
        <v>42064</v>
      </c>
      <c r="E144" s="2">
        <v>0.12317235778935647</v>
      </c>
      <c r="F144" s="2">
        <v>6.4581829381079427E-3</v>
      </c>
      <c r="G144" s="2">
        <v>-2.298850574712643E-2</v>
      </c>
      <c r="H144" s="2">
        <v>6.3625229705155509E-2</v>
      </c>
      <c r="I144" s="2">
        <v>-1.2081356417902025E-2</v>
      </c>
      <c r="J144" s="2">
        <v>3.870190700185186E-2</v>
      </c>
      <c r="K144" t="str">
        <f t="shared" si="2"/>
        <v>Banco de Crédito del Perú,marzo,2015,0.123172357789356,0.00645818293810794,-0.0229885057471264,0.0636252297051555,-0.012081356417902,0.0387019070018519</v>
      </c>
    </row>
    <row r="145" spans="1:11" x14ac:dyDescent="0.3">
      <c r="A145" t="s">
        <v>8</v>
      </c>
      <c r="B145" t="s">
        <v>26</v>
      </c>
      <c r="C145">
        <v>2015</v>
      </c>
      <c r="D145" s="1">
        <v>42095</v>
      </c>
      <c r="E145" s="2">
        <v>1.9834915574601472E-2</v>
      </c>
      <c r="F145" s="2">
        <v>3.4936117568587666E-2</v>
      </c>
      <c r="G145" s="2">
        <v>-2.076124567474041E-2</v>
      </c>
      <c r="H145" s="2">
        <v>-1.2799287701300743E-2</v>
      </c>
      <c r="I145" s="2">
        <v>-8.4220758916530632E-3</v>
      </c>
      <c r="J145" s="2">
        <v>-8.2925487882045557E-3</v>
      </c>
      <c r="K145" t="str">
        <f t="shared" si="2"/>
        <v>Banco de Crédito del Perú,abril,2015,0.0198349155746015,0.0349361175685877,-0.0207612456747404,-0.0127992877013007,-0.00842207589165306,-0.00829254878820456</v>
      </c>
    </row>
    <row r="146" spans="1:11" x14ac:dyDescent="0.3">
      <c r="A146" t="s">
        <v>8</v>
      </c>
      <c r="B146" t="s">
        <v>27</v>
      </c>
      <c r="C146">
        <v>2015</v>
      </c>
      <c r="D146" s="1">
        <v>42125</v>
      </c>
      <c r="E146" s="2">
        <v>1.0007218600893757E-2</v>
      </c>
      <c r="F146" s="2">
        <v>1.380789393338174E-2</v>
      </c>
      <c r="G146" s="2">
        <v>7.7738515901059667E-3</v>
      </c>
      <c r="H146" s="2">
        <v>7.5090323015872158E-3</v>
      </c>
      <c r="I146" s="2">
        <v>-2.2641799141160827E-2</v>
      </c>
      <c r="J146" s="2">
        <v>1.9855351052249161E-3</v>
      </c>
      <c r="K146" t="str">
        <f t="shared" si="2"/>
        <v>Banco de Crédito del Perú,mayo,2015,0.0100072186008938,0.0138078939333817,0.00777385159010597,0.00750903230158722,-0.0226417991411608,0.00198553510522492</v>
      </c>
    </row>
    <row r="147" spans="1:11" x14ac:dyDescent="0.3">
      <c r="A147" t="s">
        <v>8</v>
      </c>
      <c r="B147" t="s">
        <v>28</v>
      </c>
      <c r="C147">
        <v>2015</v>
      </c>
      <c r="D147" s="1">
        <v>42156</v>
      </c>
      <c r="E147" s="2">
        <v>1.363912992095658E-2</v>
      </c>
      <c r="F147" s="2">
        <v>4.6159640676883343E-3</v>
      </c>
      <c r="G147" s="2">
        <v>2.0336605890603151E-2</v>
      </c>
      <c r="H147" s="2">
        <v>-8.6425412628983872E-3</v>
      </c>
      <c r="I147" s="2">
        <v>1.7996049413917014E-3</v>
      </c>
      <c r="J147" s="2">
        <v>-1.0466676929663753E-2</v>
      </c>
      <c r="K147" t="str">
        <f t="shared" si="2"/>
        <v>Banco de Crédito del Perú,junio,2015,0.0136391299209566,0.00461596406768833,0.0203366058906032,-0.00864254126289839,0.0017996049413917,-0.0104666769296638</v>
      </c>
    </row>
    <row r="148" spans="1:11" x14ac:dyDescent="0.3">
      <c r="A148" t="s">
        <v>8</v>
      </c>
      <c r="B148" t="s">
        <v>29</v>
      </c>
      <c r="C148">
        <v>2015</v>
      </c>
      <c r="D148" s="1">
        <v>42186</v>
      </c>
      <c r="E148" s="2">
        <v>2.8323999885425395E-2</v>
      </c>
      <c r="F148" s="2">
        <v>9.64611899156133E-3</v>
      </c>
      <c r="G148" s="2">
        <v>-4.170624036707214E-3</v>
      </c>
      <c r="H148" s="2">
        <v>-1.0107822305955182E-2</v>
      </c>
      <c r="I148" s="2">
        <v>2.167505111846906E-3</v>
      </c>
      <c r="J148" s="2">
        <v>1.1551517013770976E-2</v>
      </c>
      <c r="K148" t="str">
        <f t="shared" si="2"/>
        <v>Banco de Crédito del Perú,julio,2015,0.0283239998854254,0.00964611899156133,-0.00417062403670721,-0.0101078223059552,0.00216750511184691,0.011551517013771</v>
      </c>
    </row>
    <row r="149" spans="1:11" x14ac:dyDescent="0.3">
      <c r="A149" t="s">
        <v>8</v>
      </c>
      <c r="B149" t="s">
        <v>30</v>
      </c>
      <c r="C149">
        <v>2015</v>
      </c>
      <c r="D149" s="1">
        <v>42217</v>
      </c>
      <c r="E149" s="2">
        <v>1.0238552762248457E-2</v>
      </c>
      <c r="F149" s="2">
        <v>6.5155247325993761E-3</v>
      </c>
      <c r="G149" s="2">
        <v>-4.7840362837905642E-3</v>
      </c>
      <c r="H149" s="2">
        <v>1.6233674519836596E-3</v>
      </c>
      <c r="I149" s="2">
        <v>-5.9868305914219455E-3</v>
      </c>
      <c r="J149" s="2">
        <v>2.750526288726745E-2</v>
      </c>
      <c r="K149" t="str">
        <f t="shared" si="2"/>
        <v>Banco de Crédito del Perú,agosto,2015,0.0102385527622485,0.00651552473259938,-0.00478403628379056,0.00162336745198366,-0.00598683059142195,0.0275052628872674</v>
      </c>
    </row>
    <row r="150" spans="1:11" x14ac:dyDescent="0.3">
      <c r="A150" t="s">
        <v>8</v>
      </c>
      <c r="B150" t="s">
        <v>31</v>
      </c>
      <c r="C150">
        <v>2015</v>
      </c>
      <c r="D150" s="1">
        <v>42248</v>
      </c>
      <c r="E150" s="2">
        <v>-1.2564891629436277E-2</v>
      </c>
      <c r="F150" s="2">
        <v>1.1200738248913948E-2</v>
      </c>
      <c r="G150" s="2">
        <v>-2.7739251040221325E-3</v>
      </c>
      <c r="H150" s="2">
        <v>-5.2031962647006488E-3</v>
      </c>
      <c r="I150" s="2">
        <v>8.1527500094469001E-3</v>
      </c>
      <c r="J150" s="2">
        <v>4.4930325169739256E-3</v>
      </c>
      <c r="K150" t="str">
        <f t="shared" si="2"/>
        <v>Banco de Crédito del Perú,septiembre,2015,-0.0125648916294363,0.0112007382489139,-0.00277392510402213,-0.00520319626470065,0.0081527500094469,0.00449303251697393</v>
      </c>
    </row>
    <row r="151" spans="1:11" x14ac:dyDescent="0.3">
      <c r="A151" t="s">
        <v>8</v>
      </c>
      <c r="B151" t="s">
        <v>32</v>
      </c>
      <c r="C151">
        <v>2015</v>
      </c>
      <c r="D151" s="1">
        <v>42278</v>
      </c>
      <c r="E151" s="2">
        <v>-1.2702721759280441E-3</v>
      </c>
      <c r="F151" s="2">
        <v>3.6723932995626193E-2</v>
      </c>
      <c r="G151" s="2">
        <v>1.3908205841446156E-3</v>
      </c>
      <c r="H151" s="2">
        <v>-1.591796331398113E-2</v>
      </c>
      <c r="I151" s="2">
        <v>-2.5925662870416217E-2</v>
      </c>
      <c r="J151" s="2">
        <v>-2.3128300793814682E-2</v>
      </c>
      <c r="K151" t="str">
        <f t="shared" si="2"/>
        <v>Banco de Crédito del Perú,octubre,2015,-0.00127027217592804,0.0367239329956262,0.00139082058414462,-0.0159179633139811,-0.0259256628704162,-0.0231283007938147</v>
      </c>
    </row>
    <row r="152" spans="1:11" x14ac:dyDescent="0.3">
      <c r="A152" t="s">
        <v>8</v>
      </c>
      <c r="B152" t="s">
        <v>33</v>
      </c>
      <c r="C152">
        <v>2015</v>
      </c>
      <c r="D152" s="1">
        <v>42309</v>
      </c>
      <c r="E152" s="2">
        <v>-6.2555199407358141E-3</v>
      </c>
      <c r="F152" s="2">
        <v>3.3936992211135129E-2</v>
      </c>
      <c r="G152" s="2">
        <v>-2.7777777777777801E-2</v>
      </c>
      <c r="H152" s="2">
        <v>8.9444392504361564E-3</v>
      </c>
      <c r="I152" s="2">
        <v>1.3392263581852954E-2</v>
      </c>
      <c r="J152" s="2">
        <v>2.7136610330985504E-3</v>
      </c>
      <c r="K152" t="str">
        <f t="shared" si="2"/>
        <v>Banco de Crédito del Perú,noviembre,2015,-0.00625551994073581,0.0339369922111351,-0.0277777777777778,0.00894443925043616,0.013392263581853,0.00271366103309855</v>
      </c>
    </row>
    <row r="153" spans="1:11" x14ac:dyDescent="0.3">
      <c r="A153" t="s">
        <v>8</v>
      </c>
      <c r="B153" t="s">
        <v>34</v>
      </c>
      <c r="C153">
        <v>2015</v>
      </c>
      <c r="D153" s="1">
        <v>42339</v>
      </c>
      <c r="E153" s="2">
        <v>1.1982691073757159E-2</v>
      </c>
      <c r="F153" s="2">
        <v>-9.2196616115828751E-3</v>
      </c>
      <c r="G153" s="2">
        <v>-7.857142857142816E-3</v>
      </c>
      <c r="H153" s="2">
        <v>-1.4511901171292967E-2</v>
      </c>
      <c r="I153" s="2">
        <v>4.5216188250093376E-3</v>
      </c>
      <c r="J153" s="2">
        <v>2.2165570347243455E-2</v>
      </c>
      <c r="K153" t="str">
        <f t="shared" si="2"/>
        <v>Banco de Crédito del Perú,diciembre,2015,0.0119826910737572,-0.00921966161158288,-0.00785714285714282,-0.014511901171293,0.00452161882500934,0.0221655703472435</v>
      </c>
    </row>
    <row r="154" spans="1:11" x14ac:dyDescent="0.3">
      <c r="A154" t="s">
        <v>8</v>
      </c>
      <c r="B154" t="s">
        <v>23</v>
      </c>
      <c r="C154">
        <v>2016</v>
      </c>
      <c r="D154" s="1">
        <v>42370</v>
      </c>
      <c r="E154" s="2">
        <v>2.0720329179559526E-2</v>
      </c>
      <c r="F154" s="2">
        <v>1.8108477324436992E-2</v>
      </c>
      <c r="G154" s="2">
        <v>1.6558675305975424E-2</v>
      </c>
      <c r="H154" s="2">
        <v>-3.9177695625845811E-3</v>
      </c>
      <c r="I154" s="2">
        <v>1.8432854345881551E-2</v>
      </c>
      <c r="J154" s="2">
        <v>1.1522349059164248E-3</v>
      </c>
      <c r="K154" t="str">
        <f t="shared" si="2"/>
        <v>Banco de Crédito del Perú,enero ,2016,0.0207203291795595,0.018108477324437,0.0165586753059754,-0.00391776956258458,0.0184328543458816,0.00115223490591642</v>
      </c>
    </row>
    <row r="155" spans="1:11" x14ac:dyDescent="0.3">
      <c r="A155" t="s">
        <v>8</v>
      </c>
      <c r="B155" t="s">
        <v>24</v>
      </c>
      <c r="C155">
        <v>2016</v>
      </c>
      <c r="D155" s="1">
        <v>42401</v>
      </c>
      <c r="E155" s="2">
        <v>1.1472620832080633E-2</v>
      </c>
      <c r="F155" s="2">
        <v>6.385871231316901E-3</v>
      </c>
      <c r="G155" s="2">
        <v>-7.0821529745042243E-3</v>
      </c>
      <c r="H155" s="2">
        <v>7.4343783792588507E-5</v>
      </c>
      <c r="I155" s="2">
        <v>1.0992652230387388E-3</v>
      </c>
      <c r="J155" s="2">
        <v>1.332536415472292E-2</v>
      </c>
      <c r="K155" t="str">
        <f t="shared" si="2"/>
        <v>Banco de Crédito del Perú,febrero,2016,0.0114726208320806,0.0063858712313169,-0.00708215297450422,7.43437837925885E-05,0.00109926522303874,0.0133253641547229</v>
      </c>
    </row>
    <row r="156" spans="1:11" x14ac:dyDescent="0.3">
      <c r="A156" t="s">
        <v>8</v>
      </c>
      <c r="B156" t="s">
        <v>25</v>
      </c>
      <c r="C156">
        <v>2016</v>
      </c>
      <c r="D156" s="1">
        <v>42430</v>
      </c>
      <c r="E156" s="2">
        <v>-8.6514313024362841E-2</v>
      </c>
      <c r="F156" s="2">
        <v>7.4782698762532671E-3</v>
      </c>
      <c r="G156" s="2">
        <v>2.2824536376604872E-2</v>
      </c>
      <c r="H156" s="2">
        <v>-4.2951673118356591E-2</v>
      </c>
      <c r="I156" s="2">
        <v>-1.898417454716669E-2</v>
      </c>
      <c r="J156" s="2">
        <v>2.2275371808596685E-2</v>
      </c>
      <c r="K156" t="str">
        <f t="shared" si="2"/>
        <v>Banco de Crédito del Perú,marzo,2016,-0.0865143130243628,0.00747826987625327,0.0228245363766049,-0.0429516731183566,-0.0189841745471667,0.0222753718085967</v>
      </c>
    </row>
    <row r="157" spans="1:11" x14ac:dyDescent="0.3">
      <c r="A157" t="s">
        <v>8</v>
      </c>
      <c r="B157" t="s">
        <v>26</v>
      </c>
      <c r="C157">
        <v>2016</v>
      </c>
      <c r="D157" s="1">
        <v>42461</v>
      </c>
      <c r="E157" s="2">
        <v>1.1982711179325199E-2</v>
      </c>
      <c r="F157" s="2">
        <v>3.4378867530814788E-2</v>
      </c>
      <c r="G157" s="2">
        <v>-1.5341701534170199E-2</v>
      </c>
      <c r="H157" s="2">
        <v>1.6007509035229715E-2</v>
      </c>
      <c r="I157" s="2">
        <v>-1.5445068952835423E-2</v>
      </c>
      <c r="J157" s="2">
        <v>-1.1832467800946253E-2</v>
      </c>
      <c r="K157" t="str">
        <f t="shared" si="2"/>
        <v>Banco de Crédito del Perú,abril,2016,0.0119827111793252,0.0343788675308148,-0.0153417015341702,0.0160075090352297,-0.0154450689528354,-0.0118324678009463</v>
      </c>
    </row>
    <row r="158" spans="1:11" x14ac:dyDescent="0.3">
      <c r="A158" t="s">
        <v>8</v>
      </c>
      <c r="B158" t="s">
        <v>27</v>
      </c>
      <c r="C158">
        <v>2016</v>
      </c>
      <c r="D158" s="1">
        <v>42491</v>
      </c>
      <c r="E158" s="2">
        <v>-1.1765543453257254E-2</v>
      </c>
      <c r="F158" s="2">
        <v>-1.8731232147140526E-2</v>
      </c>
      <c r="G158" s="2">
        <v>1.2747875354107756E-2</v>
      </c>
      <c r="H158" s="2">
        <v>-2.1829963120283166E-2</v>
      </c>
      <c r="I158" s="2">
        <v>1.2157458544950255E-2</v>
      </c>
      <c r="J158" s="2">
        <v>1.1119916911390434E-2</v>
      </c>
      <c r="K158" t="str">
        <f t="shared" si="2"/>
        <v>Banco de Crédito del Perú,mayo,2016,-0.0117655434532573,-0.0187312321471405,0.0127478753541078,-0.0218299631202832,0.0121574585449503,0.0111199169113904</v>
      </c>
    </row>
    <row r="159" spans="1:11" x14ac:dyDescent="0.3">
      <c r="A159" t="s">
        <v>8</v>
      </c>
      <c r="B159" t="s">
        <v>28</v>
      </c>
      <c r="C159">
        <v>2016</v>
      </c>
      <c r="D159" s="1">
        <v>42522</v>
      </c>
      <c r="E159" s="2">
        <v>-4.6127661311459638E-3</v>
      </c>
      <c r="F159" s="2">
        <v>-1.1759414140725644E-2</v>
      </c>
      <c r="G159" s="2">
        <v>4.8951048951048896E-2</v>
      </c>
      <c r="H159" s="2">
        <v>-3.159519122332853E-3</v>
      </c>
      <c r="I159" s="2">
        <v>-6.8562778799722973E-3</v>
      </c>
      <c r="J159" s="2">
        <v>1.652923538700328E-2</v>
      </c>
      <c r="K159" t="str">
        <f t="shared" si="2"/>
        <v>Banco de Crédito del Perú,junio,2016,-0.00461276613114596,-0.0117594141407256,0.0489510489510489,-0.00315951912233285,-0.0068562778799723,0.0165292353870033</v>
      </c>
    </row>
    <row r="160" spans="1:11" x14ac:dyDescent="0.3">
      <c r="A160" t="s">
        <v>8</v>
      </c>
      <c r="B160" t="s">
        <v>29</v>
      </c>
      <c r="C160">
        <v>2016</v>
      </c>
      <c r="D160" s="1">
        <v>42552</v>
      </c>
      <c r="E160" s="2">
        <v>3.166497510494061E-2</v>
      </c>
      <c r="F160" s="2">
        <v>7.4854915477573104E-3</v>
      </c>
      <c r="G160" s="2">
        <v>7.9999999999999481E-3</v>
      </c>
      <c r="H160" s="2">
        <v>3.3766933439964477E-3</v>
      </c>
      <c r="I160" s="2">
        <v>1.2364541524794503E-2</v>
      </c>
      <c r="J160" s="2">
        <v>2.1203026049597527E-2</v>
      </c>
      <c r="K160" t="str">
        <f t="shared" si="2"/>
        <v>Banco de Crédito del Perú,julio,2016,0.0316649751049406,0.00748549154775731,0.00799999999999995,0.00337669334399645,0.0123645415247945,0.0212030260495975</v>
      </c>
    </row>
    <row r="161" spans="1:11" x14ac:dyDescent="0.3">
      <c r="A161" t="s">
        <v>8</v>
      </c>
      <c r="B161" t="s">
        <v>30</v>
      </c>
      <c r="C161">
        <v>2016</v>
      </c>
      <c r="D161" s="1">
        <v>42583</v>
      </c>
      <c r="E161" s="2">
        <v>-1.4911028200568902E-2</v>
      </c>
      <c r="F161" s="2">
        <v>-2.2890089036963591E-2</v>
      </c>
      <c r="G161" s="2">
        <v>4.0343915343915425E-2</v>
      </c>
      <c r="H161" s="2">
        <v>9.4851628787047376E-3</v>
      </c>
      <c r="I161" s="2">
        <v>-2.7959102604853639E-2</v>
      </c>
      <c r="J161" s="2">
        <v>-1.489001688002935E-2</v>
      </c>
      <c r="K161" t="str">
        <f t="shared" si="2"/>
        <v>Banco de Crédito del Perú,agosto,2016,-0.0149110282005689,-0.0228900890369636,0.0403439153439154,0.00948516287870474,-0.0279591026048536,-0.0148900168800294</v>
      </c>
    </row>
    <row r="162" spans="1:11" x14ac:dyDescent="0.3">
      <c r="A162" t="s">
        <v>8</v>
      </c>
      <c r="B162" t="s">
        <v>31</v>
      </c>
      <c r="C162">
        <v>2016</v>
      </c>
      <c r="D162" s="1">
        <v>42614</v>
      </c>
      <c r="E162" s="2">
        <v>-1.7130633675728724E-3</v>
      </c>
      <c r="F162" s="2">
        <v>-9.7841605306769695E-3</v>
      </c>
      <c r="G162" s="2">
        <v>1.9071837253655029E-3</v>
      </c>
      <c r="H162" s="2">
        <v>-1.2008586120688012E-2</v>
      </c>
      <c r="I162" s="2">
        <v>-1.2848070096461167E-2</v>
      </c>
      <c r="J162" s="2">
        <v>1.7329196527669954E-2</v>
      </c>
      <c r="K162" t="str">
        <f t="shared" si="2"/>
        <v>Banco de Crédito del Perú,septiembre,2016,-0.00171306336757287,-0.00978416053067697,0.0019071837253655,-0.012008586120688,-0.0128480700964612,0.01732919652767</v>
      </c>
    </row>
    <row r="163" spans="1:11" x14ac:dyDescent="0.3">
      <c r="A163" t="s">
        <v>8</v>
      </c>
      <c r="B163" t="s">
        <v>32</v>
      </c>
      <c r="C163">
        <v>2016</v>
      </c>
      <c r="D163" s="1">
        <v>42644</v>
      </c>
      <c r="E163" s="2">
        <v>6.030614954251454E-3</v>
      </c>
      <c r="F163" s="2">
        <v>3.5191812237519304E-4</v>
      </c>
      <c r="G163" s="2">
        <v>-5.7106598984771485E-3</v>
      </c>
      <c r="H163" s="2">
        <v>-7.10351637140342E-3</v>
      </c>
      <c r="I163" s="2">
        <v>1.8472228278738907E-2</v>
      </c>
      <c r="J163" s="2">
        <v>1.1129109628197313E-2</v>
      </c>
      <c r="K163" t="str">
        <f t="shared" si="2"/>
        <v>Banco de Crédito del Perú,octubre,2016,0.00603061495425145,0.000351918122375193,-0.00571065989847715,-0.00710351637140342,0.0184722282787389,0.0111291096281973</v>
      </c>
    </row>
    <row r="164" spans="1:11" x14ac:dyDescent="0.3">
      <c r="A164" t="s">
        <v>8</v>
      </c>
      <c r="B164" t="s">
        <v>33</v>
      </c>
      <c r="C164">
        <v>2016</v>
      </c>
      <c r="D164" s="1">
        <v>42675</v>
      </c>
      <c r="E164" s="2">
        <v>2.4808703478240376E-2</v>
      </c>
      <c r="F164" s="2">
        <v>6.1030106438235204E-3</v>
      </c>
      <c r="G164" s="2">
        <v>-1.276324186343304E-3</v>
      </c>
      <c r="H164" s="2">
        <v>-3.1661689335930115E-3</v>
      </c>
      <c r="I164" s="2">
        <v>-1.5421887291609057E-2</v>
      </c>
      <c r="J164" s="2">
        <v>-6.9681799582332268E-3</v>
      </c>
      <c r="K164" t="str">
        <f t="shared" si="2"/>
        <v>Banco de Crédito del Perú,noviembre,2016,0.0248087034782404,0.00610301064382352,-0.0012763241863433,-0.00316616893359301,-0.0154218872916091,-0.00696817995823323</v>
      </c>
    </row>
    <row r="165" spans="1:11" x14ac:dyDescent="0.3">
      <c r="A165" t="s">
        <v>8</v>
      </c>
      <c r="B165" t="s">
        <v>34</v>
      </c>
      <c r="C165">
        <v>2016</v>
      </c>
      <c r="D165" s="1">
        <v>42705</v>
      </c>
      <c r="E165" s="2">
        <v>8.3596336467176256E-3</v>
      </c>
      <c r="F165" s="2">
        <v>1.256526755349109E-2</v>
      </c>
      <c r="G165" s="2">
        <v>-5.7507987220447188E-3</v>
      </c>
      <c r="H165" s="2">
        <v>8.577214029000392E-2</v>
      </c>
      <c r="I165" s="2">
        <v>8.1379450177254415E-3</v>
      </c>
      <c r="J165" s="2">
        <v>1.8392462362878618E-2</v>
      </c>
      <c r="K165" t="str">
        <f t="shared" si="2"/>
        <v>Banco de Crédito del Perú,diciembre,2016,0.00835963364671763,0.0125652675534911,-0.00575079872204472,0.0857721402900039,0.00813794501772544,0.0183924623628786</v>
      </c>
    </row>
    <row r="166" spans="1:11" x14ac:dyDescent="0.3">
      <c r="A166" t="s">
        <v>8</v>
      </c>
      <c r="B166" t="s">
        <v>23</v>
      </c>
      <c r="C166">
        <v>2017</v>
      </c>
      <c r="D166" s="1">
        <v>42736</v>
      </c>
      <c r="E166" s="2">
        <v>9.6900096617214878E-3</v>
      </c>
      <c r="F166" s="2">
        <v>4.9811536917547077E-3</v>
      </c>
      <c r="G166" s="2">
        <v>8.9974293059125188E-3</v>
      </c>
      <c r="H166" s="2">
        <v>-8.2936902770225335E-2</v>
      </c>
      <c r="I166" s="2">
        <v>1.0642022940809462E-3</v>
      </c>
      <c r="J166" s="2">
        <v>3.3608402181035404E-3</v>
      </c>
      <c r="K166" t="str">
        <f t="shared" si="2"/>
        <v>Banco de Crédito del Perú,enero ,2017,0.00969000966172149,0.00498115369175471,0.00899742930591252,-0.0829369027702253,0.00106420229408095,0.00336084021810354</v>
      </c>
    </row>
    <row r="167" spans="1:11" x14ac:dyDescent="0.3">
      <c r="A167" t="s">
        <v>8</v>
      </c>
      <c r="B167" t="s">
        <v>24</v>
      </c>
      <c r="C167">
        <v>2017</v>
      </c>
      <c r="D167" s="1">
        <v>42767</v>
      </c>
      <c r="E167" s="2">
        <v>8.0958684255478131E-3</v>
      </c>
      <c r="F167" s="2">
        <v>-3.1659832750809254E-2</v>
      </c>
      <c r="G167" s="2">
        <v>-1.0191082802547781E-2</v>
      </c>
      <c r="H167" s="2">
        <v>1.1486490580395723E-2</v>
      </c>
      <c r="I167" s="2">
        <v>-1.840385197514401E-2</v>
      </c>
      <c r="J167" s="2">
        <v>9.437353825286909E-3</v>
      </c>
      <c r="K167" t="str">
        <f t="shared" si="2"/>
        <v>Banco de Crédito del Perú,febrero,2017,0.00809586842554781,-0.0316598327508093,-0.0101910828025478,0.0114864905803957,-0.018403851975144,0.00943735382528691</v>
      </c>
    </row>
    <row r="168" spans="1:11" x14ac:dyDescent="0.3">
      <c r="A168" t="s">
        <v>8</v>
      </c>
      <c r="B168" t="s">
        <v>25</v>
      </c>
      <c r="C168">
        <v>2017</v>
      </c>
      <c r="D168" s="1">
        <v>42795</v>
      </c>
      <c r="E168" s="2">
        <v>1.5203216176700261E-2</v>
      </c>
      <c r="F168" s="2">
        <v>1.6160271932607117E-2</v>
      </c>
      <c r="G168" s="2">
        <v>-1.2226512226512195E-2</v>
      </c>
      <c r="H168" s="2">
        <v>-1.1674095674391982E-2</v>
      </c>
      <c r="I168" s="2">
        <v>1.5592697286524368E-2</v>
      </c>
      <c r="J168" s="2">
        <v>-1.3473583602548257E-2</v>
      </c>
      <c r="K168" t="str">
        <f t="shared" si="2"/>
        <v>Banco de Crédito del Perú,marzo,2017,0.0152032161767003,0.0161602719326071,-0.0122265122265122,-0.011674095674392,0.0155926972865244,-0.0134735836025483</v>
      </c>
    </row>
    <row r="169" spans="1:11" x14ac:dyDescent="0.3">
      <c r="A169" t="s">
        <v>8</v>
      </c>
      <c r="B169" t="s">
        <v>26</v>
      </c>
      <c r="C169">
        <v>2017</v>
      </c>
      <c r="D169" s="1">
        <v>42826</v>
      </c>
      <c r="E169" s="2">
        <v>-1.6098384873094902E-2</v>
      </c>
      <c r="F169" s="2">
        <v>1.1897480169843462E-2</v>
      </c>
      <c r="G169" s="2">
        <v>1.5635179153094477E-2</v>
      </c>
      <c r="H169" s="2">
        <v>-2.6602852801993317E-3</v>
      </c>
      <c r="I169" s="2">
        <v>1.7167703602565459E-2</v>
      </c>
      <c r="J169" s="2">
        <v>-1.7998415053292829E-2</v>
      </c>
      <c r="K169" t="str">
        <f t="shared" si="2"/>
        <v>Banco de Crédito del Perú,abril,2017,-0.0160983848730949,0.0118974801698435,0.0156351791530945,-0.00266028528019933,0.0171677036025655,-0.0179984150532928</v>
      </c>
    </row>
    <row r="170" spans="1:11" x14ac:dyDescent="0.3">
      <c r="A170" t="s">
        <v>8</v>
      </c>
      <c r="B170" t="s">
        <v>27</v>
      </c>
      <c r="C170">
        <v>2017</v>
      </c>
      <c r="D170" s="1">
        <v>42856</v>
      </c>
      <c r="E170" s="2">
        <v>1.2517133251712241E-2</v>
      </c>
      <c r="F170" s="2">
        <v>-5.3068177503178019E-3</v>
      </c>
      <c r="G170" s="2">
        <v>-8.3386786401538817E-3</v>
      </c>
      <c r="H170" s="2">
        <v>1.5266356843219895E-2</v>
      </c>
      <c r="I170" s="2">
        <v>-3.7872369655722418E-3</v>
      </c>
      <c r="J170" s="2">
        <v>4.9005733858656725E-2</v>
      </c>
      <c r="K170" t="str">
        <f t="shared" si="2"/>
        <v>Banco de Crédito del Perú,mayo,2017,0.0125171332517122,-0.0053068177503178,-0.00833867864015388,0.0152663568432199,-0.00378723696557224,0.0490057338586567</v>
      </c>
    </row>
    <row r="171" spans="1:11" x14ac:dyDescent="0.3">
      <c r="A171" t="s">
        <v>8</v>
      </c>
      <c r="B171" t="s">
        <v>28</v>
      </c>
      <c r="C171">
        <v>2017</v>
      </c>
      <c r="D171" s="1">
        <v>42887</v>
      </c>
      <c r="E171" s="2">
        <v>6.7967139689288992E-3</v>
      </c>
      <c r="F171" s="2">
        <v>2.8328525850053249E-3</v>
      </c>
      <c r="G171" s="2">
        <v>8.2147477360931406E-2</v>
      </c>
      <c r="H171" s="2">
        <v>1.1816019307912295E-3</v>
      </c>
      <c r="I171" s="2">
        <v>4.8313019996069914E-3</v>
      </c>
      <c r="J171" s="2">
        <v>5.6135852709993149E-3</v>
      </c>
      <c r="K171" t="str">
        <f t="shared" si="2"/>
        <v>Banco de Crédito del Perú,junio,2017,0.0067967139689289,0.00283285258500532,0.0821474773609314,0.00118160193079123,0.00483130199960699,0.00561358527099931</v>
      </c>
    </row>
    <row r="172" spans="1:11" x14ac:dyDescent="0.3">
      <c r="A172" t="s">
        <v>8</v>
      </c>
      <c r="B172" t="s">
        <v>29</v>
      </c>
      <c r="C172">
        <v>2017</v>
      </c>
      <c r="D172" s="1">
        <v>42917</v>
      </c>
      <c r="E172" s="2">
        <v>-2.0689580473895929E-2</v>
      </c>
      <c r="F172" s="2">
        <v>3.1209794562599156E-3</v>
      </c>
      <c r="G172" s="2">
        <v>-1.016138673042449E-2</v>
      </c>
      <c r="H172" s="2">
        <v>-8.5297453424530364E-3</v>
      </c>
      <c r="I172" s="2">
        <v>1.8759622159451499E-3</v>
      </c>
      <c r="J172" s="2">
        <v>1.6845904817408705E-2</v>
      </c>
      <c r="K172" t="str">
        <f t="shared" si="2"/>
        <v>Banco de Crédito del Perú,julio,2017,-0.0206895804738959,0.00312097945625992,-0.0101613867304245,-0.00852974534245304,0.00187596221594515,0.0168459048174087</v>
      </c>
    </row>
    <row r="173" spans="1:11" x14ac:dyDescent="0.3">
      <c r="A173" t="s">
        <v>8</v>
      </c>
      <c r="B173" t="s">
        <v>30</v>
      </c>
      <c r="C173">
        <v>2017</v>
      </c>
      <c r="D173" s="1">
        <v>42948</v>
      </c>
      <c r="E173" s="2">
        <v>2.0228579827821766E-2</v>
      </c>
      <c r="F173" s="2">
        <v>-2.2975797688314318E-3</v>
      </c>
      <c r="G173" s="2">
        <v>7.8502415458938744E-3</v>
      </c>
      <c r="H173" s="2">
        <v>-1.0321876735388811E-2</v>
      </c>
      <c r="I173" s="2">
        <v>7.3093762954865591E-3</v>
      </c>
      <c r="J173" s="2">
        <v>8.5797926524153502E-3</v>
      </c>
      <c r="K173" t="str">
        <f t="shared" si="2"/>
        <v>Banco de Crédito del Perú,agosto,2017,0.0202285798278218,-0.00229757976883143,0.00785024154589387,-0.0103218767353888,0.00730937629548656,0.00857979265241535</v>
      </c>
    </row>
    <row r="174" spans="1:11" x14ac:dyDescent="0.3">
      <c r="A174" t="s">
        <v>8</v>
      </c>
      <c r="B174" t="s">
        <v>31</v>
      </c>
      <c r="C174">
        <v>2017</v>
      </c>
      <c r="D174" s="1">
        <v>42979</v>
      </c>
      <c r="E174" s="2">
        <v>1.0013210277606148E-2</v>
      </c>
      <c r="F174" s="2">
        <v>1.0742429101217485E-2</v>
      </c>
      <c r="G174" s="2">
        <v>-1.1983223487118205E-2</v>
      </c>
      <c r="H174" s="2">
        <v>1.1228576063378265E-2</v>
      </c>
      <c r="I174" s="2">
        <v>-1.5599937028169552E-3</v>
      </c>
      <c r="J174" s="2">
        <v>-1.3745100022871467E-2</v>
      </c>
      <c r="K174" t="str">
        <f t="shared" si="2"/>
        <v>Banco de Crédito del Perú,septiembre,2017,0.0100132102776061,0.0107424291012175,-0.0119832234871182,0.0112285760633783,-0.00155999370281696,-0.0137451000228715</v>
      </c>
    </row>
    <row r="175" spans="1:11" x14ac:dyDescent="0.3">
      <c r="A175" t="s">
        <v>8</v>
      </c>
      <c r="B175" t="s">
        <v>32</v>
      </c>
      <c r="C175">
        <v>2017</v>
      </c>
      <c r="D175" s="1">
        <v>43009</v>
      </c>
      <c r="E175" s="2">
        <v>1.3060271142711242E-2</v>
      </c>
      <c r="F175" s="2">
        <v>-8.2247926384218222E-3</v>
      </c>
      <c r="G175" s="2">
        <v>-1.3947847180108969E-2</v>
      </c>
      <c r="H175" s="2">
        <v>1.1457075516654476E-3</v>
      </c>
      <c r="I175" s="2">
        <v>1.4250353535533746E-2</v>
      </c>
      <c r="J175" s="2">
        <v>7.0788367343140451E-3</v>
      </c>
      <c r="K175" t="str">
        <f t="shared" si="2"/>
        <v>Banco de Crédito del Perú,octubre,2017,0.0130602711427112,-0.00822479263842182,-0.013947847180109,0.00114570755166545,0.0142503535355337,0.00707883673431405</v>
      </c>
    </row>
    <row r="176" spans="1:11" x14ac:dyDescent="0.3">
      <c r="A176" t="s">
        <v>8</v>
      </c>
      <c r="B176" t="s">
        <v>33</v>
      </c>
      <c r="C176">
        <v>2017</v>
      </c>
      <c r="D176" s="1">
        <v>43040</v>
      </c>
      <c r="E176" s="2">
        <v>-1.3976095673370641E-2</v>
      </c>
      <c r="F176" s="2">
        <v>1.1632711736880822E-2</v>
      </c>
      <c r="G176" s="2">
        <v>1.4145141451414321E-2</v>
      </c>
      <c r="H176" s="2">
        <v>2.8002281774175394E-5</v>
      </c>
      <c r="I176" s="2">
        <v>-1.8819098887595369E-3</v>
      </c>
      <c r="J176" s="2">
        <v>1.0499440096896942E-2</v>
      </c>
      <c r="K176" t="str">
        <f t="shared" si="2"/>
        <v>Banco de Crédito del Perú,noviembre,2017,-0.0139760956733706,0.0116327117368808,0.0141451414514143,2.80022817741754E-05,-0.00188190988875954,0.0104994400968969</v>
      </c>
    </row>
    <row r="177" spans="1:11" x14ac:dyDescent="0.3">
      <c r="A177" t="s">
        <v>8</v>
      </c>
      <c r="B177" t="s">
        <v>34</v>
      </c>
      <c r="C177">
        <v>2017</v>
      </c>
      <c r="D177" s="1">
        <v>43070</v>
      </c>
      <c r="E177" s="2">
        <v>-1.8513069795136942E-2</v>
      </c>
      <c r="F177" s="2">
        <v>1.1755362344268737E-2</v>
      </c>
      <c r="G177" s="2">
        <v>-8.489993935718438E-3</v>
      </c>
      <c r="H177" s="2">
        <v>6.2975734550611258E-3</v>
      </c>
      <c r="I177" s="2">
        <v>-6.5975037320885133E-3</v>
      </c>
      <c r="J177" s="2">
        <v>-8.1182200778280641E-3</v>
      </c>
      <c r="K177" t="str">
        <f t="shared" si="2"/>
        <v>Banco de Crédito del Perú,diciembre,2017,-0.0185130697951369,0.0117553623442687,-0.00848999393571844,0.00629757345506113,-0.00659750373208851,-0.00811822007782806</v>
      </c>
    </row>
    <row r="178" spans="1:11" x14ac:dyDescent="0.3">
      <c r="A178" t="s">
        <v>8</v>
      </c>
      <c r="B178" t="s">
        <v>23</v>
      </c>
      <c r="C178">
        <v>2018</v>
      </c>
      <c r="D178" s="1">
        <v>43101</v>
      </c>
      <c r="E178" s="2">
        <v>2.2055237052059562E-3</v>
      </c>
      <c r="F178" s="2">
        <v>5.4651563291002094E-3</v>
      </c>
      <c r="G178" s="2">
        <v>-4.587155963302763E-2</v>
      </c>
      <c r="H178" s="2">
        <v>2.0351435463737142E-3</v>
      </c>
      <c r="I178" s="2">
        <v>1.6828207424598552E-2</v>
      </c>
      <c r="J178" s="2">
        <v>-3.1580709838755404E-2</v>
      </c>
      <c r="K178" t="str">
        <f t="shared" si="2"/>
        <v>Banco de Crédito del Perú,enero ,2018,0.00220552370520596,0.00546515632910021,-0.0458715596330276,0.00203514354637371,0.0168282074245986,-0.0315807098387554</v>
      </c>
    </row>
    <row r="179" spans="1:11" x14ac:dyDescent="0.3">
      <c r="A179" t="s">
        <v>8</v>
      </c>
      <c r="B179" t="s">
        <v>24</v>
      </c>
      <c r="C179">
        <v>2018</v>
      </c>
      <c r="D179" s="1">
        <v>43132</v>
      </c>
      <c r="E179" s="2">
        <v>-2.9839021293106968E-3</v>
      </c>
      <c r="F179" s="2">
        <v>2.8139553065608496E-2</v>
      </c>
      <c r="G179" s="2">
        <v>-7.6923076923076424E-3</v>
      </c>
      <c r="H179" s="2">
        <v>-1.6297290289654903E-2</v>
      </c>
      <c r="I179" s="2">
        <v>-1.104241811443863E-2</v>
      </c>
      <c r="J179" s="2">
        <v>-8.4940952768506987E-3</v>
      </c>
      <c r="K179" t="str">
        <f t="shared" si="2"/>
        <v>Banco de Crédito del Perú,febrero,2018,-0.0029839021293107,0.0281395530656085,-0.00769230769230764,-0.0162972902896549,-0.0110424181144386,-0.0084940952768507</v>
      </c>
    </row>
    <row r="180" spans="1:11" x14ac:dyDescent="0.3">
      <c r="A180" t="s">
        <v>8</v>
      </c>
      <c r="B180" t="s">
        <v>25</v>
      </c>
      <c r="C180">
        <v>2018</v>
      </c>
      <c r="D180" s="1">
        <v>43160</v>
      </c>
      <c r="E180" s="2">
        <v>-2.351646241604373E-3</v>
      </c>
      <c r="F180" s="2">
        <v>4.8249845826648262E-3</v>
      </c>
      <c r="G180" s="2">
        <v>-2.7777777777777759E-2</v>
      </c>
      <c r="H180" s="2">
        <v>1.2499071957592668E-3</v>
      </c>
      <c r="I180" s="2">
        <v>4.2851199061263064E-2</v>
      </c>
      <c r="J180" s="2">
        <v>1.3398076225827275E-2</v>
      </c>
      <c r="K180" t="str">
        <f t="shared" si="2"/>
        <v>Banco de Crédito del Perú,marzo,2018,-0.00235164624160437,0.00482498458266483,-0.0277777777777778,0.00124990719575927,0.0428511990612631,0.0133980762258273</v>
      </c>
    </row>
    <row r="181" spans="1:11" x14ac:dyDescent="0.3">
      <c r="A181" t="s">
        <v>8</v>
      </c>
      <c r="B181" t="s">
        <v>26</v>
      </c>
      <c r="C181">
        <v>2018</v>
      </c>
      <c r="D181" s="1">
        <v>43191</v>
      </c>
      <c r="E181" s="2">
        <v>8.1687180894535385E-3</v>
      </c>
      <c r="F181" s="2">
        <v>2.7839245101077004E-4</v>
      </c>
      <c r="G181" s="2">
        <v>1.1295681063122918E-2</v>
      </c>
      <c r="H181" s="2">
        <v>-7.5397471008720315E-3</v>
      </c>
      <c r="I181" s="2">
        <v>-1.960094886269605E-2</v>
      </c>
      <c r="J181" s="2">
        <v>2.5677204688923636E-2</v>
      </c>
      <c r="K181" t="str">
        <f t="shared" si="2"/>
        <v>Banco de Crédito del Perú,abril,2018,0.00816871808945354,0.00027839245101077,0.0112956810631229,-0.00753974710087203,-0.019600948862696,0.0256772046889236</v>
      </c>
    </row>
    <row r="182" spans="1:11" x14ac:dyDescent="0.3">
      <c r="A182" t="s">
        <v>8</v>
      </c>
      <c r="B182" t="s">
        <v>27</v>
      </c>
      <c r="C182">
        <v>2018</v>
      </c>
      <c r="D182" s="1">
        <v>43221</v>
      </c>
      <c r="E182" s="2">
        <v>2.1080969084411302E-2</v>
      </c>
      <c r="F182" s="2">
        <v>-1.400994723475932E-2</v>
      </c>
      <c r="G182" s="2">
        <v>-1.5768725361366635E-2</v>
      </c>
      <c r="H182" s="2">
        <v>-3.9219759558405277E-3</v>
      </c>
      <c r="I182" s="2">
        <v>2.7967064435824281E-3</v>
      </c>
      <c r="J182" s="2">
        <v>-4.8380002514147459E-2</v>
      </c>
      <c r="K182" t="str">
        <f t="shared" si="2"/>
        <v>Banco de Crédito del Perú,mayo,2018,0.0210809690844113,-0.0140099472347593,-0.0157687253613666,-0.00392197595584053,0.00279670644358243,-0.0483800025141475</v>
      </c>
    </row>
    <row r="183" spans="1:11" x14ac:dyDescent="0.3">
      <c r="A183" t="s">
        <v>8</v>
      </c>
      <c r="B183" t="s">
        <v>28</v>
      </c>
      <c r="C183">
        <v>2018</v>
      </c>
      <c r="D183" s="1">
        <v>43252</v>
      </c>
      <c r="E183" s="2">
        <v>1.3831726254279225E-2</v>
      </c>
      <c r="F183" s="2">
        <v>-2.6285044856189117E-2</v>
      </c>
      <c r="G183" s="2">
        <v>6.2082777036048045E-2</v>
      </c>
      <c r="H183" s="2">
        <v>6.048919326087428E-5</v>
      </c>
      <c r="I183" s="2">
        <v>2.7196719460674937E-2</v>
      </c>
      <c r="J183" s="2">
        <v>-3.7292298022810399E-3</v>
      </c>
      <c r="K183" t="str">
        <f t="shared" si="2"/>
        <v>Banco de Crédito del Perú,junio,2018,0.0138317262542792,-0.0262850448561891,0.062082777036048,6.04891932608743E-05,0.0271967194606749,-0.00372922980228104</v>
      </c>
    </row>
    <row r="184" spans="1:11" x14ac:dyDescent="0.3">
      <c r="A184" t="s">
        <v>8</v>
      </c>
      <c r="B184" t="s">
        <v>29</v>
      </c>
      <c r="C184">
        <v>2018</v>
      </c>
      <c r="D184" s="1">
        <v>43282</v>
      </c>
      <c r="E184" s="2">
        <v>4.2631805289056433E-3</v>
      </c>
      <c r="F184" s="2">
        <v>4.9751555775953442E-3</v>
      </c>
      <c r="G184" s="2">
        <v>-1.5084852294154632E-2</v>
      </c>
      <c r="H184" s="2">
        <v>9.3673831031018239E-4</v>
      </c>
      <c r="I184" s="2">
        <v>6.761799433447185E-3</v>
      </c>
      <c r="J184" s="2">
        <v>-2.9516669549330271E-3</v>
      </c>
      <c r="K184" t="str">
        <f t="shared" si="2"/>
        <v>Banco de Crédito del Perú,julio,2018,0.00426318052890564,0.00497515557759534,-0.0150848522941546,0.000936738310310182,0.00676179943344719,-0.00295166695493303</v>
      </c>
    </row>
    <row r="185" spans="1:11" x14ac:dyDescent="0.3">
      <c r="A185" t="s">
        <v>8</v>
      </c>
      <c r="B185" t="s">
        <v>30</v>
      </c>
      <c r="C185">
        <v>2018</v>
      </c>
      <c r="D185" s="1">
        <v>43313</v>
      </c>
      <c r="E185" s="2">
        <v>-2.0880437246203333E-3</v>
      </c>
      <c r="F185" s="2">
        <v>-8.5962530057229446E-3</v>
      </c>
      <c r="G185" s="2">
        <v>-1.9144862795149561E-3</v>
      </c>
      <c r="H185" s="2">
        <v>-5.6983130928086418E-3</v>
      </c>
      <c r="I185" s="2">
        <v>-2.6062490157257426E-2</v>
      </c>
      <c r="J185" s="2">
        <v>2.6318414023102934E-3</v>
      </c>
      <c r="K185" t="str">
        <f t="shared" si="2"/>
        <v>Banco de Crédito del Perú,agosto,2018,-0.00208804372462033,-0.00859625300572294,-0.00191448627951496,-0.00569831309280864,-0.0260624901572574,0.00263184140231029</v>
      </c>
    </row>
    <row r="186" spans="1:11" x14ac:dyDescent="0.3">
      <c r="A186" t="s">
        <v>8</v>
      </c>
      <c r="B186" t="s">
        <v>31</v>
      </c>
      <c r="C186">
        <v>2018</v>
      </c>
      <c r="D186" s="1">
        <v>43344</v>
      </c>
      <c r="E186" s="2">
        <v>1.0097611526710477E-2</v>
      </c>
      <c r="F186" s="2">
        <v>1.6230448451109258E-3</v>
      </c>
      <c r="G186" s="2">
        <v>-3.6445012787723802E-2</v>
      </c>
      <c r="H186" s="2">
        <v>2.0648851539707253E-3</v>
      </c>
      <c r="I186" s="2">
        <v>3.7807594858713287E-3</v>
      </c>
      <c r="J186" s="2">
        <v>-3.8555564667406709E-3</v>
      </c>
      <c r="K186" t="str">
        <f t="shared" si="2"/>
        <v>Banco de Crédito del Perú,septiembre,2018,0.0100976115267105,0.00162304484511093,-0.0364450127877238,0.00206488515397073,0.00378075948587133,-0.00385555646674067</v>
      </c>
    </row>
    <row r="187" spans="1:11" x14ac:dyDescent="0.3">
      <c r="A187" t="s">
        <v>8</v>
      </c>
      <c r="B187" t="s">
        <v>32</v>
      </c>
      <c r="C187">
        <v>2018</v>
      </c>
      <c r="D187" s="1">
        <v>43374</v>
      </c>
      <c r="E187" s="2">
        <v>-2.6208415407702767E-3</v>
      </c>
      <c r="F187" s="2">
        <v>1.1231536930515398E-2</v>
      </c>
      <c r="G187" s="2">
        <v>1.061712010617121E-2</v>
      </c>
      <c r="H187" s="2">
        <v>4.9263984349610579E-3</v>
      </c>
      <c r="I187" s="2">
        <v>-1.0081616682950686E-3</v>
      </c>
      <c r="J187" s="2">
        <v>-6.6890178311972926E-3</v>
      </c>
      <c r="K187" t="str">
        <f t="shared" si="2"/>
        <v>Banco de Crédito del Perú,octubre,2018,-0.00262084154077028,0.0112315369305154,0.0106171201061712,0.00492639843496106,-0.00100816166829507,-0.00668901783119729</v>
      </c>
    </row>
    <row r="188" spans="1:11" x14ac:dyDescent="0.3">
      <c r="A188" t="s">
        <v>8</v>
      </c>
      <c r="B188" t="s">
        <v>33</v>
      </c>
      <c r="C188">
        <v>2018</v>
      </c>
      <c r="D188" s="1">
        <v>43405</v>
      </c>
      <c r="E188" s="2">
        <v>8.3095234599174176E-3</v>
      </c>
      <c r="F188" s="2">
        <v>-4.8862772617371819E-3</v>
      </c>
      <c r="G188" s="2">
        <v>-1.0505581089954048E-2</v>
      </c>
      <c r="H188" s="2">
        <v>-4.0512910606779664E-3</v>
      </c>
      <c r="I188" s="2">
        <v>-3.1372381669229369E-3</v>
      </c>
      <c r="J188" s="2">
        <v>5.7616014205685417E-3</v>
      </c>
      <c r="K188" t="str">
        <f t="shared" si="2"/>
        <v>Banco de Crédito del Perú,noviembre,2018,0.00830952345991742,-0.00488627726173718,-0.010505581089954,-0.00405129106067797,-0.00313723816692294,0.00576160142056854</v>
      </c>
    </row>
    <row r="189" spans="1:11" x14ac:dyDescent="0.3">
      <c r="A189" t="s">
        <v>8</v>
      </c>
      <c r="B189" t="s">
        <v>34</v>
      </c>
      <c r="C189">
        <v>2018</v>
      </c>
      <c r="D189" s="1">
        <v>43435</v>
      </c>
      <c r="E189" s="2">
        <v>8.6372791203982602E-3</v>
      </c>
      <c r="F189" s="2">
        <v>3.0561496010577394E-2</v>
      </c>
      <c r="G189" s="2">
        <v>-8.6264100862641531E-3</v>
      </c>
      <c r="H189" s="2">
        <v>-3.015849395636904E-3</v>
      </c>
      <c r="I189" s="2">
        <v>-4.8733061283842381E-3</v>
      </c>
      <c r="J189" s="2">
        <v>-1.9474059101694561E-2</v>
      </c>
      <c r="K189" t="str">
        <f t="shared" si="2"/>
        <v>Banco de Crédito del Perú,diciembre,2018,0.00863727912039826,0.0305614960105774,-0.00862641008626415,-0.0030158493956369,-0.00487330612838424,-0.0194740591016946</v>
      </c>
    </row>
    <row r="190" spans="1:11" x14ac:dyDescent="0.3">
      <c r="A190" t="s">
        <v>8</v>
      </c>
      <c r="B190" t="s">
        <v>23</v>
      </c>
      <c r="C190">
        <v>2019</v>
      </c>
      <c r="D190" s="1">
        <v>43466</v>
      </c>
      <c r="E190" s="2">
        <v>-1.5826742660663695E-3</v>
      </c>
      <c r="F190" s="2">
        <v>3.4285241096113021E-2</v>
      </c>
      <c r="G190" s="2">
        <v>-1.7402945113788475E-2</v>
      </c>
      <c r="H190" s="2">
        <v>-8.5264737134389693E-4</v>
      </c>
      <c r="I190" s="2">
        <v>-1.1351719952806719E-2</v>
      </c>
      <c r="J190" s="2">
        <v>-8.9569644348233158E-3</v>
      </c>
      <c r="K190" t="str">
        <f t="shared" si="2"/>
        <v>Banco de Crédito del Perú,enero ,2019,-0.00158267426606637,0.034285241096113,-0.0174029451137885,-0.000852647371343897,-0.0113517199528067,-0.00895696443482332</v>
      </c>
    </row>
    <row r="191" spans="1:11" x14ac:dyDescent="0.3">
      <c r="A191" t="s">
        <v>8</v>
      </c>
      <c r="B191" t="s">
        <v>24</v>
      </c>
      <c r="C191">
        <v>2019</v>
      </c>
      <c r="D191" s="1">
        <v>43497</v>
      </c>
      <c r="E191" s="2">
        <v>1.0660075578023695E-2</v>
      </c>
      <c r="F191" s="2">
        <v>7.8837259846270078E-3</v>
      </c>
      <c r="G191" s="2">
        <v>-1.1580381471389642E-2</v>
      </c>
      <c r="H191" s="2">
        <v>8.5850704970119214E-3</v>
      </c>
      <c r="I191" s="2">
        <v>1.9706309685012403E-2</v>
      </c>
      <c r="J191" s="2">
        <v>-4.7698598402639285E-2</v>
      </c>
      <c r="K191" t="str">
        <f t="shared" si="2"/>
        <v>Banco de Crédito del Perú,febrero,2019,0.0106600755780237,0.00788372598462701,-0.0115803814713896,0.00858507049701192,0.0197063096850124,-0.0476985984026393</v>
      </c>
    </row>
    <row r="192" spans="1:11" x14ac:dyDescent="0.3">
      <c r="A192" t="s">
        <v>8</v>
      </c>
      <c r="B192" t="s">
        <v>25</v>
      </c>
      <c r="C192">
        <v>2019</v>
      </c>
      <c r="D192" s="1">
        <v>43525</v>
      </c>
      <c r="E192" s="2">
        <v>1.5950602901696122E-2</v>
      </c>
      <c r="F192" s="2">
        <v>-5.0873875889877957E-3</v>
      </c>
      <c r="G192" s="2">
        <v>-2.343211578221915E-2</v>
      </c>
      <c r="H192" s="2">
        <v>-2.5044770601239598E-3</v>
      </c>
      <c r="I192" s="2">
        <v>1.0491464135401465E-2</v>
      </c>
      <c r="J192" s="2">
        <v>4.2760556727862289E-2</v>
      </c>
      <c r="K192" t="str">
        <f t="shared" si="2"/>
        <v>Banco de Crédito del Perú,marzo,2019,0.0159506029016961,-0.0050873875889878,-0.0234321157822192,-0.00250447706012396,0.0104914641354015,0.0427605567278623</v>
      </c>
    </row>
    <row r="193" spans="1:11" x14ac:dyDescent="0.3">
      <c r="A193" t="s">
        <v>8</v>
      </c>
      <c r="B193" t="s">
        <v>26</v>
      </c>
      <c r="C193">
        <v>2019</v>
      </c>
      <c r="D193" s="1">
        <v>43556</v>
      </c>
      <c r="E193" s="2">
        <v>1.1643883706684195E-2</v>
      </c>
      <c r="F193" s="2">
        <v>-2.8538930990253397E-3</v>
      </c>
      <c r="G193" s="2">
        <v>-1.4114326040931245E-3</v>
      </c>
      <c r="H193" s="2">
        <v>3.2369175311661859E-3</v>
      </c>
      <c r="I193" s="2">
        <v>-5.6196155506330111E-3</v>
      </c>
      <c r="J193" s="2">
        <v>-1.832086952397027E-2</v>
      </c>
      <c r="K193" t="str">
        <f t="shared" si="2"/>
        <v>Banco de Crédito del Perú,abril,2019,0.0116438837066842,-0.00285389309902534,-0.00141143260409312,0.00323691753116619,-0.00561961555063301,-0.0183208695239703</v>
      </c>
    </row>
    <row r="194" spans="1:11" x14ac:dyDescent="0.3">
      <c r="A194" t="s">
        <v>9</v>
      </c>
      <c r="B194" t="s">
        <v>23</v>
      </c>
      <c r="C194">
        <v>2014</v>
      </c>
      <c r="D194" s="1">
        <v>41640</v>
      </c>
      <c r="E194" s="2">
        <v>-1.6224091804911238E-2</v>
      </c>
      <c r="F194" s="2">
        <v>4.6332929661491952E-3</v>
      </c>
      <c r="G194" s="2">
        <v>7.7738515901059667E-3</v>
      </c>
      <c r="H194" s="2">
        <v>7.9884078520733165E-4</v>
      </c>
      <c r="I194" s="2">
        <v>2.2153066551431613E-3</v>
      </c>
      <c r="J194" s="2">
        <v>-4.6847535818848292E-3</v>
      </c>
      <c r="K194" t="str">
        <f t="shared" ref="K194:K257" si="3">CONCATENATE(A194,",",B194,",",C194,",",E194,",",F194,",",G194,",",H194,",",I194,",",J194)</f>
        <v>Banco Pichincha,enero ,2014,-0.0162240918049112,0.0046332929661492,0.00777385159010597,0.000798840785207332,0.00221530665514316,-0.00468475358188483</v>
      </c>
    </row>
    <row r="195" spans="1:11" x14ac:dyDescent="0.3">
      <c r="A195" t="s">
        <v>9</v>
      </c>
      <c r="B195" t="s">
        <v>24</v>
      </c>
      <c r="C195">
        <v>2014</v>
      </c>
      <c r="D195" s="1">
        <v>41671</v>
      </c>
      <c r="E195" s="2">
        <v>1.8973044439763363E-2</v>
      </c>
      <c r="F195" s="2">
        <v>1.1701471735383105E-2</v>
      </c>
      <c r="G195" s="2">
        <v>8.6255259467040699E-2</v>
      </c>
      <c r="H195" s="2">
        <v>6.3191861547096037E-3</v>
      </c>
      <c r="I195" s="2">
        <v>6.113196810980809E-3</v>
      </c>
      <c r="J195" s="2">
        <v>-1.2565044487820382E-2</v>
      </c>
      <c r="K195" t="str">
        <f t="shared" si="3"/>
        <v>Banco Pichincha,febrero,2014,0.0189730444397634,0.0117014717353831,0.0862552594670407,0.0063191861547096,0.00611319681098081,-0.0125650444878204</v>
      </c>
    </row>
    <row r="196" spans="1:11" x14ac:dyDescent="0.3">
      <c r="A196" t="s">
        <v>9</v>
      </c>
      <c r="B196" t="s">
        <v>25</v>
      </c>
      <c r="C196">
        <v>2014</v>
      </c>
      <c r="D196" s="1">
        <v>41699</v>
      </c>
      <c r="E196" s="2">
        <v>-0.66178619909170122</v>
      </c>
      <c r="F196" s="2">
        <v>-0.95135264654366225</v>
      </c>
      <c r="G196" s="2">
        <v>-0.23499031633311818</v>
      </c>
      <c r="H196" s="2">
        <v>0.51043773363707312</v>
      </c>
      <c r="I196" s="2">
        <v>-3.6549644379969638E-2</v>
      </c>
      <c r="J196" s="2">
        <v>-7.9647154595017637E-3</v>
      </c>
      <c r="K196" t="str">
        <f t="shared" si="3"/>
        <v>Banco Pichincha,marzo,2014,-0.661786199091701,-0.951352646543662,-0.234990316333118,0.510437733637073,-0.0365496443799696,-0.00796471545950176</v>
      </c>
    </row>
    <row r="197" spans="1:11" x14ac:dyDescent="0.3">
      <c r="A197" t="s">
        <v>9</v>
      </c>
      <c r="B197" t="s">
        <v>26</v>
      </c>
      <c r="C197">
        <v>2014</v>
      </c>
      <c r="D197" s="1">
        <v>41730</v>
      </c>
      <c r="E197" s="2">
        <v>-3.1107661780107855E-2</v>
      </c>
      <c r="F197" s="2">
        <v>-8.2550608151996472E-3</v>
      </c>
      <c r="G197" s="2">
        <v>3.6286919831223605E-2</v>
      </c>
      <c r="H197" s="2">
        <v>-1.3967693004633484E-2</v>
      </c>
      <c r="I197" s="2">
        <v>1.1862494652530439E-2</v>
      </c>
      <c r="J197" s="2">
        <v>-7.0634867380024377E-3</v>
      </c>
      <c r="K197" t="str">
        <f t="shared" si="3"/>
        <v>Banco Pichincha,abril,2014,-0.0311076617801079,-0.00825506081519965,0.0362869198312236,-0.0139676930046335,0.0118624946525304,-0.00706348673800244</v>
      </c>
    </row>
    <row r="198" spans="1:11" x14ac:dyDescent="0.3">
      <c r="A198" t="s">
        <v>9</v>
      </c>
      <c r="B198" t="s">
        <v>27</v>
      </c>
      <c r="C198">
        <v>2014</v>
      </c>
      <c r="D198" s="1">
        <v>41760</v>
      </c>
      <c r="E198" s="2">
        <v>-2.3542066071780714E-2</v>
      </c>
      <c r="F198" s="2">
        <v>3.3470802584967929E-2</v>
      </c>
      <c r="G198" s="2">
        <v>-1.4657980456026036E-2</v>
      </c>
      <c r="H198" s="2">
        <v>-9.526367356718966E-3</v>
      </c>
      <c r="I198" s="2">
        <v>1.0345390837886718E-2</v>
      </c>
      <c r="J198" s="2">
        <v>1.2486707368132746E-2</v>
      </c>
      <c r="K198" t="str">
        <f t="shared" si="3"/>
        <v>Banco Pichincha,mayo,2014,-0.0235420660717807,0.0334708025849679,-0.014657980456026,-0.00952636735671897,0.0103453908378867,0.0124867073681327</v>
      </c>
    </row>
    <row r="199" spans="1:11" x14ac:dyDescent="0.3">
      <c r="A199" t="s">
        <v>9</v>
      </c>
      <c r="B199" t="s">
        <v>28</v>
      </c>
      <c r="C199">
        <v>2014</v>
      </c>
      <c r="D199" s="1">
        <v>41791</v>
      </c>
      <c r="E199" s="2">
        <v>-1.8352069151891547E-2</v>
      </c>
      <c r="F199" s="2">
        <v>-1.3951199264360597E-2</v>
      </c>
      <c r="G199" s="2">
        <v>-7.4380165289256086E-3</v>
      </c>
      <c r="H199" s="2">
        <v>-2.1209271012913372E-3</v>
      </c>
      <c r="I199" s="2">
        <v>1.2944798350797341E-2</v>
      </c>
      <c r="J199" s="2">
        <v>-1.8648857762595381E-2</v>
      </c>
      <c r="K199" t="str">
        <f t="shared" si="3"/>
        <v>Banco Pichincha,junio,2014,-0.0183520691518915,-0.0139511992643606,-0.00743801652892561,-0.00212092710129134,0.0129447983507973,-0.0186488577625954</v>
      </c>
    </row>
    <row r="200" spans="1:11" x14ac:dyDescent="0.3">
      <c r="A200" t="s">
        <v>9</v>
      </c>
      <c r="B200" t="s">
        <v>29</v>
      </c>
      <c r="C200">
        <v>2014</v>
      </c>
      <c r="D200" s="1">
        <v>41821</v>
      </c>
      <c r="E200" s="2">
        <v>5.0049373672833347E-4</v>
      </c>
      <c r="F200" s="2">
        <v>2.202367473208422E-2</v>
      </c>
      <c r="G200" s="2">
        <v>-8.3263946711073806E-3</v>
      </c>
      <c r="H200" s="2">
        <v>6.431371077582497E-4</v>
      </c>
      <c r="I200" s="2">
        <v>2.3678376143927483E-3</v>
      </c>
      <c r="J200" s="2">
        <v>5.4478006545293075E-3</v>
      </c>
      <c r="K200" t="str">
        <f t="shared" si="3"/>
        <v>Banco Pichincha,julio,2014,0.000500493736728333,0.0220236747320842,-0.00832639467110738,0.00064313710775825,0.00236783761439275,0.00544780065452931</v>
      </c>
    </row>
    <row r="201" spans="1:11" x14ac:dyDescent="0.3">
      <c r="A201" t="s">
        <v>9</v>
      </c>
      <c r="B201" t="s">
        <v>30</v>
      </c>
      <c r="C201">
        <v>2014</v>
      </c>
      <c r="D201" s="1">
        <v>41852</v>
      </c>
      <c r="E201" s="2">
        <v>-2.0766029896866826E-2</v>
      </c>
      <c r="F201" s="2">
        <v>1.2898308425650498E-2</v>
      </c>
      <c r="G201" s="2">
        <v>-8.3963056255247394E-3</v>
      </c>
      <c r="H201" s="2">
        <v>-3.2239319148386143E-3</v>
      </c>
      <c r="I201" s="2">
        <v>-7.2784617986480348E-3</v>
      </c>
      <c r="J201" s="2">
        <v>1.1079315685752657E-2</v>
      </c>
      <c r="K201" t="str">
        <f t="shared" si="3"/>
        <v>Banco Pichincha,agosto,2014,-0.0207660298968668,0.0128983084256505,-0.00839630562552474,-0.00322393191483861,-0.00727846179864803,0.0110793156857527</v>
      </c>
    </row>
    <row r="202" spans="1:11" x14ac:dyDescent="0.3">
      <c r="A202" t="s">
        <v>9</v>
      </c>
      <c r="B202" t="s">
        <v>31</v>
      </c>
      <c r="C202">
        <v>2014</v>
      </c>
      <c r="D202" s="1">
        <v>41883</v>
      </c>
      <c r="E202" s="2">
        <v>3.9341526520825426E-2</v>
      </c>
      <c r="F202" s="2">
        <v>4.3806456477418097E-3</v>
      </c>
      <c r="G202" s="2">
        <v>5.0804403048263095E-3</v>
      </c>
      <c r="H202" s="2">
        <v>9.3922703690052197E-4</v>
      </c>
      <c r="I202" s="2">
        <v>-5.0961442933812589E-3</v>
      </c>
      <c r="J202" s="2">
        <v>1.5476341907262742E-3</v>
      </c>
      <c r="K202" t="str">
        <f t="shared" si="3"/>
        <v>Banco Pichincha,septiembre,2014,0.0393415265208254,0.00438064564774181,0.00508044030482631,0.000939227036900522,-0.00509614429338126,0.00154763419072627</v>
      </c>
    </row>
    <row r="203" spans="1:11" x14ac:dyDescent="0.3">
      <c r="A203" t="s">
        <v>9</v>
      </c>
      <c r="B203" t="s">
        <v>32</v>
      </c>
      <c r="C203">
        <v>2014</v>
      </c>
      <c r="D203" s="1">
        <v>41913</v>
      </c>
      <c r="E203" s="2">
        <v>9.2269140764971423E-4</v>
      </c>
      <c r="F203" s="2">
        <v>-1.8138938749291969E-2</v>
      </c>
      <c r="G203" s="2">
        <v>3.7068239258635324E-2</v>
      </c>
      <c r="H203" s="2">
        <v>3.1431252937356643E-3</v>
      </c>
      <c r="I203" s="2">
        <v>-2.6061075471747575E-2</v>
      </c>
      <c r="J203" s="2">
        <v>1.0222798518778109E-2</v>
      </c>
      <c r="K203" t="str">
        <f t="shared" si="3"/>
        <v>Banco Pichincha,octubre,2014,0.000922691407649714,-0.018138938749292,0.0370682392586353,0.00314312529373566,-0.0260610754717476,0.0102227985187781</v>
      </c>
    </row>
    <row r="204" spans="1:11" x14ac:dyDescent="0.3">
      <c r="A204" t="s">
        <v>9</v>
      </c>
      <c r="B204" t="s">
        <v>33</v>
      </c>
      <c r="C204">
        <v>2014</v>
      </c>
      <c r="D204" s="1">
        <v>41944</v>
      </c>
      <c r="E204" s="2">
        <v>3.0244460463579072E-2</v>
      </c>
      <c r="F204" s="2">
        <v>5.2105347839850229E-3</v>
      </c>
      <c r="G204" s="2">
        <v>-1.1372867587327421E-2</v>
      </c>
      <c r="H204" s="2">
        <v>5.5182258245710658E-3</v>
      </c>
      <c r="I204" s="2">
        <v>-2.9305946619350487E-2</v>
      </c>
      <c r="J204" s="2">
        <v>7.5460050581041237E-3</v>
      </c>
      <c r="K204" t="str">
        <f t="shared" si="3"/>
        <v>Banco Pichincha,noviembre,2014,0.0302444604635791,0.00521053478398502,-0.0113728675873274,0.00551822582457107,-0.0293059466193505,0.00754600505810412</v>
      </c>
    </row>
    <row r="205" spans="1:11" x14ac:dyDescent="0.3">
      <c r="A205" t="s">
        <v>9</v>
      </c>
      <c r="B205" t="s">
        <v>34</v>
      </c>
      <c r="C205">
        <v>2014</v>
      </c>
      <c r="D205" s="1">
        <v>41974</v>
      </c>
      <c r="E205" s="2">
        <v>-5.3097980751950914E-2</v>
      </c>
      <c r="F205" s="2">
        <v>1.2048045737444262E-2</v>
      </c>
      <c r="G205" s="2">
        <v>8.2169268693508338E-3</v>
      </c>
      <c r="H205" s="2">
        <v>7.0823291529012249E-4</v>
      </c>
      <c r="I205" s="2">
        <v>1.1723734594846042E-2</v>
      </c>
      <c r="J205" s="2">
        <v>2.4345736951179121E-2</v>
      </c>
      <c r="K205" t="str">
        <f t="shared" si="3"/>
        <v>Banco Pichincha,diciembre,2014,-0.0530979807519509,0.0120480457374443,0.00821692686935083,0.000708232915290122,0.011723734594846,0.0243457369511791</v>
      </c>
    </row>
    <row r="206" spans="1:11" x14ac:dyDescent="0.3">
      <c r="A206" t="s">
        <v>9</v>
      </c>
      <c r="B206" t="s">
        <v>23</v>
      </c>
      <c r="C206">
        <v>2015</v>
      </c>
      <c r="D206" s="1">
        <v>42005</v>
      </c>
      <c r="E206" s="2">
        <v>1.0829233280503319E-2</v>
      </c>
      <c r="F206" s="2">
        <v>-3.8878944171951667E-3</v>
      </c>
      <c r="G206" s="2">
        <v>-4.8899755501221453E-3</v>
      </c>
      <c r="H206" s="2">
        <v>5.665503130043879E-3</v>
      </c>
      <c r="I206" s="2">
        <v>-8.0191279397059511E-3</v>
      </c>
      <c r="J206" s="2">
        <v>2.4770521197093914E-2</v>
      </c>
      <c r="K206" t="str">
        <f t="shared" si="3"/>
        <v>Banco Pichincha,enero ,2015,0.0108292332805033,-0.00388789441719517,-0.00488997555012215,0.00566550313004388,-0.00801912793970595,0.0247705211970939</v>
      </c>
    </row>
    <row r="207" spans="1:11" x14ac:dyDescent="0.3">
      <c r="A207" t="s">
        <v>9</v>
      </c>
      <c r="B207" t="s">
        <v>24</v>
      </c>
      <c r="C207">
        <v>2015</v>
      </c>
      <c r="D207" s="1">
        <v>42036</v>
      </c>
      <c r="E207" s="2">
        <v>2.7167376413793982E-2</v>
      </c>
      <c r="F207" s="2">
        <v>2.3967952464602868E-3</v>
      </c>
      <c r="G207" s="2">
        <v>3.276003276003206E-3</v>
      </c>
      <c r="H207" s="2">
        <v>-3.2847175788221156E-3</v>
      </c>
      <c r="I207" s="2">
        <v>-1.9417204930991749E-2</v>
      </c>
      <c r="J207" s="2">
        <v>-4.15802788248677E-2</v>
      </c>
      <c r="K207" t="str">
        <f t="shared" si="3"/>
        <v>Banco Pichincha,febrero,2015,0.027167376413794,0.00239679524646029,0.00327600327600321,-0.00328471757882212,-0.0194172049309917,-0.0415802788248677</v>
      </c>
    </row>
    <row r="208" spans="1:11" x14ac:dyDescent="0.3">
      <c r="A208" t="s">
        <v>9</v>
      </c>
      <c r="B208" t="s">
        <v>25</v>
      </c>
      <c r="C208">
        <v>2015</v>
      </c>
      <c r="D208" s="1">
        <v>42064</v>
      </c>
      <c r="E208" s="2">
        <v>7.4060300827667847E-2</v>
      </c>
      <c r="F208" s="2">
        <v>4.0869911948852859E-2</v>
      </c>
      <c r="G208" s="2">
        <v>-1.9591836734693894E-2</v>
      </c>
      <c r="H208" s="2">
        <v>-2.8045324688251547E-4</v>
      </c>
      <c r="I208" s="2">
        <v>2.067361300379612E-3</v>
      </c>
      <c r="J208" s="2">
        <v>-2.8665998915922419E-3</v>
      </c>
      <c r="K208" t="str">
        <f t="shared" si="3"/>
        <v>Banco Pichincha,marzo,2015,0.0740603008276678,0.0408699119488529,-0.0195918367346939,-0.000280453246882515,0.00206736130037961,-0.00286659989159224</v>
      </c>
    </row>
    <row r="209" spans="1:11" x14ac:dyDescent="0.3">
      <c r="A209" t="s">
        <v>9</v>
      </c>
      <c r="B209" t="s">
        <v>26</v>
      </c>
      <c r="C209">
        <v>2015</v>
      </c>
      <c r="D209" s="1">
        <v>42095</v>
      </c>
      <c r="E209" s="2">
        <v>4.6061124931964903E-2</v>
      </c>
      <c r="F209" s="2">
        <v>3.7426698083236822E-2</v>
      </c>
      <c r="G209" s="2">
        <v>-1.3322231473771869E-2</v>
      </c>
      <c r="H209" s="2">
        <v>-2.7563029721849254E-3</v>
      </c>
      <c r="I209" s="2">
        <v>5.797027521614582E-3</v>
      </c>
      <c r="J209" s="2">
        <v>2.0987503302063209E-2</v>
      </c>
      <c r="K209" t="str">
        <f t="shared" si="3"/>
        <v>Banco Pichincha,abril,2015,0.0460611249319649,0.0374266980832368,-0.0133222314737719,-0.00275630297218493,0.00579702752161458,0.0209875033020632</v>
      </c>
    </row>
    <row r="210" spans="1:11" x14ac:dyDescent="0.3">
      <c r="A210" t="s">
        <v>9</v>
      </c>
      <c r="B210" t="s">
        <v>27</v>
      </c>
      <c r="C210">
        <v>2015</v>
      </c>
      <c r="D210" s="1">
        <v>42125</v>
      </c>
      <c r="E210" s="2">
        <v>3.6067426990007125E-2</v>
      </c>
      <c r="F210" s="2">
        <v>-1.347303812740048E-2</v>
      </c>
      <c r="G210" s="2">
        <v>6.7510548523206813E-3</v>
      </c>
      <c r="H210" s="2">
        <v>-4.0453782511680981E-3</v>
      </c>
      <c r="I210" s="2">
        <v>-2.6685480645220583E-2</v>
      </c>
      <c r="J210" s="2">
        <v>3.5745531473773608E-2</v>
      </c>
      <c r="K210" t="str">
        <f t="shared" si="3"/>
        <v>Banco Pichincha,mayo,2015,0.0360674269900071,-0.0134730381274005,0.00675105485232068,-0.0040453782511681,-0.0266854806452206,0.0357455314737736</v>
      </c>
    </row>
    <row r="211" spans="1:11" x14ac:dyDescent="0.3">
      <c r="A211" t="s">
        <v>9</v>
      </c>
      <c r="B211" t="s">
        <v>28</v>
      </c>
      <c r="C211">
        <v>2015</v>
      </c>
      <c r="D211" s="1">
        <v>42156</v>
      </c>
      <c r="E211" s="2">
        <v>3.6730221737216219E-2</v>
      </c>
      <c r="F211" s="2">
        <v>-1.7056572665424814E-3</v>
      </c>
      <c r="G211" s="2">
        <v>4.1911148365465813E-3</v>
      </c>
      <c r="H211" s="2">
        <v>2.6570167865284136E-4</v>
      </c>
      <c r="I211" s="2">
        <v>-1.55005298964113E-3</v>
      </c>
      <c r="J211" s="2">
        <v>1.5270666385778269E-2</v>
      </c>
      <c r="K211" t="str">
        <f t="shared" si="3"/>
        <v>Banco Pichincha,junio,2015,0.0367302217372162,-0.00170565726654248,0.00419111483654658,0.000265701678652841,-0.00155005298964113,0.0152706663857783</v>
      </c>
    </row>
    <row r="212" spans="1:11" x14ac:dyDescent="0.3">
      <c r="A212" t="s">
        <v>9</v>
      </c>
      <c r="B212" t="s">
        <v>29</v>
      </c>
      <c r="C212">
        <v>2015</v>
      </c>
      <c r="D212" s="1">
        <v>42186</v>
      </c>
      <c r="E212" s="2">
        <v>2.0213532829627817E-2</v>
      </c>
      <c r="F212" s="2">
        <v>1.0964613284151747E-2</v>
      </c>
      <c r="G212" s="2">
        <v>-5.843071786310541E-3</v>
      </c>
      <c r="H212" s="2">
        <v>-2.9222693823585926E-3</v>
      </c>
      <c r="I212" s="2">
        <v>-1.2640572695160881E-2</v>
      </c>
      <c r="J212" s="2">
        <v>-7.3100125898564799E-3</v>
      </c>
      <c r="K212" t="str">
        <f t="shared" si="3"/>
        <v>Banco Pichincha,julio,2015,0.0202135328296278,0.0109646132841517,-0.00584307178631054,-0.00292226938235859,-0.0126405726951609,-0.00731001258985648</v>
      </c>
    </row>
    <row r="213" spans="1:11" x14ac:dyDescent="0.3">
      <c r="A213" t="s">
        <v>9</v>
      </c>
      <c r="B213" t="s">
        <v>30</v>
      </c>
      <c r="C213">
        <v>2015</v>
      </c>
      <c r="D213" s="1">
        <v>42217</v>
      </c>
      <c r="E213" s="2">
        <v>3.200194662595282E-3</v>
      </c>
      <c r="F213" s="2">
        <v>8.996227754100727E-3</v>
      </c>
      <c r="G213" s="2">
        <v>7.581935535349419E-3</v>
      </c>
      <c r="H213" s="2">
        <v>4.9671713907458402E-4</v>
      </c>
      <c r="I213" s="2">
        <v>-1.0006321559750841E-2</v>
      </c>
      <c r="J213" s="2">
        <v>1.7259497777965413E-2</v>
      </c>
      <c r="K213" t="str">
        <f t="shared" si="3"/>
        <v>Banco Pichincha,agosto,2015,0.00320019466259528,0.00899622775410073,0.00758193553534942,0.000496717139074584,-0.0100063215597508,0.0172594977779654</v>
      </c>
    </row>
    <row r="214" spans="1:11" x14ac:dyDescent="0.3">
      <c r="A214" t="s">
        <v>9</v>
      </c>
      <c r="B214" t="s">
        <v>31</v>
      </c>
      <c r="C214">
        <v>2015</v>
      </c>
      <c r="D214" s="1">
        <v>42248</v>
      </c>
      <c r="E214" s="2">
        <v>-1.8080166112001639E-2</v>
      </c>
      <c r="F214" s="2">
        <v>1.9003467792368514E-2</v>
      </c>
      <c r="G214" s="2">
        <v>-4.1916325970012503E-3</v>
      </c>
      <c r="H214" s="2">
        <v>-3.3864897520535951E-3</v>
      </c>
      <c r="I214" s="2">
        <v>1.3299992044065923E-2</v>
      </c>
      <c r="J214" s="2">
        <v>1.5847241211319744E-2</v>
      </c>
      <c r="K214" t="str">
        <f t="shared" si="3"/>
        <v>Banco Pichincha,septiembre,2015,-0.0180801661120016,0.0190034677923685,-0.00419163259700125,-0.0033864897520536,0.0132999920440659,0.0158472412113197</v>
      </c>
    </row>
    <row r="215" spans="1:11" x14ac:dyDescent="0.3">
      <c r="A215" t="s">
        <v>9</v>
      </c>
      <c r="B215" t="s">
        <v>32</v>
      </c>
      <c r="C215">
        <v>2015</v>
      </c>
      <c r="D215" s="1">
        <v>42278</v>
      </c>
      <c r="E215" s="2">
        <v>-6.1822660106846478E-2</v>
      </c>
      <c r="F215" s="2">
        <v>3.3244737087630344E-2</v>
      </c>
      <c r="G215" s="2">
        <v>-7.5313807531380639E-3</v>
      </c>
      <c r="H215" s="2">
        <v>-8.2298674405141894E-3</v>
      </c>
      <c r="I215" s="2">
        <v>-1.4647968530760348E-2</v>
      </c>
      <c r="J215" s="2">
        <v>-3.4127434954858761E-3</v>
      </c>
      <c r="K215" t="str">
        <f t="shared" si="3"/>
        <v>Banco Pichincha,octubre,2015,-0.0618226601068465,0.0332447370876303,-0.00753138075313806,-0.00822986744051419,-0.0146479685307603,-0.00341274349548588</v>
      </c>
    </row>
    <row r="216" spans="1:11" x14ac:dyDescent="0.3">
      <c r="A216" t="s">
        <v>9</v>
      </c>
      <c r="B216" t="s">
        <v>33</v>
      </c>
      <c r="C216">
        <v>2015</v>
      </c>
      <c r="D216" s="1">
        <v>42309</v>
      </c>
      <c r="E216" s="2">
        <v>-9.3828428023653397E-3</v>
      </c>
      <c r="F216" s="2">
        <v>2.439330472675276E-2</v>
      </c>
      <c r="G216" s="2">
        <v>-2.0236087689713342E-2</v>
      </c>
      <c r="H216" s="2">
        <v>-3.9404230903867122E-3</v>
      </c>
      <c r="I216" s="2">
        <v>4.0872644305743394E-3</v>
      </c>
      <c r="J216" s="2">
        <v>-1.7432394378248943E-2</v>
      </c>
      <c r="K216" t="str">
        <f t="shared" si="3"/>
        <v>Banco Pichincha,noviembre,2015,-0.00938284280236534,0.0243933047267528,-0.0202360876897133,-0.00394042309038671,0.00408726443057434,-0.0174323943782489</v>
      </c>
    </row>
    <row r="217" spans="1:11" x14ac:dyDescent="0.3">
      <c r="A217" t="s">
        <v>9</v>
      </c>
      <c r="B217" t="s">
        <v>34</v>
      </c>
      <c r="C217">
        <v>2015</v>
      </c>
      <c r="D217" s="1">
        <v>42339</v>
      </c>
      <c r="E217" s="2">
        <v>-6.3053657639332905E-2</v>
      </c>
      <c r="F217" s="2">
        <v>1.7703363310996003E-2</v>
      </c>
      <c r="G217" s="2">
        <v>-2.3235800344234045E-2</v>
      </c>
      <c r="H217" s="2">
        <v>-9.8660807537333198E-3</v>
      </c>
      <c r="I217" s="2">
        <v>-3.6878082818801707E-2</v>
      </c>
      <c r="J217" s="2">
        <v>-2.5661400131001853E-2</v>
      </c>
      <c r="K217" t="str">
        <f t="shared" si="3"/>
        <v>Banco Pichincha,diciembre,2015,-0.0630536576393329,0.017703363310996,-0.023235800344234,-0.00986608075373332,-0.0368780828188017,-0.0256614001310019</v>
      </c>
    </row>
    <row r="218" spans="1:11" x14ac:dyDescent="0.3">
      <c r="A218" t="s">
        <v>9</v>
      </c>
      <c r="B218" t="s">
        <v>23</v>
      </c>
      <c r="C218">
        <v>2016</v>
      </c>
      <c r="D218" s="1">
        <v>42370</v>
      </c>
      <c r="E218" s="2">
        <v>-6.893953416550273E-3</v>
      </c>
      <c r="F218" s="2">
        <v>1.1125672933614017E-2</v>
      </c>
      <c r="G218" s="2">
        <v>1.145374449339214E-2</v>
      </c>
      <c r="H218" s="2">
        <v>-7.20765751901941E-3</v>
      </c>
      <c r="I218" s="2">
        <v>-2.5902927483407865E-2</v>
      </c>
      <c r="J218" s="2">
        <v>-2.1712891495816275E-2</v>
      </c>
      <c r="K218" t="str">
        <f t="shared" si="3"/>
        <v>Banco Pichincha,enero ,2016,-0.00689395341655027,0.011125672933614,0.0114537444933921,-0.00720765751901941,-0.0259029274834079,-0.0217128914958163</v>
      </c>
    </row>
    <row r="219" spans="1:11" x14ac:dyDescent="0.3">
      <c r="A219" t="s">
        <v>9</v>
      </c>
      <c r="B219" t="s">
        <v>24</v>
      </c>
      <c r="C219">
        <v>2016</v>
      </c>
      <c r="D219" s="1">
        <v>42401</v>
      </c>
      <c r="E219" s="2">
        <v>-7.8186820855766365E-3</v>
      </c>
      <c r="F219" s="2">
        <v>4.9242217303909423E-2</v>
      </c>
      <c r="G219" s="2">
        <v>-1.4808362369337972E-2</v>
      </c>
      <c r="H219" s="2">
        <v>9.6388505666811393E-4</v>
      </c>
      <c r="I219" s="2">
        <v>-6.0983268478409444E-3</v>
      </c>
      <c r="J219" s="2">
        <v>-1.9464960078701667E-2</v>
      </c>
      <c r="K219" t="str">
        <f t="shared" si="3"/>
        <v>Banco Pichincha,febrero,2016,-0.00781868208557664,0.0492422173039094,-0.014808362369338,0.000963885056668114,-0.00609832684784094,-0.0194649600787017</v>
      </c>
    </row>
    <row r="220" spans="1:11" x14ac:dyDescent="0.3">
      <c r="A220" t="s">
        <v>9</v>
      </c>
      <c r="B220" t="s">
        <v>25</v>
      </c>
      <c r="C220">
        <v>2016</v>
      </c>
      <c r="D220" s="1">
        <v>42430</v>
      </c>
      <c r="E220" s="2">
        <v>5.5242356553067079E-3</v>
      </c>
      <c r="F220" s="2">
        <v>1.9557625209718526E-2</v>
      </c>
      <c r="G220" s="2">
        <v>-2.2988505747126416E-2</v>
      </c>
      <c r="H220" s="2">
        <v>-5.2344358327246158E-3</v>
      </c>
      <c r="I220" s="2">
        <v>8.7894559372139042E-4</v>
      </c>
      <c r="J220" s="2">
        <v>2.7882427607701491E-2</v>
      </c>
      <c r="K220" t="str">
        <f t="shared" si="3"/>
        <v>Banco Pichincha,marzo,2016,0.00552423565530671,0.0195576252097185,-0.0229885057471264,-0.00523443583272462,0.00087894559372139,0.0278824276077015</v>
      </c>
    </row>
    <row r="221" spans="1:11" x14ac:dyDescent="0.3">
      <c r="A221" t="s">
        <v>9</v>
      </c>
      <c r="B221" t="s">
        <v>26</v>
      </c>
      <c r="C221">
        <v>2016</v>
      </c>
      <c r="D221" s="1">
        <v>42461</v>
      </c>
      <c r="E221" s="2">
        <v>-3.2334839976249884E-2</v>
      </c>
      <c r="F221" s="2">
        <v>-6.3142174761357832E-3</v>
      </c>
      <c r="G221" s="2">
        <v>4.6153846153846129E-2</v>
      </c>
      <c r="H221" s="2">
        <v>-1.178319594412898E-2</v>
      </c>
      <c r="I221" s="2">
        <v>1.579604304867724E-3</v>
      </c>
      <c r="J221" s="2">
        <v>3.6638587600615488E-2</v>
      </c>
      <c r="K221" t="str">
        <f t="shared" si="3"/>
        <v>Banco Pichincha,abril,2016,-0.0323348399762499,-0.00631421747613578,0.0461538461538461,-0.011783195944129,0.00157960430486772,0.0366385876006155</v>
      </c>
    </row>
    <row r="222" spans="1:11" x14ac:dyDescent="0.3">
      <c r="A222" t="s">
        <v>9</v>
      </c>
      <c r="B222" t="s">
        <v>27</v>
      </c>
      <c r="C222">
        <v>2016</v>
      </c>
      <c r="D222" s="1">
        <v>42491</v>
      </c>
      <c r="E222" s="2">
        <v>-2.7676982535380645E-2</v>
      </c>
      <c r="F222" s="2">
        <v>-8.4039337297036106E-3</v>
      </c>
      <c r="G222" s="2">
        <v>2.162629757785467E-2</v>
      </c>
      <c r="H222" s="2">
        <v>3.7758117833149737E-3</v>
      </c>
      <c r="I222" s="2">
        <v>1.2220338152679417E-2</v>
      </c>
      <c r="J222" s="2">
        <v>6.4144184107407159E-2</v>
      </c>
      <c r="K222" t="str">
        <f t="shared" si="3"/>
        <v>Banco Pichincha,mayo,2016,-0.0276769825353806,-0.00840393372970361,0.0216262975778547,0.00377581178331497,0.0122203381526794,0.0641441841074072</v>
      </c>
    </row>
    <row r="223" spans="1:11" x14ac:dyDescent="0.3">
      <c r="A223" t="s">
        <v>9</v>
      </c>
      <c r="B223" t="s">
        <v>28</v>
      </c>
      <c r="C223">
        <v>2016</v>
      </c>
      <c r="D223" s="1">
        <v>42522</v>
      </c>
      <c r="E223" s="2">
        <v>-9.3122389851480428E-2</v>
      </c>
      <c r="F223" s="2">
        <v>-5.8809039214708862E-2</v>
      </c>
      <c r="G223" s="2">
        <v>1.354784081287046E-2</v>
      </c>
      <c r="H223" s="2">
        <v>-1.5030436672699482E-2</v>
      </c>
      <c r="I223" s="2">
        <v>-1.0278122250376577E-3</v>
      </c>
      <c r="J223" s="2">
        <v>-5.1573772657326385E-2</v>
      </c>
      <c r="K223" t="str">
        <f t="shared" si="3"/>
        <v>Banco Pichincha,junio,2016,-0.0931223898514804,-0.0588090392147089,0.0135478408128705,-0.0150304366726995,-0.00102781222503766,-0.0515737726573264</v>
      </c>
    </row>
    <row r="224" spans="1:11" x14ac:dyDescent="0.3">
      <c r="A224" t="s">
        <v>9</v>
      </c>
      <c r="B224" t="s">
        <v>29</v>
      </c>
      <c r="C224">
        <v>2016</v>
      </c>
      <c r="D224" s="1">
        <v>42552</v>
      </c>
      <c r="E224" s="2">
        <v>-8.3758444255498277E-2</v>
      </c>
      <c r="F224" s="2">
        <v>4.7557475656325949E-3</v>
      </c>
      <c r="G224" s="2">
        <v>1.0025062656641538E-2</v>
      </c>
      <c r="H224" s="2">
        <v>-3.8386890868250183E-3</v>
      </c>
      <c r="I224" s="2">
        <v>3.682017545375308E-3</v>
      </c>
      <c r="J224" s="2">
        <v>2.3040390089743173E-3</v>
      </c>
      <c r="K224" t="str">
        <f t="shared" si="3"/>
        <v>Banco Pichincha,julio,2016,-0.0837584442554983,0.00475574756563259,0.0100250626566415,-0.00383868908682502,0.00368201754537531,0.00230403900897432</v>
      </c>
    </row>
    <row r="225" spans="1:11" x14ac:dyDescent="0.3">
      <c r="A225" t="s">
        <v>9</v>
      </c>
      <c r="B225" t="s">
        <v>30</v>
      </c>
      <c r="C225">
        <v>2016</v>
      </c>
      <c r="D225" s="1">
        <v>42583</v>
      </c>
      <c r="E225" s="2">
        <v>1.2396081486156776E-2</v>
      </c>
      <c r="F225" s="2">
        <v>5.1178845748940077E-2</v>
      </c>
      <c r="G225" s="2">
        <v>1.0752688172043076E-2</v>
      </c>
      <c r="H225" s="2">
        <v>-2.093056771746326E-3</v>
      </c>
      <c r="I225" s="2">
        <v>2.1085457403646528E-2</v>
      </c>
      <c r="J225" s="2">
        <v>-8.2557736806857136E-3</v>
      </c>
      <c r="K225" t="str">
        <f t="shared" si="3"/>
        <v>Banco Pichincha,agosto,2016,0.0123960814861568,0.0511788457489401,0.0107526881720431,-0.00209305677174633,0.0210854574036465,-0.00825577368068571</v>
      </c>
    </row>
    <row r="226" spans="1:11" x14ac:dyDescent="0.3">
      <c r="A226" t="s">
        <v>9</v>
      </c>
      <c r="B226" t="s">
        <v>31</v>
      </c>
      <c r="C226">
        <v>2016</v>
      </c>
      <c r="D226" s="1">
        <v>42614</v>
      </c>
      <c r="E226" s="2">
        <v>-7.695381920913387E-2</v>
      </c>
      <c r="F226" s="2">
        <v>-2.103087544897736E-2</v>
      </c>
      <c r="G226" s="2">
        <v>-1.8003273322422311E-2</v>
      </c>
      <c r="H226" s="2">
        <v>-6.3907895665751332E-3</v>
      </c>
      <c r="I226" s="2">
        <v>-9.3595079385915807E-3</v>
      </c>
      <c r="J226" s="2">
        <v>2.3883749278675735E-3</v>
      </c>
      <c r="K226" t="str">
        <f t="shared" si="3"/>
        <v>Banco Pichincha,septiembre,2016,-0.0769538192091339,-0.0210308754489774,-0.0180032733224223,-0.00639078956657513,-0.00935950793859158,0.00238837492786757</v>
      </c>
    </row>
    <row r="227" spans="1:11" x14ac:dyDescent="0.3">
      <c r="A227" t="s">
        <v>9</v>
      </c>
      <c r="B227" t="s">
        <v>32</v>
      </c>
      <c r="C227">
        <v>2016</v>
      </c>
      <c r="D227" s="1">
        <v>42644</v>
      </c>
      <c r="E227" s="2">
        <v>1.4548536322770629E-2</v>
      </c>
      <c r="F227" s="2">
        <v>2.0848243110180124E-2</v>
      </c>
      <c r="G227" s="2">
        <v>2.4999999999999467E-3</v>
      </c>
      <c r="H227" s="2">
        <v>-4.1188747419304327E-3</v>
      </c>
      <c r="I227" s="2">
        <v>3.8578780493410255E-3</v>
      </c>
      <c r="J227" s="2">
        <v>-4.8018133317982601E-3</v>
      </c>
      <c r="K227" t="str">
        <f t="shared" si="3"/>
        <v>Banco Pichincha,octubre,2016,0.0145485363227706,0.0208482431101801,0.00249999999999995,-0.00411887474193043,0.00385787804934103,-0.00480181333179826</v>
      </c>
    </row>
    <row r="228" spans="1:11" x14ac:dyDescent="0.3">
      <c r="A228" t="s">
        <v>9</v>
      </c>
      <c r="B228" t="s">
        <v>33</v>
      </c>
      <c r="C228">
        <v>2016</v>
      </c>
      <c r="D228" s="1">
        <v>42675</v>
      </c>
      <c r="E228" s="2">
        <v>-6.0645640024343132E-2</v>
      </c>
      <c r="F228" s="2">
        <v>4.0973781953798999E-2</v>
      </c>
      <c r="G228" s="2">
        <v>1.0806317539484687E-2</v>
      </c>
      <c r="H228" s="2">
        <v>-4.1496190496709533E-3</v>
      </c>
      <c r="I228" s="2">
        <v>3.3954202795774134E-3</v>
      </c>
      <c r="J228" s="2">
        <v>-7.9892002337435906E-3</v>
      </c>
      <c r="K228" t="str">
        <f t="shared" si="3"/>
        <v>Banco Pichincha,noviembre,2016,-0.0606456400243431,0.040973781953799,0.0108063175394847,-0.00414961904967095,0.00339542027957741,-0.00798920023374359</v>
      </c>
    </row>
    <row r="229" spans="1:11" x14ac:dyDescent="0.3">
      <c r="A229" t="s">
        <v>9</v>
      </c>
      <c r="B229" t="s">
        <v>34</v>
      </c>
      <c r="C229">
        <v>2016</v>
      </c>
      <c r="D229" s="1">
        <v>42705</v>
      </c>
      <c r="E229" s="2">
        <v>1.4323890021263217E-2</v>
      </c>
      <c r="F229" s="2">
        <v>-1.2484625530221298E-2</v>
      </c>
      <c r="G229" s="2">
        <v>-8.2236842105261408E-4</v>
      </c>
      <c r="H229" s="2">
        <v>4.957129496779197E-3</v>
      </c>
      <c r="I229" s="2">
        <v>7.5192642633267869E-3</v>
      </c>
      <c r="J229" s="2">
        <v>1.1796305102772546E-2</v>
      </c>
      <c r="K229" t="str">
        <f t="shared" si="3"/>
        <v>Banco Pichincha,diciembre,2016,0.0143238900212632,-0.0124846255302213,-0.000822368421052614,0.0049571294967792,0.00751926426332679,0.0117963051027725</v>
      </c>
    </row>
    <row r="230" spans="1:11" x14ac:dyDescent="0.3">
      <c r="A230" t="s">
        <v>9</v>
      </c>
      <c r="B230" t="s">
        <v>23</v>
      </c>
      <c r="C230">
        <v>2017</v>
      </c>
      <c r="D230" s="1">
        <v>42736</v>
      </c>
      <c r="E230" s="2">
        <v>-3.2339641713895237E-2</v>
      </c>
      <c r="F230" s="2">
        <v>3.30309695064991E-2</v>
      </c>
      <c r="G230" s="2">
        <v>2.3868312757201575E-2</v>
      </c>
      <c r="H230" s="2">
        <v>-5.2714903695760349E-3</v>
      </c>
      <c r="I230" s="2">
        <v>-8.2393570560273122E-3</v>
      </c>
      <c r="J230" s="2">
        <v>-3.3543324085056565E-2</v>
      </c>
      <c r="K230" t="str">
        <f t="shared" si="3"/>
        <v>Banco Pichincha,enero ,2017,-0.0323396417138952,0.0330309695064991,0.0238683127572016,-0.00527149036957603,-0.00823935705602731,-0.0335433240850566</v>
      </c>
    </row>
    <row r="231" spans="1:11" x14ac:dyDescent="0.3">
      <c r="A231" t="s">
        <v>9</v>
      </c>
      <c r="B231" t="s">
        <v>24</v>
      </c>
      <c r="C231">
        <v>2017</v>
      </c>
      <c r="D231" s="1">
        <v>42767</v>
      </c>
      <c r="E231" s="2">
        <v>-7.9057680300570157E-2</v>
      </c>
      <c r="F231" s="2">
        <v>1.9868836247958951E-4</v>
      </c>
      <c r="G231" s="2">
        <v>7.2347266881028832E-3</v>
      </c>
      <c r="H231" s="2">
        <v>2.7081550995289327E-3</v>
      </c>
      <c r="I231" s="2">
        <v>2.3217927485001573E-2</v>
      </c>
      <c r="J231" s="2">
        <v>3.3312024395676286E-2</v>
      </c>
      <c r="K231" t="str">
        <f t="shared" si="3"/>
        <v>Banco Pichincha,febrero,2017,-0.0790576803005702,0.00019868836247959,0.00723472668810288,0.00270815509952893,0.0232179274850016,0.0333120243956763</v>
      </c>
    </row>
    <row r="232" spans="1:11" x14ac:dyDescent="0.3">
      <c r="A232" t="s">
        <v>9</v>
      </c>
      <c r="B232" t="s">
        <v>25</v>
      </c>
      <c r="C232">
        <v>2017</v>
      </c>
      <c r="D232" s="1">
        <v>42795</v>
      </c>
      <c r="E232" s="2">
        <v>-0.34459854858153466</v>
      </c>
      <c r="F232" s="2">
        <v>-1.9332479840742423E-2</v>
      </c>
      <c r="G232" s="2">
        <v>1.2769353551476469E-2</v>
      </c>
      <c r="H232" s="2">
        <v>-9.8778459068885969E-3</v>
      </c>
      <c r="I232" s="2">
        <v>-9.305300130283755E-3</v>
      </c>
      <c r="J232" s="2">
        <v>3.0975663758830055E-2</v>
      </c>
      <c r="K232" t="str">
        <f t="shared" si="3"/>
        <v>Banco Pichincha,marzo,2017,-0.344598548581535,-0.0193324798407424,0.0127693535514765,-0.0098778459068886,-0.00930530013028375,0.0309756637588301</v>
      </c>
    </row>
    <row r="233" spans="1:11" x14ac:dyDescent="0.3">
      <c r="A233" t="s">
        <v>9</v>
      </c>
      <c r="B233" t="s">
        <v>26</v>
      </c>
      <c r="C233">
        <v>2017</v>
      </c>
      <c r="D233" s="1">
        <v>42826</v>
      </c>
      <c r="E233" s="2">
        <v>-0.14356154616080866</v>
      </c>
      <c r="F233" s="2">
        <v>-4.3521986868809273E-2</v>
      </c>
      <c r="G233" s="2">
        <v>3.703703703703709E-2</v>
      </c>
      <c r="H233" s="2">
        <v>9.7976858973711726E-3</v>
      </c>
      <c r="I233" s="2">
        <v>2.5962443804409256E-2</v>
      </c>
      <c r="J233" s="2">
        <v>2.2903739288175507E-2</v>
      </c>
      <c r="K233" t="str">
        <f t="shared" si="3"/>
        <v>Banco Pichincha,abril,2017,-0.143561546160809,-0.0435219868688093,0.0370370370370371,0.00979768589737117,0.0259624438044093,0.0229037392881755</v>
      </c>
    </row>
    <row r="234" spans="1:11" x14ac:dyDescent="0.3">
      <c r="A234" t="s">
        <v>9</v>
      </c>
      <c r="B234" t="s">
        <v>27</v>
      </c>
      <c r="C234">
        <v>2017</v>
      </c>
      <c r="D234" s="1">
        <v>42856</v>
      </c>
      <c r="E234" s="2">
        <v>-8.6696540949451228E-2</v>
      </c>
      <c r="F234" s="2">
        <v>-7.5218759965094599E-3</v>
      </c>
      <c r="G234" s="2">
        <v>1.2158054711246211E-2</v>
      </c>
      <c r="H234" s="2">
        <v>-3.6022741455252047E-3</v>
      </c>
      <c r="I234" s="2">
        <v>2.0481108777238098E-2</v>
      </c>
      <c r="J234" s="2">
        <v>3.2081482369462226E-2</v>
      </c>
      <c r="K234" t="str">
        <f t="shared" si="3"/>
        <v>Banco Pichincha,mayo,2017,-0.0866965409494512,-0.00752187599650946,0.0121580547112462,-0.0036022741455252,0.0204811087772381,0.0320814823694622</v>
      </c>
    </row>
    <row r="235" spans="1:11" x14ac:dyDescent="0.3">
      <c r="A235" t="s">
        <v>9</v>
      </c>
      <c r="B235" t="s">
        <v>28</v>
      </c>
      <c r="C235">
        <v>2017</v>
      </c>
      <c r="D235" s="1">
        <v>42887</v>
      </c>
      <c r="E235" s="2">
        <v>2.8885694672592839E-2</v>
      </c>
      <c r="F235" s="2">
        <v>-1.6297135711427879E-2</v>
      </c>
      <c r="G235" s="2">
        <v>3.0030030030030058E-2</v>
      </c>
      <c r="H235" s="2">
        <v>1.2198842494641281E-2</v>
      </c>
      <c r="I235" s="2">
        <v>1.2040777978927511E-2</v>
      </c>
      <c r="J235" s="2">
        <v>6.7796976726628141E-2</v>
      </c>
      <c r="K235" t="str">
        <f t="shared" si="3"/>
        <v>Banco Pichincha,junio,2017,0.0288856946725928,-0.0162971357114279,0.0300300300300301,0.0121988424946413,0.0120407779789275,0.0677969767266281</v>
      </c>
    </row>
    <row r="236" spans="1:11" x14ac:dyDescent="0.3">
      <c r="A236" t="s">
        <v>9</v>
      </c>
      <c r="B236" t="s">
        <v>29</v>
      </c>
      <c r="C236">
        <v>2017</v>
      </c>
      <c r="D236" s="1">
        <v>42917</v>
      </c>
      <c r="E236" s="2">
        <v>-3.5110417673566412E-3</v>
      </c>
      <c r="F236" s="2">
        <v>2.4160224946391689E-3</v>
      </c>
      <c r="G236" s="2">
        <v>-3.6443148688047162E-3</v>
      </c>
      <c r="H236" s="2">
        <v>4.4881836421488365E-3</v>
      </c>
      <c r="I236" s="2">
        <v>2.8320994787402846E-3</v>
      </c>
      <c r="J236" s="2">
        <v>1.0678171294711627E-2</v>
      </c>
      <c r="K236" t="str">
        <f t="shared" si="3"/>
        <v>Banco Pichincha,julio,2017,-0.00351104176735664,0.00241602249463917,-0.00364431486880472,0.00448818364214884,0.00283209947874028,0.0106781712947116</v>
      </c>
    </row>
    <row r="237" spans="1:11" x14ac:dyDescent="0.3">
      <c r="A237" t="s">
        <v>9</v>
      </c>
      <c r="B237" t="s">
        <v>30</v>
      </c>
      <c r="C237">
        <v>2017</v>
      </c>
      <c r="D237" s="1">
        <v>42948</v>
      </c>
      <c r="E237" s="2">
        <v>-0.13699703253418077</v>
      </c>
      <c r="F237" s="2">
        <v>4.0657266149784037E-3</v>
      </c>
      <c r="G237" s="2">
        <v>-1.4630577907827307E-2</v>
      </c>
      <c r="H237" s="2">
        <v>6.233453613579615E-3</v>
      </c>
      <c r="I237" s="2">
        <v>-1.5520612942111553E-2</v>
      </c>
      <c r="J237" s="2">
        <v>1.5384315215377331E-2</v>
      </c>
      <c r="K237" t="str">
        <f t="shared" si="3"/>
        <v>Banco Pichincha,agosto,2017,-0.136997032534181,0.0040657266149784,-0.0146305779078273,0.00623345361357961,-0.0155206129421116,0.0153843152153773</v>
      </c>
    </row>
    <row r="238" spans="1:11" x14ac:dyDescent="0.3">
      <c r="A238" t="s">
        <v>9</v>
      </c>
      <c r="B238" t="s">
        <v>31</v>
      </c>
      <c r="C238">
        <v>2017</v>
      </c>
      <c r="D238" s="1">
        <v>42979</v>
      </c>
      <c r="E238" s="2">
        <v>5.9186453708694423E-2</v>
      </c>
      <c r="F238" s="2">
        <v>3.3391891572321773E-2</v>
      </c>
      <c r="G238" s="2">
        <v>-2.8953229398663738E-2</v>
      </c>
      <c r="H238" s="2">
        <v>6.5542543878478205E-3</v>
      </c>
      <c r="I238" s="2">
        <v>3.1307968644736617E-2</v>
      </c>
      <c r="J238" s="2">
        <v>1.681140865569021E-2</v>
      </c>
      <c r="K238" t="str">
        <f t="shared" si="3"/>
        <v>Banco Pichincha,septiembre,2017,0.0591864537086944,0.0333918915723218,-0.0289532293986637,0.00655425438784782,0.0313079686447366,0.0168114086556902</v>
      </c>
    </row>
    <row r="239" spans="1:11" x14ac:dyDescent="0.3">
      <c r="A239" t="s">
        <v>9</v>
      </c>
      <c r="B239" t="s">
        <v>32</v>
      </c>
      <c r="C239">
        <v>2017</v>
      </c>
      <c r="D239" s="1">
        <v>43009</v>
      </c>
      <c r="E239" s="2">
        <v>-5.7073307233073522E-2</v>
      </c>
      <c r="F239" s="2">
        <v>-2.953030081988596E-2</v>
      </c>
      <c r="G239" s="2">
        <v>7.6452599388378934E-3</v>
      </c>
      <c r="H239" s="2">
        <v>-9.6362209871135775E-3</v>
      </c>
      <c r="I239" s="2">
        <v>3.9609140694115572E-2</v>
      </c>
      <c r="J239" s="2">
        <v>-2.8280182338035201E-2</v>
      </c>
      <c r="K239" t="str">
        <f t="shared" si="3"/>
        <v>Banco Pichincha,octubre,2017,-0.0570733072330735,-0.029530300819886,0.00764525993883789,-0.00963622098711358,0.0396091406941156,-0.0282801823380352</v>
      </c>
    </row>
    <row r="240" spans="1:11" x14ac:dyDescent="0.3">
      <c r="A240" t="s">
        <v>9</v>
      </c>
      <c r="B240" t="s">
        <v>33</v>
      </c>
      <c r="C240">
        <v>2017</v>
      </c>
      <c r="D240" s="1">
        <v>43040</v>
      </c>
      <c r="E240" s="2">
        <v>-9.1655538870126368E-2</v>
      </c>
      <c r="F240" s="2">
        <v>8.2526727777552066E-3</v>
      </c>
      <c r="G240" s="2">
        <v>1.1380880121396082E-2</v>
      </c>
      <c r="H240" s="2">
        <v>2.9571967295235896E-3</v>
      </c>
      <c r="I240" s="2">
        <v>1.4168265789752266E-2</v>
      </c>
      <c r="J240" s="2">
        <v>-5.0311352248196455E-3</v>
      </c>
      <c r="K240" t="str">
        <f t="shared" si="3"/>
        <v>Banco Pichincha,noviembre,2017,-0.0916555388701264,0.00825267277775521,0.0113808801213961,0.00295719672952359,0.0141682657897523,-0.00503113522481965</v>
      </c>
    </row>
    <row r="241" spans="1:11" x14ac:dyDescent="0.3">
      <c r="A241" t="s">
        <v>9</v>
      </c>
      <c r="B241" t="s">
        <v>34</v>
      </c>
      <c r="C241">
        <v>2017</v>
      </c>
      <c r="D241" s="1">
        <v>43070</v>
      </c>
      <c r="E241" s="2">
        <v>-0.14397229670194023</v>
      </c>
      <c r="F241" s="2">
        <v>1.6356284299263599E-2</v>
      </c>
      <c r="G241" s="2">
        <v>-6.0015003750937788E-3</v>
      </c>
      <c r="H241" s="2">
        <v>6.8219347929994445E-4</v>
      </c>
      <c r="I241" s="2">
        <v>-2.9438115334216985E-3</v>
      </c>
      <c r="J241" s="2">
        <v>1.4858918538632283E-2</v>
      </c>
      <c r="K241" t="str">
        <f t="shared" si="3"/>
        <v>Banco Pichincha,diciembre,2017,-0.14397229670194,0.0163562842992636,-0.00600150037509378,0.000682193479299944,-0.0029438115334217,0.0148589185386323</v>
      </c>
    </row>
    <row r="242" spans="1:11" x14ac:dyDescent="0.3">
      <c r="A242" t="s">
        <v>9</v>
      </c>
      <c r="B242" t="s">
        <v>23</v>
      </c>
      <c r="C242">
        <v>2018</v>
      </c>
      <c r="D242" s="1">
        <v>43101</v>
      </c>
      <c r="E242" s="2">
        <v>-0.17981469020738566</v>
      </c>
      <c r="F242" s="2">
        <v>6.8314820455359629E-3</v>
      </c>
      <c r="G242" s="2">
        <v>1.3584905660377337E-2</v>
      </c>
      <c r="H242" s="2">
        <v>2.9844695819271233E-3</v>
      </c>
      <c r="I242" s="2">
        <v>-1.3187789762923357E-3</v>
      </c>
      <c r="J242" s="2">
        <v>1.8537244975719167E-2</v>
      </c>
      <c r="K242" t="str">
        <f t="shared" si="3"/>
        <v>Banco Pichincha,enero ,2018,-0.179814690207386,0.00683148204553596,0.0135849056603773,0.00298446958192712,-0.00131877897629234,0.0185372449757192</v>
      </c>
    </row>
    <row r="243" spans="1:11" x14ac:dyDescent="0.3">
      <c r="A243" t="s">
        <v>9</v>
      </c>
      <c r="B243" t="s">
        <v>24</v>
      </c>
      <c r="C243">
        <v>2018</v>
      </c>
      <c r="D243" s="1">
        <v>43132</v>
      </c>
      <c r="E243" s="2">
        <v>-3.1696149462350932E-3</v>
      </c>
      <c r="F243" s="2">
        <v>-1.7651209233301449E-2</v>
      </c>
      <c r="G243" s="2">
        <v>-8.1906180193596009E-3</v>
      </c>
      <c r="H243" s="2">
        <v>-4.6681893972329068E-3</v>
      </c>
      <c r="I243" s="2">
        <v>1.6070928114671923E-2</v>
      </c>
      <c r="J243" s="2">
        <v>-1.1221512483000686E-2</v>
      </c>
      <c r="K243" t="str">
        <f t="shared" si="3"/>
        <v>Banco Pichincha,febrero,2018,-0.00316961494623509,-0.0176512092333014,-0.0081906180193596,-0.00466818939723291,0.0160709281146719,-0.0112215124830007</v>
      </c>
    </row>
    <row r="244" spans="1:11" x14ac:dyDescent="0.3">
      <c r="A244" t="s">
        <v>9</v>
      </c>
      <c r="B244" t="s">
        <v>25</v>
      </c>
      <c r="C244">
        <v>2018</v>
      </c>
      <c r="D244" s="1">
        <v>43160</v>
      </c>
      <c r="E244" s="2">
        <v>0.44217676058614996</v>
      </c>
      <c r="F244" s="2">
        <v>-4.698602191698353E-3</v>
      </c>
      <c r="G244" s="2">
        <v>-1.1261261261261288E-2</v>
      </c>
      <c r="H244" s="2">
        <v>1.1095504087248069E-2</v>
      </c>
      <c r="I244" s="2">
        <v>2.5424668361335459E-2</v>
      </c>
      <c r="J244" s="2">
        <v>-7.1397112325065723E-2</v>
      </c>
      <c r="K244" t="str">
        <f t="shared" si="3"/>
        <v>Banco Pichincha,marzo,2018,0.44217676058615,-0.00469860219169835,-0.0112612612612613,0.0110955040872481,0.0254246683613355,-0.0713971123250657</v>
      </c>
    </row>
    <row r="245" spans="1:11" x14ac:dyDescent="0.3">
      <c r="A245" t="s">
        <v>9</v>
      </c>
      <c r="B245" t="s">
        <v>26</v>
      </c>
      <c r="C245">
        <v>2018</v>
      </c>
      <c r="D245" s="1">
        <v>43191</v>
      </c>
      <c r="E245" s="2">
        <v>0.17214116580962413</v>
      </c>
      <c r="F245" s="2">
        <v>1.1001391428221527E-3</v>
      </c>
      <c r="G245" s="2">
        <v>-3.0372057706908994E-3</v>
      </c>
      <c r="H245" s="2">
        <v>1.0722992787978044E-3</v>
      </c>
      <c r="I245" s="2">
        <v>8.9524115296547059E-3</v>
      </c>
      <c r="J245" s="2">
        <v>2.2191608622933446E-2</v>
      </c>
      <c r="K245" t="str">
        <f t="shared" si="3"/>
        <v>Banco Pichincha,abril,2018,0.172141165809624,0.00110013914282215,-0.0030372057706909,0.0010722992787978,0.00895241152965471,0.0221916086229334</v>
      </c>
    </row>
    <row r="246" spans="1:11" x14ac:dyDescent="0.3">
      <c r="A246" t="s">
        <v>9</v>
      </c>
      <c r="B246" t="s">
        <v>27</v>
      </c>
      <c r="C246">
        <v>2018</v>
      </c>
      <c r="D246" s="1">
        <v>43221</v>
      </c>
      <c r="E246" s="2">
        <v>0.10316553544689629</v>
      </c>
      <c r="F246" s="2">
        <v>1.4584953092535435E-2</v>
      </c>
      <c r="G246" s="2">
        <v>6.8545316070068429E-3</v>
      </c>
      <c r="H246" s="2">
        <v>6.3983927850719225E-4</v>
      </c>
      <c r="I246" s="2">
        <v>-6.3101641293275626E-3</v>
      </c>
      <c r="J246" s="2">
        <v>1.5595354796494808E-2</v>
      </c>
      <c r="K246" t="str">
        <f t="shared" si="3"/>
        <v>Banco Pichincha,mayo,2018,0.103165535446896,0.0145849530925354,0.00685453160700684,0.000639839278507192,-0.00631016412932756,0.0155953547964948</v>
      </c>
    </row>
    <row r="247" spans="1:11" x14ac:dyDescent="0.3">
      <c r="A247" t="s">
        <v>9</v>
      </c>
      <c r="B247" t="s">
        <v>28</v>
      </c>
      <c r="C247">
        <v>2018</v>
      </c>
      <c r="D247" s="1">
        <v>43252</v>
      </c>
      <c r="E247" s="2">
        <v>0.14644275330762846</v>
      </c>
      <c r="F247" s="2">
        <v>-2.6240529399771163E-2</v>
      </c>
      <c r="G247" s="2">
        <v>1.5128593040846878E-3</v>
      </c>
      <c r="H247" s="2">
        <v>2.1227013262570451E-3</v>
      </c>
      <c r="I247" s="2">
        <v>1.6290207855170009E-2</v>
      </c>
      <c r="J247" s="2">
        <v>-1.7463219825177102E-2</v>
      </c>
      <c r="K247" t="str">
        <f t="shared" si="3"/>
        <v>Banco Pichincha,junio,2018,0.146442753307628,-0.0262405293997712,0.00151285930408469,0.00212270132625705,0.01629020785517,-0.0174632198251771</v>
      </c>
    </row>
    <row r="248" spans="1:11" x14ac:dyDescent="0.3">
      <c r="A248" t="s">
        <v>9</v>
      </c>
      <c r="B248" t="s">
        <v>29</v>
      </c>
      <c r="C248">
        <v>2018</v>
      </c>
      <c r="D248" s="1">
        <v>43282</v>
      </c>
      <c r="E248" s="2">
        <v>0.13634603863880224</v>
      </c>
      <c r="F248" s="2">
        <v>2.6963853592164824E-2</v>
      </c>
      <c r="G248" s="2">
        <v>-1.6616314199395819E-2</v>
      </c>
      <c r="H248" s="2">
        <v>-6.5209197187845276E-3</v>
      </c>
      <c r="I248" s="2">
        <v>5.0344125517678088E-3</v>
      </c>
      <c r="J248" s="2">
        <v>-1.4525069544978378E-2</v>
      </c>
      <c r="K248" t="str">
        <f t="shared" si="3"/>
        <v>Banco Pichincha,julio,2018,0.136346038638802,0.0269638535921648,-0.0166163141993958,-0.00652091971878453,0.00503441255176781,-0.0145250695449784</v>
      </c>
    </row>
    <row r="249" spans="1:11" x14ac:dyDescent="0.3">
      <c r="A249" t="s">
        <v>9</v>
      </c>
      <c r="B249" t="s">
        <v>30</v>
      </c>
      <c r="C249">
        <v>2018</v>
      </c>
      <c r="D249" s="1">
        <v>43313</v>
      </c>
      <c r="E249" s="2">
        <v>9.1160421150219509E-2</v>
      </c>
      <c r="F249" s="2">
        <v>1.2446360677624887E-2</v>
      </c>
      <c r="G249" s="2">
        <v>-2.3041474654377798E-2</v>
      </c>
      <c r="H249" s="2">
        <v>-4.8460971278120974E-3</v>
      </c>
      <c r="I249" s="2">
        <v>-9.1731698302147807E-3</v>
      </c>
      <c r="J249" s="2">
        <v>8.9945340106133732E-3</v>
      </c>
      <c r="K249" t="str">
        <f t="shared" si="3"/>
        <v>Banco Pichincha,agosto,2018,0.0911604211502195,0.0124463606776249,-0.0230414746543778,-0.0048460971278121,-0.00917316983021478,0.00899453401061337</v>
      </c>
    </row>
    <row r="250" spans="1:11" x14ac:dyDescent="0.3">
      <c r="A250" t="s">
        <v>9</v>
      </c>
      <c r="B250" t="s">
        <v>31</v>
      </c>
      <c r="C250">
        <v>2018</v>
      </c>
      <c r="D250" s="1">
        <v>43344</v>
      </c>
      <c r="E250" s="2">
        <v>6.9064291977855435E-2</v>
      </c>
      <c r="F250" s="2">
        <v>8.4921216387436934E-3</v>
      </c>
      <c r="G250" s="2">
        <v>-3.3805031446540998E-2</v>
      </c>
      <c r="H250" s="2">
        <v>-4.0859546373342464E-4</v>
      </c>
      <c r="I250" s="2">
        <v>-1.4708721025518607E-2</v>
      </c>
      <c r="J250" s="2">
        <v>-3.4539365520851364E-2</v>
      </c>
      <c r="K250" t="str">
        <f t="shared" si="3"/>
        <v>Banco Pichincha,septiembre,2018,0.0690642919778554,0.00849212163874369,-0.033805031446541,-0.000408595463733425,-0.0147087210255186,-0.0345393655208514</v>
      </c>
    </row>
    <row r="251" spans="1:11" x14ac:dyDescent="0.3">
      <c r="A251" t="s">
        <v>9</v>
      </c>
      <c r="B251" t="s">
        <v>32</v>
      </c>
      <c r="C251">
        <v>2018</v>
      </c>
      <c r="D251" s="1">
        <v>43374</v>
      </c>
      <c r="E251" s="2">
        <v>6.4592344398130691E-2</v>
      </c>
      <c r="F251" s="2">
        <v>2.513162464468859E-3</v>
      </c>
      <c r="G251" s="2">
        <v>-9.7640358014645431E-3</v>
      </c>
      <c r="H251" s="2">
        <v>1.747213742555638E-2</v>
      </c>
      <c r="I251" s="2">
        <v>5.6464763227536642E-3</v>
      </c>
      <c r="J251" s="2">
        <v>3.0012846284122593E-2</v>
      </c>
      <c r="K251" t="str">
        <f t="shared" si="3"/>
        <v>Banco Pichincha,octubre,2018,0.0645923443981307,0.00251316246446886,-0.00976403580146454,0.0174721374255564,0.00564647632275366,0.0300128462841226</v>
      </c>
    </row>
    <row r="252" spans="1:11" x14ac:dyDescent="0.3">
      <c r="A252" t="s">
        <v>9</v>
      </c>
      <c r="B252" t="s">
        <v>33</v>
      </c>
      <c r="C252">
        <v>2018</v>
      </c>
      <c r="D252" s="1">
        <v>43405</v>
      </c>
      <c r="E252" s="2">
        <v>5.9395286901401195E-2</v>
      </c>
      <c r="F252" s="2">
        <v>2.5635454857902067E-2</v>
      </c>
      <c r="G252" s="2">
        <v>1.6433853738701376E-3</v>
      </c>
      <c r="H252" s="2">
        <v>-9.9317742524531322E-3</v>
      </c>
      <c r="I252" s="2">
        <v>3.1866851460812194E-4</v>
      </c>
      <c r="J252" s="2">
        <v>6.9236236171300331E-3</v>
      </c>
      <c r="K252" t="str">
        <f t="shared" si="3"/>
        <v>Banco Pichincha,noviembre,2018,0.0593952869014012,0.0256354548579021,0.00164338537387014,-0.00993177425245313,0.000318668514608122,0.00692362361713003</v>
      </c>
    </row>
    <row r="253" spans="1:11" x14ac:dyDescent="0.3">
      <c r="A253" t="s">
        <v>9</v>
      </c>
      <c r="B253" t="s">
        <v>34</v>
      </c>
      <c r="C253">
        <v>2018</v>
      </c>
      <c r="D253" s="1">
        <v>43435</v>
      </c>
      <c r="E253" s="2">
        <v>5.8266766123981246E-2</v>
      </c>
      <c r="F253" s="2">
        <v>-1.035027455977147E-2</v>
      </c>
      <c r="G253" s="2">
        <v>2.7891714520098431E-2</v>
      </c>
      <c r="H253" s="2">
        <v>1.1922985694235676E-3</v>
      </c>
      <c r="I253" s="2">
        <v>1.2033456195437746E-2</v>
      </c>
      <c r="J253" s="2">
        <v>-2.1482308391074661E-2</v>
      </c>
      <c r="K253" t="str">
        <f t="shared" si="3"/>
        <v>Banco Pichincha,diciembre,2018,0.0582667661239812,-0.0103502745597715,0.0278917145200984,0.00119229856942357,0.0120334561954377,-0.0214823083910747</v>
      </c>
    </row>
    <row r="254" spans="1:11" x14ac:dyDescent="0.3">
      <c r="A254" t="s">
        <v>9</v>
      </c>
      <c r="B254" t="s">
        <v>23</v>
      </c>
      <c r="C254">
        <v>2019</v>
      </c>
      <c r="D254" s="1">
        <v>43466</v>
      </c>
      <c r="E254" s="2">
        <v>-2.0194417864103906E-2</v>
      </c>
      <c r="F254" s="2">
        <v>7.8637119913345897E-3</v>
      </c>
      <c r="G254" s="2">
        <v>1.5961691939346649E-3</v>
      </c>
      <c r="H254" s="2">
        <v>3.1517250721006668E-3</v>
      </c>
      <c r="I254" s="2">
        <v>-8.4205347527124188E-3</v>
      </c>
      <c r="J254" s="2">
        <v>-3.0900952049225747E-3</v>
      </c>
      <c r="K254" t="str">
        <f t="shared" si="3"/>
        <v>Banco Pichincha,enero ,2019,-0.0201944178641039,0.00786371199133459,0.00159616919393466,0.00315172507210067,-0.00842053475271242,-0.00309009520492257</v>
      </c>
    </row>
    <row r="255" spans="1:11" x14ac:dyDescent="0.3">
      <c r="A255" t="s">
        <v>9</v>
      </c>
      <c r="B255" t="s">
        <v>24</v>
      </c>
      <c r="C255">
        <v>2019</v>
      </c>
      <c r="D255" s="1">
        <v>43497</v>
      </c>
      <c r="E255" s="2">
        <v>5.7178567892788829E-2</v>
      </c>
      <c r="F255" s="2">
        <v>5.0632202429900859E-2</v>
      </c>
      <c r="G255" s="2">
        <v>-2.0717131474103707E-2</v>
      </c>
      <c r="H255" s="2">
        <v>1.4882409063038922E-3</v>
      </c>
      <c r="I255" s="2">
        <v>2.2123713468837052E-3</v>
      </c>
      <c r="J255" s="2">
        <v>-3.0701010221472041E-5</v>
      </c>
      <c r="K255" t="str">
        <f t="shared" si="3"/>
        <v>Banco Pichincha,febrero,2019,0.0571785678927888,0.0506322024299009,-0.0207171314741037,0.00148824090630389,0.00221237134688371,-0.000030701010221472</v>
      </c>
    </row>
    <row r="256" spans="1:11" x14ac:dyDescent="0.3">
      <c r="A256" t="s">
        <v>9</v>
      </c>
      <c r="B256" t="s">
        <v>25</v>
      </c>
      <c r="C256">
        <v>2019</v>
      </c>
      <c r="D256" s="1">
        <v>43525</v>
      </c>
      <c r="E256" s="2">
        <v>-2.0504245997810932E-2</v>
      </c>
      <c r="F256" s="2">
        <v>-2.1284822605961286E-2</v>
      </c>
      <c r="G256" s="2">
        <v>-1.7087062652562986E-2</v>
      </c>
      <c r="H256" s="2">
        <v>3.7272241741605453E-3</v>
      </c>
      <c r="I256" s="2">
        <v>2.659916033497579E-2</v>
      </c>
      <c r="J256" s="2">
        <v>1.7415756985652901E-2</v>
      </c>
      <c r="K256" t="str">
        <f t="shared" si="3"/>
        <v>Banco Pichincha,marzo,2019,-0.0205042459978109,-0.0212848226059613,-0.017087062652563,0.00372722417416055,0.0265991603349758,0.0174157569856529</v>
      </c>
    </row>
    <row r="257" spans="1:11" x14ac:dyDescent="0.3">
      <c r="A257" t="s">
        <v>9</v>
      </c>
      <c r="B257" t="s">
        <v>26</v>
      </c>
      <c r="C257">
        <v>2019</v>
      </c>
      <c r="D257" s="1">
        <v>43556</v>
      </c>
      <c r="E257" s="2">
        <v>-4.2766792145786568E-2</v>
      </c>
      <c r="F257" s="2">
        <v>3.0051661049625242E-2</v>
      </c>
      <c r="G257" s="2">
        <v>7.6158940397350994E-2</v>
      </c>
      <c r="H257" s="2">
        <v>7.9205606481622538E-4</v>
      </c>
      <c r="I257" s="2">
        <v>-2.409306597335634E-2</v>
      </c>
      <c r="J257" s="2">
        <v>1.079207341862245E-2</v>
      </c>
      <c r="K257" t="str">
        <f t="shared" si="3"/>
        <v>Banco Pichincha,abril,2019,-0.0427667921457866,0.0300516610496252,0.076158940397351,0.000792056064816225,-0.0240930659733563,0.0107920734186225</v>
      </c>
    </row>
    <row r="258" spans="1:11" x14ac:dyDescent="0.3">
      <c r="A258" t="s">
        <v>10</v>
      </c>
      <c r="B258" t="s">
        <v>23</v>
      </c>
      <c r="C258">
        <v>2014</v>
      </c>
      <c r="D258" s="1">
        <v>41640</v>
      </c>
      <c r="E258" s="2">
        <v>-2.1755207019831458E-2</v>
      </c>
      <c r="F258" s="2">
        <v>6.8138904863782653E-4</v>
      </c>
      <c r="G258" s="2">
        <v>-3.5384615384615452E-2</v>
      </c>
      <c r="H258" s="2">
        <v>2.6505111148611145E-3</v>
      </c>
      <c r="I258" s="2">
        <v>2.9795367381371864E-3</v>
      </c>
      <c r="J258" s="2">
        <v>2.117854082326729E-2</v>
      </c>
      <c r="K258" t="str">
        <f t="shared" ref="K258:K321" si="4">CONCATENATE(A258,",",B258,",",C258,",",E258,",",F258,",",G258,",",H258,",",I258,",",J258)</f>
        <v>Banco Interamericano de Finanzas,enero ,2014,-0.0217552070198315,0.000681389048637827,-0.0353846153846155,0.00265051111486111,0.00297953673813719,0.0211785408232673</v>
      </c>
    </row>
    <row r="259" spans="1:11" x14ac:dyDescent="0.3">
      <c r="A259" t="s">
        <v>10</v>
      </c>
      <c r="B259" t="s">
        <v>24</v>
      </c>
      <c r="C259">
        <v>2014</v>
      </c>
      <c r="D259" s="1">
        <v>41671</v>
      </c>
      <c r="E259" s="2">
        <v>-5.0039744639308464E-2</v>
      </c>
      <c r="F259" s="2">
        <v>-3.0815211608817089E-2</v>
      </c>
      <c r="G259" s="2">
        <v>-3.1897926634768064E-3</v>
      </c>
      <c r="H259" s="2">
        <v>3.9999467452128262E-3</v>
      </c>
      <c r="I259" s="2">
        <v>7.9070436526749756E-3</v>
      </c>
      <c r="J259" s="2">
        <v>-1.1540507983322512E-2</v>
      </c>
      <c r="K259" t="str">
        <f t="shared" si="4"/>
        <v>Banco Interamericano de Finanzas,febrero,2014,-0.0500397446393085,-0.0308152116088171,-0.00318979266347681,0.00399994674521283,0.00790704365267498,-0.0115405079833225</v>
      </c>
    </row>
    <row r="260" spans="1:11" x14ac:dyDescent="0.3">
      <c r="A260" t="s">
        <v>10</v>
      </c>
      <c r="B260" t="s">
        <v>25</v>
      </c>
      <c r="C260">
        <v>2014</v>
      </c>
      <c r="D260" s="1">
        <v>41699</v>
      </c>
      <c r="E260" s="2">
        <v>-5.4559494491015881E-2</v>
      </c>
      <c r="F260" s="2">
        <v>8.0779138029629903E-3</v>
      </c>
      <c r="G260" s="2">
        <v>-3.1999999999999316E-3</v>
      </c>
      <c r="H260" s="2">
        <v>1.3044042324592081E-2</v>
      </c>
      <c r="I260" s="2">
        <v>-5.2211692622579553E-3</v>
      </c>
      <c r="J260" s="2">
        <v>-2.813530685714247E-2</v>
      </c>
      <c r="K260" t="str">
        <f t="shared" si="4"/>
        <v>Banco Interamericano de Finanzas,marzo,2014,-0.0545594944910159,0.00807791380296299,-0.00319999999999993,0.0130440423245921,-0.00522116926225796,-0.0281353068571425</v>
      </c>
    </row>
    <row r="261" spans="1:11" x14ac:dyDescent="0.3">
      <c r="A261" t="s">
        <v>10</v>
      </c>
      <c r="B261" t="s">
        <v>26</v>
      </c>
      <c r="C261">
        <v>2014</v>
      </c>
      <c r="D261" s="1">
        <v>41730</v>
      </c>
      <c r="E261" s="2">
        <v>2.1920416395469275</v>
      </c>
      <c r="F261" s="2">
        <v>-0.18876176028474226</v>
      </c>
      <c r="G261" s="2">
        <v>-4.8154093097913719E-3</v>
      </c>
      <c r="H261" s="2">
        <v>-0.25272012848060482</v>
      </c>
      <c r="I261" s="2">
        <v>3.9804068661767521E-2</v>
      </c>
      <c r="J261" s="2">
        <v>-0.49698233913344753</v>
      </c>
      <c r="K261" t="str">
        <f t="shared" si="4"/>
        <v>Banco Interamericano de Finanzas,abril,2014,2.19204163954693,-0.188761760284742,-0.00481540930979137,-0.252720128480605,0.0398040686617675,-0.496982339133448</v>
      </c>
    </row>
    <row r="262" spans="1:11" x14ac:dyDescent="0.3">
      <c r="A262" t="s">
        <v>10</v>
      </c>
      <c r="B262" t="s">
        <v>27</v>
      </c>
      <c r="C262">
        <v>2014</v>
      </c>
      <c r="D262" s="1">
        <v>41760</v>
      </c>
      <c r="E262" s="2">
        <v>1.2290641631858942E-2</v>
      </c>
      <c r="F262" s="2">
        <v>3.6223067848339369E-2</v>
      </c>
      <c r="G262" s="2">
        <v>5.5645161290322542E-2</v>
      </c>
      <c r="H262" s="2">
        <v>3.5968408168253673E-3</v>
      </c>
      <c r="I262" s="2">
        <v>-3.6264975507545878E-2</v>
      </c>
      <c r="J262" s="2">
        <v>2.1831983098217475E-2</v>
      </c>
      <c r="K262" t="str">
        <f t="shared" si="4"/>
        <v>Banco Interamericano de Finanzas,mayo,2014,0.0122906416318589,0.0362230678483394,0.0556451612903225,0.00359684081682537,-0.0362649755075459,0.0218319830982175</v>
      </c>
    </row>
    <row r="263" spans="1:11" x14ac:dyDescent="0.3">
      <c r="A263" t="s">
        <v>10</v>
      </c>
      <c r="B263" t="s">
        <v>28</v>
      </c>
      <c r="C263">
        <v>2014</v>
      </c>
      <c r="D263" s="1">
        <v>41791</v>
      </c>
      <c r="E263" s="2">
        <v>7.6553078165173295E-3</v>
      </c>
      <c r="F263" s="2">
        <v>8.2601158054620375E-3</v>
      </c>
      <c r="G263" s="2">
        <v>-6.1115355233002343E-3</v>
      </c>
      <c r="H263" s="2">
        <v>-2.0612437522103118E-3</v>
      </c>
      <c r="I263" s="2">
        <v>3.7359403580089698E-3</v>
      </c>
      <c r="J263" s="2">
        <v>5.1962297665091722E-3</v>
      </c>
      <c r="K263" t="str">
        <f t="shared" si="4"/>
        <v>Banco Interamericano de Finanzas,junio,2014,0.00765530781651733,0.00826011580546204,-0.00611153552330023,-0.00206124375221031,0.00373594035800897,0.00519622976650917</v>
      </c>
    </row>
    <row r="264" spans="1:11" x14ac:dyDescent="0.3">
      <c r="A264" t="s">
        <v>10</v>
      </c>
      <c r="B264" t="s">
        <v>29</v>
      </c>
      <c r="C264">
        <v>2014</v>
      </c>
      <c r="D264" s="1">
        <v>41821</v>
      </c>
      <c r="E264" s="2">
        <v>4.8682857544720274E-3</v>
      </c>
      <c r="F264" s="2">
        <v>-8.9353609244971141E-3</v>
      </c>
      <c r="G264" s="2">
        <v>-1.3066871637202148E-2</v>
      </c>
      <c r="H264" s="2">
        <v>2.819000064650249E-3</v>
      </c>
      <c r="I264" s="2">
        <v>1.4449524646411928E-2</v>
      </c>
      <c r="J264" s="2">
        <v>-5.4553626667803883E-2</v>
      </c>
      <c r="K264" t="str">
        <f t="shared" si="4"/>
        <v>Banco Interamericano de Finanzas,julio,2014,0.00486828575447203,-0.00893536092449711,-0.0130668716372021,0.00281900006465025,0.0144495246464119,-0.0545536266678039</v>
      </c>
    </row>
    <row r="265" spans="1:11" x14ac:dyDescent="0.3">
      <c r="A265" t="s">
        <v>10</v>
      </c>
      <c r="B265" t="s">
        <v>30</v>
      </c>
      <c r="C265">
        <v>2014</v>
      </c>
      <c r="D265" s="1">
        <v>41852</v>
      </c>
      <c r="E265" s="2">
        <v>-7.1083123980805627E-3</v>
      </c>
      <c r="F265" s="2">
        <v>1.367540958428691E-2</v>
      </c>
      <c r="G265" s="2">
        <v>-7.009345794392512E-3</v>
      </c>
      <c r="H265" s="2">
        <v>2.7670615967874358E-4</v>
      </c>
      <c r="I265" s="2">
        <v>6.2250443779379924E-3</v>
      </c>
      <c r="J265" s="2">
        <v>-1.3157510683601459E-2</v>
      </c>
      <c r="K265" t="str">
        <f t="shared" si="4"/>
        <v>Banco Interamericano de Finanzas,agosto,2014,-0.00710831239808056,0.0136754095842869,-0.00700934579439251,0.000276706159678744,0.00622504437793799,-0.0131575106836015</v>
      </c>
    </row>
    <row r="266" spans="1:11" x14ac:dyDescent="0.3">
      <c r="A266" t="s">
        <v>10</v>
      </c>
      <c r="B266" t="s">
        <v>31</v>
      </c>
      <c r="C266">
        <v>2014</v>
      </c>
      <c r="D266" s="1">
        <v>41883</v>
      </c>
      <c r="E266" s="2">
        <v>-1.5515161310041875E-2</v>
      </c>
      <c r="F266" s="2">
        <v>3.1244568814720392E-2</v>
      </c>
      <c r="G266" s="2">
        <v>-1.5686274509803587E-3</v>
      </c>
      <c r="H266" s="2">
        <v>1.7393982817758618E-3</v>
      </c>
      <c r="I266" s="2">
        <v>-7.1874174751933402E-3</v>
      </c>
      <c r="J266" s="2">
        <v>4.4633165429186411E-2</v>
      </c>
      <c r="K266" t="str">
        <f t="shared" si="4"/>
        <v>Banco Interamericano de Finanzas,septiembre,2014,-0.0155151613100419,0.0312445688147204,-0.00156862745098036,0.00173939828177586,-0.00718741747519334,0.0446331654291864</v>
      </c>
    </row>
    <row r="267" spans="1:11" x14ac:dyDescent="0.3">
      <c r="A267" t="s">
        <v>10</v>
      </c>
      <c r="B267" t="s">
        <v>32</v>
      </c>
      <c r="C267">
        <v>2014</v>
      </c>
      <c r="D267" s="1">
        <v>41913</v>
      </c>
      <c r="E267" s="2">
        <v>-2.0176420806023457E-2</v>
      </c>
      <c r="F267" s="2">
        <v>3.9850822806875776E-2</v>
      </c>
      <c r="G267" s="2">
        <v>-1.8853102906520047E-2</v>
      </c>
      <c r="H267" s="2">
        <v>-5.3501262734028374E-4</v>
      </c>
      <c r="I267" s="2">
        <v>8.1008102665371153E-3</v>
      </c>
      <c r="J267" s="2">
        <v>8.0242840891316201E-3</v>
      </c>
      <c r="K267" t="str">
        <f t="shared" si="4"/>
        <v>Banco Interamericano de Finanzas,octubre,2014,-0.0201764208060235,0.0398508228068758,-0.01885310290652,-0.000535012627340284,0.00810081026653712,0.00802428408913162</v>
      </c>
    </row>
    <row r="268" spans="1:11" x14ac:dyDescent="0.3">
      <c r="A268" t="s">
        <v>10</v>
      </c>
      <c r="B268" t="s">
        <v>33</v>
      </c>
      <c r="C268">
        <v>2014</v>
      </c>
      <c r="D268" s="1">
        <v>41944</v>
      </c>
      <c r="E268" s="2">
        <v>-4.2934093000992169E-3</v>
      </c>
      <c r="F268" s="2">
        <v>-1.7431109665254035E-3</v>
      </c>
      <c r="G268" s="2">
        <v>-8.0064051240992511E-3</v>
      </c>
      <c r="H268" s="2">
        <v>-1.4600401006630978E-3</v>
      </c>
      <c r="I268" s="2">
        <v>-2.286629168335521E-2</v>
      </c>
      <c r="J268" s="2">
        <v>-2.9908941286489729E-2</v>
      </c>
      <c r="K268" t="str">
        <f t="shared" si="4"/>
        <v>Banco Interamericano de Finanzas,noviembre,2014,-0.00429340930009922,-0.0017431109665254,-0.00800640512409925,-0.0014600401006631,-0.0228662916833552,-0.0299089412864897</v>
      </c>
    </row>
    <row r="269" spans="1:11" x14ac:dyDescent="0.3">
      <c r="A269" t="s">
        <v>10</v>
      </c>
      <c r="B269" t="s">
        <v>34</v>
      </c>
      <c r="C269">
        <v>2014</v>
      </c>
      <c r="D269" s="1">
        <v>41974</v>
      </c>
      <c r="E269" s="2">
        <v>-2.7613728801245286E-2</v>
      </c>
      <c r="F269" s="2">
        <v>3.5618441388955329E-3</v>
      </c>
      <c r="G269" s="2">
        <v>1.129943502824849E-2</v>
      </c>
      <c r="H269" s="2">
        <v>1.0175830813801917E-3</v>
      </c>
      <c r="I269" s="2">
        <v>-9.6626175140061901E-3</v>
      </c>
      <c r="J269" s="2">
        <v>3.4474295628705034E-2</v>
      </c>
      <c r="K269" t="str">
        <f t="shared" si="4"/>
        <v>Banco Interamericano de Finanzas,diciembre,2014,-0.0276137288012453,0.00356184413889553,0.0112994350282485,0.00101758308138019,-0.00966261751400619,0.034474295628705</v>
      </c>
    </row>
    <row r="270" spans="1:11" x14ac:dyDescent="0.3">
      <c r="A270" t="s">
        <v>10</v>
      </c>
      <c r="B270" t="s">
        <v>23</v>
      </c>
      <c r="C270">
        <v>2015</v>
      </c>
      <c r="D270" s="1">
        <v>42005</v>
      </c>
      <c r="E270" s="2">
        <v>-4.0884778150359777E-2</v>
      </c>
      <c r="F270" s="2">
        <v>8.1257653205477037E-2</v>
      </c>
      <c r="G270" s="2">
        <v>7.182761372705496E-3</v>
      </c>
      <c r="H270" s="2">
        <v>-7.6145848122472666E-3</v>
      </c>
      <c r="I270" s="2">
        <v>1.0533281321029096E-2</v>
      </c>
      <c r="J270" s="2">
        <v>4.1452433880587013E-3</v>
      </c>
      <c r="K270" t="str">
        <f t="shared" si="4"/>
        <v>Banco Interamericano de Finanzas,enero ,2015,-0.0408847781503598,0.081257653205477,0.0071827613727055,-0.00761458481224727,0.0105332813210291,0.0041452433880587</v>
      </c>
    </row>
    <row r="271" spans="1:11" x14ac:dyDescent="0.3">
      <c r="A271" t="s">
        <v>10</v>
      </c>
      <c r="B271" t="s">
        <v>24</v>
      </c>
      <c r="C271">
        <v>2015</v>
      </c>
      <c r="D271" s="1">
        <v>42036</v>
      </c>
      <c r="E271" s="2">
        <v>-3.7909450390346988E-2</v>
      </c>
      <c r="F271" s="2">
        <v>-9.2968635386380186E-3</v>
      </c>
      <c r="G271" s="2">
        <v>0</v>
      </c>
      <c r="H271" s="2">
        <v>-5.3802514021511509E-3</v>
      </c>
      <c r="I271" s="2">
        <v>-2.2046628982506779E-3</v>
      </c>
      <c r="J271" s="2">
        <v>1.8259726454394564E-2</v>
      </c>
      <c r="K271" t="str">
        <f t="shared" si="4"/>
        <v>Banco Interamericano de Finanzas,febrero,2015,-0.037909450390347,-0.00929686353863802,0,-0.00538025140215115,-0.00220466289825068,0.0182597264543946</v>
      </c>
    </row>
    <row r="272" spans="1:11" x14ac:dyDescent="0.3">
      <c r="A272" t="s">
        <v>10</v>
      </c>
      <c r="B272" t="s">
        <v>25</v>
      </c>
      <c r="C272">
        <v>2015</v>
      </c>
      <c r="D272" s="1">
        <v>42064</v>
      </c>
      <c r="E272" s="2">
        <v>-5.5827816214427763E-2</v>
      </c>
      <c r="F272" s="2">
        <v>2.6984286555860628E-2</v>
      </c>
      <c r="G272" s="2">
        <v>-7.1315372424722552E-3</v>
      </c>
      <c r="H272" s="2">
        <v>-6.8854081589347534E-3</v>
      </c>
      <c r="I272" s="2">
        <v>-6.1267131406433214E-3</v>
      </c>
      <c r="J272" s="2">
        <v>5.5816348894091712E-2</v>
      </c>
      <c r="K272" t="str">
        <f t="shared" si="4"/>
        <v>Banco Interamericano de Finanzas,marzo,2015,-0.0558278162144278,0.0269842865558606,-0.00713153724247226,-0.00688540815893475,-0.00612671314064332,0.0558163488940917</v>
      </c>
    </row>
    <row r="273" spans="1:11" x14ac:dyDescent="0.3">
      <c r="A273" t="s">
        <v>10</v>
      </c>
      <c r="B273" t="s">
        <v>26</v>
      </c>
      <c r="C273">
        <v>2015</v>
      </c>
      <c r="D273" s="1">
        <v>42095</v>
      </c>
      <c r="E273" s="2">
        <v>-0.12587342282600916</v>
      </c>
      <c r="F273" s="2">
        <v>-2.7485362995835105E-2</v>
      </c>
      <c r="G273" s="2">
        <v>-7.9808459696727573E-3</v>
      </c>
      <c r="H273" s="2">
        <v>-2.3956504985926256E-3</v>
      </c>
      <c r="I273" s="2">
        <v>2.3869052084578898E-2</v>
      </c>
      <c r="J273" s="2">
        <v>8.5565492262849888E-2</v>
      </c>
      <c r="K273" t="str">
        <f t="shared" si="4"/>
        <v>Banco Interamericano de Finanzas,abril,2015,-0.125873422826009,-0.0274853629958351,-0.00798084596967276,-0.00239565049859263,0.0238690520845789,0.0855654922628499</v>
      </c>
    </row>
    <row r="274" spans="1:11" x14ac:dyDescent="0.3">
      <c r="A274" t="s">
        <v>10</v>
      </c>
      <c r="B274" t="s">
        <v>27</v>
      </c>
      <c r="C274">
        <v>2015</v>
      </c>
      <c r="D274" s="1">
        <v>42125</v>
      </c>
      <c r="E274" s="2">
        <v>-4.8289221976911961E-2</v>
      </c>
      <c r="F274" s="2">
        <v>4.6909162084997097E-2</v>
      </c>
      <c r="G274" s="2">
        <v>-7.2405470635559018E-3</v>
      </c>
      <c r="H274" s="2">
        <v>-2.0423404064607263E-3</v>
      </c>
      <c r="I274" s="2">
        <v>-2.9875011349386358E-3</v>
      </c>
      <c r="J274" s="2">
        <v>1.735466399699748E-2</v>
      </c>
      <c r="K274" t="str">
        <f t="shared" si="4"/>
        <v>Banco Interamericano de Finanzas,mayo,2015,-0.048289221976912,0.0469091620849971,-0.0072405470635559,-0.00204234040646073,-0.00298750113493864,0.0173546639969975</v>
      </c>
    </row>
    <row r="275" spans="1:11" x14ac:dyDescent="0.3">
      <c r="A275" t="s">
        <v>10</v>
      </c>
      <c r="B275" t="s">
        <v>28</v>
      </c>
      <c r="C275">
        <v>2015</v>
      </c>
      <c r="D275" s="1">
        <v>42156</v>
      </c>
      <c r="E275" s="2">
        <v>-3.8382628745279521E-2</v>
      </c>
      <c r="F275" s="2">
        <v>1.5320290381799672E-4</v>
      </c>
      <c r="G275" s="2">
        <v>-8.9141004862236164E-3</v>
      </c>
      <c r="H275" s="2">
        <v>-4.1764274845877622E-3</v>
      </c>
      <c r="I275" s="2">
        <v>-1.679476434476777E-2</v>
      </c>
      <c r="J275" s="2">
        <v>2.0937931567826917E-2</v>
      </c>
      <c r="K275" t="str">
        <f t="shared" si="4"/>
        <v>Banco Interamericano de Finanzas,junio,2015,-0.0383826287452795,0.000153202903817997,-0.00891410048622362,-0.00417642748458776,-0.0167947643447678,0.0209379315678269</v>
      </c>
    </row>
    <row r="276" spans="1:11" x14ac:dyDescent="0.3">
      <c r="A276" t="s">
        <v>10</v>
      </c>
      <c r="B276" t="s">
        <v>29</v>
      </c>
      <c r="C276">
        <v>2015</v>
      </c>
      <c r="D276" s="1">
        <v>42186</v>
      </c>
      <c r="E276" s="2">
        <v>-2.0420195254394199E-2</v>
      </c>
      <c r="F276" s="2">
        <v>7.0044934888519612E-3</v>
      </c>
      <c r="G276" s="2">
        <v>-9.8119378577269812E-3</v>
      </c>
      <c r="H276" s="2">
        <v>-2.0377877016740996E-3</v>
      </c>
      <c r="I276" s="2">
        <v>2.9955217633021086E-2</v>
      </c>
      <c r="J276" s="2">
        <v>7.3882065419874328E-3</v>
      </c>
      <c r="K276" t="str">
        <f t="shared" si="4"/>
        <v>Banco Interamericano de Finanzas,julio,2015,-0.0204201952543942,0.00700449348885196,-0.00981193785772698,-0.0020377877016741,0.0299552176330211,0.00738820654198743</v>
      </c>
    </row>
    <row r="277" spans="1:11" x14ac:dyDescent="0.3">
      <c r="A277" t="s">
        <v>10</v>
      </c>
      <c r="B277" t="s">
        <v>30</v>
      </c>
      <c r="C277">
        <v>2015</v>
      </c>
      <c r="D277" s="1">
        <v>42217</v>
      </c>
      <c r="E277" s="2">
        <v>-1.7129008646395744E-2</v>
      </c>
      <c r="F277" s="2">
        <v>7.7816045117490807E-3</v>
      </c>
      <c r="G277" s="2">
        <v>2.4772914946326291E-3</v>
      </c>
      <c r="H277" s="2">
        <v>-1.7733145098948733E-3</v>
      </c>
      <c r="I277" s="2">
        <v>1.1171104171750261E-2</v>
      </c>
      <c r="J277" s="2">
        <v>4.3113713338012193E-2</v>
      </c>
      <c r="K277" t="str">
        <f t="shared" si="4"/>
        <v>Banco Interamericano de Finanzas,agosto,2015,-0.0171290086463957,0.00778160451174908,0.00247729149463263,-0.00177331450989487,0.0111711041717503,0.0431137133380122</v>
      </c>
    </row>
    <row r="278" spans="1:11" x14ac:dyDescent="0.3">
      <c r="A278" t="s">
        <v>10</v>
      </c>
      <c r="B278" t="s">
        <v>31</v>
      </c>
      <c r="C278">
        <v>2015</v>
      </c>
      <c r="D278" s="1">
        <v>42248</v>
      </c>
      <c r="E278" s="2">
        <v>-1.0639422916498444E-2</v>
      </c>
      <c r="F278" s="2">
        <v>1.1704799874317082E-2</v>
      </c>
      <c r="G278" s="2">
        <v>-1.4584385780976343E-3</v>
      </c>
      <c r="H278" s="2">
        <v>-3.3174969363847905E-3</v>
      </c>
      <c r="I278" s="2">
        <v>-2.1425740960323483E-2</v>
      </c>
      <c r="J278" s="2">
        <v>2.2188759596307412E-2</v>
      </c>
      <c r="K278" t="str">
        <f t="shared" si="4"/>
        <v>Banco Interamericano de Finanzas,septiembre,2015,-0.0106394229164984,0.0117047998743171,-0.00145843857809763,-0.00331749693638479,-0.0214257409603235,0.0221887595963074</v>
      </c>
    </row>
    <row r="279" spans="1:11" x14ac:dyDescent="0.3">
      <c r="A279" t="s">
        <v>10</v>
      </c>
      <c r="B279" t="s">
        <v>32</v>
      </c>
      <c r="C279">
        <v>2015</v>
      </c>
      <c r="D279" s="1">
        <v>42278</v>
      </c>
      <c r="E279" s="2">
        <v>-4.5138184055790549E-3</v>
      </c>
      <c r="F279" s="2">
        <v>-3.9036323568443655E-3</v>
      </c>
      <c r="G279" s="2">
        <v>2.2854950612600676E-3</v>
      </c>
      <c r="H279" s="2">
        <v>-8.07500206630835E-4</v>
      </c>
      <c r="I279" s="2">
        <v>-1.1774208486747815E-2</v>
      </c>
      <c r="J279" s="2">
        <v>3.8008479534429089E-2</v>
      </c>
      <c r="K279" t="str">
        <f t="shared" si="4"/>
        <v>Banco Interamericano de Finanzas,octubre,2015,-0.00451381840557905,-0.00390363235684437,0.00228549506126007,-0.000807500206630835,-0.0117742084867478,0.0380084795344291</v>
      </c>
    </row>
    <row r="280" spans="1:11" x14ac:dyDescent="0.3">
      <c r="A280" t="s">
        <v>10</v>
      </c>
      <c r="B280" t="s">
        <v>33</v>
      </c>
      <c r="C280">
        <v>2015</v>
      </c>
      <c r="D280" s="1">
        <v>42309</v>
      </c>
      <c r="E280" s="2">
        <v>-1.1222255692291763E-2</v>
      </c>
      <c r="F280" s="2">
        <v>5.7212176499510554E-2</v>
      </c>
      <c r="G280" s="2">
        <v>6.5843621399177014E-3</v>
      </c>
      <c r="H280" s="2">
        <v>-5.7222939491177243E-3</v>
      </c>
      <c r="I280" s="2">
        <v>3.5662000099576742E-4</v>
      </c>
      <c r="J280" s="2">
        <v>1.6661220084318033E-2</v>
      </c>
      <c r="K280" t="str">
        <f t="shared" si="4"/>
        <v>Banco Interamericano de Finanzas,noviembre,2015,-0.0112222556922918,0.0572121764995106,0.0065843621399177,-0.00572229394911772,0.000356620000995767,0.016661220084318</v>
      </c>
    </row>
    <row r="281" spans="1:11" x14ac:dyDescent="0.3">
      <c r="A281" t="s">
        <v>10</v>
      </c>
      <c r="B281" t="s">
        <v>34</v>
      </c>
      <c r="C281">
        <v>2015</v>
      </c>
      <c r="D281" s="1">
        <v>42339</v>
      </c>
      <c r="E281" s="2">
        <v>3.0044221705574671E-2</v>
      </c>
      <c r="F281" s="2">
        <v>9.8132030012072196E-3</v>
      </c>
      <c r="G281" s="2">
        <v>5.7236304170073821E-3</v>
      </c>
      <c r="H281" s="2">
        <v>-2.5099146504767036E-5</v>
      </c>
      <c r="I281" s="2">
        <v>6.5451703887311283E-3</v>
      </c>
      <c r="J281" s="2">
        <v>-1.6119645971492208E-2</v>
      </c>
      <c r="K281" t="str">
        <f t="shared" si="4"/>
        <v>Banco Interamericano de Finanzas,diciembre,2015,0.0300442217055747,0.00981320300120722,0.00572363041700738,-0.000025099146504767,0.00654517038873113,-0.0161196459714922</v>
      </c>
    </row>
    <row r="282" spans="1:11" x14ac:dyDescent="0.3">
      <c r="A282" t="s">
        <v>10</v>
      </c>
      <c r="B282" t="s">
        <v>23</v>
      </c>
      <c r="C282">
        <v>2016</v>
      </c>
      <c r="D282" s="1">
        <v>42370</v>
      </c>
      <c r="E282" s="2">
        <v>-1.941841538233994E-3</v>
      </c>
      <c r="F282" s="2">
        <v>3.000291759825072E-2</v>
      </c>
      <c r="G282" s="2">
        <v>-1.7886178861788667E-2</v>
      </c>
      <c r="H282" s="2">
        <v>-3.7843514829709896E-3</v>
      </c>
      <c r="I282" s="2">
        <v>-2.6945884233555477E-2</v>
      </c>
      <c r="J282" s="2">
        <v>2.2752457623041723E-2</v>
      </c>
      <c r="K282" t="str">
        <f t="shared" si="4"/>
        <v>Banco Interamericano de Finanzas,enero ,2016,-0.00194184153823399,0.0300029175982507,-0.0178861788617887,-0.00378435148297099,-0.0269458842335555,0.0227524576230417</v>
      </c>
    </row>
    <row r="283" spans="1:11" x14ac:dyDescent="0.3">
      <c r="A283" t="s">
        <v>10</v>
      </c>
      <c r="B283" t="s">
        <v>24</v>
      </c>
      <c r="C283">
        <v>2016</v>
      </c>
      <c r="D283" s="1">
        <v>42401</v>
      </c>
      <c r="E283" s="2">
        <v>-3.2075778230059612E-3</v>
      </c>
      <c r="F283" s="2">
        <v>-1.9379747811243325E-2</v>
      </c>
      <c r="G283" s="2">
        <v>8.2781456953640617E-4</v>
      </c>
      <c r="H283" s="2">
        <v>-2.3536852233086865E-3</v>
      </c>
      <c r="I283" s="2">
        <v>-8.761769316669556E-3</v>
      </c>
      <c r="J283" s="2">
        <v>1.885952027302417E-2</v>
      </c>
      <c r="K283" t="str">
        <f t="shared" si="4"/>
        <v>Banco Interamericano de Finanzas,febrero,2016,-0.00320757782300596,-0.0193797478112433,0.000827814569536406,-0.00235368522330869,-0.00876176931666956,0.0188595202730242</v>
      </c>
    </row>
    <row r="284" spans="1:11" x14ac:dyDescent="0.3">
      <c r="A284" t="s">
        <v>10</v>
      </c>
      <c r="B284" t="s">
        <v>25</v>
      </c>
      <c r="C284">
        <v>2016</v>
      </c>
      <c r="D284" s="1">
        <v>42430</v>
      </c>
      <c r="E284" s="2">
        <v>-1.0254547374503618E-2</v>
      </c>
      <c r="F284" s="2">
        <v>2.9588608227559977E-2</v>
      </c>
      <c r="G284" s="2">
        <v>-3.3085194375516249E-3</v>
      </c>
      <c r="H284" s="2">
        <v>-1.6499853061225313E-3</v>
      </c>
      <c r="I284" s="2">
        <v>2.5590012572520551E-3</v>
      </c>
      <c r="J284" s="2">
        <v>2.6656520689384296E-2</v>
      </c>
      <c r="K284" t="str">
        <f t="shared" si="4"/>
        <v>Banco Interamericano de Finanzas,marzo,2016,-0.0102545473745036,0.02958860822756,-0.00330851943755162,-0.00164998530612253,0.00255900125725206,0.0266565206893843</v>
      </c>
    </row>
    <row r="285" spans="1:11" x14ac:dyDescent="0.3">
      <c r="A285" t="s">
        <v>10</v>
      </c>
      <c r="B285" t="s">
        <v>26</v>
      </c>
      <c r="C285">
        <v>2016</v>
      </c>
      <c r="D285" s="1">
        <v>42461</v>
      </c>
      <c r="E285" s="2">
        <v>6.6688656262057042E-2</v>
      </c>
      <c r="F285" s="2">
        <v>2.2926389683934269E-2</v>
      </c>
      <c r="G285" s="2">
        <v>1.493775933609956E-2</v>
      </c>
      <c r="H285" s="2">
        <v>-6.413115512064433E-3</v>
      </c>
      <c r="I285" s="2">
        <v>1.0452105168713097E-2</v>
      </c>
      <c r="J285" s="2">
        <v>5.5739336316005188E-2</v>
      </c>
      <c r="K285" t="str">
        <f t="shared" si="4"/>
        <v>Banco Interamericano de Finanzas,abril,2016,0.066688656262057,0.0229263896839343,0.0149377593360996,-0.00641311551206443,0.0104521051687131,0.0557393363160052</v>
      </c>
    </row>
    <row r="286" spans="1:11" x14ac:dyDescent="0.3">
      <c r="A286" t="s">
        <v>10</v>
      </c>
      <c r="B286" t="s">
        <v>27</v>
      </c>
      <c r="C286">
        <v>2016</v>
      </c>
      <c r="D286" s="1">
        <v>42491</v>
      </c>
      <c r="E286" s="2">
        <v>5.287236935057546E-3</v>
      </c>
      <c r="F286" s="2">
        <v>2.5691433904878769E-2</v>
      </c>
      <c r="G286" s="2">
        <v>8.1766148814390541E-3</v>
      </c>
      <c r="H286" s="2">
        <v>-5.2707173410106722E-3</v>
      </c>
      <c r="I286" s="2">
        <v>1.8083858348663936E-2</v>
      </c>
      <c r="J286" s="2">
        <v>8.7869354122905481E-3</v>
      </c>
      <c r="K286" t="str">
        <f t="shared" si="4"/>
        <v>Banco Interamericano de Finanzas,mayo,2016,0.00528723693505755,0.0256914339048788,0.00817661488143905,-0.00527071734101067,0.0180838583486639,0.00878693541229055</v>
      </c>
    </row>
    <row r="287" spans="1:11" x14ac:dyDescent="0.3">
      <c r="A287" t="s">
        <v>10</v>
      </c>
      <c r="B287" t="s">
        <v>28</v>
      </c>
      <c r="C287">
        <v>2016</v>
      </c>
      <c r="D287" s="1">
        <v>42522</v>
      </c>
      <c r="E287" s="2">
        <v>-7.8289729536283343E-3</v>
      </c>
      <c r="F287" s="2">
        <v>2.2644098274460765E-2</v>
      </c>
      <c r="G287" s="2">
        <v>5.6772100567721237E-3</v>
      </c>
      <c r="H287" s="2">
        <v>-3.6300503021885686E-3</v>
      </c>
      <c r="I287" s="2">
        <v>-5.270033731643536E-3</v>
      </c>
      <c r="J287" s="2">
        <v>2.3680584250391327E-2</v>
      </c>
      <c r="K287" t="str">
        <f t="shared" si="4"/>
        <v>Banco Interamericano de Finanzas,junio,2016,-0.00782897295362833,0.0226440982744608,0.00567721005677212,-0.00363005030218857,-0.00527003373164354,0.0236805842503913</v>
      </c>
    </row>
    <row r="288" spans="1:11" x14ac:dyDescent="0.3">
      <c r="A288" t="s">
        <v>10</v>
      </c>
      <c r="B288" t="s">
        <v>29</v>
      </c>
      <c r="C288">
        <v>2016</v>
      </c>
      <c r="D288" s="1">
        <v>42552</v>
      </c>
      <c r="E288" s="2">
        <v>-1.3283242244019418E-2</v>
      </c>
      <c r="F288" s="2">
        <v>-2.4176657438886903E-2</v>
      </c>
      <c r="G288" s="2">
        <v>-1.8548387096774227E-2</v>
      </c>
      <c r="H288" s="2">
        <v>1.6092269764068697E-2</v>
      </c>
      <c r="I288" s="2">
        <v>-7.0329044673486357E-2</v>
      </c>
      <c r="J288" s="2">
        <v>-2.0127326483144151E-2</v>
      </c>
      <c r="K288" t="str">
        <f t="shared" si="4"/>
        <v>Banco Interamericano de Finanzas,julio,2016,-0.0132832422440194,-0.0241766574388869,-0.0185483870967742,0.0160922697640687,-0.0703290446734864,-0.0201273264831442</v>
      </c>
    </row>
    <row r="289" spans="1:11" x14ac:dyDescent="0.3">
      <c r="A289" t="s">
        <v>10</v>
      </c>
      <c r="B289" t="s">
        <v>30</v>
      </c>
      <c r="C289">
        <v>2016</v>
      </c>
      <c r="D289" s="1">
        <v>42583</v>
      </c>
      <c r="E289" s="2">
        <v>-2.1406155985158593E-2</v>
      </c>
      <c r="F289" s="2">
        <v>2.5281861074665811E-2</v>
      </c>
      <c r="G289" s="2">
        <v>2.7937551355792921E-2</v>
      </c>
      <c r="H289" s="2">
        <v>6.5390246281695191E-4</v>
      </c>
      <c r="I289" s="2">
        <v>2.0264716282260852E-2</v>
      </c>
      <c r="J289" s="2">
        <v>-1.7742252316093648E-2</v>
      </c>
      <c r="K289" t="str">
        <f t="shared" si="4"/>
        <v>Banco Interamericano de Finanzas,agosto,2016,-0.0214061559851586,0.0252818610746658,0.0279375513557929,0.000653902462816952,0.0202647162822609,-0.0177422523160936</v>
      </c>
    </row>
    <row r="290" spans="1:11" x14ac:dyDescent="0.3">
      <c r="A290" t="s">
        <v>10</v>
      </c>
      <c r="B290" t="s">
        <v>31</v>
      </c>
      <c r="C290">
        <v>2016</v>
      </c>
      <c r="D290" s="1">
        <v>42614</v>
      </c>
      <c r="E290" s="2">
        <v>-9.7801338574611905E-3</v>
      </c>
      <c r="F290" s="2">
        <v>4.5595340917130238E-2</v>
      </c>
      <c r="G290" s="2">
        <v>1.1990407673860939E-2</v>
      </c>
      <c r="H290" s="2">
        <v>-4.2542088825422118E-3</v>
      </c>
      <c r="I290" s="2">
        <v>1.6005782267149417E-2</v>
      </c>
      <c r="J290" s="2">
        <v>1.1277122138498021E-2</v>
      </c>
      <c r="K290" t="str">
        <f t="shared" si="4"/>
        <v>Banco Interamericano de Finanzas,septiembre,2016,-0.00978013385746119,0.0455953409171302,0.0119904076738609,-0.00425420888254221,0.0160057822671494,0.011277122138498</v>
      </c>
    </row>
    <row r="291" spans="1:11" x14ac:dyDescent="0.3">
      <c r="A291" t="s">
        <v>10</v>
      </c>
      <c r="B291" t="s">
        <v>32</v>
      </c>
      <c r="C291">
        <v>2016</v>
      </c>
      <c r="D291" s="1">
        <v>42644</v>
      </c>
      <c r="E291" s="2">
        <v>-2.5922223374513623E-2</v>
      </c>
      <c r="F291" s="2">
        <v>-4.3445236121718793E-2</v>
      </c>
      <c r="G291" s="2">
        <v>-5.5292259083728505E-3</v>
      </c>
      <c r="H291" s="2">
        <v>3.3796134813387588E-3</v>
      </c>
      <c r="I291" s="2">
        <v>-1.6662363411443233E-2</v>
      </c>
      <c r="J291" s="2">
        <v>3.5933826926265858E-2</v>
      </c>
      <c r="K291" t="str">
        <f t="shared" si="4"/>
        <v>Banco Interamericano de Finanzas,octubre,2016,-0.0259222233745136,-0.0434452361217188,-0.00552922590837285,0.00337961348133876,-0.0166623634114432,0.0359338269262659</v>
      </c>
    </row>
    <row r="292" spans="1:11" x14ac:dyDescent="0.3">
      <c r="A292" t="s">
        <v>10</v>
      </c>
      <c r="B292" t="s">
        <v>33</v>
      </c>
      <c r="C292">
        <v>2016</v>
      </c>
      <c r="D292" s="1">
        <v>42675</v>
      </c>
      <c r="E292" s="2">
        <v>-1.5938076637913991E-2</v>
      </c>
      <c r="F292" s="2">
        <v>5.2510823715992257E-2</v>
      </c>
      <c r="G292" s="2">
        <v>2.3034154090548129E-2</v>
      </c>
      <c r="H292" s="2">
        <v>-1.5637863737373442E-2</v>
      </c>
      <c r="I292" s="2">
        <v>-8.5519329682051724E-5</v>
      </c>
      <c r="J292" s="2">
        <v>1.493432227215968E-2</v>
      </c>
      <c r="K292" t="str">
        <f t="shared" si="4"/>
        <v>Banco Interamericano de Finanzas,noviembre,2016,-0.015938076637914,0.0525108237159923,0.0230341540905481,-0.0156378637373734,-8.55193296820517E-05,0.0149343222721597</v>
      </c>
    </row>
    <row r="293" spans="1:11" x14ac:dyDescent="0.3">
      <c r="A293" t="s">
        <v>10</v>
      </c>
      <c r="B293" t="s">
        <v>34</v>
      </c>
      <c r="C293">
        <v>2016</v>
      </c>
      <c r="D293" s="1">
        <v>42705</v>
      </c>
      <c r="E293" s="2">
        <v>-5.3536855919079709E-2</v>
      </c>
      <c r="F293" s="2">
        <v>1.575837402895899E-2</v>
      </c>
      <c r="G293" s="2">
        <v>-2.329192546583939E-3</v>
      </c>
      <c r="H293" s="2">
        <v>-1.2942557954645755E-2</v>
      </c>
      <c r="I293" s="2">
        <v>3.066675504107726E-2</v>
      </c>
      <c r="J293" s="2">
        <v>3.5441373644043761E-2</v>
      </c>
      <c r="K293" t="str">
        <f t="shared" si="4"/>
        <v>Banco Interamericano de Finanzas,diciembre,2016,-0.0535368559190797,0.015758374028959,-0.00232919254658394,-0.0129425579546458,0.0306667550410773,0.0354413736440438</v>
      </c>
    </row>
    <row r="294" spans="1:11" x14ac:dyDescent="0.3">
      <c r="A294" t="s">
        <v>10</v>
      </c>
      <c r="B294" t="s">
        <v>23</v>
      </c>
      <c r="C294">
        <v>2017</v>
      </c>
      <c r="D294" s="1">
        <v>42736</v>
      </c>
      <c r="E294" s="2">
        <v>-2.5758806206128634E-2</v>
      </c>
      <c r="F294" s="2">
        <v>-1.87100237447268E-2</v>
      </c>
      <c r="G294" s="2">
        <v>2.4124513618677082E-2</v>
      </c>
      <c r="H294" s="2">
        <v>-7.1246847038375473E-3</v>
      </c>
      <c r="I294" s="2">
        <v>-7.0329938424181226E-3</v>
      </c>
      <c r="J294" s="2">
        <v>1.6040638785618028E-2</v>
      </c>
      <c r="K294" t="str">
        <f t="shared" si="4"/>
        <v>Banco Interamericano de Finanzas,enero ,2017,-0.0257588062061286,-0.0187100237447268,0.0241245136186771,-0.00712468470383755,-0.00703299384241812,0.016040638785618</v>
      </c>
    </row>
    <row r="295" spans="1:11" x14ac:dyDescent="0.3">
      <c r="A295" t="s">
        <v>10</v>
      </c>
      <c r="B295" t="s">
        <v>24</v>
      </c>
      <c r="C295">
        <v>2017</v>
      </c>
      <c r="D295" s="1">
        <v>42767</v>
      </c>
      <c r="E295" s="2">
        <v>-2.8513565050575163E-2</v>
      </c>
      <c r="F295" s="2">
        <v>-2.763210620787741E-2</v>
      </c>
      <c r="G295" s="2">
        <v>-5.3191489361702343E-3</v>
      </c>
      <c r="H295" s="2">
        <v>-9.734759801061801E-3</v>
      </c>
      <c r="I295" s="2">
        <v>7.8237830627581467E-3</v>
      </c>
      <c r="J295" s="2">
        <v>2.53996072047122E-2</v>
      </c>
      <c r="K295" t="str">
        <f t="shared" si="4"/>
        <v>Banco Interamericano de Finanzas,febrero,2017,-0.0285135650505752,-0.0276321062078774,-0.00531914893617023,-0.0097347598010618,0.00782378306275815,0.0253996072047122</v>
      </c>
    </row>
    <row r="296" spans="1:11" x14ac:dyDescent="0.3">
      <c r="A296" t="s">
        <v>10</v>
      </c>
      <c r="B296" t="s">
        <v>25</v>
      </c>
      <c r="C296">
        <v>2017</v>
      </c>
      <c r="D296" s="1">
        <v>42795</v>
      </c>
      <c r="E296" s="2">
        <v>-2.2788524864596073E-2</v>
      </c>
      <c r="F296" s="2">
        <v>1.6619007593159589E-2</v>
      </c>
      <c r="G296" s="2">
        <v>9.9312452253629314E-3</v>
      </c>
      <c r="H296" s="2">
        <v>-3.636530573886642E-3</v>
      </c>
      <c r="I296" s="2">
        <v>-1.5746996942579423E-2</v>
      </c>
      <c r="J296" s="2">
        <v>1.7687046978089427E-2</v>
      </c>
      <c r="K296" t="str">
        <f t="shared" si="4"/>
        <v>Banco Interamericano de Finanzas,marzo,2017,-0.0227885248645961,0.0166190075931596,0.00993124522536293,-0.00363653057388664,-0.0157469969425794,0.0176870469780894</v>
      </c>
    </row>
    <row r="297" spans="1:11" x14ac:dyDescent="0.3">
      <c r="A297" t="s">
        <v>10</v>
      </c>
      <c r="B297" t="s">
        <v>26</v>
      </c>
      <c r="C297">
        <v>2017</v>
      </c>
      <c r="D297" s="1">
        <v>42826</v>
      </c>
      <c r="E297" s="2">
        <v>-3.0128002912938943E-3</v>
      </c>
      <c r="F297" s="2">
        <v>2.0989824673724233E-2</v>
      </c>
      <c r="G297" s="2">
        <v>3.0257186081693757E-3</v>
      </c>
      <c r="H297" s="2">
        <v>-1.0951984997452723E-2</v>
      </c>
      <c r="I297" s="2">
        <v>-2.3898920748148537E-2</v>
      </c>
      <c r="J297" s="2">
        <v>2.4952728305860504E-2</v>
      </c>
      <c r="K297" t="str">
        <f t="shared" si="4"/>
        <v>Banco Interamericano de Finanzas,abril,2017,-0.00301280029129389,0.0209898246737242,0.00302571860816938,-0.0109519849974527,-0.0238989207481485,0.0249527283058605</v>
      </c>
    </row>
    <row r="298" spans="1:11" x14ac:dyDescent="0.3">
      <c r="A298" t="s">
        <v>10</v>
      </c>
      <c r="B298" t="s">
        <v>27</v>
      </c>
      <c r="C298">
        <v>2017</v>
      </c>
      <c r="D298" s="1">
        <v>42856</v>
      </c>
      <c r="E298" s="2">
        <v>-1.9015632461612843E-2</v>
      </c>
      <c r="F298" s="2">
        <v>-3.9145669805006889E-2</v>
      </c>
      <c r="G298" s="2">
        <v>4.524886877828092E-3</v>
      </c>
      <c r="H298" s="2">
        <v>1.2895811870910121E-3</v>
      </c>
      <c r="I298" s="2">
        <v>4.6869047081241504E-2</v>
      </c>
      <c r="J298" s="2">
        <v>-1.767271790910728E-2</v>
      </c>
      <c r="K298" t="str">
        <f t="shared" si="4"/>
        <v>Banco Interamericano de Finanzas,mayo,2017,-0.0190156324616128,-0.0391456698050069,0.00452488687782809,0.00128958118709101,0.0468690470812415,-0.0176727179091073</v>
      </c>
    </row>
    <row r="299" spans="1:11" x14ac:dyDescent="0.3">
      <c r="A299" t="s">
        <v>10</v>
      </c>
      <c r="B299" t="s">
        <v>28</v>
      </c>
      <c r="C299">
        <v>2017</v>
      </c>
      <c r="D299" s="1">
        <v>42887</v>
      </c>
      <c r="E299" s="2">
        <v>-2.5345601925225572E-2</v>
      </c>
      <c r="F299" s="2">
        <v>-1.6190244516770605E-2</v>
      </c>
      <c r="G299" s="2">
        <v>9.7597597597596855E-3</v>
      </c>
      <c r="H299" s="2">
        <v>-4.1848548480562129E-3</v>
      </c>
      <c r="I299" s="2">
        <v>-2.4630711246308869E-2</v>
      </c>
      <c r="J299" s="2">
        <v>6.580449145982584E-3</v>
      </c>
      <c r="K299" t="str">
        <f t="shared" si="4"/>
        <v>Banco Interamericano de Finanzas,junio,2017,-0.0253456019252256,-0.0161902445167706,0.00975975975975969,-0.00418485484805621,-0.0246307112463089,0.00658044914598258</v>
      </c>
    </row>
    <row r="300" spans="1:11" x14ac:dyDescent="0.3">
      <c r="A300" t="s">
        <v>10</v>
      </c>
      <c r="B300" t="s">
        <v>29</v>
      </c>
      <c r="C300">
        <v>2017</v>
      </c>
      <c r="D300" s="1">
        <v>42917</v>
      </c>
      <c r="E300" s="2">
        <v>-1.5425582510244923E-2</v>
      </c>
      <c r="F300" s="2">
        <v>2.398718288226187E-2</v>
      </c>
      <c r="G300" s="2">
        <v>1.33828996282529E-2</v>
      </c>
      <c r="H300" s="2">
        <v>-2.556654921728093E-2</v>
      </c>
      <c r="I300" s="2">
        <v>2.322949106464518E-2</v>
      </c>
      <c r="J300" s="2">
        <v>-9.3299713936462574E-3</v>
      </c>
      <c r="K300" t="str">
        <f t="shared" si="4"/>
        <v>Banco Interamericano de Finanzas,julio,2017,-0.0154255825102449,0.0239871828822619,0.0133828996282529,-0.0255665492172809,0.0232294910646452,-0.00932997139364626</v>
      </c>
    </row>
    <row r="301" spans="1:11" x14ac:dyDescent="0.3">
      <c r="A301" t="s">
        <v>10</v>
      </c>
      <c r="B301" t="s">
        <v>30</v>
      </c>
      <c r="C301">
        <v>2017</v>
      </c>
      <c r="D301" s="1">
        <v>42948</v>
      </c>
      <c r="E301" s="2">
        <v>-2.0131483353922781E-4</v>
      </c>
      <c r="F301" s="2">
        <v>2.2597274016020161E-2</v>
      </c>
      <c r="G301" s="2">
        <v>-2.4211298606016146E-2</v>
      </c>
      <c r="H301" s="2">
        <v>-1.3830951298456861E-2</v>
      </c>
      <c r="I301" s="2">
        <v>-4.8513246773388878E-3</v>
      </c>
      <c r="J301" s="2">
        <v>-6.6103810332602706E-3</v>
      </c>
      <c r="K301" t="str">
        <f t="shared" si="4"/>
        <v>Banco Interamericano de Finanzas,agosto,2017,-0.000201314833539228,0.0225972740160202,-0.0242112986060161,-0.0138309512984569,-0.00485132467733889,-0.00661038103326027</v>
      </c>
    </row>
    <row r="302" spans="1:11" x14ac:dyDescent="0.3">
      <c r="A302" t="s">
        <v>10</v>
      </c>
      <c r="B302" t="s">
        <v>31</v>
      </c>
      <c r="C302">
        <v>2017</v>
      </c>
      <c r="D302" s="1">
        <v>42979</v>
      </c>
      <c r="E302" s="2">
        <v>-1.1968580426211873E-2</v>
      </c>
      <c r="F302" s="2">
        <v>4.1343603366520584E-2</v>
      </c>
      <c r="G302" s="2">
        <v>-7.5187969924813093E-3</v>
      </c>
      <c r="H302" s="2">
        <v>-8.6496196204150274E-3</v>
      </c>
      <c r="I302" s="2">
        <v>1.0038423150495834E-2</v>
      </c>
      <c r="J302" s="2">
        <v>-1.2787414704396571E-2</v>
      </c>
      <c r="K302" t="str">
        <f t="shared" si="4"/>
        <v>Banco Interamericano de Finanzas,septiembre,2017,-0.0119685804262119,0.0413436033665206,-0.00751879699248131,-0.00864961962041503,0.0100384231504958,-0.0127874147043966</v>
      </c>
    </row>
    <row r="303" spans="1:11" x14ac:dyDescent="0.3">
      <c r="A303" t="s">
        <v>10</v>
      </c>
      <c r="B303" t="s">
        <v>32</v>
      </c>
      <c r="C303">
        <v>2017</v>
      </c>
      <c r="D303" s="1">
        <v>43009</v>
      </c>
      <c r="E303" s="2">
        <v>-1.3178380551608955E-2</v>
      </c>
      <c r="F303" s="2">
        <v>-3.880899213986838E-3</v>
      </c>
      <c r="G303" s="2">
        <v>-1.1363636363636256E-2</v>
      </c>
      <c r="H303" s="2">
        <v>-1.6535975738341185E-2</v>
      </c>
      <c r="I303" s="2">
        <v>-2.5936024842542101E-3</v>
      </c>
      <c r="J303" s="2">
        <v>1.8560299369424032E-2</v>
      </c>
      <c r="K303" t="str">
        <f t="shared" si="4"/>
        <v>Banco Interamericano de Finanzas,octubre,2017,-0.013178380551609,-0.00388089921398684,-0.0113636363636363,-0.0165359757383412,-0.00259360248425421,0.018560299369424</v>
      </c>
    </row>
    <row r="304" spans="1:11" x14ac:dyDescent="0.3">
      <c r="A304" t="s">
        <v>10</v>
      </c>
      <c r="B304" t="s">
        <v>33</v>
      </c>
      <c r="C304">
        <v>2017</v>
      </c>
      <c r="D304" s="1">
        <v>43040</v>
      </c>
      <c r="E304" s="2">
        <v>-4.8372514229106857E-2</v>
      </c>
      <c r="F304" s="2">
        <v>1.456120279334683E-2</v>
      </c>
      <c r="G304" s="2">
        <v>-5.3639846743295232E-3</v>
      </c>
      <c r="H304" s="2">
        <v>3.0528971884794479E-3</v>
      </c>
      <c r="I304" s="2">
        <v>2.598878341491509E-2</v>
      </c>
      <c r="J304" s="2">
        <v>1.4144538550277759E-2</v>
      </c>
      <c r="K304" t="str">
        <f t="shared" si="4"/>
        <v>Banco Interamericano de Finanzas,noviembre,2017,-0.0483725142291069,0.0145612027933468,-0.00536398467432952,0.00305289718847945,0.0259887834149151,0.0141445385502778</v>
      </c>
    </row>
    <row r="305" spans="1:11" x14ac:dyDescent="0.3">
      <c r="A305" t="s">
        <v>10</v>
      </c>
      <c r="B305" t="s">
        <v>34</v>
      </c>
      <c r="C305">
        <v>2017</v>
      </c>
      <c r="D305" s="1">
        <v>43070</v>
      </c>
      <c r="E305" s="2">
        <v>-1.054533439956741E-2</v>
      </c>
      <c r="F305" s="2">
        <v>-4.8245589618220531E-3</v>
      </c>
      <c r="G305" s="2">
        <v>0</v>
      </c>
      <c r="H305" s="2">
        <v>-2.2800788806034495E-4</v>
      </c>
      <c r="I305" s="2">
        <v>-3.716512587488055E-2</v>
      </c>
      <c r="J305" s="2">
        <v>2.1636602003988127E-2</v>
      </c>
      <c r="K305" t="str">
        <f t="shared" si="4"/>
        <v>Banco Interamericano de Finanzas,diciembre,2017,-0.0105453343995674,-0.00482455896182205,0,-0.000228007888060345,-0.0371651258748806,0.0216366020039881</v>
      </c>
    </row>
    <row r="306" spans="1:11" x14ac:dyDescent="0.3">
      <c r="A306" t="s">
        <v>10</v>
      </c>
      <c r="B306" t="s">
        <v>23</v>
      </c>
      <c r="C306">
        <v>2018</v>
      </c>
      <c r="D306" s="1">
        <v>43101</v>
      </c>
      <c r="E306" s="2">
        <v>-9.2783472544393335E-3</v>
      </c>
      <c r="F306" s="2">
        <v>3.2377014815237075E-2</v>
      </c>
      <c r="G306" s="2">
        <v>-1.9260400616332819E-2</v>
      </c>
      <c r="H306" s="2">
        <v>-2.1023136432039009E-3</v>
      </c>
      <c r="I306" s="2">
        <v>3.2077849766499425E-2</v>
      </c>
      <c r="J306" s="2">
        <v>7.5510084239105791E-3</v>
      </c>
      <c r="K306" t="str">
        <f t="shared" si="4"/>
        <v>Banco Interamericano de Finanzas,enero ,2018,-0.00927834725443933,0.0323770148152371,-0.0192604006163328,-0.0021023136432039,0.0320778497664994,0.00755100842391058</v>
      </c>
    </row>
    <row r="307" spans="1:11" x14ac:dyDescent="0.3">
      <c r="A307" t="s">
        <v>10</v>
      </c>
      <c r="B307" t="s">
        <v>24</v>
      </c>
      <c r="C307">
        <v>2018</v>
      </c>
      <c r="D307" s="1">
        <v>43132</v>
      </c>
      <c r="E307" s="2">
        <v>-1.4193527342478113E-2</v>
      </c>
      <c r="F307" s="2">
        <v>-3.5005675818476717E-2</v>
      </c>
      <c r="G307" s="2">
        <v>-1.5710919088766358E-3</v>
      </c>
      <c r="H307" s="2">
        <v>2.5452862761625337E-3</v>
      </c>
      <c r="I307" s="2">
        <v>5.0242231183435038E-3</v>
      </c>
      <c r="J307" s="2">
        <v>1.6079922386893909E-2</v>
      </c>
      <c r="K307" t="str">
        <f t="shared" si="4"/>
        <v>Banco Interamericano de Finanzas,febrero,2018,-0.0141935273424781,-0.0350056758184767,-0.00157109190887664,0.00254528627616253,0.0050242231183435,0.0160799223868939</v>
      </c>
    </row>
    <row r="308" spans="1:11" x14ac:dyDescent="0.3">
      <c r="A308" t="s">
        <v>10</v>
      </c>
      <c r="B308" t="s">
        <v>25</v>
      </c>
      <c r="C308">
        <v>2018</v>
      </c>
      <c r="D308" s="1">
        <v>43160</v>
      </c>
      <c r="E308" s="2">
        <v>1.1481020886763201E-2</v>
      </c>
      <c r="F308" s="2">
        <v>-3.1449415335662471E-2</v>
      </c>
      <c r="G308" s="2">
        <v>3.7765538945711927E-2</v>
      </c>
      <c r="H308" s="2">
        <v>-2.5926141901327384E-2</v>
      </c>
      <c r="I308" s="2">
        <v>-2.2967950512590811E-2</v>
      </c>
      <c r="J308" s="2">
        <v>2.972888035875201E-2</v>
      </c>
      <c r="K308" t="str">
        <f t="shared" si="4"/>
        <v>Banco Interamericano de Finanzas,marzo,2018,0.0114810208867632,-0.0314494153356625,0.0377655389457119,-0.0259261419013274,-0.0229679505125908,0.029728880358752</v>
      </c>
    </row>
    <row r="309" spans="1:11" x14ac:dyDescent="0.3">
      <c r="A309" t="s">
        <v>10</v>
      </c>
      <c r="B309" t="s">
        <v>26</v>
      </c>
      <c r="C309">
        <v>2018</v>
      </c>
      <c r="D309" s="1">
        <v>43191</v>
      </c>
      <c r="E309" s="2">
        <v>2.6586131658145263E-2</v>
      </c>
      <c r="F309" s="2">
        <v>4.048769907235545E-2</v>
      </c>
      <c r="G309" s="2">
        <v>1.1372251705837784E-2</v>
      </c>
      <c r="H309" s="2">
        <v>2.7677300356354594E-3</v>
      </c>
      <c r="I309" s="2">
        <v>1.5892860019208591E-2</v>
      </c>
      <c r="J309" s="2">
        <v>2.9406975022353721E-2</v>
      </c>
      <c r="K309" t="str">
        <f t="shared" si="4"/>
        <v>Banco Interamericano de Finanzas,abril,2018,0.0265861316581453,0.0404876990723555,0.0113722517058378,0.00276773003563546,0.0158928600192086,0.0294069750223537</v>
      </c>
    </row>
    <row r="310" spans="1:11" x14ac:dyDescent="0.3">
      <c r="A310" t="s">
        <v>10</v>
      </c>
      <c r="B310" t="s">
        <v>27</v>
      </c>
      <c r="C310">
        <v>2018</v>
      </c>
      <c r="D310" s="1">
        <v>43221</v>
      </c>
      <c r="E310" s="2">
        <v>-4.6856764234025688E-3</v>
      </c>
      <c r="F310" s="2">
        <v>3.413724869523229E-2</v>
      </c>
      <c r="G310" s="2">
        <v>-4.497751124437818E-3</v>
      </c>
      <c r="H310" s="2">
        <v>-1.0449785264556321E-2</v>
      </c>
      <c r="I310" s="2">
        <v>3.7496015306479689E-2</v>
      </c>
      <c r="J310" s="2">
        <v>1.6050127914806856E-2</v>
      </c>
      <c r="K310" t="str">
        <f t="shared" si="4"/>
        <v>Banco Interamericano de Finanzas,mayo,2018,-0.00468567642340257,0.0341372486952323,-0.00449775112443782,-0.0104497852645563,0.0374960153064797,0.0160501279148069</v>
      </c>
    </row>
    <row r="311" spans="1:11" x14ac:dyDescent="0.3">
      <c r="A311" t="s">
        <v>10</v>
      </c>
      <c r="B311" t="s">
        <v>28</v>
      </c>
      <c r="C311">
        <v>2018</v>
      </c>
      <c r="D311" s="1">
        <v>43252</v>
      </c>
      <c r="E311" s="2">
        <v>1.2892238911340609E-2</v>
      </c>
      <c r="F311" s="2">
        <v>4.1929225623457064E-2</v>
      </c>
      <c r="G311" s="2">
        <v>-9.0361445783131954E-3</v>
      </c>
      <c r="H311" s="2">
        <v>-1.0134804739341623E-2</v>
      </c>
      <c r="I311" s="2">
        <v>1.137102037388697E-3</v>
      </c>
      <c r="J311" s="2">
        <v>1.0499123391040624E-2</v>
      </c>
      <c r="K311" t="str">
        <f t="shared" si="4"/>
        <v>Banco Interamericano de Finanzas,junio,2018,0.0128922389113406,0.0419292256234571,-0.0090361445783132,-0.0101348047393416,0.0011371020373887,0.0104991233910406</v>
      </c>
    </row>
    <row r="312" spans="1:11" x14ac:dyDescent="0.3">
      <c r="A312" t="s">
        <v>10</v>
      </c>
      <c r="B312" t="s">
        <v>29</v>
      </c>
      <c r="C312">
        <v>2018</v>
      </c>
      <c r="D312" s="1">
        <v>43282</v>
      </c>
      <c r="E312" s="2">
        <v>-1.1430668602654721E-2</v>
      </c>
      <c r="F312" s="2">
        <v>-4.0437482962465084E-2</v>
      </c>
      <c r="G312" s="2">
        <v>-1.2158054711246211E-2</v>
      </c>
      <c r="H312" s="2">
        <v>-4.4456733402444349E-3</v>
      </c>
      <c r="I312" s="2">
        <v>2.0900446901559927E-2</v>
      </c>
      <c r="J312" s="2">
        <v>-2.0356660666353058E-2</v>
      </c>
      <c r="K312" t="str">
        <f t="shared" si="4"/>
        <v>Banco Interamericano de Finanzas,julio,2018,-0.0114306686026547,-0.0404374829624651,-0.0121580547112462,-0.00444567334024443,0.0209004469015599,-0.0203566606663531</v>
      </c>
    </row>
    <row r="313" spans="1:11" x14ac:dyDescent="0.3">
      <c r="A313" t="s">
        <v>10</v>
      </c>
      <c r="B313" t="s">
        <v>30</v>
      </c>
      <c r="C313">
        <v>2018</v>
      </c>
      <c r="D313" s="1">
        <v>43313</v>
      </c>
      <c r="E313" s="2">
        <v>-5.1251087115850667E-3</v>
      </c>
      <c r="F313" s="2">
        <v>-1.1918681563266463E-3</v>
      </c>
      <c r="G313" s="2">
        <v>3.846153846153901E-3</v>
      </c>
      <c r="H313" s="2">
        <v>-4.4011501380424485E-3</v>
      </c>
      <c r="I313" s="2">
        <v>3.8676996892970196E-2</v>
      </c>
      <c r="J313" s="2">
        <v>-3.4758576511475059E-3</v>
      </c>
      <c r="K313" t="str">
        <f t="shared" si="4"/>
        <v>Banco Interamericano de Finanzas,agosto,2018,-0.00512510871158507,-0.00119186815632665,0.0038461538461539,-0.00440115013804245,0.0386769968929702,-0.00347585765114751</v>
      </c>
    </row>
    <row r="314" spans="1:11" x14ac:dyDescent="0.3">
      <c r="A314" t="s">
        <v>10</v>
      </c>
      <c r="B314" t="s">
        <v>31</v>
      </c>
      <c r="C314">
        <v>2018</v>
      </c>
      <c r="D314" s="1">
        <v>43344</v>
      </c>
      <c r="E314" s="2">
        <v>1.7235230163988091E-2</v>
      </c>
      <c r="F314" s="2">
        <v>-3.3447928324858364E-2</v>
      </c>
      <c r="G314" s="2">
        <v>-1.0727969348659046E-2</v>
      </c>
      <c r="H314" s="2">
        <v>1.5526650880628896E-3</v>
      </c>
      <c r="I314" s="2">
        <v>-3.5641780353835632E-2</v>
      </c>
      <c r="J314" s="2">
        <v>1.3744695508947153E-2</v>
      </c>
      <c r="K314" t="str">
        <f t="shared" si="4"/>
        <v>Banco Interamericano de Finanzas,septiembre,2018,0.0172352301639881,-0.0334479283248584,-0.010727969348659,0.00155266508806289,-0.0356417803538356,0.0137446955089472</v>
      </c>
    </row>
    <row r="315" spans="1:11" x14ac:dyDescent="0.3">
      <c r="A315" t="s">
        <v>10</v>
      </c>
      <c r="B315" t="s">
        <v>32</v>
      </c>
      <c r="C315">
        <v>2018</v>
      </c>
      <c r="D315" s="1">
        <v>43374</v>
      </c>
      <c r="E315" s="2">
        <v>2.6124688296625849E-2</v>
      </c>
      <c r="F315" s="2">
        <v>2.9313007863658126E-2</v>
      </c>
      <c r="G315" s="2">
        <v>-9.2951200619675444E-3</v>
      </c>
      <c r="H315" s="2">
        <v>-9.2572541627264029E-5</v>
      </c>
      <c r="I315" s="2">
        <v>6.166323684914969E-3</v>
      </c>
      <c r="J315" s="2">
        <v>7.1736920358468591E-3</v>
      </c>
      <c r="K315" t="str">
        <f t="shared" si="4"/>
        <v>Banco Interamericano de Finanzas,octubre,2018,0.0261246882966258,0.0293130078636581,-0.00929512006196754,-0.000092572541627264,0.00616632368491497,0.00717369203584686</v>
      </c>
    </row>
    <row r="316" spans="1:11" x14ac:dyDescent="0.3">
      <c r="A316" t="s">
        <v>10</v>
      </c>
      <c r="B316" t="s">
        <v>33</v>
      </c>
      <c r="C316">
        <v>2018</v>
      </c>
      <c r="D316" s="1">
        <v>43405</v>
      </c>
      <c r="E316" s="2">
        <v>2.3601503905979485E-2</v>
      </c>
      <c r="F316" s="2">
        <v>4.2216119905157445E-2</v>
      </c>
      <c r="G316" s="2">
        <v>-6.2548866301796952E-3</v>
      </c>
      <c r="H316" s="2">
        <v>-8.9799570732248494E-4</v>
      </c>
      <c r="I316" s="2">
        <v>4.1832432191370478E-2</v>
      </c>
      <c r="J316" s="2">
        <v>1.7038915282336749E-2</v>
      </c>
      <c r="K316" t="str">
        <f t="shared" si="4"/>
        <v>Banco Interamericano de Finanzas,noviembre,2018,0.0236015039059795,0.0422161199051574,-0.0062548866301797,-0.000897995707322485,0.0418324321913705,0.0170389152823367</v>
      </c>
    </row>
    <row r="317" spans="1:11" x14ac:dyDescent="0.3">
      <c r="A317" t="s">
        <v>10</v>
      </c>
      <c r="B317" t="s">
        <v>34</v>
      </c>
      <c r="C317">
        <v>2018</v>
      </c>
      <c r="D317" s="1">
        <v>43435</v>
      </c>
      <c r="E317" s="2">
        <v>2.4344583197051278E-2</v>
      </c>
      <c r="F317" s="2">
        <v>-3.2751724717083527E-2</v>
      </c>
      <c r="G317" s="2">
        <v>2.4390243902438921E-2</v>
      </c>
      <c r="H317" s="2">
        <v>-7.3258137658022658E-4</v>
      </c>
      <c r="I317" s="2">
        <v>2.6070535243381378E-3</v>
      </c>
      <c r="J317" s="2">
        <v>5.3497625242663526E-3</v>
      </c>
      <c r="K317" t="str">
        <f t="shared" si="4"/>
        <v>Banco Interamericano de Finanzas,diciembre,2018,0.0243445831970513,-0.0327517247170835,0.0243902439024389,-0.000732581376580227,0.00260705352433814,0.00534976252426635</v>
      </c>
    </row>
    <row r="318" spans="1:11" x14ac:dyDescent="0.3">
      <c r="A318" t="s">
        <v>10</v>
      </c>
      <c r="B318" t="s">
        <v>23</v>
      </c>
      <c r="C318">
        <v>2019</v>
      </c>
      <c r="D318" s="1">
        <v>43466</v>
      </c>
      <c r="E318" s="2">
        <v>2.125661476802063E-2</v>
      </c>
      <c r="F318" s="2">
        <v>-1.2261663661055138E-3</v>
      </c>
      <c r="G318" s="2">
        <v>-3.8402457757295652E-3</v>
      </c>
      <c r="H318" s="2">
        <v>1.4074136161573549E-3</v>
      </c>
      <c r="I318" s="2">
        <v>-2.1412849274963557E-2</v>
      </c>
      <c r="J318" s="2">
        <v>1.1691291056251319E-2</v>
      </c>
      <c r="K318" t="str">
        <f t="shared" si="4"/>
        <v>Banco Interamericano de Finanzas,enero ,2019,0.0212566147680206,-0.00122616636610551,-0.00384024577572957,0.00140741361615735,-0.0214128492749636,0.0116912910562513</v>
      </c>
    </row>
    <row r="319" spans="1:11" x14ac:dyDescent="0.3">
      <c r="A319" t="s">
        <v>10</v>
      </c>
      <c r="B319" t="s">
        <v>24</v>
      </c>
      <c r="C319">
        <v>2019</v>
      </c>
      <c r="D319" s="1">
        <v>43497</v>
      </c>
      <c r="E319" s="2">
        <v>2.7307018586042509E-2</v>
      </c>
      <c r="F319" s="2">
        <v>1.5025693283867761E-2</v>
      </c>
      <c r="G319" s="2">
        <v>3.0840400925211367E-3</v>
      </c>
      <c r="H319" s="2">
        <v>-2.0691991158052693E-3</v>
      </c>
      <c r="I319" s="2">
        <v>-1.1002864995929073E-2</v>
      </c>
      <c r="J319" s="2">
        <v>2.8281064703526683E-2</v>
      </c>
      <c r="K319" t="str">
        <f t="shared" si="4"/>
        <v>Banco Interamericano de Finanzas,febrero,2019,0.0273070185860425,0.0150256932838678,0.00308404009252114,-0.00206919911580527,-0.0110028649959291,0.0282810647035267</v>
      </c>
    </row>
    <row r="320" spans="1:11" x14ac:dyDescent="0.3">
      <c r="A320" t="s">
        <v>10</v>
      </c>
      <c r="B320" t="s">
        <v>25</v>
      </c>
      <c r="C320">
        <v>2019</v>
      </c>
      <c r="D320" s="1">
        <v>43525</v>
      </c>
      <c r="E320" s="2">
        <v>2.5490468558418921E-2</v>
      </c>
      <c r="F320" s="2">
        <v>4.5762373645812524E-2</v>
      </c>
      <c r="G320" s="2">
        <v>7.6863950807071211E-3</v>
      </c>
      <c r="H320" s="2">
        <v>1.7516191862435061E-2</v>
      </c>
      <c r="I320" s="2">
        <v>1.8962375981136741E-2</v>
      </c>
      <c r="J320" s="2">
        <v>6.9533839064090143E-3</v>
      </c>
      <c r="K320" t="str">
        <f t="shared" si="4"/>
        <v>Banco Interamericano de Finanzas,marzo,2019,0.0254904685584189,0.0457623736458125,0.00768639508070712,0.0175161918624351,0.0189623759811367,0.00695338390640901</v>
      </c>
    </row>
    <row r="321" spans="1:11" x14ac:dyDescent="0.3">
      <c r="A321" t="s">
        <v>10</v>
      </c>
      <c r="B321" t="s">
        <v>26</v>
      </c>
      <c r="C321">
        <v>2019</v>
      </c>
      <c r="D321" s="1">
        <v>43556</v>
      </c>
      <c r="E321" s="2">
        <v>1.808136830434803E-2</v>
      </c>
      <c r="F321" s="2">
        <v>-1.8815340705530974E-2</v>
      </c>
      <c r="G321" s="2">
        <v>-1.5255530129671682E-3</v>
      </c>
      <c r="H321" s="2">
        <v>-8.0863855513671793E-4</v>
      </c>
      <c r="I321" s="2">
        <v>-2.006492075206677E-2</v>
      </c>
      <c r="J321" s="2">
        <v>-3.0167227993851829E-2</v>
      </c>
      <c r="K321" t="str">
        <f t="shared" si="4"/>
        <v>Banco Interamericano de Finanzas,abril,2019,0.018081368304348,-0.018815340705531,-0.00152555301296717,-0.000808638555136718,-0.0200649207520668,-0.0301672279938518</v>
      </c>
    </row>
    <row r="322" spans="1:11" x14ac:dyDescent="0.3">
      <c r="A322" t="s">
        <v>11</v>
      </c>
      <c r="B322" t="s">
        <v>23</v>
      </c>
      <c r="C322">
        <v>2014</v>
      </c>
      <c r="D322" s="1">
        <v>41640</v>
      </c>
      <c r="E322" s="2">
        <v>1.4573324515302509E-2</v>
      </c>
      <c r="F322" s="2">
        <v>4.3211486309533191E-2</v>
      </c>
      <c r="G322" s="2">
        <v>1.9862490450725728E-2</v>
      </c>
      <c r="H322" s="2">
        <v>4.8749048765899623E-3</v>
      </c>
      <c r="I322" s="2">
        <v>-2.5855681224248691E-2</v>
      </c>
      <c r="J322" s="2">
        <v>-3.9483816685047255E-3</v>
      </c>
      <c r="K322" t="str">
        <f t="shared" ref="K322:K385" si="5">CONCATENATE(A322,",",B322,",",C322,",",E322,",",F322,",",G322,",",H322,",",I322,",",J322)</f>
        <v>Scotiabank Peru,enero ,2014,0.0145733245153025,0.0432114863095332,0.0198624904507257,0.00487490487658996,-0.0258556812242487,-0.00394838166850473</v>
      </c>
    </row>
    <row r="323" spans="1:11" x14ac:dyDescent="0.3">
      <c r="A323" t="s">
        <v>11</v>
      </c>
      <c r="B323" t="s">
        <v>24</v>
      </c>
      <c r="C323">
        <v>2014</v>
      </c>
      <c r="D323" s="1">
        <v>41671</v>
      </c>
      <c r="E323" s="2">
        <v>1.3318183118264137E-2</v>
      </c>
      <c r="F323" s="2">
        <v>-2.5281654127139688E-2</v>
      </c>
      <c r="G323" s="2">
        <v>-5.0187265917602995E-2</v>
      </c>
      <c r="H323" s="2">
        <v>8.7159589126032666E-3</v>
      </c>
      <c r="I323" s="2">
        <v>5.7487851241656319E-3</v>
      </c>
      <c r="J323" s="2">
        <v>-1.0946245423650497E-2</v>
      </c>
      <c r="K323" t="str">
        <f t="shared" si="5"/>
        <v>Scotiabank Peru,febrero,2014,0.0133181831182641,-0.0252816541271397,-0.050187265917603,0.00871595891260327,0.00574878512416563,-0.0109462454236505</v>
      </c>
    </row>
    <row r="324" spans="1:11" x14ac:dyDescent="0.3">
      <c r="A324" t="s">
        <v>11</v>
      </c>
      <c r="B324" t="s">
        <v>25</v>
      </c>
      <c r="C324">
        <v>2014</v>
      </c>
      <c r="D324" s="1">
        <v>41699</v>
      </c>
      <c r="E324" s="2">
        <v>1.9330524331594694E-2</v>
      </c>
      <c r="F324" s="2">
        <v>5.4974981277550773E-3</v>
      </c>
      <c r="G324" s="2">
        <v>7.2555205047318605E-2</v>
      </c>
      <c r="H324" s="2">
        <v>4.6624037892266891E-3</v>
      </c>
      <c r="I324" s="2">
        <v>-6.7477915836033188E-3</v>
      </c>
      <c r="J324" s="2">
        <v>5.9445748434068619E-3</v>
      </c>
      <c r="K324" t="str">
        <f t="shared" si="5"/>
        <v>Scotiabank Peru,marzo,2014,0.0193305243315947,0.00549749812775508,0.0725552050473186,0.00466240378922669,-0.00674779158360332,0.00594457484340686</v>
      </c>
    </row>
    <row r="325" spans="1:11" x14ac:dyDescent="0.3">
      <c r="A325" t="s">
        <v>11</v>
      </c>
      <c r="B325" t="s">
        <v>26</v>
      </c>
      <c r="C325">
        <v>2014</v>
      </c>
      <c r="D325" s="1">
        <v>41730</v>
      </c>
      <c r="E325" s="2">
        <v>1.6890947678170339E-2</v>
      </c>
      <c r="F325" s="2">
        <v>4.0943996381426671E-2</v>
      </c>
      <c r="G325" s="2">
        <v>1.9852941176470556E-2</v>
      </c>
      <c r="H325" s="2">
        <v>5.6354496640610855E-3</v>
      </c>
      <c r="I325" s="2">
        <v>4.4937282881995326E-3</v>
      </c>
      <c r="J325" s="2">
        <v>1.5629028964652208E-3</v>
      </c>
      <c r="K325" t="str">
        <f t="shared" si="5"/>
        <v>Scotiabank Peru,abril,2014,0.0168909476781703,0.0409439963814267,0.0198529411764706,0.00563544966406109,0.00449372828819953,0.00156290289646522</v>
      </c>
    </row>
    <row r="326" spans="1:11" x14ac:dyDescent="0.3">
      <c r="A326" t="s">
        <v>11</v>
      </c>
      <c r="B326" t="s">
        <v>27</v>
      </c>
      <c r="C326">
        <v>2014</v>
      </c>
      <c r="D326" s="1">
        <v>41760</v>
      </c>
      <c r="E326" s="2">
        <v>1.5040371615602353</v>
      </c>
      <c r="F326" s="2">
        <v>1.7227403175399032</v>
      </c>
      <c r="G326" s="2">
        <v>-6.2725306416726689E-2</v>
      </c>
      <c r="H326" s="2">
        <v>0.11140447313606736</v>
      </c>
      <c r="I326" s="2">
        <v>-2.6162131131152358E-2</v>
      </c>
      <c r="J326" s="2">
        <v>-0.30245139625296452</v>
      </c>
      <c r="K326" t="str">
        <f t="shared" si="5"/>
        <v>Scotiabank Peru,mayo,2014,1.50403716156024,1.7227403175399,-0.0627253064167267,0.111404473136067,-0.0261621311311524,-0.302451396252965</v>
      </c>
    </row>
    <row r="327" spans="1:11" x14ac:dyDescent="0.3">
      <c r="A327" t="s">
        <v>11</v>
      </c>
      <c r="B327" t="s">
        <v>28</v>
      </c>
      <c r="C327">
        <v>2014</v>
      </c>
      <c r="D327" s="1">
        <v>41791</v>
      </c>
      <c r="E327" s="2">
        <v>-4.2783096572022124E-2</v>
      </c>
      <c r="F327" s="2">
        <v>5.2923643397672967E-3</v>
      </c>
      <c r="G327" s="2">
        <v>1.8461538461538477E-2</v>
      </c>
      <c r="H327" s="2">
        <v>-1.8208078050657127E-2</v>
      </c>
      <c r="I327" s="2">
        <v>2.0041070612044887E-3</v>
      </c>
      <c r="J327" s="2">
        <v>3.3414737116715193E-2</v>
      </c>
      <c r="K327" t="str">
        <f t="shared" si="5"/>
        <v>Scotiabank Peru,junio,2014,-0.0427830965720221,0.0052923643397673,0.0184615384615385,-0.0182080780506571,0.00200410706120449,0.0334147371167152</v>
      </c>
    </row>
    <row r="328" spans="1:11" x14ac:dyDescent="0.3">
      <c r="A328" t="s">
        <v>11</v>
      </c>
      <c r="B328" t="s">
        <v>29</v>
      </c>
      <c r="C328">
        <v>2014</v>
      </c>
      <c r="D328" s="1">
        <v>41821</v>
      </c>
      <c r="E328" s="2">
        <v>-1.6325814833939377E-2</v>
      </c>
      <c r="F328" s="2">
        <v>1.0072035382903062E-2</v>
      </c>
      <c r="G328" s="2">
        <v>-1.5861027190332392E-2</v>
      </c>
      <c r="H328" s="2">
        <v>-1.3352132074075974E-2</v>
      </c>
      <c r="I328" s="2">
        <v>6.7187798774284418E-3</v>
      </c>
      <c r="J328" s="2">
        <v>2.7942000360583842E-2</v>
      </c>
      <c r="K328" t="str">
        <f t="shared" si="5"/>
        <v>Scotiabank Peru,julio,2014,-0.0163258148339394,0.0100720353829031,-0.0158610271903324,-0.013352132074076,0.00671877987742844,0.0279420003605838</v>
      </c>
    </row>
    <row r="329" spans="1:11" x14ac:dyDescent="0.3">
      <c r="A329" t="s">
        <v>11</v>
      </c>
      <c r="B329" t="s">
        <v>30</v>
      </c>
      <c r="C329">
        <v>2014</v>
      </c>
      <c r="D329" s="1">
        <v>41852</v>
      </c>
      <c r="E329" s="2">
        <v>-2.5154654423743004E-2</v>
      </c>
      <c r="F329" s="2">
        <v>-1.9479118708183075E-2</v>
      </c>
      <c r="G329" s="2">
        <v>6.1396776669224926E-3</v>
      </c>
      <c r="H329" s="2">
        <v>-9.5862969911278025E-3</v>
      </c>
      <c r="I329" s="2">
        <v>1.2542103747469681E-2</v>
      </c>
      <c r="J329" s="2">
        <v>-2.5588713993890545E-2</v>
      </c>
      <c r="K329" t="str">
        <f t="shared" si="5"/>
        <v>Scotiabank Peru,agosto,2014,-0.025154654423743,-0.0194791187081831,0.00613967766692249,-0.0095862969911278,0.0125421037474697,-0.0255887139938905</v>
      </c>
    </row>
    <row r="330" spans="1:11" x14ac:dyDescent="0.3">
      <c r="A330" t="s">
        <v>11</v>
      </c>
      <c r="B330" t="s">
        <v>31</v>
      </c>
      <c r="C330">
        <v>2014</v>
      </c>
      <c r="D330" s="1">
        <v>41883</v>
      </c>
      <c r="E330" s="2">
        <v>-2.5184178268732135E-2</v>
      </c>
      <c r="F330" s="2">
        <v>-3.4459170489223468E-3</v>
      </c>
      <c r="G330" s="2">
        <v>1.6781083142639257E-2</v>
      </c>
      <c r="H330" s="2">
        <v>-4.4686692992633474E-3</v>
      </c>
      <c r="I330" s="2">
        <v>-1.2084922322440631E-2</v>
      </c>
      <c r="J330" s="2">
        <v>2.0819101967537449E-2</v>
      </c>
      <c r="K330" t="str">
        <f t="shared" si="5"/>
        <v>Scotiabank Peru,septiembre,2014,-0.0251841782687321,-0.00344591704892235,0.0167810831426393,-0.00446866929926335,-0.0120849223224406,0.0208191019675374</v>
      </c>
    </row>
    <row r="331" spans="1:11" x14ac:dyDescent="0.3">
      <c r="A331" t="s">
        <v>11</v>
      </c>
      <c r="B331" t="s">
        <v>32</v>
      </c>
      <c r="C331">
        <v>2014</v>
      </c>
      <c r="D331" s="1">
        <v>41913</v>
      </c>
      <c r="E331" s="2">
        <v>7.0045791757144815E-3</v>
      </c>
      <c r="F331" s="2">
        <v>5.7392773847384391E-3</v>
      </c>
      <c r="G331" s="2">
        <v>-6.7516879219804843E-3</v>
      </c>
      <c r="H331" s="2">
        <v>-1.7069697410832415E-3</v>
      </c>
      <c r="I331" s="2">
        <v>-2.061490171292691E-2</v>
      </c>
      <c r="J331" s="2">
        <v>1.0619976135554212E-2</v>
      </c>
      <c r="K331" t="str">
        <f t="shared" si="5"/>
        <v>Scotiabank Peru,octubre,2014,0.00700457917571448,0.00573927738473844,-0.00675168792198048,-0.00170696974108324,-0.0206149017129269,0.0106199761355542</v>
      </c>
    </row>
    <row r="332" spans="1:11" x14ac:dyDescent="0.3">
      <c r="A332" t="s">
        <v>11</v>
      </c>
      <c r="B332" t="s">
        <v>33</v>
      </c>
      <c r="C332">
        <v>2014</v>
      </c>
      <c r="D332" s="1">
        <v>41944</v>
      </c>
      <c r="E332" s="2">
        <v>-1.850077487183441E-3</v>
      </c>
      <c r="F332" s="2">
        <v>2.6184924455097177E-2</v>
      </c>
      <c r="G332" s="2">
        <v>-1.9637462235649529E-2</v>
      </c>
      <c r="H332" s="2">
        <v>-1.5380039215836148E-3</v>
      </c>
      <c r="I332" s="2">
        <v>7.183372981356323E-3</v>
      </c>
      <c r="J332" s="2">
        <v>-9.4288253261073651E-3</v>
      </c>
      <c r="K332" t="str">
        <f t="shared" si="5"/>
        <v>Scotiabank Peru,noviembre,2014,-0.00185007748718344,0.0261849244550972,-0.0196374622356495,-0.00153800392158361,0.00718337298135632,-0.00942882532610737</v>
      </c>
    </row>
    <row r="333" spans="1:11" x14ac:dyDescent="0.3">
      <c r="A333" t="s">
        <v>11</v>
      </c>
      <c r="B333" t="s">
        <v>34</v>
      </c>
      <c r="C333">
        <v>2014</v>
      </c>
      <c r="D333" s="1">
        <v>41974</v>
      </c>
      <c r="E333" s="2">
        <v>6.6819973534316237E-3</v>
      </c>
      <c r="F333" s="2">
        <v>-2.4438969046560191E-2</v>
      </c>
      <c r="G333" s="2">
        <v>-1.5408320493066337E-2</v>
      </c>
      <c r="H333" s="2">
        <v>4.8630223594572962E-4</v>
      </c>
      <c r="I333" s="2">
        <v>-6.7402636975925689E-2</v>
      </c>
      <c r="J333" s="2">
        <v>3.6229585680624373E-3</v>
      </c>
      <c r="K333" t="str">
        <f t="shared" si="5"/>
        <v>Scotiabank Peru,diciembre,2014,0.00668199735343162,-0.0244389690465602,-0.0154083204930663,0.00048630223594573,-0.0674026369759257,0.00362295856806244</v>
      </c>
    </row>
    <row r="334" spans="1:11" x14ac:dyDescent="0.3">
      <c r="A334" t="s">
        <v>11</v>
      </c>
      <c r="B334" t="s">
        <v>23</v>
      </c>
      <c r="C334">
        <v>2015</v>
      </c>
      <c r="D334" s="1">
        <v>42005</v>
      </c>
      <c r="E334" s="2">
        <v>2.7182013736131209E-2</v>
      </c>
      <c r="F334" s="2">
        <v>3.1492401396896359E-2</v>
      </c>
      <c r="G334" s="2">
        <v>6.8857589984350612E-2</v>
      </c>
      <c r="H334" s="2">
        <v>1.0920814541380046E-2</v>
      </c>
      <c r="I334" s="2">
        <v>-1.9892103199035359E-2</v>
      </c>
      <c r="J334" s="2">
        <v>-1.564931106175341E-2</v>
      </c>
      <c r="K334" t="str">
        <f t="shared" si="5"/>
        <v>Scotiabank Peru,enero ,2015,0.0271820137361312,0.0314924013968964,0.0688575899843506,0.01092081454138,-0.0198921031990354,-0.0156493110617534</v>
      </c>
    </row>
    <row r="335" spans="1:11" x14ac:dyDescent="0.3">
      <c r="A335" t="s">
        <v>11</v>
      </c>
      <c r="B335" t="s">
        <v>24</v>
      </c>
      <c r="C335">
        <v>2015</v>
      </c>
      <c r="D335" s="1">
        <v>42036</v>
      </c>
      <c r="E335" s="2">
        <v>-4.3490050498451942E-2</v>
      </c>
      <c r="F335" s="2">
        <v>5.7512853066153245E-2</v>
      </c>
      <c r="G335" s="2">
        <v>-2.7818448023426118E-2</v>
      </c>
      <c r="H335" s="2">
        <v>-3.2032466872010126E-2</v>
      </c>
      <c r="I335" s="2">
        <v>-1.7437035176569811E-2</v>
      </c>
      <c r="J335" s="2">
        <v>-2.0469253095022618E-2</v>
      </c>
      <c r="K335" t="str">
        <f t="shared" si="5"/>
        <v>Scotiabank Peru,febrero,2015,-0.0434900504984519,0.0575128530661532,-0.0278184480234261,-0.0320324668720101,-0.0174370351765698,-0.0204692530950226</v>
      </c>
    </row>
    <row r="336" spans="1:11" x14ac:dyDescent="0.3">
      <c r="A336" t="s">
        <v>11</v>
      </c>
      <c r="B336" t="s">
        <v>25</v>
      </c>
      <c r="C336">
        <v>2015</v>
      </c>
      <c r="D336" s="1">
        <v>42064</v>
      </c>
      <c r="E336" s="2">
        <v>2.2935776785665014E-2</v>
      </c>
      <c r="F336" s="2">
        <v>-1.1624759968350227E-2</v>
      </c>
      <c r="G336" s="2">
        <v>8.2831325301205728E-3</v>
      </c>
      <c r="H336" s="2">
        <v>-7.4278365068057735E-4</v>
      </c>
      <c r="I336" s="2">
        <v>-7.2182193050159644E-3</v>
      </c>
      <c r="J336" s="2">
        <v>2.7145152201039118E-2</v>
      </c>
      <c r="K336" t="str">
        <f t="shared" si="5"/>
        <v>Scotiabank Peru,marzo,2015,0.022935776785665,-0.0116247599683502,0.00828313253012057,-0.000742783650680577,-0.00721821930501596,0.0271451522010391</v>
      </c>
    </row>
    <row r="337" spans="1:11" x14ac:dyDescent="0.3">
      <c r="A337" t="s">
        <v>11</v>
      </c>
      <c r="B337" t="s">
        <v>26</v>
      </c>
      <c r="C337">
        <v>2015</v>
      </c>
      <c r="D337" s="1">
        <v>42095</v>
      </c>
      <c r="E337" s="2">
        <v>6.7803116736008487E-2</v>
      </c>
      <c r="F337" s="2">
        <v>-1.6898165812183716E-2</v>
      </c>
      <c r="G337" s="2">
        <v>-5.9746079163554939E-3</v>
      </c>
      <c r="H337" s="2">
        <v>4.6495832855834307E-3</v>
      </c>
      <c r="I337" s="2">
        <v>3.5641114669868685E-3</v>
      </c>
      <c r="J337" s="2">
        <v>-3.4012245837959754E-2</v>
      </c>
      <c r="K337" t="str">
        <f t="shared" si="5"/>
        <v>Scotiabank Peru,abril,2015,0.0678031167360085,-0.0168981658121837,-0.00597460791635549,0.00464958328558343,0.00356411146698687,-0.0340122458379598</v>
      </c>
    </row>
    <row r="338" spans="1:11" x14ac:dyDescent="0.3">
      <c r="A338" t="s">
        <v>11</v>
      </c>
      <c r="B338" t="s">
        <v>27</v>
      </c>
      <c r="C338">
        <v>2015</v>
      </c>
      <c r="D338" s="1">
        <v>42125</v>
      </c>
      <c r="E338" s="2">
        <v>2.7365952444952029E-2</v>
      </c>
      <c r="F338" s="2">
        <v>2.1289381959259345E-2</v>
      </c>
      <c r="G338" s="2">
        <v>-8.2644628099174458E-3</v>
      </c>
      <c r="H338" s="2">
        <v>6.7021564938893191E-3</v>
      </c>
      <c r="I338" s="2">
        <v>9.3785025424937343E-3</v>
      </c>
      <c r="J338" s="2">
        <v>-2.8682006421908431E-2</v>
      </c>
      <c r="K338" t="str">
        <f t="shared" si="5"/>
        <v>Scotiabank Peru,mayo,2015,0.027365952444952,0.0212893819592593,-0.00826446280991745,0.00670215649388932,0.00937850254249373,-0.0286820064219084</v>
      </c>
    </row>
    <row r="339" spans="1:11" x14ac:dyDescent="0.3">
      <c r="A339" t="s">
        <v>11</v>
      </c>
      <c r="B339" t="s">
        <v>28</v>
      </c>
      <c r="C339">
        <v>2015</v>
      </c>
      <c r="D339" s="1">
        <v>42156</v>
      </c>
      <c r="E339" s="2">
        <v>-1.7712804986696674E-2</v>
      </c>
      <c r="F339" s="2">
        <v>7.3903750506426683E-2</v>
      </c>
      <c r="G339" s="2">
        <v>-2.348484848484839E-2</v>
      </c>
      <c r="H339" s="2">
        <v>1.3007613371205785E-3</v>
      </c>
      <c r="I339" s="2">
        <v>-1.2143715079694294E-2</v>
      </c>
      <c r="J339" s="2">
        <v>2.2255141588110042E-2</v>
      </c>
      <c r="K339" t="str">
        <f t="shared" si="5"/>
        <v>Scotiabank Peru,junio,2015,-0.0177128049866967,0.0739037505064267,-0.0234848484848484,0.00130076133712058,-0.0121437150796943,0.02225514158811</v>
      </c>
    </row>
    <row r="340" spans="1:11" x14ac:dyDescent="0.3">
      <c r="A340" t="s">
        <v>11</v>
      </c>
      <c r="B340" t="s">
        <v>29</v>
      </c>
      <c r="C340">
        <v>2015</v>
      </c>
      <c r="D340" s="1">
        <v>42186</v>
      </c>
      <c r="E340" s="2">
        <v>9.39107650246589E-3</v>
      </c>
      <c r="F340" s="2">
        <v>9.7827819912716385E-3</v>
      </c>
      <c r="G340" s="2">
        <v>3.878975950349025E-3</v>
      </c>
      <c r="H340" s="2">
        <v>3.1372392852434604E-3</v>
      </c>
      <c r="I340" s="2">
        <v>2.0706210809894699E-2</v>
      </c>
      <c r="J340" s="2">
        <v>1.1322707719784178E-2</v>
      </c>
      <c r="K340" t="str">
        <f t="shared" si="5"/>
        <v>Scotiabank Peru,julio,2015,0.00939107650246589,0.00978278199127164,0.00387897595034902,0.00313723928524346,0.0207062108098947,0.0113227077197842</v>
      </c>
    </row>
    <row r="341" spans="1:11" x14ac:dyDescent="0.3">
      <c r="A341" t="s">
        <v>11</v>
      </c>
      <c r="B341" t="s">
        <v>30</v>
      </c>
      <c r="C341">
        <v>2015</v>
      </c>
      <c r="D341" s="1">
        <v>42217</v>
      </c>
      <c r="E341" s="2">
        <v>2.5701218883277845E-2</v>
      </c>
      <c r="F341" s="2">
        <v>1.7213858650391517E-2</v>
      </c>
      <c r="G341" s="2">
        <v>4.3276661514683193E-2</v>
      </c>
      <c r="H341" s="2">
        <v>-3.4264593294189131E-4</v>
      </c>
      <c r="I341" s="2">
        <v>1.3610331724814193E-2</v>
      </c>
      <c r="J341" s="2">
        <v>5.3742835323406964E-3</v>
      </c>
      <c r="K341" t="str">
        <f t="shared" si="5"/>
        <v>Scotiabank Peru,agosto,2015,0.0257012188832778,0.0172138586503915,0.0432766615146832,-0.000342645932941891,0.0136103317248142,0.0053742835323407</v>
      </c>
    </row>
    <row r="342" spans="1:11" x14ac:dyDescent="0.3">
      <c r="A342" t="s">
        <v>11</v>
      </c>
      <c r="B342" t="s">
        <v>31</v>
      </c>
      <c r="C342">
        <v>2015</v>
      </c>
      <c r="D342" s="1">
        <v>42248</v>
      </c>
      <c r="E342" s="2">
        <v>-1.9431038273352225E-3</v>
      </c>
      <c r="F342" s="2">
        <v>3.903861645540458E-2</v>
      </c>
      <c r="G342" s="2">
        <v>-7.4074074074073808E-3</v>
      </c>
      <c r="H342" s="2">
        <v>-9.5108228468719722E-3</v>
      </c>
      <c r="I342" s="2">
        <v>-6.750384123837082E-3</v>
      </c>
      <c r="J342" s="2">
        <v>2.2954151390492928E-3</v>
      </c>
      <c r="K342" t="str">
        <f t="shared" si="5"/>
        <v>Scotiabank Peru,septiembre,2015,-0.00194310382733522,0.0390386164554046,-0.00740740740740738,-0.00951082284687197,-0.00675038412383708,0.00229541513904929</v>
      </c>
    </row>
    <row r="343" spans="1:11" x14ac:dyDescent="0.3">
      <c r="A343" t="s">
        <v>11</v>
      </c>
      <c r="B343" t="s">
        <v>32</v>
      </c>
      <c r="C343">
        <v>2015</v>
      </c>
      <c r="D343" s="1">
        <v>42278</v>
      </c>
      <c r="E343" s="2">
        <v>-1.6013387208698066E-2</v>
      </c>
      <c r="F343" s="2">
        <v>4.1295642895938199E-2</v>
      </c>
      <c r="G343" s="2">
        <v>-4.6299618081159779E-3</v>
      </c>
      <c r="H343" s="2">
        <v>-6.086354138278312E-3</v>
      </c>
      <c r="I343" s="2">
        <v>-1.0303631680955511E-2</v>
      </c>
      <c r="J343" s="2">
        <v>5.8561833376504974E-2</v>
      </c>
      <c r="K343" t="str">
        <f t="shared" si="5"/>
        <v>Scotiabank Peru,octubre,2015,-0.0160133872086981,0.0412956428959382,-0.00462996180811598,-0.00608635413827831,-0.0103036316809555,0.058561833376505</v>
      </c>
    </row>
    <row r="344" spans="1:11" x14ac:dyDescent="0.3">
      <c r="A344" t="s">
        <v>11</v>
      </c>
      <c r="B344" t="s">
        <v>33</v>
      </c>
      <c r="C344">
        <v>2015</v>
      </c>
      <c r="D344" s="1">
        <v>42309</v>
      </c>
      <c r="E344" s="2">
        <v>-1.5367406271833939E-2</v>
      </c>
      <c r="F344" s="2">
        <v>-2.4703851988173972E-2</v>
      </c>
      <c r="G344" s="2">
        <v>1.2898637229747004E-2</v>
      </c>
      <c r="H344" s="2">
        <v>4.6882440577695648E-4</v>
      </c>
      <c r="I344" s="2">
        <v>-3.4759688666966847E-2</v>
      </c>
      <c r="J344" s="2">
        <v>2.8924384267467015E-2</v>
      </c>
      <c r="K344" t="str">
        <f t="shared" si="5"/>
        <v>Scotiabank Peru,noviembre,2015,-0.0153674062718339,-0.024703851988174,0.012898637229747,0.000468824405776956,-0.0347596886669668,0.028924384267467</v>
      </c>
    </row>
    <row r="345" spans="1:11" x14ac:dyDescent="0.3">
      <c r="A345" t="s">
        <v>11</v>
      </c>
      <c r="B345" t="s">
        <v>34</v>
      </c>
      <c r="C345">
        <v>2015</v>
      </c>
      <c r="D345" s="1">
        <v>42339</v>
      </c>
      <c r="E345" s="2">
        <v>-1.6799850801239656E-2</v>
      </c>
      <c r="F345" s="2">
        <v>-7.2066442814927734E-3</v>
      </c>
      <c r="G345" s="2">
        <v>1.4803849000739877E-3</v>
      </c>
      <c r="H345" s="2">
        <v>-2.703504556169216E-3</v>
      </c>
      <c r="I345" s="2">
        <v>-2.4698756163778431E-2</v>
      </c>
      <c r="J345" s="2">
        <v>-1.5980865462601201E-2</v>
      </c>
      <c r="K345" t="str">
        <f t="shared" si="5"/>
        <v>Scotiabank Peru,diciembre,2015,-0.0167998508012397,-0.00720664428149277,0.00148038490007399,-0.00270350455616922,-0.0246987561637784,-0.0159808654626012</v>
      </c>
    </row>
    <row r="346" spans="1:11" x14ac:dyDescent="0.3">
      <c r="A346" t="s">
        <v>11</v>
      </c>
      <c r="B346" t="s">
        <v>23</v>
      </c>
      <c r="C346">
        <v>2016</v>
      </c>
      <c r="D346" s="1">
        <v>42370</v>
      </c>
      <c r="E346" s="2">
        <v>1.1629516358041686E-2</v>
      </c>
      <c r="F346" s="2">
        <v>5.2635088153094603E-2</v>
      </c>
      <c r="G346" s="2">
        <v>5.3954175905395453E-2</v>
      </c>
      <c r="H346" s="2">
        <v>1.0528257245740613E-2</v>
      </c>
      <c r="I346" s="2">
        <v>-7.8151383076569632E-4</v>
      </c>
      <c r="J346" s="2">
        <v>-1.1178281720731214E-2</v>
      </c>
      <c r="K346" t="str">
        <f t="shared" si="5"/>
        <v>Scotiabank Peru,enero ,2016,0.0116295163580417,0.0526350881530946,0.0539541759053955,0.0105282572457406,-0.000781513830765696,-0.0111782817207312</v>
      </c>
    </row>
    <row r="347" spans="1:11" x14ac:dyDescent="0.3">
      <c r="A347" t="s">
        <v>11</v>
      </c>
      <c r="B347" t="s">
        <v>24</v>
      </c>
      <c r="C347">
        <v>2016</v>
      </c>
      <c r="D347" s="1">
        <v>42401</v>
      </c>
      <c r="E347" s="2">
        <v>-3.9429011916718965E-2</v>
      </c>
      <c r="F347" s="2">
        <v>1.3467112748213996E-2</v>
      </c>
      <c r="G347" s="2">
        <v>-1.4726507713884928E-2</v>
      </c>
      <c r="H347" s="2">
        <v>-1.7704061086382067E-3</v>
      </c>
      <c r="I347" s="2">
        <v>5.1200901741272455E-3</v>
      </c>
      <c r="J347" s="2">
        <v>-4.2614733935445306E-2</v>
      </c>
      <c r="K347" t="str">
        <f t="shared" si="5"/>
        <v>Scotiabank Peru,febrero,2016,-0.039429011916719,0.013467112748214,-0.0147265077138849,-0.00177040610863821,0.00512009017412725,-0.0426147339354453</v>
      </c>
    </row>
    <row r="348" spans="1:11" x14ac:dyDescent="0.3">
      <c r="A348" t="s">
        <v>11</v>
      </c>
      <c r="B348" t="s">
        <v>25</v>
      </c>
      <c r="C348">
        <v>2016</v>
      </c>
      <c r="D348" s="1">
        <v>42430</v>
      </c>
      <c r="E348" s="2">
        <v>-2.9102379238702951E-2</v>
      </c>
      <c r="F348" s="2">
        <v>7.1013095573443574E-3</v>
      </c>
      <c r="G348" s="2">
        <v>-1.7081850533807844E-2</v>
      </c>
      <c r="H348" s="2">
        <v>-2.5017886553840847E-3</v>
      </c>
      <c r="I348" s="2">
        <v>1.8671337182655805E-3</v>
      </c>
      <c r="J348" s="2">
        <v>3.6031328413659698E-2</v>
      </c>
      <c r="K348" t="str">
        <f t="shared" si="5"/>
        <v>Scotiabank Peru,marzo,2016,-0.029102379238703,0.00710130955734436,-0.0170818505338078,-0.00250178865538408,0.00186713371826558,0.0360313284136597</v>
      </c>
    </row>
    <row r="349" spans="1:11" x14ac:dyDescent="0.3">
      <c r="A349" t="s">
        <v>11</v>
      </c>
      <c r="B349" t="s">
        <v>26</v>
      </c>
      <c r="C349">
        <v>2016</v>
      </c>
      <c r="D349" s="1">
        <v>42461</v>
      </c>
      <c r="E349" s="2">
        <v>-5.0657973564293288E-2</v>
      </c>
      <c r="F349" s="2">
        <v>4.5527645877780729E-2</v>
      </c>
      <c r="G349" s="2">
        <v>-7.2411296162199759E-4</v>
      </c>
      <c r="H349" s="2">
        <v>-3.6265393952888183E-4</v>
      </c>
      <c r="I349" s="2">
        <v>2.1625113152846712E-2</v>
      </c>
      <c r="J349" s="2">
        <v>2.0177741972642226E-2</v>
      </c>
      <c r="K349" t="str">
        <f t="shared" si="5"/>
        <v>Scotiabank Peru,abril,2016,-0.0506579735642933,0.0455276458777807,-0.000724112961621998,-0.000362653939528882,0.0216251131528467,0.0201777419726422</v>
      </c>
    </row>
    <row r="350" spans="1:11" x14ac:dyDescent="0.3">
      <c r="A350" t="s">
        <v>11</v>
      </c>
      <c r="B350" t="s">
        <v>27</v>
      </c>
      <c r="C350">
        <v>2016</v>
      </c>
      <c r="D350" s="1">
        <v>42491</v>
      </c>
      <c r="E350" s="2">
        <v>-1.3333558596946214E-2</v>
      </c>
      <c r="F350" s="2">
        <v>-1.1225760736622019E-3</v>
      </c>
      <c r="G350" s="2">
        <v>-2.173913043478266E-2</v>
      </c>
      <c r="H350" s="2">
        <v>-3.74499790590031E-3</v>
      </c>
      <c r="I350" s="2">
        <v>-4.2494368654564813E-3</v>
      </c>
      <c r="J350" s="2">
        <v>-1.1545840732528128E-2</v>
      </c>
      <c r="K350" t="str">
        <f t="shared" si="5"/>
        <v>Scotiabank Peru,mayo,2016,-0.0133335585969462,-0.0011225760736622,-0.0217391304347827,-0.00374499790590031,-0.00424943686545648,-0.0115458407325281</v>
      </c>
    </row>
    <row r="351" spans="1:11" x14ac:dyDescent="0.3">
      <c r="A351" t="s">
        <v>11</v>
      </c>
      <c r="B351" t="s">
        <v>28</v>
      </c>
      <c r="C351">
        <v>2016</v>
      </c>
      <c r="D351" s="1">
        <v>42522</v>
      </c>
      <c r="E351" s="2">
        <v>1.4165617623738816E-2</v>
      </c>
      <c r="F351" s="2">
        <v>8.0794958322607992E-3</v>
      </c>
      <c r="G351" s="2">
        <v>3.4814814814814861E-2</v>
      </c>
      <c r="H351" s="2">
        <v>1.1462964757786021E-2</v>
      </c>
      <c r="I351" s="2">
        <v>-1.7567593215945716E-2</v>
      </c>
      <c r="J351" s="2">
        <v>7.8609818924183939E-3</v>
      </c>
      <c r="K351" t="str">
        <f t="shared" si="5"/>
        <v>Scotiabank Peru,junio,2016,0.0141656176237388,0.0080794958322608,0.0348148148148149,0.011462964757786,-0.0175675932159457,0.00786098189241839</v>
      </c>
    </row>
    <row r="352" spans="1:11" x14ac:dyDescent="0.3">
      <c r="A352" t="s">
        <v>11</v>
      </c>
      <c r="B352" t="s">
        <v>29</v>
      </c>
      <c r="C352">
        <v>2016</v>
      </c>
      <c r="D352" s="1">
        <v>42552</v>
      </c>
      <c r="E352" s="2">
        <v>2.6332610433661783E-3</v>
      </c>
      <c r="F352" s="2">
        <v>1.0787193147188161E-2</v>
      </c>
      <c r="G352" s="2">
        <v>-2.4337866857551887E-2</v>
      </c>
      <c r="H352" s="2">
        <v>1.3229729825901109E-2</v>
      </c>
      <c r="I352" s="2">
        <v>7.4204219435811168E-3</v>
      </c>
      <c r="J352" s="2">
        <v>2.6910826554895618E-2</v>
      </c>
      <c r="K352" t="str">
        <f t="shared" si="5"/>
        <v>Scotiabank Peru,julio,2016,0.00263326104336618,0.0107871931471882,-0.0243378668575519,0.0132297298259011,0.00742042194358112,0.0269108265548956</v>
      </c>
    </row>
    <row r="353" spans="1:11" x14ac:dyDescent="0.3">
      <c r="A353" t="s">
        <v>11</v>
      </c>
      <c r="B353" t="s">
        <v>30</v>
      </c>
      <c r="C353">
        <v>2016</v>
      </c>
      <c r="D353" s="1">
        <v>42583</v>
      </c>
      <c r="E353" s="2">
        <v>-7.1176608627776762E-3</v>
      </c>
      <c r="F353" s="2">
        <v>-4.7586582216544951E-2</v>
      </c>
      <c r="G353" s="2">
        <v>-1.1738811445341168E-2</v>
      </c>
      <c r="H353" s="2">
        <v>-6.4078220058456708E-3</v>
      </c>
      <c r="I353" s="2">
        <v>-1.5767529526864228E-2</v>
      </c>
      <c r="J353" s="2">
        <v>2.3182098491372025E-2</v>
      </c>
      <c r="K353" t="str">
        <f t="shared" si="5"/>
        <v>Scotiabank Peru,agosto,2016,-0.00711766086277768,-0.047586582216545,-0.0117388114453412,-0.00640782200584567,-0.0157675295268642,0.023182098491372</v>
      </c>
    </row>
    <row r="354" spans="1:11" x14ac:dyDescent="0.3">
      <c r="A354" t="s">
        <v>11</v>
      </c>
      <c r="B354" t="s">
        <v>31</v>
      </c>
      <c r="C354">
        <v>2016</v>
      </c>
      <c r="D354" s="1">
        <v>42614</v>
      </c>
      <c r="E354" s="2">
        <v>3.6512310060151829E-4</v>
      </c>
      <c r="F354" s="2">
        <v>7.6347500410546302E-3</v>
      </c>
      <c r="G354" s="2">
        <v>5.1967334818114275E-2</v>
      </c>
      <c r="H354" s="2">
        <v>1.5121479457193766E-2</v>
      </c>
      <c r="I354" s="2">
        <v>4.1286100004035882E-3</v>
      </c>
      <c r="J354" s="2">
        <v>-3.0249889834729647E-3</v>
      </c>
      <c r="K354" t="str">
        <f t="shared" si="5"/>
        <v>Scotiabank Peru,septiembre,2016,0.000365123100601518,0.00763475004105463,0.0519673348181143,0.0151214794571938,0.00412861000040359,-0.00302498898347296</v>
      </c>
    </row>
    <row r="355" spans="1:11" x14ac:dyDescent="0.3">
      <c r="A355" t="s">
        <v>11</v>
      </c>
      <c r="B355" t="s">
        <v>32</v>
      </c>
      <c r="C355">
        <v>2016</v>
      </c>
      <c r="D355" s="1">
        <v>42644</v>
      </c>
      <c r="E355" s="2">
        <v>2.4223821124885704E-3</v>
      </c>
      <c r="F355" s="2">
        <v>-2.5529023198819639E-2</v>
      </c>
      <c r="G355" s="2">
        <v>-1.9054340155257556E-2</v>
      </c>
      <c r="H355" s="2">
        <v>-2.3500419891166278E-2</v>
      </c>
      <c r="I355" s="2">
        <v>4.8158631828238291E-2</v>
      </c>
      <c r="J355" s="2">
        <v>3.2207215418717385E-2</v>
      </c>
      <c r="K355" t="str">
        <f t="shared" si="5"/>
        <v>Scotiabank Peru,octubre,2016,0.00242238211248857,-0.0255290231988196,-0.0190543401552576,-0.0235004198911663,0.0481586318282383,0.0322072154187174</v>
      </c>
    </row>
    <row r="356" spans="1:11" x14ac:dyDescent="0.3">
      <c r="A356" t="s">
        <v>11</v>
      </c>
      <c r="B356" t="s">
        <v>33</v>
      </c>
      <c r="C356">
        <v>2016</v>
      </c>
      <c r="D356" s="1">
        <v>42675</v>
      </c>
      <c r="E356" s="2">
        <v>1.5085750391276798E-2</v>
      </c>
      <c r="F356" s="2">
        <v>-1.580831685874743E-2</v>
      </c>
      <c r="G356" s="2">
        <v>8.6330935251798004E-3</v>
      </c>
      <c r="H356" s="2">
        <v>2.4828334059412174E-2</v>
      </c>
      <c r="I356" s="2">
        <v>1.4218520111861823E-3</v>
      </c>
      <c r="J356" s="2">
        <v>1.2333776928303546E-2</v>
      </c>
      <c r="K356" t="str">
        <f t="shared" si="5"/>
        <v>Scotiabank Peru,noviembre,2016,0.0150857503912768,-0.0158083168587474,0.0086330935251798,0.0248283340594122,0.00142185201118618,0.0123337769283035</v>
      </c>
    </row>
    <row r="357" spans="1:11" x14ac:dyDescent="0.3">
      <c r="A357" t="s">
        <v>11</v>
      </c>
      <c r="B357" t="s">
        <v>34</v>
      </c>
      <c r="C357">
        <v>2016</v>
      </c>
      <c r="D357" s="1">
        <v>42705</v>
      </c>
      <c r="E357" s="2">
        <v>4.917356789112013E-3</v>
      </c>
      <c r="F357" s="2">
        <v>4.1478663329808277E-2</v>
      </c>
      <c r="G357" s="2">
        <v>1.4265335235377728E-3</v>
      </c>
      <c r="H357" s="2">
        <v>-1.4932710297851428E-2</v>
      </c>
      <c r="I357" s="2">
        <v>-2.070857858133273E-2</v>
      </c>
      <c r="J357" s="2">
        <v>-3.5260961489771963E-3</v>
      </c>
      <c r="K357" t="str">
        <f t="shared" si="5"/>
        <v>Scotiabank Peru,diciembre,2016,0.00491735678911201,0.0414786633298083,0.00142653352353777,-0.0149327102978514,-0.0207085785813327,-0.0035260961489772</v>
      </c>
    </row>
    <row r="358" spans="1:11" x14ac:dyDescent="0.3">
      <c r="A358" t="s">
        <v>11</v>
      </c>
      <c r="B358" t="s">
        <v>23</v>
      </c>
      <c r="C358">
        <v>2017</v>
      </c>
      <c r="D358" s="1">
        <v>42736</v>
      </c>
      <c r="E358" s="2">
        <v>-2.3532499852655368E-2</v>
      </c>
      <c r="F358" s="2">
        <v>-1.0966711068213454E-2</v>
      </c>
      <c r="G358" s="2">
        <v>2.2792022792022814E-2</v>
      </c>
      <c r="H358" s="2">
        <v>-1.2165880866464959E-2</v>
      </c>
      <c r="I358" s="2">
        <v>1.8870830294738655E-2</v>
      </c>
      <c r="J358" s="2">
        <v>-2.0629075140814108E-3</v>
      </c>
      <c r="K358" t="str">
        <f t="shared" si="5"/>
        <v>Scotiabank Peru,enero ,2017,-0.0235324998526554,-0.0109667110682135,0.0227920227920228,-0.012165880866465,0.0188708302947387,-0.00206290751408141</v>
      </c>
    </row>
    <row r="359" spans="1:11" x14ac:dyDescent="0.3">
      <c r="A359" t="s">
        <v>11</v>
      </c>
      <c r="B359" t="s">
        <v>24</v>
      </c>
      <c r="C359">
        <v>2017</v>
      </c>
      <c r="D359" s="1">
        <v>42767</v>
      </c>
      <c r="E359" s="2">
        <v>2.2958653254853745E-2</v>
      </c>
      <c r="F359" s="2">
        <v>5.4517756632380371E-2</v>
      </c>
      <c r="G359" s="2">
        <v>2.5766016713091991E-2</v>
      </c>
      <c r="H359" s="2">
        <v>5.1273001420229882E-4</v>
      </c>
      <c r="I359" s="2">
        <v>-1.5984140364356223E-2</v>
      </c>
      <c r="J359" s="2">
        <v>-1.2818679947584392E-3</v>
      </c>
      <c r="K359" t="str">
        <f t="shared" si="5"/>
        <v>Scotiabank Peru,febrero,2017,0.0229586532548537,0.0545177566323804,0.025766016713092,0.000512730014202299,-0.0159841403643562,-0.00128186799475844</v>
      </c>
    </row>
    <row r="360" spans="1:11" x14ac:dyDescent="0.3">
      <c r="A360" t="s">
        <v>11</v>
      </c>
      <c r="B360" t="s">
        <v>25</v>
      </c>
      <c r="C360">
        <v>2017</v>
      </c>
      <c r="D360" s="1">
        <v>42795</v>
      </c>
      <c r="E360" s="2">
        <v>1.5062831134634271E-2</v>
      </c>
      <c r="F360" s="2">
        <v>-3.5966689886789055E-2</v>
      </c>
      <c r="G360" s="2">
        <v>-2.1724372029871031E-2</v>
      </c>
      <c r="H360" s="2">
        <v>9.0256044914826632E-3</v>
      </c>
      <c r="I360" s="2">
        <v>1.050251970579595E-2</v>
      </c>
      <c r="J360" s="2">
        <v>1.7310696574247348E-2</v>
      </c>
      <c r="K360" t="str">
        <f t="shared" si="5"/>
        <v>Scotiabank Peru,marzo,2017,0.0150628311346343,-0.0359666898867891,-0.021724372029871,0.00902560449148266,0.0105025197057959,0.0173106965742473</v>
      </c>
    </row>
    <row r="361" spans="1:11" x14ac:dyDescent="0.3">
      <c r="A361" t="s">
        <v>11</v>
      </c>
      <c r="B361" t="s">
        <v>26</v>
      </c>
      <c r="C361">
        <v>2017</v>
      </c>
      <c r="D361" s="1">
        <v>42826</v>
      </c>
      <c r="E361" s="2">
        <v>9.3883354537292723E-3</v>
      </c>
      <c r="F361" s="2">
        <v>8.0784048122016869E-3</v>
      </c>
      <c r="G361" s="2">
        <v>5.5517002081887628E-3</v>
      </c>
      <c r="H361" s="2">
        <v>8.2991615401749666E-4</v>
      </c>
      <c r="I361" s="2">
        <v>2.0539495735216424E-2</v>
      </c>
      <c r="J361" s="2">
        <v>6.8462504215193072E-3</v>
      </c>
      <c r="K361" t="str">
        <f t="shared" si="5"/>
        <v>Scotiabank Peru,abril,2017,0.00938833545372927,0.00807840481220169,0.00555170020818876,0.000829916154017497,0.0205394957352164,0.00684625042151931</v>
      </c>
    </row>
    <row r="362" spans="1:11" x14ac:dyDescent="0.3">
      <c r="A362" t="s">
        <v>11</v>
      </c>
      <c r="B362" t="s">
        <v>27</v>
      </c>
      <c r="C362">
        <v>2017</v>
      </c>
      <c r="D362" s="1">
        <v>42856</v>
      </c>
      <c r="E362" s="2">
        <v>1.7369959015994307E-2</v>
      </c>
      <c r="F362" s="2">
        <v>-1.8342454607282312E-2</v>
      </c>
      <c r="G362" s="2">
        <v>-6.2111801242235925E-3</v>
      </c>
      <c r="H362" s="2">
        <v>7.6416153993109229E-3</v>
      </c>
      <c r="I362" s="2">
        <v>-1.4942111698583234E-2</v>
      </c>
      <c r="J362" s="2">
        <v>-4.7242310671862672E-2</v>
      </c>
      <c r="K362" t="str">
        <f t="shared" si="5"/>
        <v>Scotiabank Peru,mayo,2017,0.0173699590159943,-0.0183424546072823,-0.00621118012422359,0.00764161539931092,-0.0149421116985832,-0.0472423106718627</v>
      </c>
    </row>
    <row r="363" spans="1:11" x14ac:dyDescent="0.3">
      <c r="A363" t="s">
        <v>11</v>
      </c>
      <c r="B363" t="s">
        <v>28</v>
      </c>
      <c r="C363">
        <v>2017</v>
      </c>
      <c r="D363" s="1">
        <v>42887</v>
      </c>
      <c r="E363" s="2">
        <v>2.1158980207534612E-2</v>
      </c>
      <c r="F363" s="2">
        <v>-2.3438373937530382E-2</v>
      </c>
      <c r="G363" s="2">
        <v>6.9444444444442962E-4</v>
      </c>
      <c r="H363" s="2">
        <v>8.8781167398433965E-4</v>
      </c>
      <c r="I363" s="2">
        <v>1.9935685587822834E-2</v>
      </c>
      <c r="J363" s="2">
        <v>1.5016579425295468E-2</v>
      </c>
      <c r="K363" t="str">
        <f t="shared" si="5"/>
        <v>Scotiabank Peru,junio,2017,0.0211589802075346,-0.0234383739375304,0.00069444444444443,0.00088781167398434,0.0199356855878228,0.0150165794252955</v>
      </c>
    </row>
    <row r="364" spans="1:11" x14ac:dyDescent="0.3">
      <c r="A364" t="s">
        <v>11</v>
      </c>
      <c r="B364" t="s">
        <v>29</v>
      </c>
      <c r="C364">
        <v>2017</v>
      </c>
      <c r="D364" s="1">
        <v>42917</v>
      </c>
      <c r="E364" s="2">
        <v>-2.2395826308701928E-3</v>
      </c>
      <c r="F364" s="2">
        <v>7.5048243861482438E-4</v>
      </c>
      <c r="G364" s="2">
        <v>-1.4573213046495549E-2</v>
      </c>
      <c r="H364" s="2">
        <v>-5.2645766667390034E-3</v>
      </c>
      <c r="I364" s="2">
        <v>-2.2716189676986417E-3</v>
      </c>
      <c r="J364" s="2">
        <v>9.5565272610853586E-3</v>
      </c>
      <c r="K364" t="str">
        <f t="shared" si="5"/>
        <v>Scotiabank Peru,julio,2017,-0.00223958263087019,0.000750482438614824,-0.0145732130464955,-0.005264576666739,-0.00227161896769864,0.00955652726108536</v>
      </c>
    </row>
    <row r="365" spans="1:11" x14ac:dyDescent="0.3">
      <c r="A365" t="s">
        <v>11</v>
      </c>
      <c r="B365" t="s">
        <v>30</v>
      </c>
      <c r="C365">
        <v>2017</v>
      </c>
      <c r="D365" s="1">
        <v>42948</v>
      </c>
      <c r="E365" s="2">
        <v>-1.8871304846353732E-3</v>
      </c>
      <c r="F365" s="2">
        <v>5.2556458386938794E-2</v>
      </c>
      <c r="G365" s="2">
        <v>-2.8169014084506445E-3</v>
      </c>
      <c r="H365" s="2">
        <v>1.2007156059941343E-2</v>
      </c>
      <c r="I365" s="2">
        <v>1.6938645158969874E-2</v>
      </c>
      <c r="J365" s="2">
        <v>-2.8804949932437943E-2</v>
      </c>
      <c r="K365" t="str">
        <f t="shared" si="5"/>
        <v>Scotiabank Peru,agosto,2017,-0.00188713048463537,0.0525564583869388,-0.00281690140845064,0.0120071560599413,0.0169386451589699,-0.0288049499324379</v>
      </c>
    </row>
    <row r="366" spans="1:11" x14ac:dyDescent="0.3">
      <c r="A366" t="s">
        <v>11</v>
      </c>
      <c r="B366" t="s">
        <v>31</v>
      </c>
      <c r="C366">
        <v>2017</v>
      </c>
      <c r="D366" s="1">
        <v>42979</v>
      </c>
      <c r="E366" s="2">
        <v>-2.6875401774539361E-3</v>
      </c>
      <c r="F366" s="2">
        <v>6.5669169035228406E-3</v>
      </c>
      <c r="G366" s="2">
        <v>-2.1186440677965651E-3</v>
      </c>
      <c r="H366" s="2">
        <v>-9.7011356789105298E-3</v>
      </c>
      <c r="I366" s="2">
        <v>-1.3594348090419978E-2</v>
      </c>
      <c r="J366" s="2">
        <v>1.6203688228645419E-2</v>
      </c>
      <c r="K366" t="str">
        <f t="shared" si="5"/>
        <v>Scotiabank Peru,septiembre,2017,-0.00268754017745394,0.00656691690352284,-0.00211864406779657,-0.00970113567891053,-0.01359434809042,0.0162036882286454</v>
      </c>
    </row>
    <row r="367" spans="1:11" x14ac:dyDescent="0.3">
      <c r="A367" t="s">
        <v>11</v>
      </c>
      <c r="B367" t="s">
        <v>32</v>
      </c>
      <c r="C367">
        <v>2017</v>
      </c>
      <c r="D367" s="1">
        <v>43009</v>
      </c>
      <c r="E367" s="2">
        <v>5.0568036329639689E-3</v>
      </c>
      <c r="F367" s="2">
        <v>-2.0968250340305868E-2</v>
      </c>
      <c r="G367" s="2">
        <v>5.6617126680820994E-3</v>
      </c>
      <c r="H367" s="2">
        <v>3.0683671296137652E-2</v>
      </c>
      <c r="I367" s="2">
        <v>4.0086903861133337E-3</v>
      </c>
      <c r="J367" s="2">
        <v>3.0322228678847069E-2</v>
      </c>
      <c r="K367" t="str">
        <f t="shared" si="5"/>
        <v>Scotiabank Peru,octubre,2017,0.00505680363296397,-0.0209682503403059,0.0056617126680821,0.0306836712961377,0.00400869038611333,0.0303222286788471</v>
      </c>
    </row>
    <row r="368" spans="1:11" x14ac:dyDescent="0.3">
      <c r="A368" t="s">
        <v>11</v>
      </c>
      <c r="B368" t="s">
        <v>33</v>
      </c>
      <c r="C368">
        <v>2017</v>
      </c>
      <c r="D368" s="1">
        <v>43040</v>
      </c>
      <c r="E368" s="2">
        <v>-1.1690649002259426E-2</v>
      </c>
      <c r="F368" s="2">
        <v>1.0333646887916223E-2</v>
      </c>
      <c r="G368" s="2">
        <v>-2.1111893033076098E-3</v>
      </c>
      <c r="H368" s="2">
        <v>-2.1142677096729956E-2</v>
      </c>
      <c r="I368" s="2">
        <v>4.8930867167414137E-4</v>
      </c>
      <c r="J368" s="2">
        <v>9.2900646047632299E-4</v>
      </c>
      <c r="K368" t="str">
        <f t="shared" si="5"/>
        <v>Scotiabank Peru,noviembre,2017,-0.0116906490022594,0.0103336468879162,-0.00211118930330761,-0.02114267709673,0.000489308671674141,0.000929006460476323</v>
      </c>
    </row>
    <row r="369" spans="1:11" x14ac:dyDescent="0.3">
      <c r="A369" t="s">
        <v>11</v>
      </c>
      <c r="B369" t="s">
        <v>34</v>
      </c>
      <c r="C369">
        <v>2017</v>
      </c>
      <c r="D369" s="1">
        <v>43070</v>
      </c>
      <c r="E369" s="2">
        <v>7.6111069968002642E-3</v>
      </c>
      <c r="F369" s="2">
        <v>1.7183172712171204E-2</v>
      </c>
      <c r="G369" s="2">
        <v>2.8208744710861017E-3</v>
      </c>
      <c r="H369" s="2">
        <v>1.7946139387981199E-2</v>
      </c>
      <c r="I369" s="2">
        <v>-1.8585933554345419E-2</v>
      </c>
      <c r="J369" s="2">
        <v>-9.8998563144928053E-3</v>
      </c>
      <c r="K369" t="str">
        <f t="shared" si="5"/>
        <v>Scotiabank Peru,diciembre,2017,0.00761110699680026,0.0171831727121712,0.0028208744710861,0.0179461393879812,-0.0185859335543454,-0.00989985631449281</v>
      </c>
    </row>
    <row r="370" spans="1:11" x14ac:dyDescent="0.3">
      <c r="A370" t="s">
        <v>11</v>
      </c>
      <c r="B370" t="s">
        <v>23</v>
      </c>
      <c r="C370">
        <v>2018</v>
      </c>
      <c r="D370" s="1">
        <v>43101</v>
      </c>
      <c r="E370" s="2">
        <v>8.2733490889744157E-3</v>
      </c>
      <c r="F370" s="2">
        <v>2.8661592789818818E-2</v>
      </c>
      <c r="G370" s="2">
        <v>8.0168776371307926E-2</v>
      </c>
      <c r="H370" s="2">
        <v>4.3925060293578608E-3</v>
      </c>
      <c r="I370" s="2">
        <v>-6.0256202403936639E-3</v>
      </c>
      <c r="J370" s="2">
        <v>-6.9579621580771766E-4</v>
      </c>
      <c r="K370" t="str">
        <f t="shared" si="5"/>
        <v>Scotiabank Peru,enero ,2018,0.00827334908897442,0.0286615927898188,0.0801687763713079,0.00439250602935786,-0.00602562024039366,-0.000695796215807718</v>
      </c>
    </row>
    <row r="371" spans="1:11" x14ac:dyDescent="0.3">
      <c r="A371" t="s">
        <v>11</v>
      </c>
      <c r="B371" t="s">
        <v>24</v>
      </c>
      <c r="C371">
        <v>2018</v>
      </c>
      <c r="D371" s="1">
        <v>43132</v>
      </c>
      <c r="E371" s="2">
        <v>5.4391686732361449E-4</v>
      </c>
      <c r="F371" s="2">
        <v>1.114413460368893E-2</v>
      </c>
      <c r="G371" s="2">
        <v>-9.7656249999999081E-3</v>
      </c>
      <c r="H371" s="2">
        <v>4.2242953401347497E-3</v>
      </c>
      <c r="I371" s="2">
        <v>-3.607187938489325E-2</v>
      </c>
      <c r="J371" s="2">
        <v>5.7903725681800597E-3</v>
      </c>
      <c r="K371" t="str">
        <f t="shared" si="5"/>
        <v>Scotiabank Peru,febrero,2018,0.000543916867323614,0.0111441346036889,-0.00976562499999991,0.00422429534013475,-0.0360718793848933,0.00579037256818006</v>
      </c>
    </row>
    <row r="372" spans="1:11" x14ac:dyDescent="0.3">
      <c r="A372" t="s">
        <v>11</v>
      </c>
      <c r="B372" t="s">
        <v>25</v>
      </c>
      <c r="C372">
        <v>2018</v>
      </c>
      <c r="D372" s="1">
        <v>43160</v>
      </c>
      <c r="E372" s="2">
        <v>-4.1042778067896867E-4</v>
      </c>
      <c r="F372" s="2">
        <v>-3.6193800347588519E-2</v>
      </c>
      <c r="G372" s="2">
        <v>2.6298487836948813E-3</v>
      </c>
      <c r="H372" s="2">
        <v>6.0864432964763296E-4</v>
      </c>
      <c r="I372" s="2">
        <v>6.2596904284366789E-2</v>
      </c>
      <c r="J372" s="2">
        <v>1.1807967823630753E-2</v>
      </c>
      <c r="K372" t="str">
        <f t="shared" si="5"/>
        <v>Scotiabank Peru,marzo,2018,-0.000410427780678969,-0.0361938003475885,0.00262984878369488,0.000608644329647633,0.0625969042843668,0.0118079678236308</v>
      </c>
    </row>
    <row r="373" spans="1:11" x14ac:dyDescent="0.3">
      <c r="A373" t="s">
        <v>11</v>
      </c>
      <c r="B373" t="s">
        <v>26</v>
      </c>
      <c r="C373">
        <v>2018</v>
      </c>
      <c r="D373" s="1">
        <v>43191</v>
      </c>
      <c r="E373" s="2">
        <v>-8.4907933857998955E-3</v>
      </c>
      <c r="F373" s="2">
        <v>3.2229202612196792E-2</v>
      </c>
      <c r="G373" s="2">
        <v>1.0491803278688533E-2</v>
      </c>
      <c r="H373" s="2">
        <v>1.7242993188662894E-3</v>
      </c>
      <c r="I373" s="2">
        <v>2.3659567736934199E-3</v>
      </c>
      <c r="J373" s="2">
        <v>1.7453711610619816E-3</v>
      </c>
      <c r="K373" t="str">
        <f t="shared" si="5"/>
        <v>Scotiabank Peru,abril,2018,-0.0084907933857999,0.0322292026121968,0.0104918032786885,0.00172429931886629,0.00236595677369342,0.00174537116106198</v>
      </c>
    </row>
    <row r="374" spans="1:11" x14ac:dyDescent="0.3">
      <c r="A374" t="s">
        <v>11</v>
      </c>
      <c r="B374" t="s">
        <v>27</v>
      </c>
      <c r="C374">
        <v>2018</v>
      </c>
      <c r="D374" s="1">
        <v>43221</v>
      </c>
      <c r="E374" s="2">
        <v>4.8961771394432866E-3</v>
      </c>
      <c r="F374" s="2">
        <v>-3.3916066361124403E-2</v>
      </c>
      <c r="G374" s="2">
        <v>-1.8170019467877961E-2</v>
      </c>
      <c r="H374" s="2">
        <v>-1.2880904224496143E-4</v>
      </c>
      <c r="I374" s="2">
        <v>-1.6473239093583041E-2</v>
      </c>
      <c r="J374" s="2">
        <v>1.2864243068077628E-2</v>
      </c>
      <c r="K374" t="str">
        <f t="shared" si="5"/>
        <v>Scotiabank Peru,mayo,2018,0.00489617713944329,-0.0339160663611244,-0.018170019467878,-0.000128809042244961,-0.016473239093583,0.0128642430680776</v>
      </c>
    </row>
    <row r="375" spans="1:11" x14ac:dyDescent="0.3">
      <c r="A375" t="s">
        <v>11</v>
      </c>
      <c r="B375" t="s">
        <v>28</v>
      </c>
      <c r="C375">
        <v>2018</v>
      </c>
      <c r="D375" s="1">
        <v>43252</v>
      </c>
      <c r="E375" s="2">
        <v>-1.020262113848569E-2</v>
      </c>
      <c r="F375" s="2">
        <v>2.4402693243708803E-2</v>
      </c>
      <c r="G375" s="2">
        <v>2.247191011235954E-2</v>
      </c>
      <c r="H375" s="2">
        <v>-3.4318140797942524E-3</v>
      </c>
      <c r="I375" s="2">
        <v>2.1067251980083267E-2</v>
      </c>
      <c r="J375" s="2">
        <v>1.4797192581384124E-2</v>
      </c>
      <c r="K375" t="str">
        <f t="shared" si="5"/>
        <v>Scotiabank Peru,junio,2018,-0.0102026211384857,0.0244026932437088,0.0224719101123595,-0.00343181407979425,0.0210672519800833,0.0147971925813841</v>
      </c>
    </row>
    <row r="376" spans="1:11" x14ac:dyDescent="0.3">
      <c r="A376" t="s">
        <v>11</v>
      </c>
      <c r="B376" t="s">
        <v>29</v>
      </c>
      <c r="C376">
        <v>2018</v>
      </c>
      <c r="D376" s="1">
        <v>43282</v>
      </c>
      <c r="E376" s="2">
        <v>-1.0718041234670901E-3</v>
      </c>
      <c r="F376" s="2">
        <v>1.4780289287830404E-3</v>
      </c>
      <c r="G376" s="2">
        <v>-2.5856496444731761E-2</v>
      </c>
      <c r="H376" s="2">
        <v>-3.0773238346013644E-3</v>
      </c>
      <c r="I376" s="2">
        <v>3.3181008125862618E-3</v>
      </c>
      <c r="J376" s="2">
        <v>-8.4993098199090157E-3</v>
      </c>
      <c r="K376" t="str">
        <f t="shared" si="5"/>
        <v>Scotiabank Peru,julio,2018,-0.00107180412346709,0.00147802892878304,-0.0258564964447318,-0.00307732383460136,0.00331810081258626,-0.00849930981990902</v>
      </c>
    </row>
    <row r="377" spans="1:11" x14ac:dyDescent="0.3">
      <c r="A377" t="s">
        <v>11</v>
      </c>
      <c r="B377" t="s">
        <v>30</v>
      </c>
      <c r="C377">
        <v>2018</v>
      </c>
      <c r="D377" s="1">
        <v>43313</v>
      </c>
      <c r="E377" s="2">
        <v>4.1666663585044599E-3</v>
      </c>
      <c r="F377" s="2">
        <v>2.2440280935331703E-3</v>
      </c>
      <c r="G377" s="2">
        <v>-1.9907100199071048E-2</v>
      </c>
      <c r="H377" s="2">
        <v>2.1800676297487885E-5</v>
      </c>
      <c r="I377" s="2">
        <v>-4.0621823149514721E-2</v>
      </c>
      <c r="J377" s="2">
        <v>2.6002641398764851E-3</v>
      </c>
      <c r="K377" t="str">
        <f t="shared" si="5"/>
        <v>Scotiabank Peru,agosto,2018,0.00416666635850446,0.00224402809353317,-0.019907100199071,2.18006762974879E-05,-0.0406218231495147,0.00260026413987649</v>
      </c>
    </row>
    <row r="378" spans="1:11" x14ac:dyDescent="0.3">
      <c r="A378" t="s">
        <v>11</v>
      </c>
      <c r="B378" t="s">
        <v>31</v>
      </c>
      <c r="C378">
        <v>2018</v>
      </c>
      <c r="D378" s="1">
        <v>43344</v>
      </c>
      <c r="E378" s="2">
        <v>1.5863092782226289E-2</v>
      </c>
      <c r="F378" s="2">
        <v>-4.9044351124600497E-2</v>
      </c>
      <c r="G378" s="2">
        <v>2.8436018957345967E-2</v>
      </c>
      <c r="H378" s="2">
        <v>4.6691666185021685E-3</v>
      </c>
      <c r="I378" s="2">
        <v>-1.8688310302154938E-3</v>
      </c>
      <c r="J378" s="2">
        <v>-3.8263690218922086E-3</v>
      </c>
      <c r="K378" t="str">
        <f t="shared" si="5"/>
        <v>Scotiabank Peru,septiembre,2018,0.0158630927822263,-0.0490443511246005,0.028436018957346,0.00466916661850217,-0.00186883103021549,-0.00382636902189221</v>
      </c>
    </row>
    <row r="379" spans="1:11" x14ac:dyDescent="0.3">
      <c r="A379" t="s">
        <v>11</v>
      </c>
      <c r="B379" t="s">
        <v>32</v>
      </c>
      <c r="C379">
        <v>2018</v>
      </c>
      <c r="D379" s="1">
        <v>43374</v>
      </c>
      <c r="E379" s="2">
        <v>4.2092448263446672E-3</v>
      </c>
      <c r="F379" s="2">
        <v>4.1587044571689089E-2</v>
      </c>
      <c r="G379" s="2">
        <v>-1.5141540487162519E-2</v>
      </c>
      <c r="H379" s="2">
        <v>7.5642833085364425E-4</v>
      </c>
      <c r="I379" s="2">
        <v>6.4209773582315E-2</v>
      </c>
      <c r="J379" s="2">
        <v>5.6342716636149674E-3</v>
      </c>
      <c r="K379" t="str">
        <f t="shared" si="5"/>
        <v>Scotiabank Peru,octubre,2018,0.00420924482634467,0.0415870445716891,-0.0151415404871625,0.000756428330853644,0.064209773582315,0.00563427166361497</v>
      </c>
    </row>
    <row r="380" spans="1:11" x14ac:dyDescent="0.3">
      <c r="A380" t="s">
        <v>11</v>
      </c>
      <c r="B380" t="s">
        <v>33</v>
      </c>
      <c r="C380">
        <v>2018</v>
      </c>
      <c r="D380" s="1">
        <v>43405</v>
      </c>
      <c r="E380" s="2">
        <v>2.8790721624555892E-3</v>
      </c>
      <c r="F380" s="2">
        <v>4.813620533644436E-2</v>
      </c>
      <c r="G380" s="2">
        <v>-6.0160427807487721E-3</v>
      </c>
      <c r="H380" s="2">
        <v>-4.0180325919416228E-3</v>
      </c>
      <c r="I380" s="2">
        <v>2.2339560131336218E-2</v>
      </c>
      <c r="J380" s="2">
        <v>2.3376047928377773E-3</v>
      </c>
      <c r="K380" t="str">
        <f t="shared" si="5"/>
        <v>Scotiabank Peru,noviembre,2018,0.00287907216245559,0.0481362053364444,-0.00601604278074877,-0.00401803259194162,0.0223395601313362,0.00233760479283778</v>
      </c>
    </row>
    <row r="381" spans="1:11" x14ac:dyDescent="0.3">
      <c r="A381" t="s">
        <v>11</v>
      </c>
      <c r="B381" t="s">
        <v>34</v>
      </c>
      <c r="C381">
        <v>2018</v>
      </c>
      <c r="D381" s="1">
        <v>43435</v>
      </c>
      <c r="E381" s="2">
        <v>-8.4926040388328683E-3</v>
      </c>
      <c r="F381" s="2">
        <v>-5.3744846856184619E-3</v>
      </c>
      <c r="G381" s="2">
        <v>-1.3449899125756509E-2</v>
      </c>
      <c r="H381" s="2">
        <v>-7.0119849528707762E-4</v>
      </c>
      <c r="I381" s="2">
        <v>-4.2439086999778372E-2</v>
      </c>
      <c r="J381" s="2">
        <v>1.5770489345142809E-2</v>
      </c>
      <c r="K381" t="str">
        <f t="shared" si="5"/>
        <v>Scotiabank Peru,diciembre,2018,-0.00849260403883287,-0.00537448468561846,-0.0134498991257565,-0.000701198495287078,-0.0424390869997784,0.0157704893451428</v>
      </c>
    </row>
    <row r="382" spans="1:11" x14ac:dyDescent="0.3">
      <c r="A382" t="s">
        <v>11</v>
      </c>
      <c r="B382" t="s">
        <v>23</v>
      </c>
      <c r="C382">
        <v>2019</v>
      </c>
      <c r="D382" s="1">
        <v>43466</v>
      </c>
      <c r="E382" s="2">
        <v>1.4180743254345554E-2</v>
      </c>
      <c r="F382" s="2">
        <v>-2.1333214189140134E-2</v>
      </c>
      <c r="G382" s="2">
        <v>-7.498295841854085E-3</v>
      </c>
      <c r="H382" s="2">
        <v>-3.0179271250181081E-4</v>
      </c>
      <c r="I382" s="2">
        <v>-7.7136914508244198E-4</v>
      </c>
      <c r="J382" s="2">
        <v>2.9833017024717176E-2</v>
      </c>
      <c r="K382" t="str">
        <f t="shared" si="5"/>
        <v>Scotiabank Peru,enero ,2019,0.0141807432543456,-0.0213332141891401,-0.00749829584185409,-0.000301792712501811,-0.000771369145082442,0.0298330170247172</v>
      </c>
    </row>
    <row r="383" spans="1:11" x14ac:dyDescent="0.3">
      <c r="A383" t="s">
        <v>11</v>
      </c>
      <c r="B383" t="s">
        <v>24</v>
      </c>
      <c r="C383">
        <v>2019</v>
      </c>
      <c r="D383" s="1">
        <v>43497</v>
      </c>
      <c r="E383" s="2">
        <v>1.0636245318331466E-2</v>
      </c>
      <c r="F383" s="2">
        <v>-6.9297781719211944E-3</v>
      </c>
      <c r="G383" s="2">
        <v>4.807692307692327E-3</v>
      </c>
      <c r="H383" s="2">
        <v>-1.4421116599208049E-3</v>
      </c>
      <c r="I383" s="2">
        <v>-1.9661362546464726E-3</v>
      </c>
      <c r="J383" s="2">
        <v>-3.543797372767242E-2</v>
      </c>
      <c r="K383" t="str">
        <f t="shared" si="5"/>
        <v>Scotiabank Peru,febrero,2019,0.0106362453183315,-0.00692977817192119,0.00480769230769233,-0.0014421116599208,-0.00196613625464647,-0.0354379737276724</v>
      </c>
    </row>
    <row r="384" spans="1:11" x14ac:dyDescent="0.3">
      <c r="A384" t="s">
        <v>11</v>
      </c>
      <c r="B384" t="s">
        <v>25</v>
      </c>
      <c r="C384">
        <v>2019</v>
      </c>
      <c r="D384" s="1">
        <v>43525</v>
      </c>
      <c r="E384" s="2">
        <v>-3.7532157308055834E-3</v>
      </c>
      <c r="F384" s="2">
        <v>1.5915865680402735E-2</v>
      </c>
      <c r="G384" s="2">
        <v>-1.1619958988380035E-2</v>
      </c>
      <c r="H384" s="2">
        <v>-2.8321202264405426E-3</v>
      </c>
      <c r="I384" s="2">
        <v>1.0420769062064104E-2</v>
      </c>
      <c r="J384" s="2">
        <v>1.2299003809612069E-2</v>
      </c>
      <c r="K384" t="str">
        <f t="shared" si="5"/>
        <v>Scotiabank Peru,marzo,2019,-0.00375321573080558,0.0159158656804027,-0.01161995898838,-0.00283212022644054,0.0104207690620641,0.0122990038096121</v>
      </c>
    </row>
    <row r="385" spans="1:11" x14ac:dyDescent="0.3">
      <c r="A385" t="s">
        <v>11</v>
      </c>
      <c r="B385" t="s">
        <v>26</v>
      </c>
      <c r="C385">
        <v>2019</v>
      </c>
      <c r="D385" s="1">
        <v>43556</v>
      </c>
      <c r="E385" s="2">
        <v>3.9169842521769556E-3</v>
      </c>
      <c r="F385" s="2">
        <v>5.1298782470564283E-2</v>
      </c>
      <c r="G385" s="2">
        <v>-1.3831258644536725E-2</v>
      </c>
      <c r="H385" s="2">
        <v>2.6019966782175202E-4</v>
      </c>
      <c r="I385" s="2">
        <v>-2.0163508960755222E-2</v>
      </c>
      <c r="J385" s="2">
        <v>2.1066659053186842E-2</v>
      </c>
      <c r="K385" t="str">
        <f t="shared" si="5"/>
        <v>Scotiabank Peru,abril,2019,0.00391698425217696,0.0512987824705643,-0.0138312586445367,0.000260199667821752,-0.0201635089607552,0.0210666590531868</v>
      </c>
    </row>
    <row r="386" spans="1:11" x14ac:dyDescent="0.3">
      <c r="A386" t="s">
        <v>12</v>
      </c>
      <c r="B386" t="s">
        <v>23</v>
      </c>
      <c r="C386">
        <v>2014</v>
      </c>
      <c r="D386" s="1">
        <v>41640</v>
      </c>
      <c r="E386" s="2">
        <v>-3.3413687990867372E-2</v>
      </c>
      <c r="F386" s="2">
        <v>2.6352700715239746E-3</v>
      </c>
      <c r="G386" s="2">
        <v>-9.1164095371668308E-3</v>
      </c>
      <c r="H386" s="2">
        <v>-4.0544424203782124E-3</v>
      </c>
      <c r="I386" s="2">
        <v>-5.8411304907969343E-2</v>
      </c>
      <c r="J386" s="2">
        <v>-5.4756220749317451E-3</v>
      </c>
      <c r="K386" t="str">
        <f t="shared" ref="K386:K449" si="6">CONCATENATE(A386,",",B386,",",C386,",",E386,",",F386,",",G386,",",H386,",",I386,",",J386)</f>
        <v>Citibank,enero ,2014,-0.0334136879908674,0.00263527007152397,-0.00911640953716683,-0.00405444242037821,-0.0584113049079693,-0.00547562207493175</v>
      </c>
    </row>
    <row r="387" spans="1:11" x14ac:dyDescent="0.3">
      <c r="A387" t="s">
        <v>12</v>
      </c>
      <c r="B387" t="s">
        <v>24</v>
      </c>
      <c r="C387">
        <v>2014</v>
      </c>
      <c r="D387" s="1">
        <v>41671</v>
      </c>
      <c r="E387" s="2">
        <v>-1.1669428239399975E-2</v>
      </c>
      <c r="F387" s="2">
        <v>-9.5781840714750672E-3</v>
      </c>
      <c r="G387" s="2">
        <v>3.609341825902334E-2</v>
      </c>
      <c r="H387" s="2">
        <v>8.1637679098020631E-4</v>
      </c>
      <c r="I387" s="2">
        <v>5.1472790089787002E-2</v>
      </c>
      <c r="J387" s="2">
        <v>5.5560403771280197E-3</v>
      </c>
      <c r="K387" t="str">
        <f t="shared" si="6"/>
        <v>Citibank,febrero,2014,-0.0116694282394,-0.00957818407147507,0.0360934182590233,0.000816376790980206,0.051472790089787,0.00555604037712802</v>
      </c>
    </row>
    <row r="388" spans="1:11" x14ac:dyDescent="0.3">
      <c r="A388" t="s">
        <v>12</v>
      </c>
      <c r="B388" t="s">
        <v>25</v>
      </c>
      <c r="C388">
        <v>2014</v>
      </c>
      <c r="D388" s="1">
        <v>41699</v>
      </c>
      <c r="E388" s="2">
        <v>-4.5733358388594415E-3</v>
      </c>
      <c r="F388" s="2">
        <v>2.6902630808829171E-2</v>
      </c>
      <c r="G388" s="2">
        <v>6.8306010928960285E-4</v>
      </c>
      <c r="H388" s="2">
        <v>-1.5218119826585887E-3</v>
      </c>
      <c r="I388" s="2">
        <v>3.6092498089893127E-3</v>
      </c>
      <c r="J388" s="2">
        <v>2.2898415667403343E-3</v>
      </c>
      <c r="K388" t="str">
        <f t="shared" si="6"/>
        <v>Citibank,marzo,2014,-0.00457333583885944,0.0269026308088292,0.000683060109289603,-0.00152181198265859,0.00360924980898931,0.00228984156674033</v>
      </c>
    </row>
    <row r="389" spans="1:11" x14ac:dyDescent="0.3">
      <c r="A389" t="s">
        <v>12</v>
      </c>
      <c r="B389" t="s">
        <v>26</v>
      </c>
      <c r="C389">
        <v>2014</v>
      </c>
      <c r="D389" s="1">
        <v>41730</v>
      </c>
      <c r="E389" s="2">
        <v>2.7969138268519405E-3</v>
      </c>
      <c r="F389" s="2">
        <v>1.5864635473750666E-2</v>
      </c>
      <c r="G389" s="2">
        <v>-5.4607508532423252E-3</v>
      </c>
      <c r="H389" s="2">
        <v>1.8411205134024114E-3</v>
      </c>
      <c r="I389" s="2">
        <v>-3.9845881131852834E-2</v>
      </c>
      <c r="J389" s="2">
        <v>1.0418359440952247E-2</v>
      </c>
      <c r="K389" t="str">
        <f t="shared" si="6"/>
        <v>Citibank,abril,2014,0.00279691382685194,0.0158646354737507,-0.00546075085324233,0.00184112051340241,-0.0398458811318528,0.0104183594409522</v>
      </c>
    </row>
    <row r="390" spans="1:11" x14ac:dyDescent="0.3">
      <c r="A390" t="s">
        <v>12</v>
      </c>
      <c r="B390" t="s">
        <v>27</v>
      </c>
      <c r="C390">
        <v>2014</v>
      </c>
      <c r="D390" s="1">
        <v>41760</v>
      </c>
      <c r="E390" s="2">
        <v>-2.205573208955873E-2</v>
      </c>
      <c r="F390" s="2">
        <v>2.8464624276317199E-2</v>
      </c>
      <c r="G390" s="2">
        <v>5.4907343857240956E-3</v>
      </c>
      <c r="H390" s="2">
        <v>-3.6894008069124494E-3</v>
      </c>
      <c r="I390" s="2">
        <v>8.7180157735416396E-3</v>
      </c>
      <c r="J390" s="2">
        <v>-9.6339191398603918E-3</v>
      </c>
      <c r="K390" t="str">
        <f t="shared" si="6"/>
        <v>Citibank,mayo,2014,-0.0220557320895587,0.0284646242763172,0.0054907343857241,-0.00368940080691245,0.00871801577354164,-0.00963391913986039</v>
      </c>
    </row>
    <row r="391" spans="1:11" x14ac:dyDescent="0.3">
      <c r="A391" t="s">
        <v>12</v>
      </c>
      <c r="B391" t="s">
        <v>28</v>
      </c>
      <c r="C391">
        <v>2014</v>
      </c>
      <c r="D391" s="1">
        <v>41791</v>
      </c>
      <c r="E391" s="2">
        <v>-0.47836653597754281</v>
      </c>
      <c r="F391" s="2">
        <v>-0.8996548323906981</v>
      </c>
      <c r="G391" s="2">
        <v>-0.10170648464163824</v>
      </c>
      <c r="H391" s="2">
        <v>-2.2626236370585064E-2</v>
      </c>
      <c r="I391" s="2">
        <v>0.31449613107681107</v>
      </c>
      <c r="J391" s="2">
        <v>-7.6597754403804577E-2</v>
      </c>
      <c r="K391" t="str">
        <f t="shared" si="6"/>
        <v>Citibank,junio,2014,-0.478366535977543,-0.899654832390698,-0.101706484641638,-0.0226262363705851,0.314496131076811,-0.0765977544038046</v>
      </c>
    </row>
    <row r="392" spans="1:11" x14ac:dyDescent="0.3">
      <c r="A392" t="s">
        <v>12</v>
      </c>
      <c r="B392" t="s">
        <v>29</v>
      </c>
      <c r="C392">
        <v>2014</v>
      </c>
      <c r="D392" s="1">
        <v>41821</v>
      </c>
      <c r="E392" s="2">
        <v>3.9956261401702621E-3</v>
      </c>
      <c r="F392" s="2">
        <v>6.6541785856941815E-2</v>
      </c>
      <c r="G392" s="2">
        <v>-1.2158054711246211E-2</v>
      </c>
      <c r="H392" s="2">
        <v>-2.4019226025413155E-2</v>
      </c>
      <c r="I392" s="2">
        <v>2.3435617896165561E-2</v>
      </c>
      <c r="J392" s="2">
        <v>9.2570159649951831E-3</v>
      </c>
      <c r="K392" t="str">
        <f t="shared" si="6"/>
        <v>Citibank,julio,2014,0.00399562614017026,0.0665417858569418,-0.0121580547112462,-0.0240192260254132,0.0234356178961656,0.00925701596499518</v>
      </c>
    </row>
    <row r="393" spans="1:11" x14ac:dyDescent="0.3">
      <c r="A393" t="s">
        <v>12</v>
      </c>
      <c r="B393" t="s">
        <v>30</v>
      </c>
      <c r="C393">
        <v>2014</v>
      </c>
      <c r="D393" s="1">
        <v>41852</v>
      </c>
      <c r="E393" s="2">
        <v>-0.10967374860222534</v>
      </c>
      <c r="F393" s="2">
        <v>-1.9701936557418816E-2</v>
      </c>
      <c r="G393" s="2">
        <v>-3.4615384615384562E-2</v>
      </c>
      <c r="H393" s="2">
        <v>-1.7950608130704773E-2</v>
      </c>
      <c r="I393" s="2">
        <v>-3.5027058558486364E-3</v>
      </c>
      <c r="J393" s="2">
        <v>2.3058672914700356E-2</v>
      </c>
      <c r="K393" t="str">
        <f t="shared" si="6"/>
        <v>Citibank,agosto,2014,-0.109673748602225,-0.0197019365574188,-0.0346153846153846,-0.0179506081307048,-0.00350270585584864,0.0230586729147004</v>
      </c>
    </row>
    <row r="394" spans="1:11" x14ac:dyDescent="0.3">
      <c r="A394" t="s">
        <v>12</v>
      </c>
      <c r="B394" t="s">
        <v>31</v>
      </c>
      <c r="C394">
        <v>2014</v>
      </c>
      <c r="D394" s="1">
        <v>41883</v>
      </c>
      <c r="E394" s="2">
        <v>-7.7245694875290677E-2</v>
      </c>
      <c r="F394" s="2">
        <v>2.5675139906494334E-2</v>
      </c>
      <c r="G394" s="2">
        <v>1.8326693227091524E-2</v>
      </c>
      <c r="H394" s="2">
        <v>1.9213126828173627E-2</v>
      </c>
      <c r="I394" s="2">
        <v>2.3744363916389344E-2</v>
      </c>
      <c r="J394" s="2">
        <v>-1.9501876832564213E-2</v>
      </c>
      <c r="K394" t="str">
        <f t="shared" si="6"/>
        <v>Citibank,septiembre,2014,-0.0772456948752907,0.0256751399064943,0.0183266932270915,0.0192131268281736,0.0237443639163893,-0.0195018768325642</v>
      </c>
    </row>
    <row r="395" spans="1:11" x14ac:dyDescent="0.3">
      <c r="A395" t="s">
        <v>12</v>
      </c>
      <c r="B395" t="s">
        <v>32</v>
      </c>
      <c r="C395">
        <v>2014</v>
      </c>
      <c r="D395" s="1">
        <v>41913</v>
      </c>
      <c r="E395" s="2">
        <v>-0.20070383395481933</v>
      </c>
      <c r="F395" s="2">
        <v>-6.1221303064728914E-2</v>
      </c>
      <c r="G395" s="2">
        <v>0.21830985915492965</v>
      </c>
      <c r="H395" s="2">
        <v>-5.6718262014462839E-2</v>
      </c>
      <c r="I395" s="2">
        <v>-3.4217687303986617E-2</v>
      </c>
      <c r="J395" s="2">
        <v>7.5187204432234497E-3</v>
      </c>
      <c r="K395" t="str">
        <f t="shared" si="6"/>
        <v>Citibank,octubre,2014,-0.200703833954819,-0.0612213030647289,0.21830985915493,-0.0567182620144628,-0.0342176873039866,0.00751872044322345</v>
      </c>
    </row>
    <row r="396" spans="1:11" x14ac:dyDescent="0.3">
      <c r="A396" t="s">
        <v>12</v>
      </c>
      <c r="B396" t="s">
        <v>33</v>
      </c>
      <c r="C396">
        <v>2014</v>
      </c>
      <c r="D396" s="1">
        <v>41944</v>
      </c>
      <c r="E396" s="2">
        <v>-0.20416672335975536</v>
      </c>
      <c r="F396" s="2">
        <v>-6.8311727715308114E-3</v>
      </c>
      <c r="G396" s="2">
        <v>2.5690430314707223E-3</v>
      </c>
      <c r="H396" s="2">
        <v>-4.5950335196142431E-2</v>
      </c>
      <c r="I396" s="2">
        <v>-1.0532194303404919E-2</v>
      </c>
      <c r="J396" s="2">
        <v>3.2114564256969944E-2</v>
      </c>
      <c r="K396" t="str">
        <f t="shared" si="6"/>
        <v>Citibank,noviembre,2014,-0.204166723359755,-0.00683117277153081,0.00256904303147072,-0.0459503351961424,-0.0105321943034049,0.0321145642569699</v>
      </c>
    </row>
    <row r="397" spans="1:11" x14ac:dyDescent="0.3">
      <c r="A397" t="s">
        <v>12</v>
      </c>
      <c r="B397" t="s">
        <v>34</v>
      </c>
      <c r="C397">
        <v>2014</v>
      </c>
      <c r="D397" s="1">
        <v>41974</v>
      </c>
      <c r="E397" s="2">
        <v>0.21067111497319979</v>
      </c>
      <c r="F397" s="2">
        <v>-3.4209116111473301E-2</v>
      </c>
      <c r="G397" s="2">
        <v>1.857783472133254E-2</v>
      </c>
      <c r="H397" s="2">
        <v>-6.8184429906689589E-2</v>
      </c>
      <c r="I397" s="2">
        <v>1.9465771421096678E-2</v>
      </c>
      <c r="J397" s="2">
        <v>-1.4989440186414139E-2</v>
      </c>
      <c r="K397" t="str">
        <f t="shared" si="6"/>
        <v>Citibank,diciembre,2014,0.2106711149732,-0.0342091161114733,0.0185778347213325,-0.0681844299066896,0.0194657714210967,-0.0149894401864141</v>
      </c>
    </row>
    <row r="398" spans="1:11" x14ac:dyDescent="0.3">
      <c r="A398" t="s">
        <v>12</v>
      </c>
      <c r="B398" t="s">
        <v>23</v>
      </c>
      <c r="C398">
        <v>2015</v>
      </c>
      <c r="D398" s="1">
        <v>42005</v>
      </c>
      <c r="E398" s="2">
        <v>0.11670981878714344</v>
      </c>
      <c r="F398" s="2">
        <v>-7.6620015988470291E-2</v>
      </c>
      <c r="G398" s="2">
        <v>-1.949685534591198E-2</v>
      </c>
      <c r="H398" s="2">
        <v>-3.8083714132895026E-2</v>
      </c>
      <c r="I398" s="2">
        <v>-2.7495938693725533E-2</v>
      </c>
      <c r="J398" s="2">
        <v>-4.9409838658197877E-3</v>
      </c>
      <c r="K398" t="str">
        <f t="shared" si="6"/>
        <v>Citibank,enero ,2015,0.116709818787143,-0.0766200159884703,-0.019496855345912,-0.038083714132895,-0.0274959386937255,-0.00494098386581979</v>
      </c>
    </row>
    <row r="399" spans="1:11" x14ac:dyDescent="0.3">
      <c r="A399" t="s">
        <v>12</v>
      </c>
      <c r="B399" t="s">
        <v>24</v>
      </c>
      <c r="C399">
        <v>2015</v>
      </c>
      <c r="D399" s="1">
        <v>42036</v>
      </c>
      <c r="E399" s="2">
        <v>0.123482665366591</v>
      </c>
      <c r="F399" s="2">
        <v>5.5648501102815828E-2</v>
      </c>
      <c r="G399" s="2">
        <v>4.8749198203977009E-2</v>
      </c>
      <c r="H399" s="2">
        <v>7.1914237744037171E-2</v>
      </c>
      <c r="I399" s="2">
        <v>-6.6058387729113722E-3</v>
      </c>
      <c r="J399" s="2">
        <v>5.2992270567781431E-3</v>
      </c>
      <c r="K399" t="str">
        <f t="shared" si="6"/>
        <v>Citibank,febrero,2015,0.123482665366591,0.0556485011028158,0.048749198203977,0.0719142377440372,-0.00660583877291137,0.00529922705677814</v>
      </c>
    </row>
    <row r="400" spans="1:11" x14ac:dyDescent="0.3">
      <c r="A400" t="s">
        <v>12</v>
      </c>
      <c r="B400" t="s">
        <v>25</v>
      </c>
      <c r="C400">
        <v>2015</v>
      </c>
      <c r="D400" s="1">
        <v>42064</v>
      </c>
      <c r="E400" s="2">
        <v>-0.1742192998166798</v>
      </c>
      <c r="F400" s="2">
        <v>4.2488343949131931E-2</v>
      </c>
      <c r="G400" s="2">
        <v>-5.4434250764526022E-2</v>
      </c>
      <c r="H400" s="2">
        <v>1.9685656963559433E-2</v>
      </c>
      <c r="I400" s="2">
        <v>1.948127440822988E-2</v>
      </c>
      <c r="J400" s="2">
        <v>6.5575591513076029E-3</v>
      </c>
      <c r="K400" t="str">
        <f t="shared" si="6"/>
        <v>Citibank,marzo,2015,-0.17421929981668,0.0424883439491319,-0.054434250764526,0.0196856569635594,0.0194812744082299,0.0065575591513076</v>
      </c>
    </row>
    <row r="401" spans="1:11" x14ac:dyDescent="0.3">
      <c r="A401" t="s">
        <v>12</v>
      </c>
      <c r="B401" t="s">
        <v>26</v>
      </c>
      <c r="C401">
        <v>2015</v>
      </c>
      <c r="D401" s="1">
        <v>42095</v>
      </c>
      <c r="E401" s="2">
        <v>7.3018694825512445E-2</v>
      </c>
      <c r="F401" s="2">
        <v>0.13894398136285313</v>
      </c>
      <c r="G401" s="2">
        <v>-1.5523932729624851E-2</v>
      </c>
      <c r="H401" s="2">
        <v>5.0282779309855787E-2</v>
      </c>
      <c r="I401" s="2">
        <v>3.325867951078694E-2</v>
      </c>
      <c r="J401" s="2">
        <v>-4.3029941667165957E-2</v>
      </c>
      <c r="K401" t="str">
        <f t="shared" si="6"/>
        <v>Citibank,abril,2015,0.0730186948255124,0.138943981362853,-0.0155239327296249,0.0502827793098558,0.0332586795107869,-0.043029941667166</v>
      </c>
    </row>
    <row r="402" spans="1:11" x14ac:dyDescent="0.3">
      <c r="A402" t="s">
        <v>12</v>
      </c>
      <c r="B402" t="s">
        <v>27</v>
      </c>
      <c r="C402">
        <v>2015</v>
      </c>
      <c r="D402" s="1">
        <v>42125</v>
      </c>
      <c r="E402" s="2">
        <v>1.4606354718671537E-2</v>
      </c>
      <c r="F402" s="2">
        <v>-0.18637609046000322</v>
      </c>
      <c r="G402" s="2">
        <v>-4.7963206307490173E-2</v>
      </c>
      <c r="H402" s="2">
        <v>-3.4573054015722651E-2</v>
      </c>
      <c r="I402" s="2">
        <v>-0.11073075028050379</v>
      </c>
      <c r="J402" s="2">
        <v>-4.7753963654624906E-2</v>
      </c>
      <c r="K402" t="str">
        <f t="shared" si="6"/>
        <v>Citibank,mayo,2015,0.0146063547186715,-0.186376090460003,-0.0479632063074902,-0.0345730540157227,-0.110730750280504,-0.0477539636546249</v>
      </c>
    </row>
    <row r="403" spans="1:11" x14ac:dyDescent="0.3">
      <c r="A403" t="s">
        <v>12</v>
      </c>
      <c r="B403" t="s">
        <v>28</v>
      </c>
      <c r="C403">
        <v>2015</v>
      </c>
      <c r="D403" s="1">
        <v>42156</v>
      </c>
      <c r="E403" s="2">
        <v>-0.23171461492459777</v>
      </c>
      <c r="F403" s="2">
        <v>6.1382455113848718E-2</v>
      </c>
      <c r="G403" s="2">
        <v>-3.5196687370600402E-2</v>
      </c>
      <c r="H403" s="2">
        <v>7.7622963713537566E-2</v>
      </c>
      <c r="I403" s="2">
        <v>6.4357137221983204E-2</v>
      </c>
      <c r="J403" s="2">
        <v>-6.6511962119796264E-2</v>
      </c>
      <c r="K403" t="str">
        <f t="shared" si="6"/>
        <v>Citibank,junio,2015,-0.231714614924598,0.0613824551138487,-0.0351966873706004,0.0776229637135376,0.0643571372219832,-0.0665119621197963</v>
      </c>
    </row>
    <row r="404" spans="1:11" x14ac:dyDescent="0.3">
      <c r="A404" t="s">
        <v>12</v>
      </c>
      <c r="B404" t="s">
        <v>29</v>
      </c>
      <c r="C404">
        <v>2015</v>
      </c>
      <c r="D404" s="1">
        <v>42186</v>
      </c>
      <c r="E404" s="2">
        <v>0.37039362126219527</v>
      </c>
      <c r="F404" s="2">
        <v>-6.9761326330527479E-2</v>
      </c>
      <c r="G404" s="2">
        <v>3.791130185979967E-2</v>
      </c>
      <c r="H404" s="2">
        <v>-2.0486248057455268E-2</v>
      </c>
      <c r="I404" s="2">
        <v>-3.3446516786211661E-2</v>
      </c>
      <c r="J404" s="2">
        <v>4.7805924009634599E-4</v>
      </c>
      <c r="K404" t="str">
        <f t="shared" si="6"/>
        <v>Citibank,julio,2015,0.370393621262195,-0.0697613263305275,0.0379113018597997,-0.0204862480574553,-0.0334465167862117,0.000478059240096346</v>
      </c>
    </row>
    <row r="405" spans="1:11" x14ac:dyDescent="0.3">
      <c r="A405" t="s">
        <v>12</v>
      </c>
      <c r="B405" t="s">
        <v>30</v>
      </c>
      <c r="C405">
        <v>2015</v>
      </c>
      <c r="D405" s="1">
        <v>42217</v>
      </c>
      <c r="E405" s="2">
        <v>4.5459464690238607E-2</v>
      </c>
      <c r="F405" s="2">
        <v>2.1378138275244707E-2</v>
      </c>
      <c r="G405" s="2">
        <v>-1.9986216402480991E-2</v>
      </c>
      <c r="H405" s="2">
        <v>5.6348126689348792E-2</v>
      </c>
      <c r="I405" s="2">
        <v>4.3662994331421894E-2</v>
      </c>
      <c r="J405" s="2">
        <v>-8.3419996571543281E-2</v>
      </c>
      <c r="K405" t="str">
        <f t="shared" si="6"/>
        <v>Citibank,agosto,2015,0.0454594646902386,0.0213781382752447,-0.019986216402481,0.0563481266893488,0.0436629943314219,-0.0834199965715433</v>
      </c>
    </row>
    <row r="406" spans="1:11" x14ac:dyDescent="0.3">
      <c r="A406" t="s">
        <v>12</v>
      </c>
      <c r="B406" t="s">
        <v>31</v>
      </c>
      <c r="C406">
        <v>2015</v>
      </c>
      <c r="D406" s="1">
        <v>42248</v>
      </c>
      <c r="E406" s="2">
        <v>1.9516858296191847E-2</v>
      </c>
      <c r="F406" s="2">
        <v>2.5359995026730665E-3</v>
      </c>
      <c r="G406" s="2">
        <v>-7.0323488045007029E-2</v>
      </c>
      <c r="H406" s="2">
        <v>-3.3392493685829396E-2</v>
      </c>
      <c r="I406" s="2">
        <v>-4.2469678246111614E-2</v>
      </c>
      <c r="J406" s="2">
        <v>-5.6390329810828158E-2</v>
      </c>
      <c r="K406" t="str">
        <f t="shared" si="6"/>
        <v>Citibank,septiembre,2015,0.0195168582961918,0.00253599950267307,-0.070323488045007,-0.0333924936858294,-0.0424696782461116,-0.0563903298108282</v>
      </c>
    </row>
    <row r="407" spans="1:11" x14ac:dyDescent="0.3">
      <c r="A407" t="s">
        <v>12</v>
      </c>
      <c r="B407" t="s">
        <v>32</v>
      </c>
      <c r="C407">
        <v>2015</v>
      </c>
      <c r="D407" s="1">
        <v>42278</v>
      </c>
      <c r="E407" s="2">
        <v>1.256498525611165E-2</v>
      </c>
      <c r="F407" s="2">
        <v>0.20750471260232531</v>
      </c>
      <c r="G407" s="2">
        <v>-6.0514372163388858E-3</v>
      </c>
      <c r="H407" s="2">
        <v>7.3462597352629444E-2</v>
      </c>
      <c r="I407" s="2">
        <v>-9.7775224795863439E-2</v>
      </c>
      <c r="J407" s="2">
        <v>-2.0834345294174594E-3</v>
      </c>
      <c r="K407" t="str">
        <f t="shared" si="6"/>
        <v>Citibank,octubre,2015,0.0125649852561116,0.207504712602325,-0.00605143721633889,0.0734625973526294,-0.0977752247958634,-0.00208343452941746</v>
      </c>
    </row>
    <row r="408" spans="1:11" x14ac:dyDescent="0.3">
      <c r="A408" t="s">
        <v>12</v>
      </c>
      <c r="B408" t="s">
        <v>33</v>
      </c>
      <c r="C408">
        <v>2015</v>
      </c>
      <c r="D408" s="1">
        <v>42309</v>
      </c>
      <c r="E408" s="2">
        <v>3.2236702424505155</v>
      </c>
      <c r="F408" s="2">
        <v>-0.18693065306425669</v>
      </c>
      <c r="G408" s="2">
        <v>9.3554845918224105E-2</v>
      </c>
      <c r="H408" s="2">
        <v>-3.764542265570458E-3</v>
      </c>
      <c r="I408" s="2">
        <v>8.7892436632905399E-2</v>
      </c>
      <c r="J408" s="2">
        <v>-0.78525261361845888</v>
      </c>
      <c r="K408" t="str">
        <f t="shared" si="6"/>
        <v>Citibank,noviembre,2015,3.22367024245052,-0.186930653064257,0.0935548459182241,-0.00376454226557046,0.0878924366329054,-0.785252613618459</v>
      </c>
    </row>
    <row r="409" spans="1:11" x14ac:dyDescent="0.3">
      <c r="A409" t="s">
        <v>12</v>
      </c>
      <c r="B409" t="s">
        <v>34</v>
      </c>
      <c r="C409">
        <v>2015</v>
      </c>
      <c r="D409" s="1">
        <v>42339</v>
      </c>
      <c r="E409" s="2">
        <v>9.6399989029349019E-4</v>
      </c>
      <c r="F409" s="2">
        <v>-1.2850895719554294E-2</v>
      </c>
      <c r="G409" s="2">
        <v>0.24362263463591652</v>
      </c>
      <c r="H409" s="2">
        <v>-5.6115095095304962E-2</v>
      </c>
      <c r="I409" s="2">
        <v>3.6719047388755412E-3</v>
      </c>
      <c r="J409" s="2">
        <v>-1.2517453081625305E-2</v>
      </c>
      <c r="K409" t="str">
        <f t="shared" si="6"/>
        <v>Citibank,diciembre,2015,0.00096399989029349,-0.0128508957195543,0.243622634635917,-0.056115095095305,0.00367190473887554,-0.0125174530816253</v>
      </c>
    </row>
    <row r="410" spans="1:11" x14ac:dyDescent="0.3">
      <c r="A410" t="s">
        <v>12</v>
      </c>
      <c r="B410" t="s">
        <v>23</v>
      </c>
      <c r="C410">
        <v>2016</v>
      </c>
      <c r="D410" s="1">
        <v>42370</v>
      </c>
      <c r="E410" s="2">
        <v>-4.2644101503263717E-3</v>
      </c>
      <c r="F410" s="2">
        <v>-4.0265219508002589E-2</v>
      </c>
      <c r="G410" s="2">
        <v>-5.5959709009521894E-4</v>
      </c>
      <c r="H410" s="2">
        <v>-1.4365844380817075E-2</v>
      </c>
      <c r="I410" s="2">
        <v>1.8721322849446886E-2</v>
      </c>
      <c r="J410" s="2">
        <v>1.8694523935515854E-3</v>
      </c>
      <c r="K410" t="str">
        <f t="shared" si="6"/>
        <v>Citibank,enero ,2016,-0.00426441015032637,-0.0402652195080026,-0.000559597090095219,-0.0143658443808171,0.0187213228494469,0.00186945239355159</v>
      </c>
    </row>
    <row r="411" spans="1:11" x14ac:dyDescent="0.3">
      <c r="A411" t="s">
        <v>12</v>
      </c>
      <c r="B411" t="s">
        <v>24</v>
      </c>
      <c r="C411">
        <v>2016</v>
      </c>
      <c r="D411" s="1">
        <v>42401</v>
      </c>
      <c r="E411" s="2">
        <v>9.4683584407163401E-2</v>
      </c>
      <c r="F411" s="2">
        <v>0.1333870322133319</v>
      </c>
      <c r="G411" s="2">
        <v>-3.3594624860021683E-3</v>
      </c>
      <c r="H411" s="2">
        <v>2.468567326851024E-2</v>
      </c>
      <c r="I411" s="2">
        <v>2.8156260438077702E-2</v>
      </c>
      <c r="J411" s="2">
        <v>3.072575818576125E-3</v>
      </c>
      <c r="K411" t="str">
        <f t="shared" si="6"/>
        <v>Citibank,febrero,2016,0.0946835844071634,0.133387032213332,-0.00335946248600217,0.0246856732685102,0.0281562604380777,0.00307257581857612</v>
      </c>
    </row>
    <row r="412" spans="1:11" x14ac:dyDescent="0.3">
      <c r="A412" t="s">
        <v>12</v>
      </c>
      <c r="B412" t="s">
        <v>25</v>
      </c>
      <c r="C412">
        <v>2016</v>
      </c>
      <c r="D412" s="1">
        <v>42430</v>
      </c>
      <c r="E412" s="2">
        <v>5.9681760471667324E-2</v>
      </c>
      <c r="F412" s="2">
        <v>5.3779988092337201E-2</v>
      </c>
      <c r="G412" s="2">
        <v>-2.6966292134831482E-2</v>
      </c>
      <c r="H412" s="2">
        <v>-2.61033498765589E-3</v>
      </c>
      <c r="I412" s="2">
        <v>-4.1670953996980058E-2</v>
      </c>
      <c r="J412" s="2">
        <v>1.3017459580782435E-3</v>
      </c>
      <c r="K412" t="str">
        <f t="shared" si="6"/>
        <v>Citibank,marzo,2016,0.0596817604716673,0.0537799880923372,-0.0269662921348315,-0.00261033498765589,-0.0416709539969801,0.00130174595807824</v>
      </c>
    </row>
    <row r="413" spans="1:11" x14ac:dyDescent="0.3">
      <c r="A413" t="s">
        <v>12</v>
      </c>
      <c r="B413" t="s">
        <v>26</v>
      </c>
      <c r="C413">
        <v>2016</v>
      </c>
      <c r="D413" s="1">
        <v>42461</v>
      </c>
      <c r="E413" s="2">
        <v>-9.6067354140540514E-3</v>
      </c>
      <c r="F413" s="2">
        <v>-3.5586191519711957E-2</v>
      </c>
      <c r="G413" s="2">
        <v>2.1362586605080888E-2</v>
      </c>
      <c r="H413" s="2">
        <v>-4.4899265624532336E-2</v>
      </c>
      <c r="I413" s="2">
        <v>3.5188926058107264E-2</v>
      </c>
      <c r="J413" s="2">
        <v>0.12018631711648564</v>
      </c>
      <c r="K413" t="str">
        <f t="shared" si="6"/>
        <v>Citibank,abril,2016,-0.00960673541405405,-0.035586191519712,0.0213625866050809,-0.0448992656245323,0.0351889260581073,0.120186317116486</v>
      </c>
    </row>
    <row r="414" spans="1:11" x14ac:dyDescent="0.3">
      <c r="A414" t="s">
        <v>12</v>
      </c>
      <c r="B414" t="s">
        <v>27</v>
      </c>
      <c r="C414">
        <v>2016</v>
      </c>
      <c r="D414" s="1">
        <v>42491</v>
      </c>
      <c r="E414" s="2">
        <v>4.2349843566438942E-2</v>
      </c>
      <c r="F414" s="2">
        <v>-0.11903461436227392</v>
      </c>
      <c r="G414" s="2">
        <v>4.239683436970039E-2</v>
      </c>
      <c r="H414" s="2">
        <v>3.8074318886593933E-2</v>
      </c>
      <c r="I414" s="2">
        <v>-3.7828475948534036E-2</v>
      </c>
      <c r="J414" s="2">
        <v>-6.0290187229858601E-3</v>
      </c>
      <c r="K414" t="str">
        <f t="shared" si="6"/>
        <v>Citibank,mayo,2016,0.0423498435664389,-0.119034614362274,0.0423968343697004,0.0380743188865939,-0.037828475948534,-0.00602901872298586</v>
      </c>
    </row>
    <row r="415" spans="1:11" x14ac:dyDescent="0.3">
      <c r="A415" t="s">
        <v>12</v>
      </c>
      <c r="B415" t="s">
        <v>28</v>
      </c>
      <c r="C415">
        <v>2016</v>
      </c>
      <c r="D415" s="1">
        <v>42522</v>
      </c>
      <c r="E415" s="2">
        <v>9.0923883333739464E-2</v>
      </c>
      <c r="F415" s="2">
        <v>4.4694428768841853E-2</v>
      </c>
      <c r="G415" s="2">
        <v>-1.0845986984815771E-2</v>
      </c>
      <c r="H415" s="2">
        <v>-7.72893260400319E-2</v>
      </c>
      <c r="I415" s="2">
        <v>5.840039315030578E-3</v>
      </c>
      <c r="J415" s="2">
        <v>3.0145073320200461E-2</v>
      </c>
      <c r="K415" t="str">
        <f t="shared" si="6"/>
        <v>Citibank,junio,2016,0.0909238833337395,0.0446944287688419,-0.0108459869848158,-0.0772893260400319,0.00584003931503058,0.0301450733202005</v>
      </c>
    </row>
    <row r="416" spans="1:11" x14ac:dyDescent="0.3">
      <c r="A416" t="s">
        <v>12</v>
      </c>
      <c r="B416" t="s">
        <v>29</v>
      </c>
      <c r="C416">
        <v>2016</v>
      </c>
      <c r="D416" s="1">
        <v>42552</v>
      </c>
      <c r="E416" s="2">
        <v>-2.1421328790914275E-2</v>
      </c>
      <c r="F416" s="2">
        <v>1.9250753598972551E-2</v>
      </c>
      <c r="G416" s="2">
        <v>-4.0570175438596409E-2</v>
      </c>
      <c r="H416" s="2">
        <v>-1.6933451550420468E-2</v>
      </c>
      <c r="I416" s="2">
        <v>1.8555924925802859E-2</v>
      </c>
      <c r="J416" s="2">
        <v>-1.4236223394416034E-2</v>
      </c>
      <c r="K416" t="str">
        <f t="shared" si="6"/>
        <v>Citibank,julio,2016,-0.0214213287909143,0.0192507535989726,-0.0405701754385964,-0.0169334515504205,0.0185559249258029,-0.014236223394416</v>
      </c>
    </row>
    <row r="417" spans="1:11" x14ac:dyDescent="0.3">
      <c r="A417" t="s">
        <v>12</v>
      </c>
      <c r="B417" t="s">
        <v>30</v>
      </c>
      <c r="C417">
        <v>2016</v>
      </c>
      <c r="D417" s="1">
        <v>42583</v>
      </c>
      <c r="E417" s="2">
        <v>4.6715540571667429E-2</v>
      </c>
      <c r="F417" s="2">
        <v>8.3854545328600108E-2</v>
      </c>
      <c r="G417" s="2">
        <v>-1.7714285714285641E-2</v>
      </c>
      <c r="H417" s="2">
        <v>-6.1555315788701132E-2</v>
      </c>
      <c r="I417" s="2">
        <v>-2.4221458132418116E-2</v>
      </c>
      <c r="J417" s="2">
        <v>-2.1363249979581196E-3</v>
      </c>
      <c r="K417" t="str">
        <f t="shared" si="6"/>
        <v>Citibank,agosto,2016,0.0467155405716674,0.0838545453286001,-0.0177142857142856,-0.0615553157887011,-0.0242214581324181,-0.00213632499795812</v>
      </c>
    </row>
    <row r="418" spans="1:11" x14ac:dyDescent="0.3">
      <c r="A418" t="s">
        <v>12</v>
      </c>
      <c r="B418" t="s">
        <v>31</v>
      </c>
      <c r="C418">
        <v>2016</v>
      </c>
      <c r="D418" s="1">
        <v>42614</v>
      </c>
      <c r="E418" s="2">
        <v>-4.4718102201384481E-2</v>
      </c>
      <c r="F418" s="2">
        <v>-2.146165388260159E-2</v>
      </c>
      <c r="G418" s="2">
        <v>3.5485747527632311E-2</v>
      </c>
      <c r="H418" s="2">
        <v>0.22565756750360746</v>
      </c>
      <c r="I418" s="2">
        <v>-2.2259742062140309E-2</v>
      </c>
      <c r="J418" s="2">
        <v>-2.2360705502107426E-3</v>
      </c>
      <c r="K418" t="str">
        <f t="shared" si="6"/>
        <v>Citibank,septiembre,2016,-0.0447181022013845,-0.0214616538826016,0.0354857475276323,0.225657567503607,-0.0222597420621403,-0.00223607055021074</v>
      </c>
    </row>
    <row r="419" spans="1:11" x14ac:dyDescent="0.3">
      <c r="A419" t="s">
        <v>12</v>
      </c>
      <c r="B419" t="s">
        <v>32</v>
      </c>
      <c r="C419">
        <v>2016</v>
      </c>
      <c r="D419" s="1">
        <v>42644</v>
      </c>
      <c r="E419" s="2">
        <v>2.6388021316652528E-2</v>
      </c>
      <c r="F419" s="2">
        <v>2.9971422744329252E-2</v>
      </c>
      <c r="G419" s="2">
        <v>0.11235955056179775</v>
      </c>
      <c r="H419" s="2">
        <v>0.10138443866265971</v>
      </c>
      <c r="I419" s="2">
        <v>1.6763182541940022E-2</v>
      </c>
      <c r="J419" s="2">
        <v>1.8430940318517702E-2</v>
      </c>
      <c r="K419" t="str">
        <f t="shared" si="6"/>
        <v>Citibank,octubre,2016,0.0263880213166525,0.0299714227443293,0.112359550561798,0.10138443866266,0.01676318254194,0.0184309403185177</v>
      </c>
    </row>
    <row r="420" spans="1:11" x14ac:dyDescent="0.3">
      <c r="A420" t="s">
        <v>12</v>
      </c>
      <c r="B420" t="s">
        <v>33</v>
      </c>
      <c r="C420">
        <v>2016</v>
      </c>
      <c r="D420" s="1">
        <v>42675</v>
      </c>
      <c r="E420" s="2">
        <v>-0.55769009347487353</v>
      </c>
      <c r="F420" s="2">
        <v>-2.3675786948570171E-2</v>
      </c>
      <c r="G420" s="2">
        <v>2.3737373737373679E-2</v>
      </c>
      <c r="H420" s="2">
        <v>-0.15366886079898473</v>
      </c>
      <c r="I420" s="2">
        <v>3.4543823745180328E-2</v>
      </c>
      <c r="J420" s="2">
        <v>3.0852772516526988E-2</v>
      </c>
      <c r="K420" t="str">
        <f t="shared" si="6"/>
        <v>Citibank,noviembre,2016,-0.557690093474874,-0.0236757869485702,0.0237373737373737,-0.153668860798985,0.0345438237451803,0.030852772516527</v>
      </c>
    </row>
    <row r="421" spans="1:11" x14ac:dyDescent="0.3">
      <c r="A421" t="s">
        <v>12</v>
      </c>
      <c r="B421" t="s">
        <v>34</v>
      </c>
      <c r="C421">
        <v>2016</v>
      </c>
      <c r="D421" s="1">
        <v>42705</v>
      </c>
      <c r="E421" s="2">
        <v>7.9644923597394033E-3</v>
      </c>
      <c r="F421" s="2">
        <v>-3.6026830399651849E-2</v>
      </c>
      <c r="G421" s="2">
        <v>-0.13369511593487918</v>
      </c>
      <c r="H421" s="2">
        <v>-2.0603627651628528E-2</v>
      </c>
      <c r="I421" s="2">
        <v>-1.569430337477961E-2</v>
      </c>
      <c r="J421" s="2">
        <v>-4.9946445147338099E-2</v>
      </c>
      <c r="K421" t="str">
        <f t="shared" si="6"/>
        <v>Citibank,diciembre,2016,0.0079644923597394,-0.0360268303996518,-0.133695115934879,-0.0206036276516285,-0.0156943033747796,-0.0499464451473381</v>
      </c>
    </row>
    <row r="422" spans="1:11" x14ac:dyDescent="0.3">
      <c r="A422" t="s">
        <v>12</v>
      </c>
      <c r="B422" t="s">
        <v>23</v>
      </c>
      <c r="C422">
        <v>2017</v>
      </c>
      <c r="D422" s="1">
        <v>42736</v>
      </c>
      <c r="E422" s="2">
        <v>-2.187293392448007E-2</v>
      </c>
      <c r="F422" s="2">
        <v>1.6256165633449626E-3</v>
      </c>
      <c r="G422" s="2">
        <v>4.9544419134396417E-2</v>
      </c>
      <c r="H422" s="2">
        <v>-5.9077451862351461E-3</v>
      </c>
      <c r="I422" s="2">
        <v>-3.3670144977078664E-3</v>
      </c>
      <c r="J422" s="2">
        <v>4.8951935118920743E-2</v>
      </c>
      <c r="K422" t="str">
        <f t="shared" si="6"/>
        <v>Citibank,enero ,2017,-0.0218729339244801,0.00162561656334496,0.0495444191343964,-0.00590774518623515,-0.00336701449770787,0.0489519351189207</v>
      </c>
    </row>
    <row r="423" spans="1:11" x14ac:dyDescent="0.3">
      <c r="A423" t="s">
        <v>12</v>
      </c>
      <c r="B423" t="s">
        <v>24</v>
      </c>
      <c r="C423">
        <v>2017</v>
      </c>
      <c r="D423" s="1">
        <v>42767</v>
      </c>
      <c r="E423" s="2">
        <v>-0.18322857201862319</v>
      </c>
      <c r="F423" s="2">
        <v>1.8454480913220328E-2</v>
      </c>
      <c r="G423" s="2">
        <v>-3.2555615843733121E-2</v>
      </c>
      <c r="H423" s="2">
        <v>-9.4152901174323358E-2</v>
      </c>
      <c r="I423" s="2">
        <v>2.2088703680746526E-2</v>
      </c>
      <c r="J423" s="2">
        <v>-3.154235135707101E-3</v>
      </c>
      <c r="K423" t="str">
        <f t="shared" si="6"/>
        <v>Citibank,febrero,2017,-0.183228572018623,0.0184544809132203,-0.0325556158437331,-0.0941529011743234,0.0220887036807465,-0.0031542351357071</v>
      </c>
    </row>
    <row r="424" spans="1:11" x14ac:dyDescent="0.3">
      <c r="A424" t="s">
        <v>12</v>
      </c>
      <c r="B424" t="s">
        <v>25</v>
      </c>
      <c r="C424">
        <v>2017</v>
      </c>
      <c r="D424" s="1">
        <v>42795</v>
      </c>
      <c r="E424" s="2">
        <v>3.0298425287246654E-2</v>
      </c>
      <c r="F424" s="2">
        <v>-5.9262433917000321E-3</v>
      </c>
      <c r="G424" s="2">
        <v>0.23107122826696586</v>
      </c>
      <c r="H424" s="2">
        <v>4.5781583923836765E-2</v>
      </c>
      <c r="I424" s="2">
        <v>-1.532457304907296E-2</v>
      </c>
      <c r="J424" s="2">
        <v>4.4917045870748341E-3</v>
      </c>
      <c r="K424" t="str">
        <f t="shared" si="6"/>
        <v>Citibank,marzo,2017,0.0302984252872467,-0.00592624339170003,0.231071228266966,0.0457815839238368,-0.015324573049073,0.00449170458707483</v>
      </c>
    </row>
    <row r="425" spans="1:11" x14ac:dyDescent="0.3">
      <c r="A425" t="s">
        <v>12</v>
      </c>
      <c r="B425" t="s">
        <v>26</v>
      </c>
      <c r="C425">
        <v>2017</v>
      </c>
      <c r="D425" s="1">
        <v>42826</v>
      </c>
      <c r="E425" s="2">
        <v>8.6459460492992989E-3</v>
      </c>
      <c r="F425" s="2">
        <v>5.2142151335899119E-2</v>
      </c>
      <c r="G425" s="2">
        <v>-4.1457858769931667E-2</v>
      </c>
      <c r="H425" s="2">
        <v>5.9398509101038456E-4</v>
      </c>
      <c r="I425" s="2">
        <v>-3.1737668363629394E-2</v>
      </c>
      <c r="J425" s="2">
        <v>6.8078811832543634E-2</v>
      </c>
      <c r="K425" t="str">
        <f t="shared" si="6"/>
        <v>Citibank,abril,2017,0.0086459460492993,0.0521421513358991,-0.0414578587699317,0.000593985091010385,-0.0317376683636294,0.0680788118325436</v>
      </c>
    </row>
    <row r="426" spans="1:11" x14ac:dyDescent="0.3">
      <c r="A426" t="s">
        <v>12</v>
      </c>
      <c r="B426" t="s">
        <v>27</v>
      </c>
      <c r="C426">
        <v>2017</v>
      </c>
      <c r="D426" s="1">
        <v>42856</v>
      </c>
      <c r="E426" s="2">
        <v>-1.0128905089215906E-2</v>
      </c>
      <c r="F426" s="2">
        <v>9.1114580097420711E-3</v>
      </c>
      <c r="G426" s="2">
        <v>-4.4676806083650086E-2</v>
      </c>
      <c r="H426" s="2">
        <v>-3.8700523318245986E-2</v>
      </c>
      <c r="I426" s="2">
        <v>-1.2378009027401547E-2</v>
      </c>
      <c r="J426" s="2">
        <v>-8.2759454168884212E-3</v>
      </c>
      <c r="K426" t="str">
        <f t="shared" si="6"/>
        <v>Citibank,mayo,2017,-0.0101289050892159,0.00911145800974207,-0.0446768060836501,-0.038700523318246,-0.0123780090274015,-0.00827594541688842</v>
      </c>
    </row>
    <row r="427" spans="1:11" x14ac:dyDescent="0.3">
      <c r="A427" t="s">
        <v>12</v>
      </c>
      <c r="B427" t="s">
        <v>28</v>
      </c>
      <c r="C427">
        <v>2017</v>
      </c>
      <c r="D427" s="1">
        <v>42887</v>
      </c>
      <c r="E427" s="2">
        <v>0.29837107345323627</v>
      </c>
      <c r="F427" s="2">
        <v>-2.0306574059649695E-3</v>
      </c>
      <c r="G427" s="2">
        <v>-8.3582089552238781E-2</v>
      </c>
      <c r="H427" s="2">
        <v>-3.173204506253996E-2</v>
      </c>
      <c r="I427" s="2">
        <v>-2.9917566683733087E-2</v>
      </c>
      <c r="J427" s="2">
        <v>-0.11721780185882277</v>
      </c>
      <c r="K427" t="str">
        <f t="shared" si="6"/>
        <v>Citibank,junio,2017,0.298371073453236,-0.00203065740596497,-0.0835820895522388,-0.03173204506254,-0.0299175666837331,-0.117217801858823</v>
      </c>
    </row>
    <row r="428" spans="1:11" x14ac:dyDescent="0.3">
      <c r="A428" t="s">
        <v>12</v>
      </c>
      <c r="B428" t="s">
        <v>29</v>
      </c>
      <c r="C428">
        <v>2017</v>
      </c>
      <c r="D428" s="1">
        <v>42917</v>
      </c>
      <c r="E428" s="2">
        <v>-3.8473562680654765E-2</v>
      </c>
      <c r="F428" s="2">
        <v>0.13248992482866753</v>
      </c>
      <c r="G428" s="2">
        <v>7.9261672095548158E-2</v>
      </c>
      <c r="H428" s="2">
        <v>-1.4079994226214431E-2</v>
      </c>
      <c r="I428" s="2">
        <v>6.6210595650138482E-2</v>
      </c>
      <c r="J428" s="2">
        <v>-1.0675181958494075E-2</v>
      </c>
      <c r="K428" t="str">
        <f t="shared" si="6"/>
        <v>Citibank,julio,2017,-0.0384735626806548,0.132489924828668,0.0792616720955482,-0.0140799942262144,0.0662105956501385,-0.0106751819584941</v>
      </c>
    </row>
    <row r="429" spans="1:11" x14ac:dyDescent="0.3">
      <c r="A429" t="s">
        <v>12</v>
      </c>
      <c r="B429" t="s">
        <v>30</v>
      </c>
      <c r="C429">
        <v>2017</v>
      </c>
      <c r="D429" s="1">
        <v>42948</v>
      </c>
      <c r="E429" s="2">
        <v>-4.9252113872134344E-2</v>
      </c>
      <c r="F429" s="2">
        <v>-9.0851806381092928E-2</v>
      </c>
      <c r="G429" s="2">
        <v>3.0181086519115831E-3</v>
      </c>
      <c r="H429" s="2">
        <v>-6.6255627053612529E-2</v>
      </c>
      <c r="I429" s="2">
        <v>-1.4466188222097763E-2</v>
      </c>
      <c r="J429" s="2">
        <v>-6.4919517098848772E-2</v>
      </c>
      <c r="K429" t="str">
        <f t="shared" si="6"/>
        <v>Citibank,agosto,2017,-0.0492521138721343,-0.0908518063810929,0.00301810865191158,-0.0662556270536125,-0.0144661882220978,-0.0649195170988488</v>
      </c>
    </row>
    <row r="430" spans="1:11" x14ac:dyDescent="0.3">
      <c r="A430" t="s">
        <v>12</v>
      </c>
      <c r="B430" t="s">
        <v>31</v>
      </c>
      <c r="C430">
        <v>2017</v>
      </c>
      <c r="D430" s="1">
        <v>42979</v>
      </c>
      <c r="E430" s="2">
        <v>0.17384210232355132</v>
      </c>
      <c r="F430" s="2">
        <v>-4.2143961784002183E-2</v>
      </c>
      <c r="G430" s="2">
        <v>9.0270812437311786E-3</v>
      </c>
      <c r="H430" s="2">
        <v>-0.2345082346739783</v>
      </c>
      <c r="I430" s="2">
        <v>7.7903391564843778E-3</v>
      </c>
      <c r="J430" s="2">
        <v>2.6410297217264948E-2</v>
      </c>
      <c r="K430" t="str">
        <f t="shared" si="6"/>
        <v>Citibank,septiembre,2017,0.173842102323551,-0.0421439617840022,0.00902708124373118,-0.234508234673978,0.00779033915648438,0.0264102972172649</v>
      </c>
    </row>
    <row r="431" spans="1:11" x14ac:dyDescent="0.3">
      <c r="A431" t="s">
        <v>12</v>
      </c>
      <c r="B431" t="s">
        <v>32</v>
      </c>
      <c r="C431">
        <v>2017</v>
      </c>
      <c r="D431" s="1">
        <v>43009</v>
      </c>
      <c r="E431" s="2">
        <v>-2.1344018720455202E-3</v>
      </c>
      <c r="F431" s="2">
        <v>-3.6474459397456676E-4</v>
      </c>
      <c r="G431" s="2">
        <v>3.5785288270377677E-2</v>
      </c>
      <c r="H431" s="2">
        <v>-0.26134163470690996</v>
      </c>
      <c r="I431" s="2">
        <v>-6.2770249109667942E-2</v>
      </c>
      <c r="J431" s="2">
        <v>2.2191347805127298E-2</v>
      </c>
      <c r="K431" t="str">
        <f t="shared" si="6"/>
        <v>Citibank,octubre,2017,-0.00213440187204552,-0.000364744593974567,0.0357852882703777,-0.26134163470691,-0.0627702491096679,0.0221913478051273</v>
      </c>
    </row>
    <row r="432" spans="1:11" x14ac:dyDescent="0.3">
      <c r="A432" t="s">
        <v>12</v>
      </c>
      <c r="B432" t="s">
        <v>33</v>
      </c>
      <c r="C432">
        <v>2017</v>
      </c>
      <c r="D432" s="1">
        <v>43040</v>
      </c>
      <c r="E432" s="2">
        <v>-6.7135517753532329E-3</v>
      </c>
      <c r="F432" s="2">
        <v>-7.1187695241269708E-2</v>
      </c>
      <c r="G432" s="2">
        <v>0.45585412667946257</v>
      </c>
      <c r="H432" s="2">
        <v>0.36092047921583503</v>
      </c>
      <c r="I432" s="2">
        <v>2.2183019115657853E-2</v>
      </c>
      <c r="J432" s="2">
        <v>0.36570778226701717</v>
      </c>
      <c r="K432" t="str">
        <f t="shared" si="6"/>
        <v>Citibank,noviembre,2017,-0.00671355177535323,-0.0711876952412697,0.455854126679463,0.360920479215835,0.0221830191156579,0.365707782267017</v>
      </c>
    </row>
    <row r="433" spans="1:11" x14ac:dyDescent="0.3">
      <c r="A433" t="s">
        <v>12</v>
      </c>
      <c r="B433" t="s">
        <v>34</v>
      </c>
      <c r="C433">
        <v>2017</v>
      </c>
      <c r="D433" s="1">
        <v>43070</v>
      </c>
      <c r="E433" s="2">
        <v>5.6770783401272402E-2</v>
      </c>
      <c r="F433" s="2">
        <v>-6.0367279724491886E-2</v>
      </c>
      <c r="G433" s="2">
        <v>-1.7468688200395554E-2</v>
      </c>
      <c r="H433" s="2">
        <v>0.1026586367911816</v>
      </c>
      <c r="I433" s="2">
        <v>-3.9814311140194014E-2</v>
      </c>
      <c r="J433" s="2">
        <v>2.5168031626880791E-2</v>
      </c>
      <c r="K433" t="str">
        <f t="shared" si="6"/>
        <v>Citibank,diciembre,2017,0.0567707834012724,-0.0603672797244919,-0.0174686882003956,0.102658636791182,-0.039814311140194,0.0251680316268808</v>
      </c>
    </row>
    <row r="434" spans="1:11" x14ac:dyDescent="0.3">
      <c r="A434" t="s">
        <v>12</v>
      </c>
      <c r="B434" t="s">
        <v>23</v>
      </c>
      <c r="C434">
        <v>2018</v>
      </c>
      <c r="D434" s="1">
        <v>43101</v>
      </c>
      <c r="E434" s="2">
        <v>8.671546679049158E-2</v>
      </c>
      <c r="F434" s="2">
        <v>-2.0628405280811439E-2</v>
      </c>
      <c r="G434" s="2">
        <v>1.4424689701442461E-2</v>
      </c>
      <c r="H434" s="2">
        <v>-5.1595686387555647E-3</v>
      </c>
      <c r="I434" s="2">
        <v>-4.1211778204424378E-2</v>
      </c>
      <c r="J434" s="2">
        <v>-1.8334950537623251E-2</v>
      </c>
      <c r="K434" t="str">
        <f t="shared" si="6"/>
        <v>Citibank,enero ,2018,0.0867154667904916,-0.0206284052808114,0.0144246897014425,-0.00515956863875556,-0.0412117782044244,-0.0183349505376233</v>
      </c>
    </row>
    <row r="435" spans="1:11" x14ac:dyDescent="0.3">
      <c r="A435" t="s">
        <v>12</v>
      </c>
      <c r="B435" t="s">
        <v>24</v>
      </c>
      <c r="C435">
        <v>2018</v>
      </c>
      <c r="D435" s="1">
        <v>43132</v>
      </c>
      <c r="E435" s="2">
        <v>3.6354481464434346E-2</v>
      </c>
      <c r="F435" s="2">
        <v>-3.8969631239000234E-2</v>
      </c>
      <c r="G435" s="2">
        <v>-3.3730158730158714E-2</v>
      </c>
      <c r="H435" s="2">
        <v>3.4696799940367555E-2</v>
      </c>
      <c r="I435" s="2">
        <v>5.0804273576309589E-3</v>
      </c>
      <c r="J435" s="2">
        <v>8.7869730147267983E-2</v>
      </c>
      <c r="K435" t="str">
        <f t="shared" si="6"/>
        <v>Citibank,febrero,2018,0.0363544814644343,-0.0389696312390002,-0.0337301587301587,0.0346967999403676,0.00508042735763096,0.087869730147268</v>
      </c>
    </row>
    <row r="436" spans="1:11" x14ac:dyDescent="0.3">
      <c r="A436" t="s">
        <v>12</v>
      </c>
      <c r="B436" t="s">
        <v>25</v>
      </c>
      <c r="C436">
        <v>2018</v>
      </c>
      <c r="D436" s="1">
        <v>43160</v>
      </c>
      <c r="E436" s="2">
        <v>4.4777570942358874E-2</v>
      </c>
      <c r="F436" s="2">
        <v>-0.13417924988472377</v>
      </c>
      <c r="G436" s="2">
        <v>0.10780287474332645</v>
      </c>
      <c r="H436" s="2">
        <v>-6.7847496190314716E-2</v>
      </c>
      <c r="I436" s="2">
        <v>-5.513847950941278E-2</v>
      </c>
      <c r="J436" s="2">
        <v>4.6736598502537322E-3</v>
      </c>
      <c r="K436" t="str">
        <f t="shared" si="6"/>
        <v>Citibank,marzo,2018,0.0447775709423589,-0.134179249884724,0.107802874743326,-0.0678474961903147,-0.0551384795094128,0.00467365985025373</v>
      </c>
    </row>
    <row r="437" spans="1:11" x14ac:dyDescent="0.3">
      <c r="A437" t="s">
        <v>12</v>
      </c>
      <c r="B437" t="s">
        <v>26</v>
      </c>
      <c r="C437">
        <v>2018</v>
      </c>
      <c r="D437" s="1">
        <v>43191</v>
      </c>
      <c r="E437" s="2">
        <v>5.1882199535131276E-2</v>
      </c>
      <c r="F437" s="2">
        <v>0.10598319234570275</v>
      </c>
      <c r="G437" s="2">
        <v>-3.3055298115538978E-2</v>
      </c>
      <c r="H437" s="2">
        <v>1.577254980562811E-2</v>
      </c>
      <c r="I437" s="2">
        <v>-5.4986151412073025E-2</v>
      </c>
      <c r="J437" s="2">
        <v>1.9048492021507223E-2</v>
      </c>
      <c r="K437" t="str">
        <f t="shared" si="6"/>
        <v>Citibank,abril,2018,0.0518821995351313,0.105983192345703,-0.033055298115539,0.0157725498056281,-0.054986151412073,0.0190484920215072</v>
      </c>
    </row>
    <row r="438" spans="1:11" x14ac:dyDescent="0.3">
      <c r="A438" t="s">
        <v>12</v>
      </c>
      <c r="B438" t="s">
        <v>27</v>
      </c>
      <c r="C438">
        <v>2018</v>
      </c>
      <c r="D438" s="1">
        <v>43221</v>
      </c>
      <c r="E438" s="2">
        <v>8.5752828121112498E-3</v>
      </c>
      <c r="F438" s="2">
        <v>8.2703340328155087E-2</v>
      </c>
      <c r="G438" s="2">
        <v>1.2779552715654679E-3</v>
      </c>
      <c r="H438" s="2">
        <v>2.8932889922470301E-2</v>
      </c>
      <c r="I438" s="2">
        <v>8.2101337530914809E-2</v>
      </c>
      <c r="J438" s="2">
        <v>-3.9322867440404606E-2</v>
      </c>
      <c r="K438" t="str">
        <f t="shared" si="6"/>
        <v>Citibank,mayo,2018,0.00857528281211125,0.0827033403281551,0.00127795527156547,0.0289328899224703,0.0821013375309148,-0.0393228674404046</v>
      </c>
    </row>
    <row r="439" spans="1:11" x14ac:dyDescent="0.3">
      <c r="A439" t="s">
        <v>12</v>
      </c>
      <c r="B439" t="s">
        <v>28</v>
      </c>
      <c r="C439">
        <v>2018</v>
      </c>
      <c r="D439" s="1">
        <v>43252</v>
      </c>
      <c r="E439" s="2">
        <v>-0.20549835801788663</v>
      </c>
      <c r="F439" s="2">
        <v>0.12181726495246006</v>
      </c>
      <c r="G439" s="2">
        <v>-0.12029355456285895</v>
      </c>
      <c r="H439" s="2">
        <v>-4.5130846302605986E-3</v>
      </c>
      <c r="I439" s="2">
        <v>-2.0770128291218307E-3</v>
      </c>
      <c r="J439" s="2">
        <v>3.0235738287386807E-2</v>
      </c>
      <c r="K439" t="str">
        <f t="shared" si="6"/>
        <v>Citibank,junio,2018,-0.205498358017887,0.12181726495246,-0.120293554562859,-0.0045130846302606,-0.00207701282912183,0.0302357382873868</v>
      </c>
    </row>
    <row r="440" spans="1:11" x14ac:dyDescent="0.3">
      <c r="A440" t="s">
        <v>12</v>
      </c>
      <c r="B440" t="s">
        <v>29</v>
      </c>
      <c r="C440">
        <v>2018</v>
      </c>
      <c r="D440" s="1">
        <v>43282</v>
      </c>
      <c r="E440" s="2">
        <v>2.9257123868606356E-2</v>
      </c>
      <c r="F440" s="2">
        <v>-1.9557412941624781E-2</v>
      </c>
      <c r="G440" s="2">
        <v>-5.6220529561117179E-2</v>
      </c>
      <c r="H440" s="2">
        <v>-2.0302552527287861E-2</v>
      </c>
      <c r="I440" s="2">
        <v>-1.8894424183226715E-2</v>
      </c>
      <c r="J440" s="2">
        <v>3.0659034914644171E-2</v>
      </c>
      <c r="K440" t="str">
        <f t="shared" si="6"/>
        <v>Citibank,julio,2018,0.0292571238686064,-0.0195574129416248,-0.0562205295611172,-0.0203025525272879,-0.0188944241832267,0.0306590349146442</v>
      </c>
    </row>
    <row r="441" spans="1:11" x14ac:dyDescent="0.3">
      <c r="A441" t="s">
        <v>12</v>
      </c>
      <c r="B441" t="s">
        <v>30</v>
      </c>
      <c r="C441">
        <v>2018</v>
      </c>
      <c r="D441" s="1">
        <v>43313</v>
      </c>
      <c r="E441" s="2">
        <v>5.087950125394667E-2</v>
      </c>
      <c r="F441" s="2">
        <v>-1.0755035580158364E-2</v>
      </c>
      <c r="G441" s="2">
        <v>1.5372790161413969E-3</v>
      </c>
      <c r="H441" s="2">
        <v>7.8819173161638514E-2</v>
      </c>
      <c r="I441" s="2">
        <v>-4.209192924871917E-2</v>
      </c>
      <c r="J441" s="2">
        <v>5.3473031288101693E-2</v>
      </c>
      <c r="K441" t="str">
        <f t="shared" si="6"/>
        <v>Citibank,agosto,2018,0.0508795012539467,-0.0107550355801584,0.0015372790161414,0.0788191731616385,-0.0420919292487192,0.0534730312881017</v>
      </c>
    </row>
    <row r="442" spans="1:11" x14ac:dyDescent="0.3">
      <c r="A442" t="s">
        <v>12</v>
      </c>
      <c r="B442" t="s">
        <v>31</v>
      </c>
      <c r="C442">
        <v>2018</v>
      </c>
      <c r="D442" s="1">
        <v>43344</v>
      </c>
      <c r="E442" s="2">
        <v>2.8398846184695511E-2</v>
      </c>
      <c r="F442" s="2">
        <v>-0.12402884613341826</v>
      </c>
      <c r="G442" s="2">
        <v>5.6792018419033023E-2</v>
      </c>
      <c r="H442" s="2">
        <v>5.4497700933285606E-3</v>
      </c>
      <c r="I442" s="2">
        <v>-6.3437622390757606E-2</v>
      </c>
      <c r="J442" s="2">
        <v>-5.6007228032305088E-2</v>
      </c>
      <c r="K442" t="str">
        <f t="shared" si="6"/>
        <v>Citibank,septiembre,2018,0.0283988461846955,-0.124028846133418,0.056792018419033,0.00544977009332856,-0.0634376223907576,-0.0560072280323051</v>
      </c>
    </row>
    <row r="443" spans="1:11" x14ac:dyDescent="0.3">
      <c r="A443" t="s">
        <v>12</v>
      </c>
      <c r="B443" t="s">
        <v>32</v>
      </c>
      <c r="C443">
        <v>2018</v>
      </c>
      <c r="D443" s="1">
        <v>43374</v>
      </c>
      <c r="E443" s="2">
        <v>6.3334979616096146E-2</v>
      </c>
      <c r="F443" s="2">
        <v>6.276360607086146E-3</v>
      </c>
      <c r="G443" s="2">
        <v>-2.9048656499636918E-2</v>
      </c>
      <c r="H443" s="2">
        <v>2.8910609807268478E-2</v>
      </c>
      <c r="I443" s="2">
        <v>8.4840175059092998E-2</v>
      </c>
      <c r="J443" s="2">
        <v>-0.14181180209012179</v>
      </c>
      <c r="K443" t="str">
        <f t="shared" si="6"/>
        <v>Citibank,octubre,2018,0.0633349796160961,0.00627636060708615,-0.0290486564996369,0.0289106098072685,0.084840175059093,-0.141811802090122</v>
      </c>
    </row>
    <row r="444" spans="1:11" x14ac:dyDescent="0.3">
      <c r="A444" t="s">
        <v>12</v>
      </c>
      <c r="B444" t="s">
        <v>33</v>
      </c>
      <c r="C444">
        <v>2018</v>
      </c>
      <c r="D444" s="1">
        <v>43405</v>
      </c>
      <c r="E444" s="2">
        <v>-6.1801047037552417E-2</v>
      </c>
      <c r="F444" s="2">
        <v>6.3078478936879054E-2</v>
      </c>
      <c r="G444" s="2">
        <v>5.9087509349289524E-2</v>
      </c>
      <c r="H444" s="2">
        <v>-4.8788590436077105E-2</v>
      </c>
      <c r="I444" s="2">
        <v>3.9426561491748488E-2</v>
      </c>
      <c r="J444" s="2">
        <v>4.1335096243156018E-2</v>
      </c>
      <c r="K444" t="str">
        <f t="shared" si="6"/>
        <v>Citibank,noviembre,2018,-0.0618010470375524,0.0630784789368791,0.0590875093492895,-0.0487885904360771,0.0394265614917485,0.041335096243156</v>
      </c>
    </row>
    <row r="445" spans="1:11" x14ac:dyDescent="0.3">
      <c r="A445" t="s">
        <v>12</v>
      </c>
      <c r="B445" t="s">
        <v>34</v>
      </c>
      <c r="C445">
        <v>2018</v>
      </c>
      <c r="D445" s="1">
        <v>43435</v>
      </c>
      <c r="E445" s="2">
        <v>-4.9738464695093477E-3</v>
      </c>
      <c r="F445" s="2">
        <v>5.3244656989648857E-2</v>
      </c>
      <c r="G445" s="2">
        <v>-0.35628531073446329</v>
      </c>
      <c r="H445" s="2">
        <v>-5.3595820287280389E-3</v>
      </c>
      <c r="I445" s="2">
        <v>1.5609498045053289E-2</v>
      </c>
      <c r="J445" s="2">
        <v>7.1561729576359076E-2</v>
      </c>
      <c r="K445" t="str">
        <f t="shared" si="6"/>
        <v>Citibank,diciembre,2018,-0.00497384646950935,0.0532446569896489,-0.356285310734463,-0.00535958202872804,0.0156094980450533,0.0715617295763591</v>
      </c>
    </row>
    <row r="446" spans="1:11" x14ac:dyDescent="0.3">
      <c r="A446" t="s">
        <v>12</v>
      </c>
      <c r="B446" t="s">
        <v>23</v>
      </c>
      <c r="C446">
        <v>2019</v>
      </c>
      <c r="D446" s="1">
        <v>43466</v>
      </c>
      <c r="E446" s="2">
        <v>-5.0935907658056702E-2</v>
      </c>
      <c r="F446" s="2">
        <v>-0.11980370312142111</v>
      </c>
      <c r="G446" s="2">
        <v>-8.1733406472847062E-2</v>
      </c>
      <c r="H446" s="2">
        <v>3.6226541804563516E-3</v>
      </c>
      <c r="I446" s="2">
        <v>0.13451227159837989</v>
      </c>
      <c r="J446" s="2">
        <v>-5.0945154636726289E-2</v>
      </c>
      <c r="K446" t="str">
        <f t="shared" si="6"/>
        <v>Citibank,enero ,2019,-0.0509359076580567,-0.119803703121421,-0.0817334064728471,0.00362265418045635,0.13451227159838,-0.0509451546367263</v>
      </c>
    </row>
    <row r="447" spans="1:11" x14ac:dyDescent="0.3">
      <c r="A447" t="s">
        <v>12</v>
      </c>
      <c r="B447" t="s">
        <v>24</v>
      </c>
      <c r="C447">
        <v>2019</v>
      </c>
      <c r="D447" s="1">
        <v>43497</v>
      </c>
      <c r="E447" s="2">
        <v>6.8867320450550999E-3</v>
      </c>
      <c r="F447" s="2">
        <v>3.5561900815990373E-2</v>
      </c>
      <c r="G447" s="2">
        <v>3.9426523297491051E-2</v>
      </c>
      <c r="H447" s="2">
        <v>8.1299391391467905E-3</v>
      </c>
      <c r="I447" s="2">
        <v>-4.9984010287519323E-2</v>
      </c>
      <c r="J447" s="2">
        <v>1.3587949772425749E-2</v>
      </c>
      <c r="K447" t="str">
        <f t="shared" si="6"/>
        <v>Citibank,febrero,2019,0.0068867320450551,0.0355619008159904,0.0394265232974911,0.00812993913914679,-0.0499840102875193,0.0135879497724257</v>
      </c>
    </row>
    <row r="448" spans="1:11" x14ac:dyDescent="0.3">
      <c r="A448" t="s">
        <v>12</v>
      </c>
      <c r="B448" t="s">
        <v>25</v>
      </c>
      <c r="C448">
        <v>2019</v>
      </c>
      <c r="D448" s="1">
        <v>43525</v>
      </c>
      <c r="E448" s="2">
        <v>-9.6705263738763696E-3</v>
      </c>
      <c r="F448" s="2">
        <v>5.5207721687054817E-2</v>
      </c>
      <c r="G448" s="2">
        <v>-6.3218390804597582E-2</v>
      </c>
      <c r="H448" s="2">
        <v>-5.1182511201709788E-2</v>
      </c>
      <c r="I448" s="2">
        <v>3.8136196110017249E-2</v>
      </c>
      <c r="J448" s="2">
        <v>2.5353834618257194E-2</v>
      </c>
      <c r="K448" t="str">
        <f t="shared" si="6"/>
        <v>Citibank,marzo,2019,-0.00967052637387637,0.0552077216870548,-0.0632183908045976,-0.0511825112017098,0.0381361961100172,0.0253538346182572</v>
      </c>
    </row>
    <row r="449" spans="1:11" x14ac:dyDescent="0.3">
      <c r="A449" t="s">
        <v>12</v>
      </c>
      <c r="B449" t="s">
        <v>26</v>
      </c>
      <c r="C449">
        <v>2019</v>
      </c>
      <c r="D449" s="1">
        <v>43556</v>
      </c>
      <c r="E449" s="2">
        <v>-2.0648618263055318E-2</v>
      </c>
      <c r="F449" s="2">
        <v>7.9780062113297426E-2</v>
      </c>
      <c r="G449" s="2">
        <v>0.25705521472392623</v>
      </c>
      <c r="H449" s="2">
        <v>-3.0870626674499954E-2</v>
      </c>
      <c r="I449" s="2">
        <v>1.9766342431362525E-2</v>
      </c>
      <c r="J449" s="2">
        <v>-8.2324818011077716E-2</v>
      </c>
      <c r="K449" t="str">
        <f t="shared" si="6"/>
        <v>Citibank,abril,2019,-0.0206486182630553,0.0797800621132974,0.257055214723926,-0.0308706266745,0.0197663424313625,-0.0823248180110777</v>
      </c>
    </row>
    <row r="450" spans="1:11" x14ac:dyDescent="0.3">
      <c r="A450" t="s">
        <v>13</v>
      </c>
      <c r="B450" t="s">
        <v>23</v>
      </c>
      <c r="C450">
        <v>2014</v>
      </c>
      <c r="D450" s="1">
        <v>41640</v>
      </c>
      <c r="E450" s="2">
        <v>-2.2537578067520173E-2</v>
      </c>
      <c r="F450" s="2">
        <v>1.6250192023699778E-2</v>
      </c>
      <c r="G450" s="2">
        <v>-9.760858955588092E-2</v>
      </c>
      <c r="H450" s="2">
        <v>-1.2180428350768061E-2</v>
      </c>
      <c r="I450" s="2">
        <v>-3.8314162826659698E-2</v>
      </c>
      <c r="J450" s="2">
        <v>2.8731107454563851E-2</v>
      </c>
      <c r="K450" t="str">
        <f t="shared" ref="K450:K513" si="7">CONCATENATE(A450,",",B450,",",C450,",",E450,",",F450,",",G450,",",H450,",",I450,",",J450)</f>
        <v>Interbank,enero ,2014,-0.0225375780675202,0.0162501920236998,-0.0976085895558809,-0.0121804283507681,-0.0383141628266597,0.0287311074545639</v>
      </c>
    </row>
    <row r="451" spans="1:11" x14ac:dyDescent="0.3">
      <c r="A451" t="s">
        <v>13</v>
      </c>
      <c r="B451" t="s">
        <v>24</v>
      </c>
      <c r="C451">
        <v>2014</v>
      </c>
      <c r="D451" s="1">
        <v>41671</v>
      </c>
      <c r="E451" s="2">
        <v>-8.8527533984101656E-3</v>
      </c>
      <c r="F451" s="2">
        <v>-5.0668646698258189E-3</v>
      </c>
      <c r="G451" s="2">
        <v>9.1941590048675893E-3</v>
      </c>
      <c r="H451" s="2">
        <v>3.1051399502585068E-2</v>
      </c>
      <c r="I451" s="2">
        <v>-4.7345932001255833E-3</v>
      </c>
      <c r="J451" s="2">
        <v>8.7183917158044077E-3</v>
      </c>
      <c r="K451" t="str">
        <f t="shared" si="7"/>
        <v>Interbank,febrero,2014,-0.00885275339841017,-0.00506686466982582,0.00919415900486759,0.0310513995025851,-0.00473459320012558,0.00871839171580441</v>
      </c>
    </row>
    <row r="452" spans="1:11" x14ac:dyDescent="0.3">
      <c r="A452" t="s">
        <v>13</v>
      </c>
      <c r="B452" t="s">
        <v>25</v>
      </c>
      <c r="C452">
        <v>2014</v>
      </c>
      <c r="D452" s="1">
        <v>41699</v>
      </c>
      <c r="E452" s="2">
        <v>-5.5045675809593997E-3</v>
      </c>
      <c r="F452" s="2">
        <v>-2.4795603929605635E-2</v>
      </c>
      <c r="G452" s="2">
        <v>-0.10128617363344054</v>
      </c>
      <c r="H452" s="2">
        <v>4.5594596031535123E-2</v>
      </c>
      <c r="I452" s="2">
        <v>8.0875159562648263E-2</v>
      </c>
      <c r="J452" s="2">
        <v>7.1663794307296719E-2</v>
      </c>
      <c r="K452" t="str">
        <f t="shared" si="7"/>
        <v>Interbank,marzo,2014,-0.0055045675809594,-0.0247956039296056,-0.101286173633441,0.0455945960315351,0.0808751595626483,0.0716637943072967</v>
      </c>
    </row>
    <row r="453" spans="1:11" x14ac:dyDescent="0.3">
      <c r="A453" t="s">
        <v>13</v>
      </c>
      <c r="B453" t="s">
        <v>26</v>
      </c>
      <c r="C453">
        <v>2014</v>
      </c>
      <c r="D453" s="1">
        <v>41730</v>
      </c>
      <c r="E453" s="2">
        <v>3.762019483032575E-3</v>
      </c>
      <c r="F453" s="2">
        <v>-1.9173522865079583E-2</v>
      </c>
      <c r="G453" s="2">
        <v>1.4907573047107931E-2</v>
      </c>
      <c r="H453" s="2">
        <v>-3.917838323236035E-3</v>
      </c>
      <c r="I453" s="2">
        <v>-6.9300378041009456E-2</v>
      </c>
      <c r="J453" s="2">
        <v>-5.0963368344631249E-2</v>
      </c>
      <c r="K453" t="str">
        <f t="shared" si="7"/>
        <v>Interbank,abril,2014,0.00376201948303258,-0.0191735228650796,0.0149075730471079,-0.00391783832323604,-0.0693003780410095,-0.0509633683446312</v>
      </c>
    </row>
    <row r="454" spans="1:11" x14ac:dyDescent="0.3">
      <c r="A454" t="s">
        <v>13</v>
      </c>
      <c r="B454" t="s">
        <v>27</v>
      </c>
      <c r="C454">
        <v>2014</v>
      </c>
      <c r="D454" s="1">
        <v>41760</v>
      </c>
      <c r="E454" s="2">
        <v>6.6702806517458371E-2</v>
      </c>
      <c r="F454" s="2">
        <v>1.2072737776523275E-2</v>
      </c>
      <c r="G454" s="2">
        <v>2.350176263219754E-2</v>
      </c>
      <c r="H454" s="2">
        <v>3.834805171228621E-2</v>
      </c>
      <c r="I454" s="2">
        <v>-2.5429351857921101E-3</v>
      </c>
      <c r="J454" s="2">
        <v>6.5133638070772742E-3</v>
      </c>
      <c r="K454" t="str">
        <f t="shared" si="7"/>
        <v>Interbank,mayo,2014,0.0667028065174584,0.0120727377765233,0.0235017626321975,0.0383480517122862,-0.00254293518579211,0.00651336380707727</v>
      </c>
    </row>
    <row r="455" spans="1:11" x14ac:dyDescent="0.3">
      <c r="A455" t="s">
        <v>13</v>
      </c>
      <c r="B455" t="s">
        <v>28</v>
      </c>
      <c r="C455">
        <v>2014</v>
      </c>
      <c r="D455" s="1">
        <v>41791</v>
      </c>
      <c r="E455" s="2">
        <v>-1.4422290762963677E-2</v>
      </c>
      <c r="F455" s="2">
        <v>3.4666948194325225E-3</v>
      </c>
      <c r="G455" s="2">
        <v>5.7979334098736963E-2</v>
      </c>
      <c r="H455" s="2">
        <v>-2.7915940092713087E-2</v>
      </c>
      <c r="I455" s="2">
        <v>-4.0066283540537179E-2</v>
      </c>
      <c r="J455" s="2">
        <v>-3.2082307212818635E-2</v>
      </c>
      <c r="K455" t="str">
        <f t="shared" si="7"/>
        <v>Interbank,junio,2014,-0.0144222907629637,0.00346669481943252,0.057979334098737,-0.0279159400927131,-0.0400662835405372,-0.0320823072128186</v>
      </c>
    </row>
    <row r="456" spans="1:11" x14ac:dyDescent="0.3">
      <c r="A456" t="s">
        <v>13</v>
      </c>
      <c r="B456" t="s">
        <v>29</v>
      </c>
      <c r="C456">
        <v>2014</v>
      </c>
      <c r="D456" s="1">
        <v>41821</v>
      </c>
      <c r="E456" s="2">
        <v>-0.10205885768186124</v>
      </c>
      <c r="F456" s="2">
        <v>3.6232718263879269</v>
      </c>
      <c r="G456" s="2">
        <v>-0.28757460661964185</v>
      </c>
      <c r="H456" s="2">
        <v>1.3443111310224398</v>
      </c>
      <c r="I456" s="2">
        <v>5.0603134855984139E-2</v>
      </c>
      <c r="J456" s="2">
        <v>2.84795357771229</v>
      </c>
      <c r="K456" t="str">
        <f t="shared" si="7"/>
        <v>Interbank,julio,2014,-0.102058857681861,3.62327182638793,-0.287574606619642,1.34431113102244,0.0506031348559841,2.84795357771229</v>
      </c>
    </row>
    <row r="457" spans="1:11" x14ac:dyDescent="0.3">
      <c r="A457" t="s">
        <v>13</v>
      </c>
      <c r="B457" t="s">
        <v>30</v>
      </c>
      <c r="C457">
        <v>2014</v>
      </c>
      <c r="D457" s="1">
        <v>41852</v>
      </c>
      <c r="E457" s="2">
        <v>-1.7391729843325734E-2</v>
      </c>
      <c r="F457" s="2">
        <v>6.288468022760034E-2</v>
      </c>
      <c r="G457" s="2">
        <v>1.9801980198019785E-2</v>
      </c>
      <c r="H457" s="2">
        <v>-9.8801701440066041E-3</v>
      </c>
      <c r="I457" s="2">
        <v>-5.8969905274357812E-3</v>
      </c>
      <c r="J457" s="2">
        <v>7.4908096651733855E-4</v>
      </c>
      <c r="K457" t="str">
        <f t="shared" si="7"/>
        <v>Interbank,agosto,2014,-0.0173917298433257,0.0628846802276003,0.0198019801980198,-0.0098801701440066,-0.00589699052743578,0.000749080966517339</v>
      </c>
    </row>
    <row r="458" spans="1:11" x14ac:dyDescent="0.3">
      <c r="A458" t="s">
        <v>13</v>
      </c>
      <c r="B458" t="s">
        <v>31</v>
      </c>
      <c r="C458">
        <v>2014</v>
      </c>
      <c r="D458" s="1">
        <v>41883</v>
      </c>
      <c r="E458" s="2">
        <v>-1.0998350380607175E-2</v>
      </c>
      <c r="F458" s="2">
        <v>-7.5810435400243386E-3</v>
      </c>
      <c r="G458" s="2">
        <v>1.6430171769977509E-2</v>
      </c>
      <c r="H458" s="2">
        <v>-8.4614546469617708E-3</v>
      </c>
      <c r="I458" s="2">
        <v>-3.9217339565166723E-5</v>
      </c>
      <c r="J458" s="2">
        <v>7.4882901484143458E-3</v>
      </c>
      <c r="K458" t="str">
        <f t="shared" si="7"/>
        <v>Interbank,septiembre,2014,-0.0109983503806072,-0.00758104354002434,0.0164301717699775,-0.00846145464696177,-3.92173395651667E-05,0.00748829014841435</v>
      </c>
    </row>
    <row r="459" spans="1:11" x14ac:dyDescent="0.3">
      <c r="A459" t="s">
        <v>13</v>
      </c>
      <c r="B459" t="s">
        <v>32</v>
      </c>
      <c r="C459">
        <v>2014</v>
      </c>
      <c r="D459" s="1">
        <v>41913</v>
      </c>
      <c r="E459" s="2">
        <v>-3.2837149768029733E-2</v>
      </c>
      <c r="F459" s="2">
        <v>1.5277426493032141E-2</v>
      </c>
      <c r="G459" s="2">
        <v>-5.1432770022042827E-3</v>
      </c>
      <c r="H459" s="2">
        <v>-1.5589947890579015E-2</v>
      </c>
      <c r="I459" s="2">
        <v>-1.9206610821504502E-2</v>
      </c>
      <c r="J459" s="2">
        <v>-8.8252629691889708E-3</v>
      </c>
      <c r="K459" t="str">
        <f t="shared" si="7"/>
        <v>Interbank,octubre,2014,-0.0328371497680297,0.0152774264930321,-0.00514327700220428,-0.015589947890579,-0.0192066108215045,-0.00882526296918897</v>
      </c>
    </row>
    <row r="460" spans="1:11" x14ac:dyDescent="0.3">
      <c r="A460" t="s">
        <v>13</v>
      </c>
      <c r="B460" t="s">
        <v>33</v>
      </c>
      <c r="C460">
        <v>2014</v>
      </c>
      <c r="D460" s="1">
        <v>41944</v>
      </c>
      <c r="E460" s="2">
        <v>-1.3722053532283679E-2</v>
      </c>
      <c r="F460" s="2">
        <v>-5.3935152412481523E-3</v>
      </c>
      <c r="G460" s="2">
        <v>0.23781388478582</v>
      </c>
      <c r="H460" s="2">
        <v>-6.281650060544648E-3</v>
      </c>
      <c r="I460" s="2">
        <v>1.5287376245068429E-2</v>
      </c>
      <c r="J460" s="2">
        <v>-2.4143232982196164E-3</v>
      </c>
      <c r="K460" t="str">
        <f t="shared" si="7"/>
        <v>Interbank,noviembre,2014,-0.0137220535322837,-0.00539351524124815,0.23781388478582,-0.00628165006054465,0.0152873762450684,-0.00241432329821962</v>
      </c>
    </row>
    <row r="461" spans="1:11" x14ac:dyDescent="0.3">
      <c r="A461" t="s">
        <v>13</v>
      </c>
      <c r="B461" t="s">
        <v>34</v>
      </c>
      <c r="C461">
        <v>2014</v>
      </c>
      <c r="D461" s="1">
        <v>41974</v>
      </c>
      <c r="E461" s="2">
        <v>-3.4033601857772489E-2</v>
      </c>
      <c r="F461" s="2">
        <v>-3.1591496428913249E-2</v>
      </c>
      <c r="G461" s="2">
        <v>-2.1479713603818791E-2</v>
      </c>
      <c r="H461" s="2">
        <v>-1.101586715073761E-2</v>
      </c>
      <c r="I461" s="2">
        <v>-2.5249364646017729E-2</v>
      </c>
      <c r="J461" s="2">
        <v>2.5686071520402381E-3</v>
      </c>
      <c r="K461" t="str">
        <f t="shared" si="7"/>
        <v>Interbank,diciembre,2014,-0.0340336018577725,-0.0315914964289132,-0.0214797136038188,-0.0110158671507376,-0.0252493646460177,0.00256860715204024</v>
      </c>
    </row>
    <row r="462" spans="1:11" x14ac:dyDescent="0.3">
      <c r="A462" t="s">
        <v>13</v>
      </c>
      <c r="B462" t="s">
        <v>23</v>
      </c>
      <c r="C462">
        <v>2015</v>
      </c>
      <c r="D462" s="1">
        <v>42005</v>
      </c>
      <c r="E462" s="2">
        <v>5.4982972666075224E-4</v>
      </c>
      <c r="F462" s="2">
        <v>2.4975574627103072E-3</v>
      </c>
      <c r="G462" s="2">
        <v>-1.0975609756097545E-2</v>
      </c>
      <c r="H462" s="2">
        <v>2.0052496538434067E-3</v>
      </c>
      <c r="I462" s="2">
        <v>-9.3391207225656581E-4</v>
      </c>
      <c r="J462" s="2">
        <v>1.2455537375483303E-2</v>
      </c>
      <c r="K462" t="str">
        <f t="shared" si="7"/>
        <v>Interbank,enero ,2015,0.000549829726660752,0.00249755746271031,-0.0109756097560975,0.00200524965384341,-0.000933912072256566,0.0124555373754833</v>
      </c>
    </row>
    <row r="463" spans="1:11" x14ac:dyDescent="0.3">
      <c r="A463" t="s">
        <v>13</v>
      </c>
      <c r="B463" t="s">
        <v>24</v>
      </c>
      <c r="C463">
        <v>2015</v>
      </c>
      <c r="D463" s="1">
        <v>42036</v>
      </c>
      <c r="E463" s="2">
        <v>1.0381408148257392E-2</v>
      </c>
      <c r="F463" s="2">
        <v>1.2083138960049627E-2</v>
      </c>
      <c r="G463" s="2">
        <v>-2.4660912453760703E-2</v>
      </c>
      <c r="H463" s="2">
        <v>1.4039597696103238E-3</v>
      </c>
      <c r="I463" s="2">
        <v>-1.3404181982117796E-2</v>
      </c>
      <c r="J463" s="2">
        <v>-3.0723035676448163E-3</v>
      </c>
      <c r="K463" t="str">
        <f t="shared" si="7"/>
        <v>Interbank,febrero,2015,0.0103814081482574,0.0120831389600496,-0.0246609124537607,0.00140395976961032,-0.0134041819821178,-0.00307230356764482</v>
      </c>
    </row>
    <row r="464" spans="1:11" x14ac:dyDescent="0.3">
      <c r="A464" t="s">
        <v>13</v>
      </c>
      <c r="B464" t="s">
        <v>25</v>
      </c>
      <c r="C464">
        <v>2015</v>
      </c>
      <c r="D464" s="1">
        <v>42064</v>
      </c>
      <c r="E464" s="2">
        <v>1.0084602142845525E-2</v>
      </c>
      <c r="F464" s="2">
        <v>-9.3172661542459088E-3</v>
      </c>
      <c r="G464" s="2">
        <v>-2.2123893805309713E-2</v>
      </c>
      <c r="H464" s="2">
        <v>-5.6758041590397048E-4</v>
      </c>
      <c r="I464" s="2">
        <v>-3.0722823753982588E-2</v>
      </c>
      <c r="J464" s="2">
        <v>-2.9087036598623257E-3</v>
      </c>
      <c r="K464" t="str">
        <f t="shared" si="7"/>
        <v>Interbank,marzo,2015,0.0100846021428455,-0.00931726615424591,-0.0221238938053097,-0.00056758041590397,-0.0307228237539826,-0.00290870365986233</v>
      </c>
    </row>
    <row r="465" spans="1:11" x14ac:dyDescent="0.3">
      <c r="A465" t="s">
        <v>13</v>
      </c>
      <c r="B465" t="s">
        <v>26</v>
      </c>
      <c r="C465">
        <v>2015</v>
      </c>
      <c r="D465" s="1">
        <v>42095</v>
      </c>
      <c r="E465" s="2">
        <v>7.7216554524425097E-3</v>
      </c>
      <c r="F465" s="2">
        <v>2.5807595577467462E-2</v>
      </c>
      <c r="G465" s="2">
        <v>2.714932126696832E-2</v>
      </c>
      <c r="H465" s="2">
        <v>2.465538914281733E-4</v>
      </c>
      <c r="I465" s="2">
        <v>2.4898192289275235E-2</v>
      </c>
      <c r="J465" s="2">
        <v>5.4934088657962133E-3</v>
      </c>
      <c r="K465" t="str">
        <f t="shared" si="7"/>
        <v>Interbank,abril,2015,0.00772165545244251,0.0258075955774675,0.0271493212669683,0.000246553891428173,0.0248981922892752,0.00549340886579621</v>
      </c>
    </row>
    <row r="466" spans="1:11" x14ac:dyDescent="0.3">
      <c r="A466" t="s">
        <v>13</v>
      </c>
      <c r="B466" t="s">
        <v>27</v>
      </c>
      <c r="C466">
        <v>2015</v>
      </c>
      <c r="D466" s="1">
        <v>42125</v>
      </c>
      <c r="E466" s="2">
        <v>1.0821683499264446E-2</v>
      </c>
      <c r="F466" s="2">
        <v>-1.9630391682645274E-2</v>
      </c>
      <c r="G466" s="2">
        <v>-6.2932662051605678E-3</v>
      </c>
      <c r="H466" s="2">
        <v>3.8840537037463552E-3</v>
      </c>
      <c r="I466" s="2">
        <v>-9.2732157210384508E-3</v>
      </c>
      <c r="J466" s="2">
        <v>9.1481698503191392E-3</v>
      </c>
      <c r="K466" t="str">
        <f t="shared" si="7"/>
        <v>Interbank,mayo,2015,0.0108216834992644,-0.0196303916826453,-0.00629326620516057,0.00388405370374636,-0.00927321572103845,0.00914816985031914</v>
      </c>
    </row>
    <row r="467" spans="1:11" x14ac:dyDescent="0.3">
      <c r="A467" t="s">
        <v>13</v>
      </c>
      <c r="B467" t="s">
        <v>28</v>
      </c>
      <c r="C467">
        <v>2015</v>
      </c>
      <c r="D467" s="1">
        <v>42156</v>
      </c>
      <c r="E467" s="2">
        <v>1.3720709746749264E-2</v>
      </c>
      <c r="F467" s="2">
        <v>1.6484492349709175E-2</v>
      </c>
      <c r="G467" s="2">
        <v>-1.899936668777667E-3</v>
      </c>
      <c r="H467" s="2">
        <v>7.2342845680615532E-3</v>
      </c>
      <c r="I467" s="2">
        <v>2.8481392255523265E-4</v>
      </c>
      <c r="J467" s="2">
        <v>1.1419258693323482E-2</v>
      </c>
      <c r="K467" t="str">
        <f t="shared" si="7"/>
        <v>Interbank,junio,2015,0.0137207097467493,0.0164844923497092,-0.00189993666877767,0.00723428456806155,0.000284813922555233,0.0114192586933235</v>
      </c>
    </row>
    <row r="468" spans="1:11" x14ac:dyDescent="0.3">
      <c r="A468" t="s">
        <v>13</v>
      </c>
      <c r="B468" t="s">
        <v>29</v>
      </c>
      <c r="C468">
        <v>2015</v>
      </c>
      <c r="D468" s="1">
        <v>42186</v>
      </c>
      <c r="E468" s="2">
        <v>2.7257634767909357E-3</v>
      </c>
      <c r="F468" s="2">
        <v>4.9154579837894584E-2</v>
      </c>
      <c r="G468" s="2">
        <v>-2.5380710659897937E-3</v>
      </c>
      <c r="H468" s="2">
        <v>2.8738733757400696E-3</v>
      </c>
      <c r="I468" s="2">
        <v>1.1859631935999333E-4</v>
      </c>
      <c r="J468" s="2">
        <v>1.9065230760672923E-2</v>
      </c>
      <c r="K468" t="str">
        <f t="shared" si="7"/>
        <v>Interbank,julio,2015,0.00272576347679094,0.0491545798378946,-0.00253807106598979,0.00287387337574007,0.000118596319359993,0.0190652307606729</v>
      </c>
    </row>
    <row r="469" spans="1:11" x14ac:dyDescent="0.3">
      <c r="A469" t="s">
        <v>13</v>
      </c>
      <c r="B469" t="s">
        <v>30</v>
      </c>
      <c r="C469">
        <v>2015</v>
      </c>
      <c r="D469" s="1">
        <v>42217</v>
      </c>
      <c r="E469" s="2">
        <v>3.6004921886103651E-2</v>
      </c>
      <c r="F469" s="2">
        <v>1.2425475102371306E-2</v>
      </c>
      <c r="G469" s="2">
        <v>-3.5623409669211223E-2</v>
      </c>
      <c r="H469" s="2">
        <v>1.1896900066998926E-2</v>
      </c>
      <c r="I469" s="2">
        <v>-4.0217548326585112E-2</v>
      </c>
      <c r="J469" s="2">
        <v>4.1178800806830566E-3</v>
      </c>
      <c r="K469" t="str">
        <f t="shared" si="7"/>
        <v>Interbank,agosto,2015,0.0360049218861037,0.0124254751023713,-0.0356234096692112,0.0118969000669989,-0.0402175483265851,0.00411788008068306</v>
      </c>
    </row>
    <row r="470" spans="1:11" x14ac:dyDescent="0.3">
      <c r="A470" t="s">
        <v>13</v>
      </c>
      <c r="B470" t="s">
        <v>31</v>
      </c>
      <c r="C470">
        <v>2015</v>
      </c>
      <c r="D470" s="1">
        <v>42248</v>
      </c>
      <c r="E470" s="2">
        <v>1.1534962881211121E-2</v>
      </c>
      <c r="F470" s="2">
        <v>1.2000135906522633E-2</v>
      </c>
      <c r="G470" s="2">
        <v>-1.7150395778364101E-2</v>
      </c>
      <c r="H470" s="2">
        <v>-1.5910124412698218E-3</v>
      </c>
      <c r="I470" s="2">
        <v>7.2666922412336901E-3</v>
      </c>
      <c r="J470" s="2">
        <v>6.3395699643751533E-3</v>
      </c>
      <c r="K470" t="str">
        <f t="shared" si="7"/>
        <v>Interbank,septiembre,2015,0.0115349628812111,0.0120001359065226,-0.0171503957783641,-0.00159101244126982,0.00726669224123369,0.00633956996437515</v>
      </c>
    </row>
    <row r="471" spans="1:11" x14ac:dyDescent="0.3">
      <c r="A471" t="s">
        <v>13</v>
      </c>
      <c r="B471" t="s">
        <v>32</v>
      </c>
      <c r="C471">
        <v>2015</v>
      </c>
      <c r="D471" s="1">
        <v>42278</v>
      </c>
      <c r="E471" s="2">
        <v>1.6292432326775817E-2</v>
      </c>
      <c r="F471" s="2">
        <v>3.7823336709526138E-2</v>
      </c>
      <c r="G471" s="2">
        <v>3.3557046979865056E-3</v>
      </c>
      <c r="H471" s="2">
        <v>1.2804945964157717E-2</v>
      </c>
      <c r="I471" s="2">
        <v>1.4458067367885579E-2</v>
      </c>
      <c r="J471" s="2">
        <v>4.3439677558597357E-3</v>
      </c>
      <c r="K471" t="str">
        <f t="shared" si="7"/>
        <v>Interbank,octubre,2015,0.0162924323267758,0.0378233367095261,0.00335570469798651,0.0128049459641577,0.0144580673678856,0.00434396775585974</v>
      </c>
    </row>
    <row r="472" spans="1:11" x14ac:dyDescent="0.3">
      <c r="A472" t="s">
        <v>13</v>
      </c>
      <c r="B472" t="s">
        <v>33</v>
      </c>
      <c r="C472">
        <v>2015</v>
      </c>
      <c r="D472" s="1">
        <v>42309</v>
      </c>
      <c r="E472" s="2">
        <v>1.7820313384533833E-2</v>
      </c>
      <c r="F472" s="2">
        <v>-3.5408267122747361E-2</v>
      </c>
      <c r="G472" s="2">
        <v>0.11772575250836131</v>
      </c>
      <c r="H472" s="2">
        <v>1.2453637325219877E-2</v>
      </c>
      <c r="I472" s="2">
        <v>-1.3206839738761814E-2</v>
      </c>
      <c r="J472" s="2">
        <v>-1.2496318935118092E-3</v>
      </c>
      <c r="K472" t="str">
        <f t="shared" si="7"/>
        <v>Interbank,noviembre,2015,0.0178203133845338,-0.0354082671227474,0.117725752508361,0.0124536373252199,-0.0132068397387618,-0.00124963189351181</v>
      </c>
    </row>
    <row r="473" spans="1:11" x14ac:dyDescent="0.3">
      <c r="A473" t="s">
        <v>13</v>
      </c>
      <c r="B473" t="s">
        <v>34</v>
      </c>
      <c r="C473">
        <v>2015</v>
      </c>
      <c r="D473" s="1">
        <v>42339</v>
      </c>
      <c r="E473" s="2">
        <v>9.9798077235840822E-4</v>
      </c>
      <c r="F473" s="2">
        <v>2.904959424288794E-2</v>
      </c>
      <c r="G473" s="2">
        <v>-1.0070079630160819E-2</v>
      </c>
      <c r="H473" s="2">
        <v>-8.5840874958968143E-5</v>
      </c>
      <c r="I473" s="2">
        <v>-2.9973533357714181E-2</v>
      </c>
      <c r="J473" s="2">
        <v>1.5941934738774182E-2</v>
      </c>
      <c r="K473" t="str">
        <f t="shared" si="7"/>
        <v>Interbank,diciembre,2015,0.000997980772358408,0.0290495942428879,-0.0100700796301608,-8.58408749589681E-05,-0.0299735333577142,0.0159419347387742</v>
      </c>
    </row>
    <row r="474" spans="1:11" x14ac:dyDescent="0.3">
      <c r="A474" t="s">
        <v>13</v>
      </c>
      <c r="B474" t="s">
        <v>23</v>
      </c>
      <c r="C474">
        <v>2016</v>
      </c>
      <c r="D474" s="1">
        <v>42370</v>
      </c>
      <c r="E474" s="2">
        <v>7.6444002137116933E-3</v>
      </c>
      <c r="F474" s="2">
        <v>2.1786601114769974E-2</v>
      </c>
      <c r="G474" s="2">
        <v>-1.5217814887789767E-2</v>
      </c>
      <c r="H474" s="2">
        <v>9.2676699604767702E-3</v>
      </c>
      <c r="I474" s="2">
        <v>-1.4605190829059365E-2</v>
      </c>
      <c r="J474" s="2">
        <v>-6.935952526152702E-5</v>
      </c>
      <c r="K474" t="str">
        <f t="shared" si="7"/>
        <v>Interbank,enero ,2016,0.00764440021371169,0.02178660111477,-0.0152178148877898,0.00926766996047677,-0.0146051908290594,-0.000069359525261527</v>
      </c>
    </row>
    <row r="475" spans="1:11" x14ac:dyDescent="0.3">
      <c r="A475" t="s">
        <v>13</v>
      </c>
      <c r="B475" t="s">
        <v>24</v>
      </c>
      <c r="C475">
        <v>2016</v>
      </c>
      <c r="D475" s="1">
        <v>42401</v>
      </c>
      <c r="E475" s="2">
        <v>-6.3493453862679275E-3</v>
      </c>
      <c r="F475" s="2">
        <v>3.7154947439090112E-2</v>
      </c>
      <c r="G475" s="2">
        <v>1.3505217925107577E-2</v>
      </c>
      <c r="H475" s="2">
        <v>-2.5521389571825986E-3</v>
      </c>
      <c r="I475" s="2">
        <v>2.0110114229965895E-2</v>
      </c>
      <c r="J475" s="2">
        <v>7.5824541991572807E-3</v>
      </c>
      <c r="K475" t="str">
        <f t="shared" si="7"/>
        <v>Interbank,febrero,2016,-0.00634934538626793,0.0371549474390901,0.0135052179251076,-0.0025521389571826,0.0201101142299659,0.00758245419915728</v>
      </c>
    </row>
    <row r="476" spans="1:11" x14ac:dyDescent="0.3">
      <c r="A476" t="s">
        <v>13</v>
      </c>
      <c r="B476" t="s">
        <v>25</v>
      </c>
      <c r="C476">
        <v>2016</v>
      </c>
      <c r="D476" s="1">
        <v>42430</v>
      </c>
      <c r="E476" s="2">
        <v>-3.7078025538914654E-4</v>
      </c>
      <c r="F476" s="2">
        <v>7.5694530668427989E-2</v>
      </c>
      <c r="G476" s="2">
        <v>-2.2410660205935854E-2</v>
      </c>
      <c r="H476" s="2">
        <v>-6.1955934805604821E-3</v>
      </c>
      <c r="I476" s="2">
        <v>1.0323999249005317E-2</v>
      </c>
      <c r="J476" s="2">
        <v>2.9120743228519012E-3</v>
      </c>
      <c r="K476" t="str">
        <f t="shared" si="7"/>
        <v>Interbank,marzo,2016,-0.000370780255389147,0.075694530668428,-0.0224106602059359,-0.00619559348056048,0.0103239992490053,0.0029120743228519</v>
      </c>
    </row>
    <row r="477" spans="1:11" x14ac:dyDescent="0.3">
      <c r="A477" t="s">
        <v>13</v>
      </c>
      <c r="B477" t="s">
        <v>26</v>
      </c>
      <c r="C477">
        <v>2016</v>
      </c>
      <c r="D477" s="1">
        <v>42461</v>
      </c>
      <c r="E477" s="2">
        <v>7.3238729010091349E-3</v>
      </c>
      <c r="F477" s="2">
        <v>-7.1721699884071087E-3</v>
      </c>
      <c r="G477" s="2">
        <v>-1.6728624535316067E-2</v>
      </c>
      <c r="H477" s="2">
        <v>9.6030722723194732E-3</v>
      </c>
      <c r="I477" s="2">
        <v>-2.1212721899866758E-2</v>
      </c>
      <c r="J477" s="2">
        <v>-9.8316315542869345E-3</v>
      </c>
      <c r="K477" t="str">
        <f t="shared" si="7"/>
        <v>Interbank,abril,2016,0.00732387290100913,-0.00717216998840711,-0.0167286245353161,0.00960307227231947,-0.0212127218998668,-0.00983163155428693</v>
      </c>
    </row>
    <row r="478" spans="1:11" x14ac:dyDescent="0.3">
      <c r="A478" t="s">
        <v>13</v>
      </c>
      <c r="B478" t="s">
        <v>27</v>
      </c>
      <c r="C478">
        <v>2016</v>
      </c>
      <c r="D478" s="1">
        <v>42491</v>
      </c>
      <c r="E478" s="2">
        <v>-8.3565792580269655E-3</v>
      </c>
      <c r="F478" s="2">
        <v>4.6329500396011906E-2</v>
      </c>
      <c r="G478" s="2">
        <v>-1.7013232514177669E-2</v>
      </c>
      <c r="H478" s="2">
        <v>-1.0779914466255671E-2</v>
      </c>
      <c r="I478" s="2">
        <v>2.499600178365409E-2</v>
      </c>
      <c r="J478" s="2">
        <v>-2.3095255727478683E-2</v>
      </c>
      <c r="K478" t="str">
        <f t="shared" si="7"/>
        <v>Interbank,mayo,2016,-0.00835657925802697,0.0463295003960119,-0.0170132325141777,-0.0107799144662557,0.0249960017836541,-0.0230952557274787</v>
      </c>
    </row>
    <row r="479" spans="1:11" x14ac:dyDescent="0.3">
      <c r="A479" t="s">
        <v>13</v>
      </c>
      <c r="B479" t="s">
        <v>28</v>
      </c>
      <c r="C479">
        <v>2016</v>
      </c>
      <c r="D479" s="1">
        <v>42522</v>
      </c>
      <c r="E479" s="2">
        <v>-2.1387247179607355E-2</v>
      </c>
      <c r="F479" s="2">
        <v>1.9941335387350049E-2</v>
      </c>
      <c r="G479" s="2">
        <v>1.7948717948718024E-2</v>
      </c>
      <c r="H479" s="2">
        <v>-1.3975756917509222E-2</v>
      </c>
      <c r="I479" s="2">
        <v>-3.0990307639590185E-3</v>
      </c>
      <c r="J479" s="2">
        <v>1.9548386725862052E-2</v>
      </c>
      <c r="K479" t="str">
        <f t="shared" si="7"/>
        <v>Interbank,junio,2016,-0.0213872471796074,0.01994133538735,0.017948717948718,-0.0139757569175092,-0.00309903076395902,0.0195483867258621</v>
      </c>
    </row>
    <row r="480" spans="1:11" x14ac:dyDescent="0.3">
      <c r="A480" t="s">
        <v>13</v>
      </c>
      <c r="B480" t="s">
        <v>29</v>
      </c>
      <c r="C480">
        <v>2016</v>
      </c>
      <c r="D480" s="1">
        <v>42552</v>
      </c>
      <c r="E480" s="2">
        <v>-3.4777513088846967E-2</v>
      </c>
      <c r="F480" s="2">
        <v>-8.4896706995805076E-3</v>
      </c>
      <c r="G480" s="2">
        <v>1.2594458438286884E-3</v>
      </c>
      <c r="H480" s="2">
        <v>1.0364292202559095E-2</v>
      </c>
      <c r="I480" s="2">
        <v>1.8369818888105849E-2</v>
      </c>
      <c r="J480" s="2">
        <v>6.7117633038632829E-2</v>
      </c>
      <c r="K480" t="str">
        <f t="shared" si="7"/>
        <v>Interbank,julio,2016,-0.034777513088847,-0.00848967069958051,0.00125944584382869,0.0103642922025591,0.0183698188881058,0.0671176330386328</v>
      </c>
    </row>
    <row r="481" spans="1:11" x14ac:dyDescent="0.3">
      <c r="A481" t="s">
        <v>13</v>
      </c>
      <c r="B481" t="s">
        <v>30</v>
      </c>
      <c r="C481">
        <v>2016</v>
      </c>
      <c r="D481" s="1">
        <v>42583</v>
      </c>
      <c r="E481" s="2">
        <v>-1.9268596436451898E-2</v>
      </c>
      <c r="F481" s="2">
        <v>-2.1291591968042648E-2</v>
      </c>
      <c r="G481" s="2">
        <v>-2.3270440251572388E-2</v>
      </c>
      <c r="H481" s="2">
        <v>-6.5123061970852438E-3</v>
      </c>
      <c r="I481" s="2">
        <v>-2.97998250032693E-2</v>
      </c>
      <c r="J481" s="2">
        <v>-6.7725676394768571E-3</v>
      </c>
      <c r="K481" t="str">
        <f t="shared" si="7"/>
        <v>Interbank,agosto,2016,-0.0192685964364519,-0.0212915919680426,-0.0232704402515724,-0.00651230619708524,-0.0297998250032693,-0.00677256763947686</v>
      </c>
    </row>
    <row r="482" spans="1:11" x14ac:dyDescent="0.3">
      <c r="A482" t="s">
        <v>13</v>
      </c>
      <c r="B482" t="s">
        <v>31</v>
      </c>
      <c r="C482">
        <v>2016</v>
      </c>
      <c r="D482" s="1">
        <v>42614</v>
      </c>
      <c r="E482" s="2">
        <v>-1.775650744758903E-2</v>
      </c>
      <c r="F482" s="2">
        <v>-7.7627744374002532E-3</v>
      </c>
      <c r="G482" s="2">
        <v>-2.1893110109465541E-2</v>
      </c>
      <c r="H482" s="2">
        <v>8.8784705224447479E-4</v>
      </c>
      <c r="I482" s="2">
        <v>-2.6969301973451301E-4</v>
      </c>
      <c r="J482" s="2">
        <v>6.9099803601020589E-3</v>
      </c>
      <c r="K482" t="str">
        <f t="shared" si="7"/>
        <v>Interbank,septiembre,2016,-0.017756507447589,-0.00776277443740025,-0.0218931101094655,0.000887847052244475,-0.000269693019734513,0.00690998036010206</v>
      </c>
    </row>
    <row r="483" spans="1:11" x14ac:dyDescent="0.3">
      <c r="A483" t="s">
        <v>13</v>
      </c>
      <c r="B483" t="s">
        <v>32</v>
      </c>
      <c r="C483">
        <v>2016</v>
      </c>
      <c r="D483" s="1">
        <v>42644</v>
      </c>
      <c r="E483" s="2">
        <v>-9.8632187587466696E-3</v>
      </c>
      <c r="F483" s="2">
        <v>2.1299999149352437E-2</v>
      </c>
      <c r="G483" s="2">
        <v>-4.6082949308755951E-3</v>
      </c>
      <c r="H483" s="2">
        <v>-1.009942220334911E-2</v>
      </c>
      <c r="I483" s="2">
        <v>1.103124376234556E-2</v>
      </c>
      <c r="J483" s="2">
        <v>2.0584700474599624E-2</v>
      </c>
      <c r="K483" t="str">
        <f t="shared" si="7"/>
        <v>Interbank,octubre,2016,-0.00986321875874667,0.0212999991493524,-0.0046082949308756,-0.0100994222033491,0.0110312437623456,0.0205847004745996</v>
      </c>
    </row>
    <row r="484" spans="1:11" x14ac:dyDescent="0.3">
      <c r="A484" t="s">
        <v>13</v>
      </c>
      <c r="B484" t="s">
        <v>33</v>
      </c>
      <c r="C484">
        <v>2016</v>
      </c>
      <c r="D484" s="1">
        <v>42675</v>
      </c>
      <c r="E484" s="2">
        <v>-8.6224706940784424E-3</v>
      </c>
      <c r="F484" s="2">
        <v>-3.2257006325283562E-2</v>
      </c>
      <c r="G484" s="2">
        <v>8.3994708994709094E-2</v>
      </c>
      <c r="H484" s="2">
        <v>3.4618288422971844E-3</v>
      </c>
      <c r="I484" s="2">
        <v>-1.4692302535115544E-3</v>
      </c>
      <c r="J484" s="2">
        <v>-1.370799798451937E-2</v>
      </c>
      <c r="K484" t="str">
        <f t="shared" si="7"/>
        <v>Interbank,noviembre,2016,-0.00862247069407844,-0.0322570063252836,0.0839947089947091,0.00346182884229718,-0.00146923025351155,-0.0137079979845194</v>
      </c>
    </row>
    <row r="485" spans="1:11" x14ac:dyDescent="0.3">
      <c r="A485" t="s">
        <v>13</v>
      </c>
      <c r="B485" t="s">
        <v>34</v>
      </c>
      <c r="C485">
        <v>2016</v>
      </c>
      <c r="D485" s="1">
        <v>42705</v>
      </c>
      <c r="E485" s="2">
        <v>-1.7909373619145026E-2</v>
      </c>
      <c r="F485" s="2">
        <v>1.9551265881494074E-2</v>
      </c>
      <c r="G485" s="2">
        <v>1.4643075045759514E-2</v>
      </c>
      <c r="H485" s="2">
        <v>-2.1193913089474659E-2</v>
      </c>
      <c r="I485" s="2">
        <v>-9.7996112194400232E-3</v>
      </c>
      <c r="J485" s="2">
        <v>1.6680352475071193E-2</v>
      </c>
      <c r="K485" t="str">
        <f t="shared" si="7"/>
        <v>Interbank,diciembre,2016,-0.017909373619145,0.0195512658814941,0.0146430750457595,-0.0211939130894747,-0.00979961121944002,0.0166803524750712</v>
      </c>
    </row>
    <row r="486" spans="1:11" x14ac:dyDescent="0.3">
      <c r="A486" t="s">
        <v>13</v>
      </c>
      <c r="B486" t="s">
        <v>23</v>
      </c>
      <c r="C486">
        <v>2017</v>
      </c>
      <c r="D486" s="1">
        <v>42736</v>
      </c>
      <c r="E486" s="2">
        <v>-7.8264011623529074E-3</v>
      </c>
      <c r="F486" s="2">
        <v>-3.6620045158984114E-2</v>
      </c>
      <c r="G486" s="2">
        <v>-7.8171978352374639E-3</v>
      </c>
      <c r="H486" s="2">
        <v>-5.4864880338108849E-3</v>
      </c>
      <c r="I486" s="2">
        <v>-1.7685377069881113E-2</v>
      </c>
      <c r="J486" s="2">
        <v>7.1233573307168683E-3</v>
      </c>
      <c r="K486" t="str">
        <f t="shared" si="7"/>
        <v>Interbank,enero ,2017,-0.00782640116235291,-0.0366200451589841,-0.00781719783523746,-0.00548648803381088,-0.0176853770698811,0.00712335733071687</v>
      </c>
    </row>
    <row r="487" spans="1:11" x14ac:dyDescent="0.3">
      <c r="A487" t="s">
        <v>13</v>
      </c>
      <c r="B487" t="s">
        <v>24</v>
      </c>
      <c r="C487">
        <v>2017</v>
      </c>
      <c r="D487" s="1">
        <v>42767</v>
      </c>
      <c r="E487" s="2">
        <v>-1.1878268897913966E-2</v>
      </c>
      <c r="F487" s="2">
        <v>3.3368561602803021E-2</v>
      </c>
      <c r="G487" s="2">
        <v>-1.5757575757575852E-2</v>
      </c>
      <c r="H487" s="2">
        <v>-5.5241309496424258E-3</v>
      </c>
      <c r="I487" s="2">
        <v>2.8202871815040765E-2</v>
      </c>
      <c r="J487" s="2">
        <v>-2.2654488295706265E-2</v>
      </c>
      <c r="K487" t="str">
        <f t="shared" si="7"/>
        <v>Interbank,febrero,2017,-0.011878268897914,0.033368561602803,-0.0157575757575759,-0.00552413094964243,0.0282028718150408,-0.0226544882957063</v>
      </c>
    </row>
    <row r="488" spans="1:11" x14ac:dyDescent="0.3">
      <c r="A488" t="s">
        <v>13</v>
      </c>
      <c r="B488" t="s">
        <v>25</v>
      </c>
      <c r="C488">
        <v>2017</v>
      </c>
      <c r="D488" s="1">
        <v>42795</v>
      </c>
      <c r="E488" s="2">
        <v>-3.3209120666527085E-2</v>
      </c>
      <c r="F488" s="2">
        <v>4.6959851361073751E-2</v>
      </c>
      <c r="G488" s="2">
        <v>4.926108374384351E-3</v>
      </c>
      <c r="H488" s="2">
        <v>-1.1394939036676324E-3</v>
      </c>
      <c r="I488" s="2">
        <v>2.1296059495907235E-2</v>
      </c>
      <c r="J488" s="2">
        <v>1.5284521119390311E-2</v>
      </c>
      <c r="K488" t="str">
        <f t="shared" si="7"/>
        <v>Interbank,marzo,2017,-0.0332091206665271,0.0469598513610738,0.00492610837438435,-0.00113949390366763,0.0212960594959072,0.0152845211193903</v>
      </c>
    </row>
    <row r="489" spans="1:11" x14ac:dyDescent="0.3">
      <c r="A489" t="s">
        <v>13</v>
      </c>
      <c r="B489" t="s">
        <v>26</v>
      </c>
      <c r="C489">
        <v>2017</v>
      </c>
      <c r="D489" s="1">
        <v>42826</v>
      </c>
      <c r="E489" s="2">
        <v>-5.068085800889543E-3</v>
      </c>
      <c r="F489" s="2">
        <v>-9.1172649093743553E-3</v>
      </c>
      <c r="G489" s="2">
        <v>-1.5931372549019704E-2</v>
      </c>
      <c r="H489" s="2">
        <v>-5.910893978915378E-3</v>
      </c>
      <c r="I489" s="2">
        <v>-2.4299230023619493E-2</v>
      </c>
      <c r="J489" s="2">
        <v>-5.5922212262863409E-3</v>
      </c>
      <c r="K489" t="str">
        <f t="shared" si="7"/>
        <v>Interbank,abril,2017,-0.00506808580088954,-0.00911726490937436,-0.0159313725490197,-0.00591089397891538,-0.0242992300236195,-0.00559222122628634</v>
      </c>
    </row>
    <row r="490" spans="1:11" x14ac:dyDescent="0.3">
      <c r="A490" t="s">
        <v>13</v>
      </c>
      <c r="B490" t="s">
        <v>27</v>
      </c>
      <c r="C490">
        <v>2017</v>
      </c>
      <c r="D490" s="1">
        <v>42856</v>
      </c>
      <c r="E490" s="2">
        <v>7.2590954110722285E-3</v>
      </c>
      <c r="F490" s="2">
        <v>-5.178042746588056E-2</v>
      </c>
      <c r="G490" s="2">
        <v>3.7359900373600424E-3</v>
      </c>
      <c r="H490" s="2">
        <v>7.6791565240598323E-3</v>
      </c>
      <c r="I490" s="2">
        <v>1.4426498420312335E-2</v>
      </c>
      <c r="J490" s="2">
        <v>2.2032100225217236E-2</v>
      </c>
      <c r="K490" t="str">
        <f t="shared" si="7"/>
        <v>Interbank,mayo,2017,0.00725909541107223,-0.0517804274658806,0.00373599003736004,0.00767915652405983,0.0144264984203123,0.0220321002252172</v>
      </c>
    </row>
    <row r="491" spans="1:11" x14ac:dyDescent="0.3">
      <c r="A491" t="s">
        <v>13</v>
      </c>
      <c r="B491" t="s">
        <v>28</v>
      </c>
      <c r="C491">
        <v>2017</v>
      </c>
      <c r="D491" s="1">
        <v>42887</v>
      </c>
      <c r="E491" s="2">
        <v>8.2522275220893553E-3</v>
      </c>
      <c r="F491" s="2">
        <v>1.9061721121860848E-2</v>
      </c>
      <c r="G491" s="2">
        <v>-1.3647642679900783E-2</v>
      </c>
      <c r="H491" s="2">
        <v>1.8141343165489945E-3</v>
      </c>
      <c r="I491" s="2">
        <v>-6.4621485330550897E-3</v>
      </c>
      <c r="J491" s="2">
        <v>-1.8713304904827393E-3</v>
      </c>
      <c r="K491" t="str">
        <f t="shared" si="7"/>
        <v>Interbank,junio,2017,0.00825222752208936,0.0190617211218608,-0.0136476426799008,0.00181413431654899,-0.00646214853305509,-0.00187133049048274</v>
      </c>
    </row>
    <row r="492" spans="1:11" x14ac:dyDescent="0.3">
      <c r="A492" t="s">
        <v>13</v>
      </c>
      <c r="B492" t="s">
        <v>29</v>
      </c>
      <c r="C492">
        <v>2017</v>
      </c>
      <c r="D492" s="1">
        <v>42917</v>
      </c>
      <c r="E492" s="2">
        <v>4.2196835696844237E-2</v>
      </c>
      <c r="F492" s="2">
        <v>4.7963288841745444E-2</v>
      </c>
      <c r="G492" s="2">
        <v>1.3207547169811262E-2</v>
      </c>
      <c r="H492" s="2">
        <v>-1.4385257865060577E-2</v>
      </c>
      <c r="I492" s="2">
        <v>3.3116053845003206E-2</v>
      </c>
      <c r="J492" s="2">
        <v>7.846442151728205E-3</v>
      </c>
      <c r="K492" t="str">
        <f t="shared" si="7"/>
        <v>Interbank,julio,2017,0.0421968356968442,0.0479632888417454,0.0132075471698113,-0.0143852578650606,0.0331160538450032,0.0078464421517282</v>
      </c>
    </row>
    <row r="493" spans="1:11" x14ac:dyDescent="0.3">
      <c r="A493" t="s">
        <v>13</v>
      </c>
      <c r="B493" t="s">
        <v>30</v>
      </c>
      <c r="C493">
        <v>2017</v>
      </c>
      <c r="D493" s="1">
        <v>42948</v>
      </c>
      <c r="E493" s="2">
        <v>-1.9141816974319464E-2</v>
      </c>
      <c r="F493" s="2">
        <v>6.9573243449194619E-3</v>
      </c>
      <c r="G493" s="2">
        <v>-1.3035381750465492E-2</v>
      </c>
      <c r="H493" s="2">
        <v>-4.6662584100220028E-3</v>
      </c>
      <c r="I493" s="2">
        <v>1.7995986622032296E-2</v>
      </c>
      <c r="J493" s="2">
        <v>1.7491465634006977E-2</v>
      </c>
      <c r="K493" t="str">
        <f t="shared" si="7"/>
        <v>Interbank,agosto,2017,-0.0191418169743195,0.00695732434491946,-0.0130353817504655,-0.004666258410022,0.0179959866220323,0.017491465634007</v>
      </c>
    </row>
    <row r="494" spans="1:11" x14ac:dyDescent="0.3">
      <c r="A494" t="s">
        <v>13</v>
      </c>
      <c r="B494" t="s">
        <v>31</v>
      </c>
      <c r="C494">
        <v>2017</v>
      </c>
      <c r="D494" s="1">
        <v>42979</v>
      </c>
      <c r="E494" s="2">
        <v>-1.3568174092337733E-3</v>
      </c>
      <c r="F494" s="2">
        <v>-3.4900690467680386E-2</v>
      </c>
      <c r="G494" s="2">
        <v>-8.8050314465409167E-3</v>
      </c>
      <c r="H494" s="2">
        <v>-4.5506195487599451E-3</v>
      </c>
      <c r="I494" s="2">
        <v>-2.9059431623172365E-2</v>
      </c>
      <c r="J494" s="2">
        <v>-1.2526013457190106E-2</v>
      </c>
      <c r="K494" t="str">
        <f t="shared" si="7"/>
        <v>Interbank,septiembre,2017,-0.00135681740923377,-0.0349006904676804,-0.00880503144654092,-0.00455061954875995,-0.0290594316231724,-0.0125260134571901</v>
      </c>
    </row>
    <row r="495" spans="1:11" x14ac:dyDescent="0.3">
      <c r="A495" t="s">
        <v>13</v>
      </c>
      <c r="B495" t="s">
        <v>32</v>
      </c>
      <c r="C495">
        <v>2017</v>
      </c>
      <c r="D495" s="1">
        <v>43009</v>
      </c>
      <c r="E495" s="2">
        <v>-7.2773378008647851E-3</v>
      </c>
      <c r="F495" s="2">
        <v>-2.8772654029633849E-2</v>
      </c>
      <c r="G495" s="2">
        <v>-6.3451776649745967E-3</v>
      </c>
      <c r="H495" s="2">
        <v>2.8832528164779467E-3</v>
      </c>
      <c r="I495" s="2">
        <v>-9.6664307589577215E-3</v>
      </c>
      <c r="J495" s="2">
        <v>2.7149548200522239E-3</v>
      </c>
      <c r="K495" t="str">
        <f t="shared" si="7"/>
        <v>Interbank,octubre,2017,-0.00727733780086479,-0.0287726540296338,-0.0063451776649746,0.00288325281647795,-0.00966643075895772,0.00271495482005222</v>
      </c>
    </row>
    <row r="496" spans="1:11" x14ac:dyDescent="0.3">
      <c r="A496" t="s">
        <v>13</v>
      </c>
      <c r="B496" t="s">
        <v>33</v>
      </c>
      <c r="C496">
        <v>2017</v>
      </c>
      <c r="D496" s="1">
        <v>43040</v>
      </c>
      <c r="E496" s="2">
        <v>-3.9278536379242519E-3</v>
      </c>
      <c r="F496" s="2">
        <v>9.7153807582703669E-4</v>
      </c>
      <c r="G496" s="2">
        <v>9.1954022988505829E-2</v>
      </c>
      <c r="H496" s="2">
        <v>-1.064529028146744E-2</v>
      </c>
      <c r="I496" s="2">
        <v>1.9394366807953461E-2</v>
      </c>
      <c r="J496" s="2">
        <v>-9.6498939105726256E-3</v>
      </c>
      <c r="K496" t="str">
        <f t="shared" si="7"/>
        <v>Interbank,noviembre,2017,-0.00392785363792425,0.000971538075827037,0.0919540229885058,-0.0106452902814674,0.0193943668079535,-0.00964989391057263</v>
      </c>
    </row>
    <row r="497" spans="1:11" x14ac:dyDescent="0.3">
      <c r="A497" t="s">
        <v>13</v>
      </c>
      <c r="B497" t="s">
        <v>34</v>
      </c>
      <c r="C497">
        <v>2017</v>
      </c>
      <c r="D497" s="1">
        <v>43070</v>
      </c>
      <c r="E497" s="2">
        <v>8.8736378329816873E-3</v>
      </c>
      <c r="F497" s="2">
        <v>1.9716070512256233E-2</v>
      </c>
      <c r="G497" s="2">
        <v>-4.6783625730995228E-3</v>
      </c>
      <c r="H497" s="2">
        <v>2.2840593179338103E-2</v>
      </c>
      <c r="I497" s="2">
        <v>-8.2981263173598947E-3</v>
      </c>
      <c r="J497" s="2">
        <v>1.4620107001046179E-2</v>
      </c>
      <c r="K497" t="str">
        <f t="shared" si="7"/>
        <v>Interbank,diciembre,2017,0.00887363783298169,0.0197160705122562,-0.00467836257309952,0.0228405931793381,-0.00829812631735989,0.0146201070010462</v>
      </c>
    </row>
    <row r="498" spans="1:11" x14ac:dyDescent="0.3">
      <c r="A498" t="s">
        <v>13</v>
      </c>
      <c r="B498" t="s">
        <v>23</v>
      </c>
      <c r="C498">
        <v>2018</v>
      </c>
      <c r="D498" s="1">
        <v>43101</v>
      </c>
      <c r="E498" s="2">
        <v>1.752241620953144E-3</v>
      </c>
      <c r="F498" s="2">
        <v>1.3462017995717413E-2</v>
      </c>
      <c r="G498" s="2">
        <v>-1.2338425381903693E-2</v>
      </c>
      <c r="H498" s="2">
        <v>-5.5099264148193152E-3</v>
      </c>
      <c r="I498" s="2">
        <v>-1.3782877125072712E-2</v>
      </c>
      <c r="J498" s="2">
        <v>7.4353260110071803E-3</v>
      </c>
      <c r="K498" t="str">
        <f t="shared" si="7"/>
        <v>Interbank,enero ,2018,0.00175224162095314,0.0134620179957174,-0.0123384253819037,-0.00550992641481932,-0.0137828771250727,0.00743532601100718</v>
      </c>
    </row>
    <row r="499" spans="1:11" x14ac:dyDescent="0.3">
      <c r="A499" t="s">
        <v>13</v>
      </c>
      <c r="B499" t="s">
        <v>24</v>
      </c>
      <c r="C499">
        <v>2018</v>
      </c>
      <c r="D499" s="1">
        <v>43132</v>
      </c>
      <c r="E499" s="2">
        <v>8.3553139511974139E-3</v>
      </c>
      <c r="F499" s="2">
        <v>-2.0488075750084375E-2</v>
      </c>
      <c r="G499" s="2">
        <v>-1.0707911957168336E-2</v>
      </c>
      <c r="H499" s="2">
        <v>4.8909536216062083E-3</v>
      </c>
      <c r="I499" s="2">
        <v>-1.1491229781115882E-2</v>
      </c>
      <c r="J499" s="2">
        <v>-6.001071045040037E-3</v>
      </c>
      <c r="K499" t="str">
        <f t="shared" si="7"/>
        <v>Interbank,febrero,2018,0.00835531395119741,-0.0204880757500844,-0.0107079119571683,0.00489095362160621,-0.0114912297811159,-0.00600107104504004</v>
      </c>
    </row>
    <row r="500" spans="1:11" x14ac:dyDescent="0.3">
      <c r="A500" t="s">
        <v>13</v>
      </c>
      <c r="B500" t="s">
        <v>25</v>
      </c>
      <c r="C500">
        <v>2018</v>
      </c>
      <c r="D500" s="1">
        <v>43160</v>
      </c>
      <c r="E500" s="2">
        <v>1.3710507932178449E-2</v>
      </c>
      <c r="F500" s="2">
        <v>3.2327759039564509E-2</v>
      </c>
      <c r="G500" s="2">
        <v>6.0132291040298038E-4</v>
      </c>
      <c r="H500" s="2">
        <v>2.3770624685059702E-3</v>
      </c>
      <c r="I500" s="2">
        <v>4.1124800993820813E-2</v>
      </c>
      <c r="J500" s="2">
        <v>1.8747125444016296E-2</v>
      </c>
      <c r="K500" t="str">
        <f t="shared" si="7"/>
        <v>Interbank,marzo,2018,0.0137105079321784,0.0323277590395645,0.00060132291040298,0.00237706246850597,0.0411248009938208,0.0187471254440163</v>
      </c>
    </row>
    <row r="501" spans="1:11" x14ac:dyDescent="0.3">
      <c r="A501" t="s">
        <v>13</v>
      </c>
      <c r="B501" t="s">
        <v>26</v>
      </c>
      <c r="C501">
        <v>2018</v>
      </c>
      <c r="D501" s="1">
        <v>43191</v>
      </c>
      <c r="E501" s="2">
        <v>-8.3670537803472705E-3</v>
      </c>
      <c r="F501" s="2">
        <v>-8.1278972232568772E-4</v>
      </c>
      <c r="G501" s="2">
        <v>-7.2115384615385209E-3</v>
      </c>
      <c r="H501" s="2">
        <v>-7.8612357736058888E-3</v>
      </c>
      <c r="I501" s="2">
        <v>-3.5026934488007103E-2</v>
      </c>
      <c r="J501" s="2">
        <v>-1.5020385352917786E-2</v>
      </c>
      <c r="K501" t="str">
        <f t="shared" si="7"/>
        <v>Interbank,abril,2018,-0.00836705378034727,-0.000812789722325688,-0.00721153846153852,-0.00786123577360589,-0.0350269344880071,-0.0150203853529178</v>
      </c>
    </row>
    <row r="502" spans="1:11" x14ac:dyDescent="0.3">
      <c r="A502" t="s">
        <v>13</v>
      </c>
      <c r="B502" t="s">
        <v>27</v>
      </c>
      <c r="C502">
        <v>2018</v>
      </c>
      <c r="D502" s="1">
        <v>43221</v>
      </c>
      <c r="E502" s="2">
        <v>-8.0756470421938613E-3</v>
      </c>
      <c r="F502" s="2">
        <v>4.6673031717562666E-2</v>
      </c>
      <c r="G502" s="2">
        <v>-2.4213075060532173E-3</v>
      </c>
      <c r="H502" s="2">
        <v>-8.781722285063135E-3</v>
      </c>
      <c r="I502" s="2">
        <v>2.6934434833692063E-2</v>
      </c>
      <c r="J502" s="2">
        <v>7.0734857208022027E-3</v>
      </c>
      <c r="K502" t="str">
        <f t="shared" si="7"/>
        <v>Interbank,mayo,2018,-0.00807564704219386,0.0466730317175627,-0.00242130750605322,-0.00878172228506314,0.0269344348336921,0.0070734857208022</v>
      </c>
    </row>
    <row r="503" spans="1:11" x14ac:dyDescent="0.3">
      <c r="A503" t="s">
        <v>13</v>
      </c>
      <c r="B503" t="s">
        <v>28</v>
      </c>
      <c r="C503">
        <v>2018</v>
      </c>
      <c r="D503" s="1">
        <v>43252</v>
      </c>
      <c r="E503" s="2">
        <v>-4.6099926078353344E-3</v>
      </c>
      <c r="F503" s="2">
        <v>-9.151612226728955E-3</v>
      </c>
      <c r="G503" s="2">
        <v>-1.6383495145631043E-2</v>
      </c>
      <c r="H503" s="2">
        <v>-6.8688164587843003E-3</v>
      </c>
      <c r="I503" s="2">
        <v>-1.161770320080302E-2</v>
      </c>
      <c r="J503" s="2">
        <v>-3.774954516888078E-3</v>
      </c>
      <c r="K503" t="str">
        <f t="shared" si="7"/>
        <v>Interbank,junio,2018,-0.00460999260783533,-0.00915161222672895,-0.016383495145631,-0.0068688164587843,-0.011617703200803,-0.00377495451688808</v>
      </c>
    </row>
    <row r="504" spans="1:11" x14ac:dyDescent="0.3">
      <c r="A504" t="s">
        <v>13</v>
      </c>
      <c r="B504" t="s">
        <v>29</v>
      </c>
      <c r="C504">
        <v>2018</v>
      </c>
      <c r="D504" s="1">
        <v>43282</v>
      </c>
      <c r="E504" s="2">
        <v>2.291042569954636E-2</v>
      </c>
      <c r="F504" s="2">
        <v>4.8646614246522231E-2</v>
      </c>
      <c r="G504" s="2">
        <v>-2.0357803824799511E-2</v>
      </c>
      <c r="H504" s="2">
        <v>-8.0679244301116962E-2</v>
      </c>
      <c r="I504" s="2">
        <v>6.8614281563474294E-2</v>
      </c>
      <c r="J504" s="2">
        <v>-1.6692305178015815E-2</v>
      </c>
      <c r="K504" t="str">
        <f t="shared" si="7"/>
        <v>Interbank,julio,2018,0.0229104256995464,0.0486466142465222,-0.0203578038247995,-0.080679244301117,0.0686142815634743,-0.0166923051780158</v>
      </c>
    </row>
    <row r="505" spans="1:11" x14ac:dyDescent="0.3">
      <c r="A505" t="s">
        <v>13</v>
      </c>
      <c r="B505" t="s">
        <v>30</v>
      </c>
      <c r="C505">
        <v>2018</v>
      </c>
      <c r="D505" s="1">
        <v>43313</v>
      </c>
      <c r="E505" s="2">
        <v>7.4745815724558795E-2</v>
      </c>
      <c r="F505" s="2">
        <v>-1.8999674900702573E-2</v>
      </c>
      <c r="G505" s="2">
        <v>1.1964735516372765E-2</v>
      </c>
      <c r="H505" s="2">
        <v>2.8794777872366218E-2</v>
      </c>
      <c r="I505" s="2">
        <v>-2.6512394220235852E-2</v>
      </c>
      <c r="J505" s="2">
        <v>7.2840540447241559E-2</v>
      </c>
      <c r="K505" t="str">
        <f t="shared" si="7"/>
        <v>Interbank,agosto,2018,0.0747458157245588,-0.0189996749007026,0.0119647355163728,0.0287947778723662,-0.0265123942202359,0.0728405404472416</v>
      </c>
    </row>
    <row r="506" spans="1:11" x14ac:dyDescent="0.3">
      <c r="A506" t="s">
        <v>13</v>
      </c>
      <c r="B506" t="s">
        <v>31</v>
      </c>
      <c r="C506">
        <v>2018</v>
      </c>
      <c r="D506" s="1">
        <v>43344</v>
      </c>
      <c r="E506" s="2">
        <v>4.9166523009254604E-3</v>
      </c>
      <c r="F506" s="2">
        <v>-1.7667868050479832E-2</v>
      </c>
      <c r="G506" s="2">
        <v>1.7423771001866904E-2</v>
      </c>
      <c r="H506" s="2">
        <v>-9.5248831118871554E-3</v>
      </c>
      <c r="I506" s="2">
        <v>-1.5960319714477287E-2</v>
      </c>
      <c r="J506" s="2">
        <v>-4.6815859250841215E-3</v>
      </c>
      <c r="K506" t="str">
        <f t="shared" si="7"/>
        <v>Interbank,septiembre,2018,0.00491665230092546,-0.0176678680504798,0.0174237710018669,-0.00952488311188716,-0.0159603197144773,-0.00468158592508412</v>
      </c>
    </row>
    <row r="507" spans="1:11" x14ac:dyDescent="0.3">
      <c r="A507" t="s">
        <v>13</v>
      </c>
      <c r="B507" t="s">
        <v>32</v>
      </c>
      <c r="C507">
        <v>2018</v>
      </c>
      <c r="D507" s="1">
        <v>43374</v>
      </c>
      <c r="E507" s="2">
        <v>-5.2998149281090479E-3</v>
      </c>
      <c r="F507" s="2">
        <v>2.698009070357368E-2</v>
      </c>
      <c r="G507" s="2">
        <v>0</v>
      </c>
      <c r="H507" s="2">
        <v>-1.4634029087965759E-2</v>
      </c>
      <c r="I507" s="2">
        <v>1.1446488532099473E-2</v>
      </c>
      <c r="J507" s="2">
        <v>-1.2594419550407968E-2</v>
      </c>
      <c r="K507" t="str">
        <f t="shared" si="7"/>
        <v>Interbank,octubre,2018,-0.00529981492810905,0.0269800907035737,0,-0.0146340290879658,0.0114464885320995,-0.012594419550408</v>
      </c>
    </row>
    <row r="508" spans="1:11" x14ac:dyDescent="0.3">
      <c r="A508" t="s">
        <v>13</v>
      </c>
      <c r="B508" t="s">
        <v>33</v>
      </c>
      <c r="C508">
        <v>2018</v>
      </c>
      <c r="D508" s="1">
        <v>43405</v>
      </c>
      <c r="E508" s="2">
        <v>-8.9120235851477755E-3</v>
      </c>
      <c r="F508" s="2">
        <v>2.9082375653637872E-3</v>
      </c>
      <c r="G508" s="2">
        <v>7.1559633027522815E-2</v>
      </c>
      <c r="H508" s="2">
        <v>-1.4652072037172571E-2</v>
      </c>
      <c r="I508" s="2">
        <v>-2.3078435174499756E-2</v>
      </c>
      <c r="J508" s="2">
        <v>-2.6171202188529929E-2</v>
      </c>
      <c r="K508" t="str">
        <f t="shared" si="7"/>
        <v>Interbank,noviembre,2018,-0.00891202358514778,0.00290823756536379,0.0715596330275228,-0.0146520720371726,-0.0230784351744998,-0.0261712021885299</v>
      </c>
    </row>
    <row r="509" spans="1:11" x14ac:dyDescent="0.3">
      <c r="A509" t="s">
        <v>13</v>
      </c>
      <c r="B509" t="s">
        <v>34</v>
      </c>
      <c r="C509">
        <v>2018</v>
      </c>
      <c r="D509" s="1">
        <v>43435</v>
      </c>
      <c r="E509" s="2">
        <v>1.4756586950764738E-2</v>
      </c>
      <c r="F509" s="2">
        <v>-3.282145775925642E-2</v>
      </c>
      <c r="G509" s="2">
        <v>-3.7100456621004488E-2</v>
      </c>
      <c r="H509" s="2">
        <v>-1.398824059454031E-2</v>
      </c>
      <c r="I509" s="2">
        <v>1.4200510622369234E-2</v>
      </c>
      <c r="J509" s="2">
        <v>-2.1264804632254799E-2</v>
      </c>
      <c r="K509" t="str">
        <f t="shared" si="7"/>
        <v>Interbank,diciembre,2018,0.0147565869507647,-0.0328214577592564,-0.0371004566210045,-0.0139882405945403,0.0142005106223692,-0.0212648046322548</v>
      </c>
    </row>
    <row r="510" spans="1:11" x14ac:dyDescent="0.3">
      <c r="A510" t="s">
        <v>13</v>
      </c>
      <c r="B510" t="s">
        <v>23</v>
      </c>
      <c r="C510">
        <v>2019</v>
      </c>
      <c r="D510" s="1">
        <v>43466</v>
      </c>
      <c r="E510" s="2">
        <v>7.1317171860561983E-3</v>
      </c>
      <c r="F510" s="2">
        <v>2.859809226322791E-2</v>
      </c>
      <c r="G510" s="2">
        <v>8.8915234143449057E-3</v>
      </c>
      <c r="H510" s="2">
        <v>-1.0078527668061981E-2</v>
      </c>
      <c r="I510" s="2">
        <v>2.4786450126603292E-3</v>
      </c>
      <c r="J510" s="2">
        <v>2.6779032293884997E-3</v>
      </c>
      <c r="K510" t="str">
        <f t="shared" si="7"/>
        <v>Interbank,enero ,2019,0.0071317171860562,0.0285980922632279,0.00889152341434491,-0.010078527668062,0.00247864501266033,0.0026779032293885</v>
      </c>
    </row>
    <row r="511" spans="1:11" x14ac:dyDescent="0.3">
      <c r="A511" t="s">
        <v>13</v>
      </c>
      <c r="B511" t="s">
        <v>24</v>
      </c>
      <c r="C511">
        <v>2019</v>
      </c>
      <c r="D511" s="1">
        <v>43497</v>
      </c>
      <c r="E511" s="2">
        <v>-6.4778796920561378E-3</v>
      </c>
      <c r="F511" s="2">
        <v>-4.3642663399395074E-3</v>
      </c>
      <c r="G511" s="2">
        <v>-1.9976498237367794E-2</v>
      </c>
      <c r="H511" s="2">
        <v>-1.2432806982676504E-2</v>
      </c>
      <c r="I511" s="2">
        <v>1.2315002919967942E-2</v>
      </c>
      <c r="J511" s="2">
        <v>-9.0007731732278766E-3</v>
      </c>
      <c r="K511" t="str">
        <f t="shared" si="7"/>
        <v>Interbank,febrero,2019,-0.00647787969205614,-0.00436426633993951,-0.0199764982373678,-0.0124328069826765,0.0123150029199679,-0.00900077317322788</v>
      </c>
    </row>
    <row r="512" spans="1:11" x14ac:dyDescent="0.3">
      <c r="A512" t="s">
        <v>13</v>
      </c>
      <c r="B512" t="s">
        <v>25</v>
      </c>
      <c r="C512">
        <v>2019</v>
      </c>
      <c r="D512" s="1">
        <v>43525</v>
      </c>
      <c r="E512" s="2">
        <v>1.296606108302471E-3</v>
      </c>
      <c r="F512" s="2">
        <v>3.9660388965050697E-2</v>
      </c>
      <c r="G512" s="2">
        <v>-4.1966426858513362E-3</v>
      </c>
      <c r="H512" s="2">
        <v>-1.3046284120824203E-2</v>
      </c>
      <c r="I512" s="2">
        <v>8.5911638830717882E-3</v>
      </c>
      <c r="J512" s="2">
        <v>7.3242241567510096E-3</v>
      </c>
      <c r="K512" t="str">
        <f t="shared" si="7"/>
        <v>Interbank,marzo,2019,0.00129660610830247,0.0396603889650507,-0.00419664268585134,-0.0130462841208242,0.00859116388307179,0.00732422415675101</v>
      </c>
    </row>
    <row r="513" spans="1:11" x14ac:dyDescent="0.3">
      <c r="A513" t="s">
        <v>13</v>
      </c>
      <c r="B513" t="s">
        <v>26</v>
      </c>
      <c r="C513">
        <v>2019</v>
      </c>
      <c r="D513" s="1">
        <v>43556</v>
      </c>
      <c r="E513" s="2">
        <v>3.8379190721776007E-3</v>
      </c>
      <c r="F513" s="2">
        <v>-3.2082513630987422E-2</v>
      </c>
      <c r="G513" s="2">
        <v>-4.8163756773027273E-3</v>
      </c>
      <c r="H513" s="2">
        <v>-6.3828810493942283E-3</v>
      </c>
      <c r="I513" s="2">
        <v>-1.9796692785200104E-2</v>
      </c>
      <c r="J513" s="2">
        <v>-2.113943083642322E-2</v>
      </c>
      <c r="K513" t="str">
        <f t="shared" si="7"/>
        <v>Interbank,abril,2019,0.0038379190721776,-0.0320825136309874,-0.00481637567730273,-0.00638288104939423,-0.0197966927852001,-0.0211394308364232</v>
      </c>
    </row>
    <row r="514" spans="1:11" x14ac:dyDescent="0.3">
      <c r="A514" t="s">
        <v>14</v>
      </c>
      <c r="B514" t="s">
        <v>23</v>
      </c>
      <c r="C514">
        <v>2014</v>
      </c>
      <c r="D514" s="1">
        <v>41640</v>
      </c>
      <c r="E514" s="2">
        <v>-3.1500886965398476E-3</v>
      </c>
      <c r="F514" s="2">
        <v>5.6765209751643481E-2</v>
      </c>
      <c r="G514" s="2">
        <v>-1.7543859649122969E-2</v>
      </c>
      <c r="H514" s="2">
        <v>-6.9085136025717701E-3</v>
      </c>
      <c r="I514" s="2">
        <v>4.1805636001171374E-3</v>
      </c>
      <c r="J514" s="2">
        <v>-2.4299603193947395E-3</v>
      </c>
      <c r="K514" t="str">
        <f t="shared" ref="K514:K577" si="8">CONCATENATE(A514,",",B514,",",C514,",",E514,",",F514,",",G514,",",H514,",",I514,",",J514)</f>
        <v>Mibanco,enero ,2014,-0.00315008869653985,0.0567652097516435,-0.017543859649123,-0.00690851360257177,0.00418056360011714,-0.00242996031939474</v>
      </c>
    </row>
    <row r="515" spans="1:11" x14ac:dyDescent="0.3">
      <c r="A515" t="s">
        <v>14</v>
      </c>
      <c r="B515" t="s">
        <v>24</v>
      </c>
      <c r="C515">
        <v>2014</v>
      </c>
      <c r="D515" s="1">
        <v>41671</v>
      </c>
      <c r="E515" s="2">
        <v>5.7797837361432654E-3</v>
      </c>
      <c r="F515" s="2">
        <v>-1.9665780460071555E-2</v>
      </c>
      <c r="G515" s="2">
        <v>-7.3891625615761982E-3</v>
      </c>
      <c r="H515" s="2">
        <v>2.4243806714117381E-3</v>
      </c>
      <c r="I515" s="2">
        <v>-2.7873025525653457E-2</v>
      </c>
      <c r="J515" s="2">
        <v>-6.9384676782907684E-3</v>
      </c>
      <c r="K515" t="str">
        <f t="shared" si="8"/>
        <v>Mibanco,febrero,2014,0.00577978373614327,-0.0196657804600716,-0.0073891625615762,0.00242438067141174,-0.0278730255256535,-0.00693846767829077</v>
      </c>
    </row>
    <row r="516" spans="1:11" x14ac:dyDescent="0.3">
      <c r="A516" t="s">
        <v>14</v>
      </c>
      <c r="B516" t="s">
        <v>25</v>
      </c>
      <c r="C516">
        <v>2014</v>
      </c>
      <c r="D516" s="1">
        <v>41699</v>
      </c>
      <c r="E516" s="2">
        <v>-1.9980024323949096E-2</v>
      </c>
      <c r="F516" s="2">
        <v>1.8072346079050679E-2</v>
      </c>
      <c r="G516" s="2">
        <v>5.5831265508684775E-3</v>
      </c>
      <c r="H516" s="2">
        <v>7.4799289388743737E-2</v>
      </c>
      <c r="I516" s="2">
        <v>5.025107895572499E-2</v>
      </c>
      <c r="J516" s="2">
        <v>-9.9277186471884542E-3</v>
      </c>
      <c r="K516" t="str">
        <f t="shared" si="8"/>
        <v>Mibanco,marzo,2014,-0.0199800243239491,0.0180723460790507,0.00558312655086848,0.0747992893887437,0.050251078955725,-0.00992771864718845</v>
      </c>
    </row>
    <row r="517" spans="1:11" x14ac:dyDescent="0.3">
      <c r="A517" t="s">
        <v>14</v>
      </c>
      <c r="B517" t="s">
        <v>26</v>
      </c>
      <c r="C517">
        <v>2014</v>
      </c>
      <c r="D517" s="1">
        <v>41730</v>
      </c>
      <c r="E517" s="2">
        <v>-5.822751175634E-2</v>
      </c>
      <c r="F517" s="2">
        <v>-1.0133666552245128E-2</v>
      </c>
      <c r="G517" s="2">
        <v>-2.590993214065402E-2</v>
      </c>
      <c r="H517" s="2">
        <v>-3.3257041640054587E-2</v>
      </c>
      <c r="I517" s="2">
        <v>-3.0821100180802384E-2</v>
      </c>
      <c r="J517" s="2">
        <v>-1.6403185992749163E-4</v>
      </c>
      <c r="K517" t="str">
        <f t="shared" si="8"/>
        <v>Mibanco,abril,2014,-0.05822751175634,-0.0101336665522451,-0.025909932140654,-0.0332570416400546,-0.0308211001808024,-0.000164031859927492</v>
      </c>
    </row>
    <row r="518" spans="1:11" x14ac:dyDescent="0.3">
      <c r="A518" t="s">
        <v>14</v>
      </c>
      <c r="B518" t="s">
        <v>27</v>
      </c>
      <c r="C518">
        <v>2014</v>
      </c>
      <c r="D518" s="1">
        <v>41760</v>
      </c>
      <c r="E518" s="2">
        <v>-5.231565595736629E-4</v>
      </c>
      <c r="F518" s="2">
        <v>3.8198721920384544E-2</v>
      </c>
      <c r="G518" s="2">
        <v>-1.0132995566814337E-2</v>
      </c>
      <c r="H518" s="2">
        <v>1.7426034731106428E-3</v>
      </c>
      <c r="I518" s="2">
        <v>1.3064444493803907E-2</v>
      </c>
      <c r="J518" s="2">
        <v>-6.9501213783835572E-3</v>
      </c>
      <c r="K518" t="str">
        <f t="shared" si="8"/>
        <v>Mibanco,mayo,2014,-0.000523156559573663,0.0381987219203845,-0.0101329955668143,0.00174260347311064,0.0130644444938039,-0.00695012137838356</v>
      </c>
    </row>
    <row r="519" spans="1:11" x14ac:dyDescent="0.3">
      <c r="A519" t="s">
        <v>14</v>
      </c>
      <c r="B519" t="s">
        <v>28</v>
      </c>
      <c r="C519">
        <v>2014</v>
      </c>
      <c r="D519" s="1">
        <v>41791</v>
      </c>
      <c r="E519" s="2">
        <v>4.3434434840717601E-2</v>
      </c>
      <c r="F519" s="2">
        <v>8.0578765131055635E-3</v>
      </c>
      <c r="G519" s="2">
        <v>-1.7914267434421056E-2</v>
      </c>
      <c r="H519" s="2">
        <v>1.4812627639921687E-2</v>
      </c>
      <c r="I519" s="2">
        <v>7.8364126687554304E-3</v>
      </c>
      <c r="J519" s="2">
        <v>7.0045718744540372E-3</v>
      </c>
      <c r="K519" t="str">
        <f t="shared" si="8"/>
        <v>Mibanco,junio,2014,0.0434344348407176,0.00805787651310556,-0.0179142674344211,0.0148126276399217,0.00783641266875543,0.00700457187445404</v>
      </c>
    </row>
    <row r="520" spans="1:11" x14ac:dyDescent="0.3">
      <c r="A520" t="s">
        <v>14</v>
      </c>
      <c r="B520" t="s">
        <v>29</v>
      </c>
      <c r="C520">
        <v>2014</v>
      </c>
      <c r="D520" s="1">
        <v>41821</v>
      </c>
      <c r="E520" s="2">
        <v>1.9430094383968326E-3</v>
      </c>
      <c r="F520" s="2">
        <v>-5.7084552375325356E-3</v>
      </c>
      <c r="G520" s="2">
        <v>7.0358306188925093E-2</v>
      </c>
      <c r="H520" s="2">
        <v>3.7066451618131451E-3</v>
      </c>
      <c r="I520" s="2">
        <v>-1.1018440546961949E-2</v>
      </c>
      <c r="J520" s="2">
        <v>4.7600043239391602E-3</v>
      </c>
      <c r="K520" t="str">
        <f t="shared" si="8"/>
        <v>Mibanco,julio,2014,0.00194300943839683,-0.00570845523753254,0.0703583061889251,0.00370664516181315,-0.0110184405469619,0.00476000432393916</v>
      </c>
    </row>
    <row r="521" spans="1:11" x14ac:dyDescent="0.3">
      <c r="A521" t="s">
        <v>14</v>
      </c>
      <c r="B521" t="s">
        <v>30</v>
      </c>
      <c r="C521">
        <v>2014</v>
      </c>
      <c r="D521" s="1">
        <v>41852</v>
      </c>
      <c r="E521" s="2">
        <v>-0.73126322327489302</v>
      </c>
      <c r="F521" s="2">
        <v>-0.87799701588958168</v>
      </c>
      <c r="G521" s="2">
        <v>-6.5124771758977504E-2</v>
      </c>
      <c r="H521" s="2">
        <v>1.0900618439691963</v>
      </c>
      <c r="I521" s="2">
        <v>2.5050167431551498E-2</v>
      </c>
      <c r="J521" s="2">
        <v>0.62602288258830141</v>
      </c>
      <c r="K521" t="str">
        <f t="shared" si="8"/>
        <v>Mibanco,agosto,2014,-0.731263223274893,-0.877997015889582,-0.0651247717589775,1.0900618439692,0.0250501674315515,0.626022882588301</v>
      </c>
    </row>
    <row r="522" spans="1:11" x14ac:dyDescent="0.3">
      <c r="A522" t="s">
        <v>14</v>
      </c>
      <c r="B522" t="s">
        <v>31</v>
      </c>
      <c r="C522">
        <v>2014</v>
      </c>
      <c r="D522" s="1">
        <v>41883</v>
      </c>
      <c r="E522" s="2">
        <v>-0.16504090515366401</v>
      </c>
      <c r="F522" s="2">
        <v>-1.2290160552021111E-2</v>
      </c>
      <c r="G522" s="2">
        <v>5.2083333333333382E-3</v>
      </c>
      <c r="H522" s="2">
        <v>-1.0955373116567959E-2</v>
      </c>
      <c r="I522" s="2">
        <v>5.9117204131212044E-3</v>
      </c>
      <c r="J522" s="2">
        <v>2.5870165022362022E-2</v>
      </c>
      <c r="K522" t="str">
        <f t="shared" si="8"/>
        <v>Mibanco,septiembre,2014,-0.165040905153664,-0.0122901605520211,0.00520833333333334,-0.010955373116568,0.0059117204131212,0.025870165022362</v>
      </c>
    </row>
    <row r="523" spans="1:11" x14ac:dyDescent="0.3">
      <c r="A523" t="s">
        <v>14</v>
      </c>
      <c r="B523" t="s">
        <v>32</v>
      </c>
      <c r="C523">
        <v>2014</v>
      </c>
      <c r="D523" s="1">
        <v>41913</v>
      </c>
      <c r="E523" s="2">
        <v>-2.6660310041218535E-2</v>
      </c>
      <c r="F523" s="2">
        <v>-2.6895547250651826E-3</v>
      </c>
      <c r="G523" s="2">
        <v>1.1010362694300514E-2</v>
      </c>
      <c r="H523" s="2">
        <v>-1.0579895201158908E-2</v>
      </c>
      <c r="I523" s="2">
        <v>-1.4509058586933516E-2</v>
      </c>
      <c r="J523" s="2">
        <v>1.9805380776275448E-2</v>
      </c>
      <c r="K523" t="str">
        <f t="shared" si="8"/>
        <v>Mibanco,octubre,2014,-0.0266603100412185,-0.00268955472506518,0.0110103626943005,-0.0105798952011589,-0.0145090585869335,0.0198053807762754</v>
      </c>
    </row>
    <row r="524" spans="1:11" x14ac:dyDescent="0.3">
      <c r="A524" t="s">
        <v>14</v>
      </c>
      <c r="B524" t="s">
        <v>33</v>
      </c>
      <c r="C524">
        <v>2014</v>
      </c>
      <c r="D524" s="1">
        <v>41944</v>
      </c>
      <c r="E524" s="2">
        <v>-1.9092892969362413E-2</v>
      </c>
      <c r="F524" s="2">
        <v>6.7914576753993053E-2</v>
      </c>
      <c r="G524" s="2">
        <v>6.4061499039076155E-4</v>
      </c>
      <c r="H524" s="2">
        <v>-1.8338852909747762E-2</v>
      </c>
      <c r="I524" s="2">
        <v>2.9421111751224936E-2</v>
      </c>
      <c r="J524" s="2">
        <v>4.3488142250906366E-2</v>
      </c>
      <c r="K524" t="str">
        <f t="shared" si="8"/>
        <v>Mibanco,noviembre,2014,-0.0190928929693624,0.0679145767539931,0.000640614990390762,-0.0183388529097478,0.0294211117512249,0.0434881422509064</v>
      </c>
    </row>
    <row r="525" spans="1:11" x14ac:dyDescent="0.3">
      <c r="A525" t="s">
        <v>14</v>
      </c>
      <c r="B525" t="s">
        <v>34</v>
      </c>
      <c r="C525">
        <v>2014</v>
      </c>
      <c r="D525" s="1">
        <v>41974</v>
      </c>
      <c r="E525" s="2">
        <v>-0.42932822922091962</v>
      </c>
      <c r="F525" s="2">
        <v>-5.2159669098088904E-2</v>
      </c>
      <c r="G525" s="2">
        <v>6.8501920614596812E-2</v>
      </c>
      <c r="H525" s="2">
        <v>-1.300555227767331E-2</v>
      </c>
      <c r="I525" s="2">
        <v>-1.4109226389119486E-2</v>
      </c>
      <c r="J525" s="2">
        <v>2.9313058710096169E-2</v>
      </c>
      <c r="K525" t="str">
        <f t="shared" si="8"/>
        <v>Mibanco,diciembre,2014,-0.42932822922092,-0.0521596690980889,0.0685019206145968,-0.0130055522776733,-0.0141092263891195,0.0293130587100962</v>
      </c>
    </row>
    <row r="526" spans="1:11" x14ac:dyDescent="0.3">
      <c r="A526" t="s">
        <v>14</v>
      </c>
      <c r="B526" t="s">
        <v>23</v>
      </c>
      <c r="C526">
        <v>2015</v>
      </c>
      <c r="D526" s="1">
        <v>42005</v>
      </c>
      <c r="E526" s="2">
        <v>-0.68524041862578744</v>
      </c>
      <c r="F526" s="2">
        <v>-1.3370991790542825E-3</v>
      </c>
      <c r="G526" s="2">
        <v>-2.9958058717795511E-3</v>
      </c>
      <c r="H526" s="2">
        <v>-1.266409326981661E-2</v>
      </c>
      <c r="I526" s="2">
        <v>7.6988430034922539E-4</v>
      </c>
      <c r="J526" s="2">
        <v>2.7769890007788341E-2</v>
      </c>
      <c r="K526" t="str">
        <f t="shared" si="8"/>
        <v>Mibanco,enero ,2015,-0.685240418625787,-0.00133709917905428,-0.00299580587177955,-0.0126640932698166,0.000769884300349225,0.0277698900077883</v>
      </c>
    </row>
    <row r="527" spans="1:11" x14ac:dyDescent="0.3">
      <c r="A527" t="s">
        <v>14</v>
      </c>
      <c r="B527" t="s">
        <v>24</v>
      </c>
      <c r="C527">
        <v>2015</v>
      </c>
      <c r="D527" s="1">
        <v>42036</v>
      </c>
      <c r="E527" s="2">
        <v>-0.75253965257068689</v>
      </c>
      <c r="F527" s="2">
        <v>-1.4689208651278318E-2</v>
      </c>
      <c r="G527" s="2">
        <v>-6.6105769230768883E-3</v>
      </c>
      <c r="H527" s="2">
        <v>-1.4317908118217926E-2</v>
      </c>
      <c r="I527" s="2">
        <v>-1.209123256625722E-2</v>
      </c>
      <c r="J527" s="2">
        <v>4.1062589662349852E-2</v>
      </c>
      <c r="K527" t="str">
        <f t="shared" si="8"/>
        <v>Mibanco,febrero,2015,-0.752539652570687,-0.0146892086512783,-0.00661057692307689,-0.0143179081182179,-0.0120912325662572,0.0410625896623499</v>
      </c>
    </row>
    <row r="528" spans="1:11" x14ac:dyDescent="0.3">
      <c r="A528" t="s">
        <v>14</v>
      </c>
      <c r="B528" t="s">
        <v>25</v>
      </c>
      <c r="C528">
        <v>2015</v>
      </c>
      <c r="D528" s="1">
        <v>42064</v>
      </c>
      <c r="E528" s="2">
        <v>-4.7064697847161598</v>
      </c>
      <c r="F528" s="2">
        <v>-4.6820869054809526E-2</v>
      </c>
      <c r="G528" s="2">
        <v>3.6297640653356754E-3</v>
      </c>
      <c r="H528" s="2">
        <v>-1.2133489914378228E-2</v>
      </c>
      <c r="I528" s="2">
        <v>-3.7829779407870003E-2</v>
      </c>
      <c r="J528" s="2">
        <v>2.5933754895845325E-2</v>
      </c>
      <c r="K528" t="str">
        <f t="shared" si="8"/>
        <v>Mibanco,marzo,2015,-4.70646978471616,-0.0468208690548095,0.00362976406533568,-0.0121334899143782,-0.03782977940787,0.0259337548958453</v>
      </c>
    </row>
    <row r="529" spans="1:11" x14ac:dyDescent="0.3">
      <c r="A529" t="s">
        <v>14</v>
      </c>
      <c r="B529" t="s">
        <v>26</v>
      </c>
      <c r="C529">
        <v>2015</v>
      </c>
      <c r="D529" s="1">
        <v>42095</v>
      </c>
      <c r="E529" s="2">
        <v>1.7664107105972406</v>
      </c>
      <c r="F529" s="2">
        <v>-1.2491062646838785E-2</v>
      </c>
      <c r="G529" s="2">
        <v>-2.4110910186859041E-3</v>
      </c>
      <c r="H529" s="2">
        <v>-8.3830341258536705E-3</v>
      </c>
      <c r="I529" s="2">
        <v>-5.0831664501117086E-4</v>
      </c>
      <c r="J529" s="2">
        <v>2.6771144762154551E-2</v>
      </c>
      <c r="K529" t="str">
        <f t="shared" si="8"/>
        <v>Mibanco,abril,2015,1.76641071059724,-0.0124910626468388,-0.0024110910186859,-0.00838303412585367,-0.000508316645011171,0.0267711447621546</v>
      </c>
    </row>
    <row r="530" spans="1:11" x14ac:dyDescent="0.3">
      <c r="A530" t="s">
        <v>14</v>
      </c>
      <c r="B530" t="s">
        <v>27</v>
      </c>
      <c r="C530">
        <v>2015</v>
      </c>
      <c r="D530" s="1">
        <v>42125</v>
      </c>
      <c r="E530" s="2">
        <v>2.3350207327174705E-2</v>
      </c>
      <c r="F530" s="2">
        <v>-1.0213808498846039E-2</v>
      </c>
      <c r="G530" s="2">
        <v>-4.8338368580061533E-3</v>
      </c>
      <c r="H530" s="2">
        <v>-5.383818873167758E-3</v>
      </c>
      <c r="I530" s="2">
        <v>4.0364415392110083E-3</v>
      </c>
      <c r="J530" s="2">
        <v>-1.3507103474341205E-2</v>
      </c>
      <c r="K530" t="str">
        <f t="shared" si="8"/>
        <v>Mibanco,mayo,2015,0.0233502073271747,-0.010213808498846,-0.00483383685800615,-0.00538381887316776,0.00403644153921101,-0.0135071034743412</v>
      </c>
    </row>
    <row r="531" spans="1:11" x14ac:dyDescent="0.3">
      <c r="A531" t="s">
        <v>14</v>
      </c>
      <c r="B531" t="s">
        <v>28</v>
      </c>
      <c r="C531">
        <v>2015</v>
      </c>
      <c r="D531" s="1">
        <v>42156</v>
      </c>
      <c r="E531" s="2">
        <v>0.47672969782729774</v>
      </c>
      <c r="F531" s="2">
        <v>1.4976976921523281E-2</v>
      </c>
      <c r="G531" s="2">
        <v>1.2750455373406246E-2</v>
      </c>
      <c r="H531" s="2">
        <v>-4.0593860777813013E-3</v>
      </c>
      <c r="I531" s="2">
        <v>4.144493037378133E-2</v>
      </c>
      <c r="J531" s="2">
        <v>-7.5705721388607194E-4</v>
      </c>
      <c r="K531" t="str">
        <f t="shared" si="8"/>
        <v>Mibanco,junio,2015,0.476729697827298,0.0149769769215233,0.0127504553734062,-0.0040593860777813,0.0414449303737813,-0.000757057213886072</v>
      </c>
    </row>
    <row r="532" spans="1:11" x14ac:dyDescent="0.3">
      <c r="A532" t="s">
        <v>14</v>
      </c>
      <c r="B532" t="s">
        <v>29</v>
      </c>
      <c r="C532">
        <v>2015</v>
      </c>
      <c r="D532" s="1">
        <v>42186</v>
      </c>
      <c r="E532" s="2">
        <v>1.2269014268116194</v>
      </c>
      <c r="F532" s="2">
        <v>3.4531237537052191E-3</v>
      </c>
      <c r="G532" s="2">
        <v>-5.3956834532374017E-3</v>
      </c>
      <c r="H532" s="2">
        <v>-5.1424269138255147E-3</v>
      </c>
      <c r="I532" s="2">
        <v>-1.0589891586749339E-2</v>
      </c>
      <c r="J532" s="2">
        <v>-1.7068562368948759E-2</v>
      </c>
      <c r="K532" t="str">
        <f t="shared" si="8"/>
        <v>Mibanco,julio,2015,1.22690142681162,0.00345312375370522,-0.0053956834532374,-0.00514242691382551,-0.0105898915867493,-0.0170685623689488</v>
      </c>
    </row>
    <row r="533" spans="1:11" x14ac:dyDescent="0.3">
      <c r="A533" t="s">
        <v>14</v>
      </c>
      <c r="B533" t="s">
        <v>30</v>
      </c>
      <c r="C533">
        <v>2015</v>
      </c>
      <c r="D533" s="1">
        <v>42217</v>
      </c>
      <c r="E533" s="2">
        <v>0.58037104766668046</v>
      </c>
      <c r="F533" s="2">
        <v>2.9826777575356466E-2</v>
      </c>
      <c r="G533" s="2">
        <v>-3.3755274261603296E-2</v>
      </c>
      <c r="H533" s="2">
        <v>-1.4875730951533665E-2</v>
      </c>
      <c r="I533" s="2">
        <v>3.7702309805527363E-2</v>
      </c>
      <c r="J533" s="2">
        <v>-6.4038621593859816E-3</v>
      </c>
      <c r="K533" t="str">
        <f t="shared" si="8"/>
        <v>Mibanco,agosto,2015,0.58037104766668,0.0298267775753565,-0.0337552742616033,-0.0148757309515337,0.0377023098055274,-0.00640386215938598</v>
      </c>
    </row>
    <row r="534" spans="1:11" x14ac:dyDescent="0.3">
      <c r="A534" t="s">
        <v>14</v>
      </c>
      <c r="B534" t="s">
        <v>31</v>
      </c>
      <c r="C534">
        <v>2015</v>
      </c>
      <c r="D534" s="1">
        <v>42248</v>
      </c>
      <c r="E534" s="2">
        <v>7.7615036500178008E-2</v>
      </c>
      <c r="F534" s="2">
        <v>-5.390085658623262E-3</v>
      </c>
      <c r="G534" s="2">
        <v>-2.4329382407985062E-2</v>
      </c>
      <c r="H534" s="2">
        <v>-8.7221718341906705E-3</v>
      </c>
      <c r="I534" s="2">
        <v>-1.1405785115868887E-2</v>
      </c>
      <c r="J534" s="2">
        <v>2.8083437506488021E-2</v>
      </c>
      <c r="K534" t="str">
        <f t="shared" si="8"/>
        <v>Mibanco,septiembre,2015,0.077615036500178,-0.00539008565862326,-0.0243293824079851,-0.00872217183419067,-0.0114057851158689,0.028083437506488</v>
      </c>
    </row>
    <row r="535" spans="1:11" x14ac:dyDescent="0.3">
      <c r="A535" t="s">
        <v>14</v>
      </c>
      <c r="B535" t="s">
        <v>32</v>
      </c>
      <c r="C535">
        <v>2015</v>
      </c>
      <c r="D535" s="1">
        <v>42278</v>
      </c>
      <c r="E535" s="2">
        <v>-7.7850535082831809E-2</v>
      </c>
      <c r="F535" s="2">
        <v>4.0351756247452072E-3</v>
      </c>
      <c r="G535" s="2">
        <v>0</v>
      </c>
      <c r="H535" s="2">
        <v>-3.2442285532349032E-3</v>
      </c>
      <c r="I535" s="2">
        <v>-8.1061768662696789E-3</v>
      </c>
      <c r="J535" s="2">
        <v>-4.1843983566140087E-2</v>
      </c>
      <c r="K535" t="str">
        <f t="shared" si="8"/>
        <v>Mibanco,octubre,2015,-0.0778505350828318,0.00403517562474521,0,-0.0032442285532349,-0.00810617686626968,-0.0418439835661401</v>
      </c>
    </row>
    <row r="536" spans="1:11" x14ac:dyDescent="0.3">
      <c r="A536" t="s">
        <v>14</v>
      </c>
      <c r="B536" t="s">
        <v>33</v>
      </c>
      <c r="C536">
        <v>2015</v>
      </c>
      <c r="D536" s="1">
        <v>42309</v>
      </c>
      <c r="E536" s="2">
        <v>-6.6799252635170808E-2</v>
      </c>
      <c r="F536" s="2">
        <v>0.78761503656550358</v>
      </c>
      <c r="G536" s="2">
        <v>3.8363171355497903E-3</v>
      </c>
      <c r="H536" s="2">
        <v>1.6288893032061574E-2</v>
      </c>
      <c r="I536" s="2">
        <v>-0.26069748925559105</v>
      </c>
      <c r="J536" s="2">
        <v>-3.2218469438847049E-2</v>
      </c>
      <c r="K536" t="str">
        <f t="shared" si="8"/>
        <v>Mibanco,noviembre,2015,-0.0667992526351708,0.787615036565504,0.00383631713554979,0.0162888930320616,-0.260697489255591,-0.032218469438847</v>
      </c>
    </row>
    <row r="537" spans="1:11" x14ac:dyDescent="0.3">
      <c r="A537" t="s">
        <v>14</v>
      </c>
      <c r="B537" t="s">
        <v>34</v>
      </c>
      <c r="C537">
        <v>2015</v>
      </c>
      <c r="D537" s="1">
        <v>42339</v>
      </c>
      <c r="E537" s="2">
        <v>-0.36197823914146732</v>
      </c>
      <c r="F537" s="2">
        <v>-3.427580468412867E-2</v>
      </c>
      <c r="G537" s="2">
        <v>7.0063694267516019E-2</v>
      </c>
      <c r="H537" s="2">
        <v>1.6279842425088186E-2</v>
      </c>
      <c r="I537" s="2">
        <v>-4.538218087904685E-2</v>
      </c>
      <c r="J537" s="2">
        <v>8.0436394967801483E-3</v>
      </c>
      <c r="K537" t="str">
        <f t="shared" si="8"/>
        <v>Mibanco,diciembre,2015,-0.361978239141467,-0.0342758046841287,0.070063694267516,0.0162798424250882,-0.0453821808790469,0.00804363949678015</v>
      </c>
    </row>
    <row r="538" spans="1:11" x14ac:dyDescent="0.3">
      <c r="A538" t="s">
        <v>14</v>
      </c>
      <c r="B538" t="s">
        <v>23</v>
      </c>
      <c r="C538">
        <v>2016</v>
      </c>
      <c r="D538" s="1">
        <v>42370</v>
      </c>
      <c r="E538" s="2">
        <v>-0.49014953260674393</v>
      </c>
      <c r="F538" s="2">
        <v>6.6078710063176144E-3</v>
      </c>
      <c r="G538" s="2">
        <v>1.8714500645008617E-3</v>
      </c>
      <c r="H538" s="2">
        <v>1.4061915401377908E-2</v>
      </c>
      <c r="I538" s="2">
        <v>1.2903078209631262E-2</v>
      </c>
      <c r="J538" s="2">
        <v>1.8115969312162569E-2</v>
      </c>
      <c r="K538" t="str">
        <f t="shared" si="8"/>
        <v>Mibanco,enero ,2016,-0.490149532606744,0.00660787100631761,0.00187145006450086,0.0140619154013779,0.0129030782096313,0.0181159693121626</v>
      </c>
    </row>
    <row r="539" spans="1:11" x14ac:dyDescent="0.3">
      <c r="A539" t="s">
        <v>14</v>
      </c>
      <c r="B539" t="s">
        <v>24</v>
      </c>
      <c r="C539">
        <v>2016</v>
      </c>
      <c r="D539" s="1">
        <v>42401</v>
      </c>
      <c r="E539" s="2">
        <v>-0.74854480577206894</v>
      </c>
      <c r="F539" s="2">
        <v>2.2825143626302485E-2</v>
      </c>
      <c r="G539" s="2">
        <v>-7.2150902405476577E-3</v>
      </c>
      <c r="H539" s="2">
        <v>9.6829771717436598E-3</v>
      </c>
      <c r="I539" s="2">
        <v>5.4112757325159378E-3</v>
      </c>
      <c r="J539" s="2">
        <v>-2.0327447362363422E-3</v>
      </c>
      <c r="K539" t="str">
        <f t="shared" si="8"/>
        <v>Mibanco,febrero,2016,-0.748544805772069,0.0228251436263025,-0.00721509024054766,0.00968297717174366,0.00541127573251594,-0.00203274473623634</v>
      </c>
    </row>
    <row r="540" spans="1:11" x14ac:dyDescent="0.3">
      <c r="A540" t="s">
        <v>14</v>
      </c>
      <c r="B540" t="s">
        <v>25</v>
      </c>
      <c r="C540">
        <v>2016</v>
      </c>
      <c r="D540" s="1">
        <v>42430</v>
      </c>
      <c r="E540" s="2">
        <v>-2.8883501964147369</v>
      </c>
      <c r="F540" s="2">
        <v>-1.1276627791049994E-2</v>
      </c>
      <c r="G540" s="2">
        <v>-1.3165769000598588E-2</v>
      </c>
      <c r="H540" s="2">
        <v>1.1275218962997722E-2</v>
      </c>
      <c r="I540" s="2">
        <v>-3.3862180634369131E-3</v>
      </c>
      <c r="J540" s="2">
        <v>9.5030155412975433E-3</v>
      </c>
      <c r="K540" t="str">
        <f t="shared" si="8"/>
        <v>Mibanco,marzo,2016,-2.88835019641474,-0.01127662779105,-0.0131657690005986,0.0112752189629977,-0.00338621806343691,0.00950301554129754</v>
      </c>
    </row>
    <row r="541" spans="1:11" x14ac:dyDescent="0.3">
      <c r="A541" t="s">
        <v>14</v>
      </c>
      <c r="B541" t="s">
        <v>26</v>
      </c>
      <c r="C541">
        <v>2016</v>
      </c>
      <c r="D541" s="1">
        <v>42461</v>
      </c>
      <c r="E541" s="2">
        <v>1.9391177302171307</v>
      </c>
      <c r="F541" s="2">
        <v>4.341087685400421E-4</v>
      </c>
      <c r="G541" s="2">
        <v>-5.4578532443905316E-3</v>
      </c>
      <c r="H541" s="2">
        <v>1.2401983494179441E-2</v>
      </c>
      <c r="I541" s="2">
        <v>1.1205191022694962E-2</v>
      </c>
      <c r="J541" s="2">
        <v>1.2324048800062092E-2</v>
      </c>
      <c r="K541" t="str">
        <f t="shared" si="8"/>
        <v>Mibanco,abril,2016,1.93911773021713,0.000434108768540042,-0.00545785324439053,0.0124019834941794,0.011205191022695,0.0123240488000621</v>
      </c>
    </row>
    <row r="542" spans="1:11" x14ac:dyDescent="0.3">
      <c r="A542" t="s">
        <v>14</v>
      </c>
      <c r="B542" t="s">
        <v>27</v>
      </c>
      <c r="C542">
        <v>2016</v>
      </c>
      <c r="D542" s="1">
        <v>42491</v>
      </c>
      <c r="E542" s="2">
        <v>0.28877222970563943</v>
      </c>
      <c r="F542" s="2">
        <v>4.5185229122187059E-2</v>
      </c>
      <c r="G542" s="2">
        <v>-9.1463414634145486E-3</v>
      </c>
      <c r="H542" s="2">
        <v>3.8145076146935317E-3</v>
      </c>
      <c r="I542" s="2">
        <v>3.5354464088606784E-2</v>
      </c>
      <c r="J542" s="2">
        <v>-0.11697620450976419</v>
      </c>
      <c r="K542" t="str">
        <f t="shared" si="8"/>
        <v>Mibanco,mayo,2016,0.288772229705639,0.0451852291221871,-0.00914634146341455,0.00381450761469353,0.0353544640886068,-0.116976204509764</v>
      </c>
    </row>
    <row r="543" spans="1:11" x14ac:dyDescent="0.3">
      <c r="A543" t="s">
        <v>14</v>
      </c>
      <c r="B543" t="s">
        <v>28</v>
      </c>
      <c r="C543">
        <v>2016</v>
      </c>
      <c r="D543" s="1">
        <v>42522</v>
      </c>
      <c r="E543" s="2">
        <v>0.17300344303984797</v>
      </c>
      <c r="F543" s="2">
        <v>-4.8881641488592361E-3</v>
      </c>
      <c r="G543" s="2">
        <v>-1.4769230769230673E-2</v>
      </c>
      <c r="H543" s="2">
        <v>7.500272263372844E-3</v>
      </c>
      <c r="I543" s="2">
        <v>2.065276406267531E-2</v>
      </c>
      <c r="J543" s="2">
        <v>-3.9844314296946017E-4</v>
      </c>
      <c r="K543" t="str">
        <f t="shared" si="8"/>
        <v>Mibanco,junio,2016,0.173003443039848,-0.00488816414885924,-0.0147692307692307,0.00750027226337284,0.0206527640626753,-0.00039844314296946</v>
      </c>
    </row>
    <row r="544" spans="1:11" x14ac:dyDescent="0.3">
      <c r="A544" t="s">
        <v>14</v>
      </c>
      <c r="B544" t="s">
        <v>29</v>
      </c>
      <c r="C544">
        <v>2016</v>
      </c>
      <c r="D544" s="1">
        <v>42552</v>
      </c>
      <c r="E544" s="2">
        <v>0.56408054718163281</v>
      </c>
      <c r="F544" s="2">
        <v>1.9782403372255453E-2</v>
      </c>
      <c r="G544" s="2">
        <v>-1.0618363522798357E-2</v>
      </c>
      <c r="H544" s="2">
        <v>6.0923341814936166E-3</v>
      </c>
      <c r="I544" s="2">
        <v>-2.8849447239021903E-3</v>
      </c>
      <c r="J544" s="2">
        <v>-5.2503753228564341E-2</v>
      </c>
      <c r="K544" t="str">
        <f t="shared" si="8"/>
        <v>Mibanco,julio,2016,0.564080547181633,0.0197824033722555,-0.0106183635227984,0.00609233418149362,-0.00288494472390219,-0.0525037532285643</v>
      </c>
    </row>
    <row r="545" spans="1:11" x14ac:dyDescent="0.3">
      <c r="A545" t="s">
        <v>14</v>
      </c>
      <c r="B545" t="s">
        <v>30</v>
      </c>
      <c r="C545">
        <v>2016</v>
      </c>
      <c r="D545" s="1">
        <v>42583</v>
      </c>
      <c r="E545" s="2">
        <v>0.39145227301144975</v>
      </c>
      <c r="F545" s="2">
        <v>2.3656367452023559E-2</v>
      </c>
      <c r="G545" s="2">
        <v>-1.2626262626262581E-2</v>
      </c>
      <c r="H545" s="2">
        <v>1.3106320795108629E-2</v>
      </c>
      <c r="I545" s="2">
        <v>5.033707944388803E-2</v>
      </c>
      <c r="J545" s="2">
        <v>-3.6306071049147591E-2</v>
      </c>
      <c r="K545" t="str">
        <f t="shared" si="8"/>
        <v>Mibanco,agosto,2016,0.39145227301145,0.0236563674520236,-0.0126262626262626,0.0131063207951086,0.050337079443888,-0.0363060710491476</v>
      </c>
    </row>
    <row r="546" spans="1:11" x14ac:dyDescent="0.3">
      <c r="A546" t="s">
        <v>14</v>
      </c>
      <c r="B546" t="s">
        <v>31</v>
      </c>
      <c r="C546">
        <v>2016</v>
      </c>
      <c r="D546" s="1">
        <v>42614</v>
      </c>
      <c r="E546" s="2">
        <v>9.8387557227463146E-2</v>
      </c>
      <c r="F546" s="2">
        <v>-2.3818719981501752E-3</v>
      </c>
      <c r="G546" s="2">
        <v>-2.0460358056266004E-2</v>
      </c>
      <c r="H546" s="2">
        <v>7.4340884480190422E-3</v>
      </c>
      <c r="I546" s="2">
        <v>2.1137746549747479E-2</v>
      </c>
      <c r="J546" s="2">
        <v>3.8181394160443946E-3</v>
      </c>
      <c r="K546" t="str">
        <f t="shared" si="8"/>
        <v>Mibanco,septiembre,2016,0.0983875572274631,-0.00238187199815018,-0.020460358056266,0.00743408844801904,0.0211377465497475,0.00381813941604439</v>
      </c>
    </row>
    <row r="547" spans="1:11" x14ac:dyDescent="0.3">
      <c r="A547" t="s">
        <v>14</v>
      </c>
      <c r="B547" t="s">
        <v>32</v>
      </c>
      <c r="C547">
        <v>2016</v>
      </c>
      <c r="D547" s="1">
        <v>42644</v>
      </c>
      <c r="E547" s="2">
        <v>3.2643886126465724E-2</v>
      </c>
      <c r="F547" s="2">
        <v>1.1499244163994131E-2</v>
      </c>
      <c r="G547" s="2">
        <v>-9.7911227154047226E-3</v>
      </c>
      <c r="H547" s="2">
        <v>3.9968027329863164E-3</v>
      </c>
      <c r="I547" s="2">
        <v>-3.975522627590395E-3</v>
      </c>
      <c r="J547" s="2">
        <v>-1.4381818692682178E-2</v>
      </c>
      <c r="K547" t="str">
        <f t="shared" si="8"/>
        <v>Mibanco,octubre,2016,0.0326438861264657,0.0114992441639941,-0.00979112271540472,0.00399680273298632,-0.0039755226275904,-0.0143818186926822</v>
      </c>
    </row>
    <row r="548" spans="1:11" x14ac:dyDescent="0.3">
      <c r="A548" t="s">
        <v>14</v>
      </c>
      <c r="B548" t="s">
        <v>33</v>
      </c>
      <c r="C548">
        <v>2016</v>
      </c>
      <c r="D548" s="1">
        <v>42675</v>
      </c>
      <c r="E548" s="2">
        <v>9.4349985447014409E-2</v>
      </c>
      <c r="F548" s="2">
        <v>-3.0455347894009437E-2</v>
      </c>
      <c r="G548" s="2">
        <v>-9.8879367172050332E-3</v>
      </c>
      <c r="H548" s="2">
        <v>5.1441643964999124E-3</v>
      </c>
      <c r="I548" s="2">
        <v>-2.2248580297229412E-2</v>
      </c>
      <c r="J548" s="2">
        <v>1.0265179797431289E-2</v>
      </c>
      <c r="K548" t="str">
        <f t="shared" si="8"/>
        <v>Mibanco,noviembre,2016,0.0943499854470144,-0.0304553478940094,-0.00988793671720503,0.00514416439649991,-0.0222485802972294,0.0102651797974313</v>
      </c>
    </row>
    <row r="549" spans="1:11" x14ac:dyDescent="0.3">
      <c r="A549" t="s">
        <v>14</v>
      </c>
      <c r="B549" t="s">
        <v>34</v>
      </c>
      <c r="C549">
        <v>2016</v>
      </c>
      <c r="D549" s="1">
        <v>42705</v>
      </c>
      <c r="E549" s="2">
        <v>1.7957724810091662E-2</v>
      </c>
      <c r="F549" s="2">
        <v>1.4552061279127745E-2</v>
      </c>
      <c r="G549" s="2">
        <v>4.9267643142476711E-2</v>
      </c>
      <c r="H549" s="2">
        <v>4.9246710678223465E-4</v>
      </c>
      <c r="I549" s="2">
        <v>-2.4459979810515529E-2</v>
      </c>
      <c r="J549" s="2">
        <v>8.9043916845765855E-4</v>
      </c>
      <c r="K549" t="str">
        <f t="shared" si="8"/>
        <v>Mibanco,diciembre,2016,0.0179577248100917,0.0145520612791277,0.0492676431424767,0.000492467106782235,-0.0244599798105155,0.000890439168457659</v>
      </c>
    </row>
    <row r="550" spans="1:11" x14ac:dyDescent="0.3">
      <c r="A550" t="s">
        <v>14</v>
      </c>
      <c r="B550" t="s">
        <v>23</v>
      </c>
      <c r="C550">
        <v>2017</v>
      </c>
      <c r="D550" s="1">
        <v>42736</v>
      </c>
      <c r="E550" s="2">
        <v>3.6096029727246792E-2</v>
      </c>
      <c r="F550" s="2">
        <v>1.8931948746139245E-2</v>
      </c>
      <c r="G550" s="2">
        <v>-7.614213197969494E-3</v>
      </c>
      <c r="H550" s="2">
        <v>2.1516753307652017E-3</v>
      </c>
      <c r="I550" s="2">
        <v>-1.403627562811779E-2</v>
      </c>
      <c r="J550" s="2">
        <v>1.3200914568939107E-2</v>
      </c>
      <c r="K550" t="str">
        <f t="shared" si="8"/>
        <v>Mibanco,enero ,2017,0.0360960297272468,0.0189319487461392,-0.00761421319796949,0.0021516753307652,-0.0140362756281178,0.0132009145689391</v>
      </c>
    </row>
    <row r="551" spans="1:11" x14ac:dyDescent="0.3">
      <c r="A551" t="s">
        <v>14</v>
      </c>
      <c r="B551" t="s">
        <v>24</v>
      </c>
      <c r="C551">
        <v>2017</v>
      </c>
      <c r="D551" s="1">
        <v>42767</v>
      </c>
      <c r="E551" s="2">
        <v>6.2643197283694108E-3</v>
      </c>
      <c r="F551" s="2">
        <v>-2.2889690082574462E-2</v>
      </c>
      <c r="G551" s="2">
        <v>6.6496163682864387E-2</v>
      </c>
      <c r="H551" s="2">
        <v>6.0875238568039889E-3</v>
      </c>
      <c r="I551" s="2">
        <v>3.8585909656909723E-2</v>
      </c>
      <c r="J551" s="2">
        <v>2.8363927277481006E-3</v>
      </c>
      <c r="K551" t="str">
        <f t="shared" si="8"/>
        <v>Mibanco,febrero,2017,0.00626431972836941,-0.0228896900825745,0.0664961636828644,0.00608752385680399,0.0385859096569097,0.0028363927277481</v>
      </c>
    </row>
    <row r="552" spans="1:11" x14ac:dyDescent="0.3">
      <c r="A552" t="s">
        <v>14</v>
      </c>
      <c r="B552" t="s">
        <v>25</v>
      </c>
      <c r="C552">
        <v>2017</v>
      </c>
      <c r="D552" s="1">
        <v>42795</v>
      </c>
      <c r="E552" s="2">
        <v>3.5855719980528306E-2</v>
      </c>
      <c r="F552" s="2">
        <v>3.46648520400656E-2</v>
      </c>
      <c r="G552" s="2">
        <v>-4.1966426858513362E-3</v>
      </c>
      <c r="H552" s="2">
        <v>1.4769121583584389E-3</v>
      </c>
      <c r="I552" s="2">
        <v>6.3245471041353349E-2</v>
      </c>
      <c r="J552" s="2">
        <v>8.9265990689678214E-3</v>
      </c>
      <c r="K552" t="str">
        <f t="shared" si="8"/>
        <v>Mibanco,marzo,2017,0.0358557199805283,0.0346648520400656,-0.00419664268585134,0.00147691215835844,0.0632454710413533,0.00892659906896782</v>
      </c>
    </row>
    <row r="553" spans="1:11" x14ac:dyDescent="0.3">
      <c r="A553" t="s">
        <v>14</v>
      </c>
      <c r="B553" t="s">
        <v>26</v>
      </c>
      <c r="C553">
        <v>2017</v>
      </c>
      <c r="D553" s="1">
        <v>42826</v>
      </c>
      <c r="E553" s="2">
        <v>4.1361943726858134E-2</v>
      </c>
      <c r="F553" s="2">
        <v>2.98076658953977E-3</v>
      </c>
      <c r="G553" s="2">
        <v>-9.6327513546056679E-3</v>
      </c>
      <c r="H553" s="2">
        <v>1.9937515574583267E-3</v>
      </c>
      <c r="I553" s="2">
        <v>-7.0464921065485448E-3</v>
      </c>
      <c r="J553" s="2">
        <v>1.2067969367661536E-3</v>
      </c>
      <c r="K553" t="str">
        <f t="shared" si="8"/>
        <v>Mibanco,abril,2017,0.0413619437268581,0.00298076658953977,-0.00963275135460567,0.00199375155745833,-0.00704649210654854,0.00120679693676615</v>
      </c>
    </row>
    <row r="554" spans="1:11" x14ac:dyDescent="0.3">
      <c r="A554" t="s">
        <v>14</v>
      </c>
      <c r="B554" t="s">
        <v>27</v>
      </c>
      <c r="C554">
        <v>2017</v>
      </c>
      <c r="D554" s="1">
        <v>42856</v>
      </c>
      <c r="E554" s="2">
        <v>4.5700644319942529E-2</v>
      </c>
      <c r="F554" s="2">
        <v>-2.3740339500780078E-3</v>
      </c>
      <c r="G554" s="2">
        <v>-6.6869300911853759E-3</v>
      </c>
      <c r="H554" s="2">
        <v>6.4260457371520209E-3</v>
      </c>
      <c r="I554" s="2">
        <v>2.4325932236254857E-2</v>
      </c>
      <c r="J554" s="2">
        <v>-1.2172987772366235E-2</v>
      </c>
      <c r="K554" t="str">
        <f t="shared" si="8"/>
        <v>Mibanco,mayo,2017,0.0457006443199425,-0.00237403395007801,-0.00668693009118538,0.00642604573715202,0.0243259322362549,-0.0121729877723662</v>
      </c>
    </row>
    <row r="555" spans="1:11" x14ac:dyDescent="0.3">
      <c r="A555" t="s">
        <v>14</v>
      </c>
      <c r="B555" t="s">
        <v>28</v>
      </c>
      <c r="C555">
        <v>2017</v>
      </c>
      <c r="D555" s="1">
        <v>42887</v>
      </c>
      <c r="E555" s="2">
        <v>7.117958265567495E-2</v>
      </c>
      <c r="F555" s="2">
        <v>1.6514836586218367E-2</v>
      </c>
      <c r="G555" s="2">
        <v>-1.0403916768665738E-2</v>
      </c>
      <c r="H555" s="2">
        <v>5.2986549710113814E-3</v>
      </c>
      <c r="I555" s="2">
        <v>9.470194305646721E-3</v>
      </c>
      <c r="J555" s="2">
        <v>-3.4906962528239009E-3</v>
      </c>
      <c r="K555" t="str">
        <f t="shared" si="8"/>
        <v>Mibanco,junio,2017,0.071179582655675,0.0165148365862184,-0.0104039167686657,0.00529865497101138,0.00947019430564672,-0.0034906962528239</v>
      </c>
    </row>
    <row r="556" spans="1:11" x14ac:dyDescent="0.3">
      <c r="A556" t="s">
        <v>14</v>
      </c>
      <c r="B556" t="s">
        <v>29</v>
      </c>
      <c r="C556">
        <v>2017</v>
      </c>
      <c r="D556" s="1">
        <v>42917</v>
      </c>
      <c r="E556" s="2">
        <v>2.8448164559910734E-2</v>
      </c>
      <c r="F556" s="2">
        <v>-1.039723621172068E-2</v>
      </c>
      <c r="G556" s="2">
        <v>-1.546072974644414E-2</v>
      </c>
      <c r="H556" s="2">
        <v>7.0258907061720088E-3</v>
      </c>
      <c r="I556" s="2">
        <v>-1.7860332740423739E-2</v>
      </c>
      <c r="J556" s="2">
        <v>-1.9685028824510908E-4</v>
      </c>
      <c r="K556" t="str">
        <f t="shared" si="8"/>
        <v>Mibanco,julio,2017,0.0284481645599107,-0.0103972362117207,-0.0154607297464441,0.00702589070617201,-0.0178603327404237,-0.000196850288245109</v>
      </c>
    </row>
    <row r="557" spans="1:11" x14ac:dyDescent="0.3">
      <c r="A557" t="s">
        <v>14</v>
      </c>
      <c r="B557" t="s">
        <v>30</v>
      </c>
      <c r="C557">
        <v>2017</v>
      </c>
      <c r="D557" s="1">
        <v>42948</v>
      </c>
      <c r="E557" s="2">
        <v>6.529660201138647E-2</v>
      </c>
      <c r="F557" s="2">
        <v>-2.164595787298064E-3</v>
      </c>
      <c r="G557" s="2">
        <v>-1.3190954773869289E-2</v>
      </c>
      <c r="H557" s="2">
        <v>6.7865964249068395E-3</v>
      </c>
      <c r="I557" s="2">
        <v>-9.9503993340672153E-3</v>
      </c>
      <c r="J557" s="2">
        <v>1.2044674937350236E-3</v>
      </c>
      <c r="K557" t="str">
        <f t="shared" si="8"/>
        <v>Mibanco,agosto,2017,0.0652966020113865,-0.00216459578729806,-0.0131909547738693,0.00678659642490684,-0.00995039933406722,0.00120446749373502</v>
      </c>
    </row>
    <row r="558" spans="1:11" x14ac:dyDescent="0.3">
      <c r="A558" t="s">
        <v>14</v>
      </c>
      <c r="B558" t="s">
        <v>31</v>
      </c>
      <c r="C558">
        <v>2017</v>
      </c>
      <c r="D558" s="1">
        <v>42979</v>
      </c>
      <c r="E558" s="2">
        <v>4.1875520351141601E-2</v>
      </c>
      <c r="F558" s="2">
        <v>1.9780555767570547E-2</v>
      </c>
      <c r="G558" s="2">
        <v>-1.082113303628273E-2</v>
      </c>
      <c r="H558" s="2">
        <v>7.0605406632962692E-3</v>
      </c>
      <c r="I558" s="2">
        <v>-1.7980384888640624E-3</v>
      </c>
      <c r="J558" s="2">
        <v>-3.7807715138147178E-3</v>
      </c>
      <c r="K558" t="str">
        <f t="shared" si="8"/>
        <v>Mibanco,septiembre,2017,0.0418755203511416,0.0197805557675705,-0.0108211330362827,0.00706054066329627,-0.00179803848886406,-0.00378077151381472</v>
      </c>
    </row>
    <row r="559" spans="1:11" x14ac:dyDescent="0.3">
      <c r="A559" t="s">
        <v>14</v>
      </c>
      <c r="B559" t="s">
        <v>32</v>
      </c>
      <c r="C559">
        <v>2017</v>
      </c>
      <c r="D559" s="1">
        <v>43009</v>
      </c>
      <c r="E559" s="2">
        <v>-1.4470354395458553E-2</v>
      </c>
      <c r="F559" s="2">
        <v>1.3193322278185931E-2</v>
      </c>
      <c r="G559" s="2">
        <v>-5.7915057915057825E-3</v>
      </c>
      <c r="H559" s="2">
        <v>2.5155070946964349E-3</v>
      </c>
      <c r="I559" s="2">
        <v>6.1983289912312667E-3</v>
      </c>
      <c r="J559" s="2">
        <v>2.5299303810522377E-2</v>
      </c>
      <c r="K559" t="str">
        <f t="shared" si="8"/>
        <v>Mibanco,octubre,2017,-0.0144703543954586,0.0131933222781859,-0.00579150579150578,0.00251550709469643,0.00619832899123127,0.0252993038105224</v>
      </c>
    </row>
    <row r="560" spans="1:11" x14ac:dyDescent="0.3">
      <c r="A560" t="s">
        <v>14</v>
      </c>
      <c r="B560" t="s">
        <v>33</v>
      </c>
      <c r="C560">
        <v>2017</v>
      </c>
      <c r="D560" s="1">
        <v>43040</v>
      </c>
      <c r="E560" s="2">
        <v>-1.5422899948504111E-2</v>
      </c>
      <c r="F560" s="2">
        <v>6.0311470651134395E-3</v>
      </c>
      <c r="G560" s="2">
        <v>-1.6181229773462785E-2</v>
      </c>
      <c r="H560" s="2">
        <v>3.3359955150930151E-3</v>
      </c>
      <c r="I560" s="2">
        <v>-1.4128948583875882E-2</v>
      </c>
      <c r="J560" s="2">
        <v>5.0783109430665573E-2</v>
      </c>
      <c r="K560" t="str">
        <f t="shared" si="8"/>
        <v>Mibanco,noviembre,2017,-0.0154228999485041,0.00603114706511344,-0.0161812297734628,0.00333599551509302,-0.0141289485838759,0.0507831094306656</v>
      </c>
    </row>
    <row r="561" spans="1:11" x14ac:dyDescent="0.3">
      <c r="A561" t="s">
        <v>14</v>
      </c>
      <c r="B561" t="s">
        <v>34</v>
      </c>
      <c r="C561">
        <v>2017</v>
      </c>
      <c r="D561" s="1">
        <v>43070</v>
      </c>
      <c r="E561" s="2">
        <v>2.7229239918151885E-3</v>
      </c>
      <c r="F561" s="2">
        <v>-4.1007766612612944E-3</v>
      </c>
      <c r="G561" s="2">
        <v>8.2236842105263164E-2</v>
      </c>
      <c r="H561" s="2">
        <v>9.6145055681654576E-4</v>
      </c>
      <c r="I561" s="2">
        <v>4.8380732662096585E-3</v>
      </c>
      <c r="J561" s="2">
        <v>6.9644720399033499E-3</v>
      </c>
      <c r="K561" t="str">
        <f t="shared" si="8"/>
        <v>Mibanco,diciembre,2017,0.00272292399181519,-0.00410077666126129,0.0822368421052632,0.000961450556816546,0.00483807326620966,0.00696447203990335</v>
      </c>
    </row>
    <row r="562" spans="1:11" x14ac:dyDescent="0.3">
      <c r="A562" t="s">
        <v>14</v>
      </c>
      <c r="B562" t="s">
        <v>23</v>
      </c>
      <c r="C562">
        <v>2018</v>
      </c>
      <c r="D562" s="1">
        <v>43101</v>
      </c>
      <c r="E562" s="2">
        <v>1.896860023029483E-2</v>
      </c>
      <c r="F562" s="2">
        <v>-8.9501687533858343E-3</v>
      </c>
      <c r="G562" s="2">
        <v>-2.4316109422491882E-3</v>
      </c>
      <c r="H562" s="2">
        <v>4.4551545662853799E-3</v>
      </c>
      <c r="I562" s="2">
        <v>5.2737549430407198E-2</v>
      </c>
      <c r="J562" s="2">
        <v>2.0510797864333588E-2</v>
      </c>
      <c r="K562" t="str">
        <f t="shared" si="8"/>
        <v>Mibanco,enero ,2018,0.0189686002302948,-0.00895016875338583,-0.00243161094224919,0.00445515456628538,0.0527375494304072,0.0205107978643336</v>
      </c>
    </row>
    <row r="563" spans="1:11" x14ac:dyDescent="0.3">
      <c r="A563" t="s">
        <v>14</v>
      </c>
      <c r="B563" t="s">
        <v>24</v>
      </c>
      <c r="C563">
        <v>2018</v>
      </c>
      <c r="D563" s="1">
        <v>43132</v>
      </c>
      <c r="E563" s="2">
        <v>1.9059663836282797E-2</v>
      </c>
      <c r="F563" s="2">
        <v>2.4954501115795889E-4</v>
      </c>
      <c r="G563" s="2">
        <v>-4.2656916514320709E-3</v>
      </c>
      <c r="H563" s="2">
        <v>1.7685040142646753E-3</v>
      </c>
      <c r="I563" s="2">
        <v>-7.8967247914843129E-3</v>
      </c>
      <c r="J563" s="2">
        <v>1.8247925703803368E-2</v>
      </c>
      <c r="K563" t="str">
        <f t="shared" si="8"/>
        <v>Mibanco,febrero,2018,0.0190596638362828,0.000249545011157959,-0.00426569165143207,0.00176850401426468,-0.00789672479148431,0.0182479257038034</v>
      </c>
    </row>
    <row r="564" spans="1:11" x14ac:dyDescent="0.3">
      <c r="A564" t="s">
        <v>14</v>
      </c>
      <c r="B564" t="s">
        <v>25</v>
      </c>
      <c r="C564">
        <v>2018</v>
      </c>
      <c r="D564" s="1">
        <v>43160</v>
      </c>
      <c r="E564" s="2">
        <v>6.507908213022693E-3</v>
      </c>
      <c r="F564" s="2">
        <v>6.5091641611385673E-3</v>
      </c>
      <c r="G564" s="2">
        <v>1.346389228886162E-2</v>
      </c>
      <c r="H564" s="2">
        <v>4.8554339963133488E-3</v>
      </c>
      <c r="I564" s="2">
        <v>-9.0653111819489138E-3</v>
      </c>
      <c r="J564" s="2">
        <v>2.3751786605085531E-2</v>
      </c>
      <c r="K564" t="str">
        <f t="shared" si="8"/>
        <v>Mibanco,marzo,2018,0.00650790821302269,0.00650916416113857,0.0134638922888616,0.00485543399631335,-0.00906531118194891,0.0237517866050855</v>
      </c>
    </row>
    <row r="565" spans="1:11" x14ac:dyDescent="0.3">
      <c r="A565" t="s">
        <v>14</v>
      </c>
      <c r="B565" t="s">
        <v>26</v>
      </c>
      <c r="C565">
        <v>2018</v>
      </c>
      <c r="D565" s="1">
        <v>43191</v>
      </c>
      <c r="E565" s="2">
        <v>9.0719987406633287E-5</v>
      </c>
      <c r="F565" s="2">
        <v>-5.1817163695661991E-3</v>
      </c>
      <c r="G565" s="2">
        <v>6.0386473429952557E-3</v>
      </c>
      <c r="H565" s="2">
        <v>4.8623291683707421E-3</v>
      </c>
      <c r="I565" s="2">
        <v>-1.5232150408813951E-2</v>
      </c>
      <c r="J565" s="2">
        <v>3.7700103795880194E-2</v>
      </c>
      <c r="K565" t="str">
        <f t="shared" si="8"/>
        <v>Mibanco,abril,2018,9.07199874066333E-05,-0.0051817163695662,0.00603864734299526,0.00486232916837074,-0.015232150408814,0.0377001037958802</v>
      </c>
    </row>
    <row r="566" spans="1:11" x14ac:dyDescent="0.3">
      <c r="A566" t="s">
        <v>14</v>
      </c>
      <c r="B566" t="s">
        <v>27</v>
      </c>
      <c r="C566">
        <v>2018</v>
      </c>
      <c r="D566" s="1">
        <v>43221</v>
      </c>
      <c r="E566" s="2">
        <v>1.376435595690503E-2</v>
      </c>
      <c r="F566" s="2">
        <v>2.6152649759262906E-2</v>
      </c>
      <c r="G566" s="2">
        <v>-6.0024009603850922E-4</v>
      </c>
      <c r="H566" s="2">
        <v>2.0543426847418845E-3</v>
      </c>
      <c r="I566" s="2">
        <v>1.34647309436924E-3</v>
      </c>
      <c r="J566" s="2">
        <v>-1.5016173327101715E-3</v>
      </c>
      <c r="K566" t="str">
        <f t="shared" si="8"/>
        <v>Mibanco,mayo,2018,0.013764355956905,0.0261526497592629,-0.000600240096038509,0.00205434268474188,0.00134647309436924,-0.00150161733271017</v>
      </c>
    </row>
    <row r="567" spans="1:11" x14ac:dyDescent="0.3">
      <c r="A567" t="s">
        <v>14</v>
      </c>
      <c r="B567" t="s">
        <v>28</v>
      </c>
      <c r="C567">
        <v>2018</v>
      </c>
      <c r="D567" s="1">
        <v>43252</v>
      </c>
      <c r="E567" s="2">
        <v>2.4875826047920446E-2</v>
      </c>
      <c r="F567" s="2">
        <v>1.9414642138792553E-2</v>
      </c>
      <c r="G567" s="2">
        <v>-1.2612612612612451E-2</v>
      </c>
      <c r="H567" s="2">
        <v>1.7902541877435436E-3</v>
      </c>
      <c r="I567" s="2">
        <v>-4.9180741748110915E-3</v>
      </c>
      <c r="J567" s="2">
        <v>5.4476912619360936E-3</v>
      </c>
      <c r="K567" t="str">
        <f t="shared" si="8"/>
        <v>Mibanco,junio,2018,0.0248758260479204,0.0194146421387926,-0.0126126126126125,0.00179025418774354,-0.00491807417481109,0.00544769126193609</v>
      </c>
    </row>
    <row r="568" spans="1:11" x14ac:dyDescent="0.3">
      <c r="A568" t="s">
        <v>14</v>
      </c>
      <c r="B568" t="s">
        <v>29</v>
      </c>
      <c r="C568">
        <v>2018</v>
      </c>
      <c r="D568" s="1">
        <v>43282</v>
      </c>
      <c r="E568" s="2">
        <v>1.6767833118712164E-2</v>
      </c>
      <c r="F568" s="2">
        <v>4.1439911234439838E-3</v>
      </c>
      <c r="G568" s="2">
        <v>-3.0413625304136358E-2</v>
      </c>
      <c r="H568" s="2">
        <v>-1.1842126545672669E-4</v>
      </c>
      <c r="I568" s="2">
        <v>3.426795542936014E-2</v>
      </c>
      <c r="J568" s="2">
        <v>-2.316408540503865E-3</v>
      </c>
      <c r="K568" t="str">
        <f t="shared" si="8"/>
        <v>Mibanco,julio,2018,0.0167678331187122,0.00414399112344398,-0.0304136253041364,-0.000118421265456727,0.0342679554293601,-0.00231640854050387</v>
      </c>
    </row>
    <row r="569" spans="1:11" x14ac:dyDescent="0.3">
      <c r="A569" t="s">
        <v>14</v>
      </c>
      <c r="B569" t="s">
        <v>30</v>
      </c>
      <c r="C569">
        <v>2018</v>
      </c>
      <c r="D569" s="1">
        <v>43313</v>
      </c>
      <c r="E569" s="2">
        <v>-2.4468721225593952E-2</v>
      </c>
      <c r="F569" s="2">
        <v>3.1562374480039687E-3</v>
      </c>
      <c r="G569" s="2">
        <v>-1.3801756587201936E-2</v>
      </c>
      <c r="H569" s="2">
        <v>9.8954510741381101E-4</v>
      </c>
      <c r="I569" s="2">
        <v>-4.4426047439789281E-3</v>
      </c>
      <c r="J569" s="2">
        <v>2.0866141408421378E-2</v>
      </c>
      <c r="K569" t="str">
        <f t="shared" si="8"/>
        <v>Mibanco,agosto,2018,-0.024468721225594,0.00315623744800397,-0.0138017565872019,0.000989545107413811,-0.00444260474397893,0.0208661414084214</v>
      </c>
    </row>
    <row r="570" spans="1:11" x14ac:dyDescent="0.3">
      <c r="A570" t="s">
        <v>14</v>
      </c>
      <c r="B570" t="s">
        <v>31</v>
      </c>
      <c r="C570">
        <v>2018</v>
      </c>
      <c r="D570" s="1">
        <v>43344</v>
      </c>
      <c r="E570" s="2">
        <v>1.4381483508218093E-2</v>
      </c>
      <c r="F570" s="2">
        <v>1.4526123444254253E-2</v>
      </c>
      <c r="G570" s="2">
        <v>-2.8625954198473347E-2</v>
      </c>
      <c r="H570" s="2">
        <v>1.0250745192464576E-3</v>
      </c>
      <c r="I570" s="2">
        <v>3.5931524883128244E-2</v>
      </c>
      <c r="J570" s="2">
        <v>5.9120186595801811E-3</v>
      </c>
      <c r="K570" t="str">
        <f t="shared" si="8"/>
        <v>Mibanco,septiembre,2018,0.0143814835082181,0.0145261234442543,-0.0286259541984733,0.00102507451924646,0.0359315248831282,0.00591201865958018</v>
      </c>
    </row>
    <row r="571" spans="1:11" x14ac:dyDescent="0.3">
      <c r="A571" t="s">
        <v>14</v>
      </c>
      <c r="B571" t="s">
        <v>32</v>
      </c>
      <c r="C571">
        <v>2018</v>
      </c>
      <c r="D571" s="1">
        <v>43374</v>
      </c>
      <c r="E571" s="2">
        <v>2.128361109547431E-2</v>
      </c>
      <c r="F571" s="2">
        <v>-1.1909996259550424E-2</v>
      </c>
      <c r="G571" s="2">
        <v>-2.2265880812049763E-2</v>
      </c>
      <c r="H571" s="2">
        <v>2.0539102715574267E-3</v>
      </c>
      <c r="I571" s="2">
        <v>-8.3567094822782385E-3</v>
      </c>
      <c r="J571" s="2">
        <v>1.3074439958126335E-2</v>
      </c>
      <c r="K571" t="str">
        <f t="shared" si="8"/>
        <v>Mibanco,octubre,2018,0.0212836110954743,-0.0119099962595504,-0.0222658808120498,0.00205391027155743,-0.00835670948227824,0.0130744399581263</v>
      </c>
    </row>
    <row r="572" spans="1:11" x14ac:dyDescent="0.3">
      <c r="A572" t="s">
        <v>14</v>
      </c>
      <c r="B572" t="s">
        <v>33</v>
      </c>
      <c r="C572">
        <v>2018</v>
      </c>
      <c r="D572" s="1">
        <v>43405</v>
      </c>
      <c r="E572" s="2">
        <v>5.7532597118183204E-2</v>
      </c>
      <c r="F572" s="2">
        <v>1.0372943949700415E-2</v>
      </c>
      <c r="G572" s="2">
        <v>-6.0281312793034067E-3</v>
      </c>
      <c r="H572" s="2">
        <v>1.388848375530742E-3</v>
      </c>
      <c r="I572" s="2">
        <v>-1.3833598872287526E-2</v>
      </c>
      <c r="J572" s="2">
        <v>1.4031923784564667E-2</v>
      </c>
      <c r="K572" t="str">
        <f t="shared" si="8"/>
        <v>Mibanco,noviembre,2018,0.0575325971181832,0.0103729439497004,-0.00602813127930341,0.00138884837553074,-0.0138335988722875,0.0140319237845647</v>
      </c>
    </row>
    <row r="573" spans="1:11" x14ac:dyDescent="0.3">
      <c r="A573" t="s">
        <v>14</v>
      </c>
      <c r="B573" t="s">
        <v>34</v>
      </c>
      <c r="C573">
        <v>2018</v>
      </c>
      <c r="D573" s="1">
        <v>43435</v>
      </c>
      <c r="E573" s="2">
        <v>4.5271217201062933E-2</v>
      </c>
      <c r="F573" s="2">
        <v>1.5957057055195258E-3</v>
      </c>
      <c r="G573" s="2">
        <v>2.021563342318064E-2</v>
      </c>
      <c r="H573" s="2">
        <v>3.5442269901774424E-3</v>
      </c>
      <c r="I573" s="2">
        <v>3.0757810903515266E-2</v>
      </c>
      <c r="J573" s="2">
        <v>6.0116183197804745E-3</v>
      </c>
      <c r="K573" t="str">
        <f t="shared" si="8"/>
        <v>Mibanco,diciembre,2018,0.0452712172010629,0.00159570570551953,0.0202156334231806,0.00354422699017744,0.0307578109035153,0.00601161831978047</v>
      </c>
    </row>
    <row r="574" spans="1:11" x14ac:dyDescent="0.3">
      <c r="A574" t="s">
        <v>14</v>
      </c>
      <c r="B574" t="s">
        <v>23</v>
      </c>
      <c r="C574">
        <v>2019</v>
      </c>
      <c r="D574" s="1">
        <v>43466</v>
      </c>
      <c r="E574" s="2">
        <v>2.6610305078686614E-2</v>
      </c>
      <c r="F574" s="2">
        <v>1.8390908819192326E-2</v>
      </c>
      <c r="G574" s="2">
        <v>-3.3025099075297696E-3</v>
      </c>
      <c r="H574" s="2">
        <v>-8.6878897929009725E-6</v>
      </c>
      <c r="I574" s="2">
        <v>-3.1164420831542611E-2</v>
      </c>
      <c r="J574" s="2">
        <v>3.4661754400337444E-3</v>
      </c>
      <c r="K574" t="str">
        <f t="shared" si="8"/>
        <v>Mibanco,enero ,2019,0.0266103050786866,0.0183909088191923,-0.00330250990752977,-8.68788979290097E-06,-0.0311644208315426,0.00346617544003374</v>
      </c>
    </row>
    <row r="575" spans="1:11" x14ac:dyDescent="0.3">
      <c r="A575" t="s">
        <v>14</v>
      </c>
      <c r="B575" t="s">
        <v>24</v>
      </c>
      <c r="C575">
        <v>2019</v>
      </c>
      <c r="D575" s="1">
        <v>43497</v>
      </c>
      <c r="E575" s="2">
        <v>5.7717802869746817E-3</v>
      </c>
      <c r="F575" s="2">
        <v>-1.3349244087578198E-2</v>
      </c>
      <c r="G575" s="2">
        <v>-1.9880715705765453E-2</v>
      </c>
      <c r="H575" s="2">
        <v>3.4935176534565677E-4</v>
      </c>
      <c r="I575" s="2">
        <v>1.9078384588411563E-2</v>
      </c>
      <c r="J575" s="2">
        <v>1.901042569523595E-2</v>
      </c>
      <c r="K575" t="str">
        <f t="shared" si="8"/>
        <v>Mibanco,febrero,2019,0.00577178028697468,-0.0133492440875782,-0.0198807157057655,0.000349351765345657,0.0190783845884116,0.0190104256952359</v>
      </c>
    </row>
    <row r="576" spans="1:11" x14ac:dyDescent="0.3">
      <c r="A576" t="s">
        <v>14</v>
      </c>
      <c r="B576" t="s">
        <v>25</v>
      </c>
      <c r="C576">
        <v>2019</v>
      </c>
      <c r="D576" s="1">
        <v>43525</v>
      </c>
      <c r="E576" s="2">
        <v>2.5631968317653141E-2</v>
      </c>
      <c r="F576" s="2">
        <v>9.6277404783682067E-4</v>
      </c>
      <c r="G576" s="2">
        <v>0</v>
      </c>
      <c r="H576" s="2">
        <v>-2.4063810232948248E-4</v>
      </c>
      <c r="I576" s="2">
        <v>1.681605014435545E-2</v>
      </c>
      <c r="J576" s="2">
        <v>-7.666942151040486E-3</v>
      </c>
      <c r="K576" t="str">
        <f t="shared" si="8"/>
        <v>Mibanco,marzo,2019,0.0256319683176531,0.000962774047836821,0,-0.000240638102329482,0.0168160501443555,-0.00766694215104049</v>
      </c>
    </row>
    <row r="577" spans="1:11" x14ac:dyDescent="0.3">
      <c r="A577" t="s">
        <v>14</v>
      </c>
      <c r="B577" t="s">
        <v>26</v>
      </c>
      <c r="C577">
        <v>2019</v>
      </c>
      <c r="D577" s="1">
        <v>43556</v>
      </c>
      <c r="E577" s="2">
        <v>1.6119001933223878E-2</v>
      </c>
      <c r="F577" s="2">
        <v>-2.4426148969794977E-3</v>
      </c>
      <c r="G577" s="2">
        <v>-6.7613252197429264E-4</v>
      </c>
      <c r="H577" s="2">
        <v>-1.9013164674035903E-3</v>
      </c>
      <c r="I577" s="2">
        <v>6.8926582377743413E-3</v>
      </c>
      <c r="J577" s="2">
        <v>6.2404331512912461E-3</v>
      </c>
      <c r="K577" t="str">
        <f t="shared" si="8"/>
        <v>Mibanco,abril,2019,0.0161190019332239,-0.0024426148969795,-0.000676132521974293,-0.00190131646740359,0.00689265823777434,0.00624043315129125</v>
      </c>
    </row>
    <row r="578" spans="1:11" x14ac:dyDescent="0.3">
      <c r="A578" t="s">
        <v>15</v>
      </c>
      <c r="B578" t="s">
        <v>23</v>
      </c>
      <c r="C578">
        <v>2014</v>
      </c>
      <c r="D578" s="1">
        <v>41640</v>
      </c>
      <c r="E578" s="2">
        <v>1.5821609226355302E-3</v>
      </c>
      <c r="F578" s="2">
        <v>-1.6606258939209394E-3</v>
      </c>
      <c r="G578" s="2">
        <v>-1.3531799729363718E-3</v>
      </c>
      <c r="H578" s="2">
        <v>-1.7635713825148662E-3</v>
      </c>
      <c r="I578" s="2">
        <v>1.1564541098679434E-2</v>
      </c>
      <c r="J578" s="2">
        <v>1.7102539918662754E-3</v>
      </c>
      <c r="K578" t="str">
        <f t="shared" ref="K578:K641" si="9">CONCATENATE(A578,",",B578,",",C578,",",E578,",",F578,",",G578,",",H578,",",I578,",",J578)</f>
        <v>Banco GNB,enero ,2014,0.00158216092263553,-0.00166062589392094,-0.00135317997293637,-0.00176357138251487,0.0115645410986794,0.00171025399186628</v>
      </c>
    </row>
    <row r="579" spans="1:11" x14ac:dyDescent="0.3">
      <c r="A579" t="s">
        <v>15</v>
      </c>
      <c r="B579" t="s">
        <v>24</v>
      </c>
      <c r="C579">
        <v>2014</v>
      </c>
      <c r="D579" s="1">
        <v>41671</v>
      </c>
      <c r="E579" s="2">
        <v>-2.2260332109408403E-2</v>
      </c>
      <c r="F579" s="2">
        <v>1.4867115735915684E-2</v>
      </c>
      <c r="G579" s="2">
        <v>2.3035230352303513E-2</v>
      </c>
      <c r="H579" s="2">
        <v>-6.7471477053535772E-4</v>
      </c>
      <c r="I579" s="2">
        <v>-2.7276696013396808E-2</v>
      </c>
      <c r="J579" s="2">
        <v>1.0204338580747284E-2</v>
      </c>
      <c r="K579" t="str">
        <f t="shared" si="9"/>
        <v>Banco GNB,febrero,2014,-0.0222603321094084,0.0148671157359157,0.0230352303523035,-0.000674714770535358,-0.0272766960133968,0.0102043385807473</v>
      </c>
    </row>
    <row r="580" spans="1:11" x14ac:dyDescent="0.3">
      <c r="A580" t="s">
        <v>15</v>
      </c>
      <c r="B580" t="s">
        <v>25</v>
      </c>
      <c r="C580">
        <v>2014</v>
      </c>
      <c r="D580" s="1">
        <v>41699</v>
      </c>
      <c r="E580" s="2">
        <v>-6.3969600479497988E-3</v>
      </c>
      <c r="F580" s="2">
        <v>1.1369237336848442E-2</v>
      </c>
      <c r="G580" s="2">
        <v>-9.9337748344371091E-3</v>
      </c>
      <c r="H580" s="2">
        <v>-3.522576821571376E-3</v>
      </c>
      <c r="I580" s="2">
        <v>1.0483180274052598E-2</v>
      </c>
      <c r="J580" s="2">
        <v>-1.9714473438675533E-2</v>
      </c>
      <c r="K580" t="str">
        <f t="shared" si="9"/>
        <v>Banco GNB,marzo,2014,-0.0063969600479498,0.0113692373368484,-0.00993377483443711,-0.00352257682157138,0.0104831802740526,-0.0197144734386755</v>
      </c>
    </row>
    <row r="581" spans="1:11" x14ac:dyDescent="0.3">
      <c r="A581" t="s">
        <v>15</v>
      </c>
      <c r="B581" t="s">
        <v>26</v>
      </c>
      <c r="C581">
        <v>2014</v>
      </c>
      <c r="D581" s="1">
        <v>41730</v>
      </c>
      <c r="E581" s="2">
        <v>-2.1343464368655331E-2</v>
      </c>
      <c r="F581" s="2">
        <v>2.1783392137699458E-2</v>
      </c>
      <c r="G581" s="2">
        <v>-1.5384615384615295E-2</v>
      </c>
      <c r="H581" s="2">
        <v>9.3464488019646078E-3</v>
      </c>
      <c r="I581" s="2">
        <v>-1.4087321822528767E-2</v>
      </c>
      <c r="J581" s="2">
        <v>-3.1683920919123466E-3</v>
      </c>
      <c r="K581" t="str">
        <f t="shared" si="9"/>
        <v>Banco GNB,abril,2014,-0.0213434643686553,0.0217833921376995,-0.0153846153846153,0.00934644880196461,-0.0140873218225288,-0.00316839209191235</v>
      </c>
    </row>
    <row r="582" spans="1:11" x14ac:dyDescent="0.3">
      <c r="A582" t="s">
        <v>15</v>
      </c>
      <c r="B582" t="s">
        <v>27</v>
      </c>
      <c r="C582">
        <v>2014</v>
      </c>
      <c r="D582" s="1">
        <v>41760</v>
      </c>
      <c r="E582" s="2">
        <v>-3.3086841274256838E-2</v>
      </c>
      <c r="F582" s="2">
        <v>8.8859130112710853E-3</v>
      </c>
      <c r="G582" s="2">
        <v>-2.5135869565217458E-2</v>
      </c>
      <c r="H582" s="2">
        <v>-4.677841266823384E-3</v>
      </c>
      <c r="I582" s="2">
        <v>9.4114782120069441E-3</v>
      </c>
      <c r="J582" s="2">
        <v>5.6382657171149724E-3</v>
      </c>
      <c r="K582" t="str">
        <f t="shared" si="9"/>
        <v>Banco GNB,mayo,2014,-0.0330868412742568,0.00888591301127109,-0.0251358695652175,-0.00467784126682338,0.00941147821200694,0.00563826571711497</v>
      </c>
    </row>
    <row r="583" spans="1:11" x14ac:dyDescent="0.3">
      <c r="A583" t="s">
        <v>15</v>
      </c>
      <c r="B583" t="s">
        <v>28</v>
      </c>
      <c r="C583">
        <v>2014</v>
      </c>
      <c r="D583" s="1">
        <v>41791</v>
      </c>
      <c r="E583" s="2">
        <v>-1.1527438952263408E-2</v>
      </c>
      <c r="F583" s="2">
        <v>-1.8048259368367953E-3</v>
      </c>
      <c r="G583" s="2">
        <v>6.9686411149824299E-4</v>
      </c>
      <c r="H583" s="2">
        <v>-0.65064311031015998</v>
      </c>
      <c r="I583" s="2">
        <v>1.2563584402886487E-2</v>
      </c>
      <c r="J583" s="2">
        <v>-6.5304290187962926E-3</v>
      </c>
      <c r="K583" t="str">
        <f t="shared" si="9"/>
        <v>Banco GNB,junio,2014,-0.0115274389522634,-0.0018048259368368,0.000696864111498243,-0.65064311031016,0.0125635844028865,-0.00653042901879629</v>
      </c>
    </row>
    <row r="584" spans="1:11" x14ac:dyDescent="0.3">
      <c r="A584" t="s">
        <v>15</v>
      </c>
      <c r="B584" t="s">
        <v>29</v>
      </c>
      <c r="C584">
        <v>2014</v>
      </c>
      <c r="D584" s="1">
        <v>41821</v>
      </c>
      <c r="E584" s="2">
        <v>-1.8199404214895749E-2</v>
      </c>
      <c r="F584" s="2">
        <v>-2.1273140529092904E-2</v>
      </c>
      <c r="G584" s="2">
        <v>-3.481894150417753E-3</v>
      </c>
      <c r="H584" s="2">
        <v>1.8390239919505336</v>
      </c>
      <c r="I584" s="2">
        <v>1.705789330880457E-3</v>
      </c>
      <c r="J584" s="2">
        <v>2.7856037056017942E-3</v>
      </c>
      <c r="K584" t="str">
        <f t="shared" si="9"/>
        <v>Banco GNB,julio,2014,-0.0181994042148957,-0.0212731405290929,-0.00348189415041775,1.83902399195053,0.00170578933088046,0.00278560370560179</v>
      </c>
    </row>
    <row r="585" spans="1:11" x14ac:dyDescent="0.3">
      <c r="A585" t="s">
        <v>15</v>
      </c>
      <c r="B585" t="s">
        <v>30</v>
      </c>
      <c r="C585">
        <v>2014</v>
      </c>
      <c r="D585" s="1">
        <v>41852</v>
      </c>
      <c r="E585" s="2">
        <v>-3.4643360376599673E-2</v>
      </c>
      <c r="F585" s="2">
        <v>7.635860029589326E-4</v>
      </c>
      <c r="G585" s="2">
        <v>5.0314465408804951E-2</v>
      </c>
      <c r="H585" s="2">
        <v>-3.1881441118862485E-3</v>
      </c>
      <c r="I585" s="2">
        <v>2.9837032066741445E-2</v>
      </c>
      <c r="J585" s="2">
        <v>-2.9248768766259193E-3</v>
      </c>
      <c r="K585" t="str">
        <f t="shared" si="9"/>
        <v>Banco GNB,agosto,2014,-0.0346433603765997,0.000763586002958933,0.050314465408805,-0.00318814411188625,0.0298370320667414,-0.00292487687662592</v>
      </c>
    </row>
    <row r="586" spans="1:11" x14ac:dyDescent="0.3">
      <c r="A586" t="s">
        <v>15</v>
      </c>
      <c r="B586" t="s">
        <v>31</v>
      </c>
      <c r="C586">
        <v>2014</v>
      </c>
      <c r="D586" s="1">
        <v>41883</v>
      </c>
      <c r="E586" s="2">
        <v>-0.88892854995196879</v>
      </c>
      <c r="F586" s="2">
        <v>-0.71549582376935938</v>
      </c>
      <c r="G586" s="2">
        <v>-6.2541583499667305E-2</v>
      </c>
      <c r="H586" s="2">
        <v>-0.62575182869556301</v>
      </c>
      <c r="I586" s="2">
        <v>0.25467267795916748</v>
      </c>
      <c r="J586" s="2">
        <v>-0.55007423980118197</v>
      </c>
      <c r="K586" t="str">
        <f t="shared" si="9"/>
        <v>Banco GNB,septiembre,2014,-0.888928549951969,-0.715495823769359,-0.0625415834996673,-0.625751828695563,0.254672677959167,-0.550074239801182</v>
      </c>
    </row>
    <row r="587" spans="1:11" x14ac:dyDescent="0.3">
      <c r="A587" t="s">
        <v>15</v>
      </c>
      <c r="B587" t="s">
        <v>32</v>
      </c>
      <c r="C587">
        <v>2014</v>
      </c>
      <c r="D587" s="1">
        <v>41913</v>
      </c>
      <c r="E587" s="2">
        <v>0.24013309486150425</v>
      </c>
      <c r="F587" s="2">
        <v>5.072204932089789E-2</v>
      </c>
      <c r="G587" s="2">
        <v>-1.0645848119233524E-2</v>
      </c>
      <c r="H587" s="2">
        <v>-4.136427960356512E-3</v>
      </c>
      <c r="I587" s="2">
        <v>1.8106732158792719E-2</v>
      </c>
      <c r="J587" s="2">
        <v>-3.0992772088308577E-2</v>
      </c>
      <c r="K587" t="str">
        <f t="shared" si="9"/>
        <v>Banco GNB,octubre,2014,0.240133094861504,0.0507220493208979,-0.0106458481192335,-0.00413642796035651,0.0181067321587927,-0.0309927720883086</v>
      </c>
    </row>
    <row r="588" spans="1:11" x14ac:dyDescent="0.3">
      <c r="A588" t="s">
        <v>15</v>
      </c>
      <c r="B588" t="s">
        <v>33</v>
      </c>
      <c r="C588">
        <v>2014</v>
      </c>
      <c r="D588" s="1">
        <v>41944</v>
      </c>
      <c r="E588" s="2">
        <v>6.2215631452492398E-2</v>
      </c>
      <c r="F588" s="2">
        <v>2.3014697533148085E-2</v>
      </c>
      <c r="G588" s="2">
        <v>-4.3041606886656189E-3</v>
      </c>
      <c r="H588" s="2">
        <v>-2.146081644832854E-3</v>
      </c>
      <c r="I588" s="2">
        <v>1.3453209596278064E-4</v>
      </c>
      <c r="J588" s="2">
        <v>-2.7605154874937171E-3</v>
      </c>
      <c r="K588" t="str">
        <f t="shared" si="9"/>
        <v>Banco GNB,noviembre,2014,0.0622156314524924,0.0230146975331481,-0.00430416068866562,-0.00214608164483285,0.000134532095962781,-0.00276051548749372</v>
      </c>
    </row>
    <row r="589" spans="1:11" x14ac:dyDescent="0.3">
      <c r="A589" t="s">
        <v>15</v>
      </c>
      <c r="B589" t="s">
        <v>34</v>
      </c>
      <c r="C589">
        <v>2014</v>
      </c>
      <c r="D589" s="1">
        <v>41974</v>
      </c>
      <c r="E589" s="2">
        <v>0.18030108435100564</v>
      </c>
      <c r="F589" s="2">
        <v>6.6693335197428885E-2</v>
      </c>
      <c r="G589" s="2">
        <v>1.1527377521613714E-2</v>
      </c>
      <c r="H589" s="2">
        <v>-9.1945334319943814E-4</v>
      </c>
      <c r="I589" s="2">
        <v>-1.599326222488251E-2</v>
      </c>
      <c r="J589" s="2">
        <v>-3.6871706008561406E-2</v>
      </c>
      <c r="K589" t="str">
        <f t="shared" si="9"/>
        <v>Banco GNB,diciembre,2014,0.180301084351006,0.0666933351974289,0.0115273775216137,-0.000919453343199438,-0.0159932622248825,-0.0368717060085614</v>
      </c>
    </row>
    <row r="590" spans="1:11" x14ac:dyDescent="0.3">
      <c r="A590" t="s">
        <v>15</v>
      </c>
      <c r="B590" t="s">
        <v>23</v>
      </c>
      <c r="C590">
        <v>2015</v>
      </c>
      <c r="D590" s="1">
        <v>42005</v>
      </c>
      <c r="E590" s="2">
        <v>0.11624566964010265</v>
      </c>
      <c r="F590" s="2">
        <v>-1.2091578958227253E-2</v>
      </c>
      <c r="G590" s="2">
        <v>-5.056980056980051E-2</v>
      </c>
      <c r="H590" s="2">
        <v>-8.0471501504566605E-3</v>
      </c>
      <c r="I590" s="2">
        <v>2.559332028405225E-2</v>
      </c>
      <c r="J590" s="2">
        <v>6.5726223413460584E-3</v>
      </c>
      <c r="K590" t="str">
        <f t="shared" si="9"/>
        <v>Banco GNB,enero ,2015,0.116245669640103,-0.0120915789582273,-0.0505698005698005,-0.00804715015045666,0.0255933202840522,0.00657262234134606</v>
      </c>
    </row>
    <row r="591" spans="1:11" x14ac:dyDescent="0.3">
      <c r="A591" t="s">
        <v>15</v>
      </c>
      <c r="B591" t="s">
        <v>24</v>
      </c>
      <c r="C591">
        <v>2015</v>
      </c>
      <c r="D591" s="1">
        <v>42036</v>
      </c>
      <c r="E591" s="2">
        <v>0.12557566284466232</v>
      </c>
      <c r="F591" s="2">
        <v>3.2539800992023677E-3</v>
      </c>
      <c r="G591" s="2">
        <v>-4.5011252813203671E-3</v>
      </c>
      <c r="H591" s="2">
        <v>5.618357874648163E-3</v>
      </c>
      <c r="I591" s="2">
        <v>-1.1532844001270038E-2</v>
      </c>
      <c r="J591" s="2">
        <v>-4.4915022484607542E-3</v>
      </c>
      <c r="K591" t="str">
        <f t="shared" si="9"/>
        <v>Banco GNB,febrero,2015,0.125575662844662,0.00325398009920237,-0.00450112528132037,0.00561835787464816,-0.01153284400127,-0.00449150224846075</v>
      </c>
    </row>
    <row r="592" spans="1:11" x14ac:dyDescent="0.3">
      <c r="A592" t="s">
        <v>15</v>
      </c>
      <c r="B592" t="s">
        <v>25</v>
      </c>
      <c r="C592">
        <v>2015</v>
      </c>
      <c r="D592" s="1">
        <v>42064</v>
      </c>
      <c r="E592" s="2">
        <v>7.7562805494062789E-2</v>
      </c>
      <c r="F592" s="2">
        <v>3.1379123854928775E-2</v>
      </c>
      <c r="G592" s="2">
        <v>0.13564431047475514</v>
      </c>
      <c r="H592" s="2">
        <v>7.8520819174743278E-3</v>
      </c>
      <c r="I592" s="2">
        <v>4.9122449325349447E-3</v>
      </c>
      <c r="J592" s="2">
        <v>-6.6762487391098316E-3</v>
      </c>
      <c r="K592" t="str">
        <f t="shared" si="9"/>
        <v>Banco GNB,marzo,2015,0.0775628054940628,0.0313791238549288,0.135644310474755,0.00785208191747433,0.00491224493253494,-0.00667624873910983</v>
      </c>
    </row>
    <row r="593" spans="1:11" x14ac:dyDescent="0.3">
      <c r="A593" t="s">
        <v>15</v>
      </c>
      <c r="B593" t="s">
        <v>26</v>
      </c>
      <c r="C593">
        <v>2015</v>
      </c>
      <c r="D593" s="1">
        <v>42095</v>
      </c>
      <c r="E593" s="2">
        <v>9.6465810314689052E-3</v>
      </c>
      <c r="F593" s="2">
        <v>-7.2619175304051856E-3</v>
      </c>
      <c r="G593" s="2">
        <v>-1.1280690112806897E-2</v>
      </c>
      <c r="H593" s="2">
        <v>9.208902022533199E-3</v>
      </c>
      <c r="I593" s="2">
        <v>1.5773443859543438E-2</v>
      </c>
      <c r="J593" s="2">
        <v>-1.6764476583923507E-2</v>
      </c>
      <c r="K593" t="str">
        <f t="shared" si="9"/>
        <v>Banco GNB,abril,2015,0.00964658103146891,-0.00726191753040519,-0.0112806901128069,0.0092089020225332,0.0157734438595434,-0.0167644765839235</v>
      </c>
    </row>
    <row r="594" spans="1:11" x14ac:dyDescent="0.3">
      <c r="A594" t="s">
        <v>15</v>
      </c>
      <c r="B594" t="s">
        <v>27</v>
      </c>
      <c r="C594">
        <v>2015</v>
      </c>
      <c r="D594" s="1">
        <v>42125</v>
      </c>
      <c r="E594" s="2">
        <v>-1.1727065586410072E-2</v>
      </c>
      <c r="F594" s="2">
        <v>1.0031512570612923E-2</v>
      </c>
      <c r="G594" s="2">
        <v>1.6778523489932886E-2</v>
      </c>
      <c r="H594" s="2">
        <v>-4.8707127939564433E-3</v>
      </c>
      <c r="I594" s="2">
        <v>-4.0260219382552032E-2</v>
      </c>
      <c r="J594" s="2">
        <v>-7.1035685923067859E-2</v>
      </c>
      <c r="K594" t="str">
        <f t="shared" si="9"/>
        <v>Banco GNB,mayo,2015,-0.0117270655864101,0.0100315125706129,0.0167785234899329,-0.00487071279395644,-0.040260219382552,-0.0710356859230679</v>
      </c>
    </row>
    <row r="595" spans="1:11" x14ac:dyDescent="0.3">
      <c r="A595" t="s">
        <v>15</v>
      </c>
      <c r="B595" t="s">
        <v>28</v>
      </c>
      <c r="C595">
        <v>2015</v>
      </c>
      <c r="D595" s="1">
        <v>42156</v>
      </c>
      <c r="E595" s="2">
        <v>3.3082988525834994E-2</v>
      </c>
      <c r="F595" s="2">
        <v>-3.0622961413690638E-2</v>
      </c>
      <c r="G595" s="2">
        <v>-1.5181518151815209E-2</v>
      </c>
      <c r="H595" s="2">
        <v>5.8482207242614211E-3</v>
      </c>
      <c r="I595" s="2">
        <v>-3.5688654486844863E-3</v>
      </c>
      <c r="J595" s="2">
        <v>-2.4649663247220271E-2</v>
      </c>
      <c r="K595" t="str">
        <f t="shared" si="9"/>
        <v>Banco GNB,junio,2015,0.033082988525835,-0.0306229614136906,-0.0151815181518152,0.00584822072426142,-0.00356886544868449,-0.0246496632472203</v>
      </c>
    </row>
    <row r="596" spans="1:11" x14ac:dyDescent="0.3">
      <c r="A596" t="s">
        <v>15</v>
      </c>
      <c r="B596" t="s">
        <v>29</v>
      </c>
      <c r="C596">
        <v>2015</v>
      </c>
      <c r="D596" s="1">
        <v>42186</v>
      </c>
      <c r="E596" s="2">
        <v>6.1341324176497618E-2</v>
      </c>
      <c r="F596" s="2">
        <v>4.8370566172992423E-2</v>
      </c>
      <c r="G596" s="2">
        <v>-1.2064343163538854E-2</v>
      </c>
      <c r="H596" s="2">
        <v>8.6694793411342969E-4</v>
      </c>
      <c r="I596" s="2">
        <v>-4.2511898647696385E-3</v>
      </c>
      <c r="J596" s="2">
        <v>-1.4519968381290466E-2</v>
      </c>
      <c r="K596" t="str">
        <f t="shared" si="9"/>
        <v>Banco GNB,julio,2015,0.0613413241764976,0.0483705661729924,-0.0120643431635389,0.00086694793411343,-0.00425118986476964,-0.0145199683812905</v>
      </c>
    </row>
    <row r="597" spans="1:11" x14ac:dyDescent="0.3">
      <c r="A597" t="s">
        <v>15</v>
      </c>
      <c r="B597" t="s">
        <v>30</v>
      </c>
      <c r="C597">
        <v>2015</v>
      </c>
      <c r="D597" s="1">
        <v>42217</v>
      </c>
      <c r="E597" s="2">
        <v>3.2507325864467224E-2</v>
      </c>
      <c r="F597" s="2">
        <v>-8.3904629544963934E-4</v>
      </c>
      <c r="G597" s="2">
        <v>-2.5101763907734123E-2</v>
      </c>
      <c r="H597" s="2">
        <v>3.5138569858165868E-4</v>
      </c>
      <c r="I597" s="2">
        <v>-3.5060293864803187E-2</v>
      </c>
      <c r="J597" s="2">
        <v>5.0885361815271334E-2</v>
      </c>
      <c r="K597" t="str">
        <f t="shared" si="9"/>
        <v>Banco GNB,agosto,2015,0.0325073258644672,-0.000839046295449639,-0.0251017639077341,0.000351385698581659,-0.0350602938648032,0.0508853618152713</v>
      </c>
    </row>
    <row r="598" spans="1:11" x14ac:dyDescent="0.3">
      <c r="A598" t="s">
        <v>15</v>
      </c>
      <c r="B598" t="s">
        <v>31</v>
      </c>
      <c r="C598">
        <v>2015</v>
      </c>
      <c r="D598" s="1">
        <v>42248</v>
      </c>
      <c r="E598" s="2">
        <v>-0.13660505188776814</v>
      </c>
      <c r="F598" s="2">
        <v>8.2536282651664381E-3</v>
      </c>
      <c r="G598" s="2">
        <v>-1.2526096033402904E-2</v>
      </c>
      <c r="H598" s="2">
        <v>3.1512294561981789E-4</v>
      </c>
      <c r="I598" s="2">
        <v>-3.9637088229204087E-3</v>
      </c>
      <c r="J598" s="2">
        <v>-7.1527363377187764E-2</v>
      </c>
      <c r="K598" t="str">
        <f t="shared" si="9"/>
        <v>Banco GNB,septiembre,2015,-0.136605051887768,0.00825362826516644,-0.0125260960334029,0.000315122945619818,-0.00396370882292041,-0.0715273633771878</v>
      </c>
    </row>
    <row r="599" spans="1:11" x14ac:dyDescent="0.3">
      <c r="A599" t="s">
        <v>15</v>
      </c>
      <c r="B599" t="s">
        <v>32</v>
      </c>
      <c r="C599">
        <v>2015</v>
      </c>
      <c r="D599" s="1">
        <v>42278</v>
      </c>
      <c r="E599" s="2">
        <v>-6.6907129643812594E-3</v>
      </c>
      <c r="F599" s="2">
        <v>2.4563758486456932E-2</v>
      </c>
      <c r="G599" s="2">
        <v>-2.6779422128259268E-2</v>
      </c>
      <c r="H599" s="2">
        <v>-4.5320948141086784E-3</v>
      </c>
      <c r="I599" s="2">
        <v>8.9916519098042734E-3</v>
      </c>
      <c r="J599" s="2">
        <v>2.8171992037645349E-2</v>
      </c>
      <c r="K599" t="str">
        <f t="shared" si="9"/>
        <v>Banco GNB,octubre,2015,-0.00669071296438126,0.0245637584864569,-0.0267794221282593,-0.00453209481410868,0.00899165190980427,0.0281719920376453</v>
      </c>
    </row>
    <row r="600" spans="1:11" x14ac:dyDescent="0.3">
      <c r="A600" t="s">
        <v>15</v>
      </c>
      <c r="B600" t="s">
        <v>33</v>
      </c>
      <c r="C600">
        <v>2015</v>
      </c>
      <c r="D600" s="1">
        <v>42309</v>
      </c>
      <c r="E600" s="2">
        <v>-1.1882186353574563E-2</v>
      </c>
      <c r="F600" s="2">
        <v>-3.27072503334951E-2</v>
      </c>
      <c r="G600" s="2">
        <v>0</v>
      </c>
      <c r="H600" s="2">
        <v>1.716807669268652E-4</v>
      </c>
      <c r="I600" s="2">
        <v>-1.399668114091834E-2</v>
      </c>
      <c r="J600" s="2">
        <v>3.2051158674784898E-2</v>
      </c>
      <c r="K600" t="str">
        <f t="shared" si="9"/>
        <v>Banco GNB,noviembre,2015,-0.0118821863535746,-0.0327072503334951,0,0.000171680766926865,-0.0139966811409183,0.0320511586747849</v>
      </c>
    </row>
    <row r="601" spans="1:11" x14ac:dyDescent="0.3">
      <c r="A601" t="s">
        <v>15</v>
      </c>
      <c r="B601" t="s">
        <v>34</v>
      </c>
      <c r="C601">
        <v>2015</v>
      </c>
      <c r="D601" s="1">
        <v>42339</v>
      </c>
      <c r="E601" s="2">
        <v>-4.3492279307400121E-2</v>
      </c>
      <c r="F601" s="2">
        <v>1.8036196867378151E-3</v>
      </c>
      <c r="G601" s="2">
        <v>4.2722664735698759E-2</v>
      </c>
      <c r="H601" s="2">
        <v>6.7669874004221385E-3</v>
      </c>
      <c r="I601" s="2">
        <v>-6.1973769646050088E-3</v>
      </c>
      <c r="J601" s="2">
        <v>1.3369062752356969E-2</v>
      </c>
      <c r="K601" t="str">
        <f t="shared" si="9"/>
        <v>Banco GNB,diciembre,2015,-0.0434922793074001,0.00180361968673782,0.0427226647356988,0.00676698740042214,-0.00619737696460501,0.013369062752357</v>
      </c>
    </row>
    <row r="602" spans="1:11" x14ac:dyDescent="0.3">
      <c r="A602" t="s">
        <v>15</v>
      </c>
      <c r="B602" t="s">
        <v>23</v>
      </c>
      <c r="C602">
        <v>2016</v>
      </c>
      <c r="D602" s="1">
        <v>42370</v>
      </c>
      <c r="E602" s="2">
        <v>-3.971949788633674E-2</v>
      </c>
      <c r="F602" s="2">
        <v>2.596956016631528E-2</v>
      </c>
      <c r="G602" s="2">
        <v>-1.249999999999998E-2</v>
      </c>
      <c r="H602" s="2">
        <v>4.815942550929435E-3</v>
      </c>
      <c r="I602" s="2">
        <v>4.4722673950513736E-4</v>
      </c>
      <c r="J602" s="2">
        <v>1.14663181341678E-2</v>
      </c>
      <c r="K602" t="str">
        <f t="shared" si="9"/>
        <v>Banco GNB,enero ,2016,-0.0397194978863367,0.0259695601663153,-0.0125,0.00481594255092944,0.000447226739505137,0.0114663181341678</v>
      </c>
    </row>
    <row r="603" spans="1:11" x14ac:dyDescent="0.3">
      <c r="A603" t="s">
        <v>15</v>
      </c>
      <c r="B603" t="s">
        <v>24</v>
      </c>
      <c r="C603">
        <v>2016</v>
      </c>
      <c r="D603" s="1">
        <v>42401</v>
      </c>
      <c r="E603" s="2">
        <v>1.0800195758689823E-2</v>
      </c>
      <c r="F603" s="2">
        <v>6.4846282583046089E-2</v>
      </c>
      <c r="G603" s="2">
        <v>1.3078734576810379E-2</v>
      </c>
      <c r="H603" s="2">
        <v>-3.6059920452110356E-3</v>
      </c>
      <c r="I603" s="2">
        <v>-5.3489423778503489E-3</v>
      </c>
      <c r="J603" s="2">
        <v>-1.8426936978477314E-2</v>
      </c>
      <c r="K603" t="str">
        <f t="shared" si="9"/>
        <v>Banco GNB,febrero,2016,0.0108001957586898,0.0648462825830461,0.0130787345768104,-0.00360599204521104,-0.00534894237785035,-0.0184269369784773</v>
      </c>
    </row>
    <row r="604" spans="1:11" x14ac:dyDescent="0.3">
      <c r="A604" t="s">
        <v>15</v>
      </c>
      <c r="B604" t="s">
        <v>25</v>
      </c>
      <c r="C604">
        <v>2016</v>
      </c>
      <c r="D604" s="1">
        <v>42430</v>
      </c>
      <c r="E604" s="2">
        <v>-7.2850957784931529E-4</v>
      </c>
      <c r="F604" s="2">
        <v>-1.4897631186629011E-2</v>
      </c>
      <c r="G604" s="2">
        <v>-1.4992358145297837E-2</v>
      </c>
      <c r="H604" s="2">
        <v>4.3886944464458632E-3</v>
      </c>
      <c r="I604" s="2">
        <v>4.9748032711501482E-3</v>
      </c>
      <c r="J604" s="2">
        <v>-2.8855089389093053E-2</v>
      </c>
      <c r="K604" t="str">
        <f t="shared" si="9"/>
        <v>Banco GNB,marzo,2016,-0.000728509577849315,-0.014897631186629,-0.0149923581452978,0.00438869444644586,0.00497480327115015,-0.0288550893890931</v>
      </c>
    </row>
    <row r="605" spans="1:11" x14ac:dyDescent="0.3">
      <c r="A605" t="s">
        <v>15</v>
      </c>
      <c r="B605" t="s">
        <v>26</v>
      </c>
      <c r="C605">
        <v>2016</v>
      </c>
      <c r="D605" s="1">
        <v>42461</v>
      </c>
      <c r="E605" s="2">
        <v>1.904519137453986E-2</v>
      </c>
      <c r="F605" s="2">
        <v>9.0178842793529098E-4</v>
      </c>
      <c r="G605" s="2">
        <v>-3.0303030303030283E-2</v>
      </c>
      <c r="H605" s="2">
        <v>2.2406208136570753E-3</v>
      </c>
      <c r="I605" s="2">
        <v>6.9340178148473656E-3</v>
      </c>
      <c r="J605" s="2">
        <v>-2.4786502216968653E-2</v>
      </c>
      <c r="K605" t="str">
        <f t="shared" si="9"/>
        <v>Banco GNB,abril,2016,0.0190451913745399,0.000901788427935291,-0.0303030303030303,0.00224062081365708,0.00693401781484737,-0.0247865022169687</v>
      </c>
    </row>
    <row r="606" spans="1:11" x14ac:dyDescent="0.3">
      <c r="A606" t="s">
        <v>15</v>
      </c>
      <c r="B606" t="s">
        <v>27</v>
      </c>
      <c r="C606">
        <v>2016</v>
      </c>
      <c r="D606" s="1">
        <v>42491</v>
      </c>
      <c r="E606" s="2">
        <v>1.8358670680506461E-2</v>
      </c>
      <c r="F606" s="2">
        <v>-8.8659932055117747E-4</v>
      </c>
      <c r="G606" s="2">
        <v>-1.5988372093023302E-2</v>
      </c>
      <c r="H606" s="2">
        <v>9.7105645521318243E-3</v>
      </c>
      <c r="I606" s="2">
        <v>6.7734739256233197E-3</v>
      </c>
      <c r="J606" s="2">
        <v>-4.1421533011628819E-3</v>
      </c>
      <c r="K606" t="str">
        <f t="shared" si="9"/>
        <v>Banco GNB,mayo,2016,0.0183586706805065,-0.000886599320551177,-0.0159883720930233,0.00971056455213182,0.00677347392562332,-0.00414215330116288</v>
      </c>
    </row>
    <row r="607" spans="1:11" x14ac:dyDescent="0.3">
      <c r="A607" t="s">
        <v>15</v>
      </c>
      <c r="B607" t="s">
        <v>28</v>
      </c>
      <c r="C607">
        <v>2016</v>
      </c>
      <c r="D607" s="1">
        <v>42522</v>
      </c>
      <c r="E607" s="2">
        <v>-1.9115674120943935E-2</v>
      </c>
      <c r="F607" s="2">
        <v>1.1751209163138184E-2</v>
      </c>
      <c r="G607" s="2">
        <v>-9.6011816838994842E-3</v>
      </c>
      <c r="H607" s="2">
        <v>-2.1309682336799869E-4</v>
      </c>
      <c r="I607" s="2">
        <v>1.0802823638635746E-2</v>
      </c>
      <c r="J607" s="2">
        <v>7.8258475258974163E-3</v>
      </c>
      <c r="K607" t="str">
        <f t="shared" si="9"/>
        <v>Banco GNB,junio,2016,-0.0191156741209439,0.0117512091631382,-0.00960118168389948,-0.000213096823367999,0.0108028236386357,0.00782584752589742</v>
      </c>
    </row>
    <row r="608" spans="1:11" x14ac:dyDescent="0.3">
      <c r="A608" t="s">
        <v>15</v>
      </c>
      <c r="B608" t="s">
        <v>29</v>
      </c>
      <c r="C608">
        <v>2016</v>
      </c>
      <c r="D608" s="1">
        <v>42552</v>
      </c>
      <c r="E608" s="2">
        <v>7.7939075288052341E-3</v>
      </c>
      <c r="F608" s="2">
        <v>1.044539662980888E-2</v>
      </c>
      <c r="G608" s="2">
        <v>-1.7897091722595095E-2</v>
      </c>
      <c r="H608" s="2">
        <v>5.3717835194963476E-3</v>
      </c>
      <c r="I608" s="2">
        <v>8.9180568641286061E-3</v>
      </c>
      <c r="J608" s="2">
        <v>-2.3185496453550607E-2</v>
      </c>
      <c r="K608" t="str">
        <f t="shared" si="9"/>
        <v>Banco GNB,julio,2016,0.00779390752880523,0.0104453966298089,-0.0178970917225951,0.00537178351949635,0.00891805686412861,-0.0231854964535506</v>
      </c>
    </row>
    <row r="609" spans="1:11" x14ac:dyDescent="0.3">
      <c r="A609" t="s">
        <v>15</v>
      </c>
      <c r="B609" t="s">
        <v>30</v>
      </c>
      <c r="C609">
        <v>2016</v>
      </c>
      <c r="D609" s="1">
        <v>42583</v>
      </c>
      <c r="E609" s="2">
        <v>5.2221116525514769E-2</v>
      </c>
      <c r="F609" s="2">
        <v>3.0899562700424165E-2</v>
      </c>
      <c r="G609" s="2">
        <v>-1.1389521640091143E-2</v>
      </c>
      <c r="H609" s="2">
        <v>3.085118956308064E-3</v>
      </c>
      <c r="I609" s="2">
        <v>2.5636805465195124E-2</v>
      </c>
      <c r="J609" s="2">
        <v>2.8445269214477562E-3</v>
      </c>
      <c r="K609" t="str">
        <f t="shared" si="9"/>
        <v>Banco GNB,agosto,2016,0.0522211165255148,0.0308995627004242,-0.0113895216400911,0.00308511895630806,0.0256368054651951,0.00284452692144776</v>
      </c>
    </row>
    <row r="610" spans="1:11" x14ac:dyDescent="0.3">
      <c r="A610" t="s">
        <v>15</v>
      </c>
      <c r="B610" t="s">
        <v>31</v>
      </c>
      <c r="C610">
        <v>2016</v>
      </c>
      <c r="D610" s="1">
        <v>42614</v>
      </c>
      <c r="E610" s="2">
        <v>0.20101907352032727</v>
      </c>
      <c r="F610" s="2">
        <v>1.2027456391702269E-4</v>
      </c>
      <c r="G610" s="2">
        <v>-3.2258064516129024E-2</v>
      </c>
      <c r="H610" s="2">
        <v>6.9262828684980874E-3</v>
      </c>
      <c r="I610" s="2">
        <v>2.4366353877290398E-3</v>
      </c>
      <c r="J610" s="2">
        <v>3.5000375500216278E-2</v>
      </c>
      <c r="K610" t="str">
        <f t="shared" si="9"/>
        <v>Banco GNB,septiembre,2016,0.201019073520327,0.000120274563917023,-0.032258064516129,0.00692628286849809,0.00243663538772904,0.0350003755002163</v>
      </c>
    </row>
    <row r="611" spans="1:11" x14ac:dyDescent="0.3">
      <c r="A611" t="s">
        <v>15</v>
      </c>
      <c r="B611" t="s">
        <v>32</v>
      </c>
      <c r="C611">
        <v>2016</v>
      </c>
      <c r="D611" s="1">
        <v>42644</v>
      </c>
      <c r="E611" s="2">
        <v>1.2530570433509539E-2</v>
      </c>
      <c r="F611" s="2">
        <v>-5.244194187225432E-3</v>
      </c>
      <c r="G611" s="2">
        <v>-2.9365079365079302E-2</v>
      </c>
      <c r="H611" s="2">
        <v>7.771618931516568E-3</v>
      </c>
      <c r="I611" s="2">
        <v>-2.9687919955582362E-3</v>
      </c>
      <c r="J611" s="2">
        <v>1.6110683536960761E-3</v>
      </c>
      <c r="K611" t="str">
        <f t="shared" si="9"/>
        <v>Banco GNB,octubre,2016,0.0125305704335095,-0.00524419418722543,-0.0293650793650793,0.00777161893151657,-0.00296879199555824,0.00161106835369608</v>
      </c>
    </row>
    <row r="612" spans="1:11" x14ac:dyDescent="0.3">
      <c r="A612" t="s">
        <v>15</v>
      </c>
      <c r="B612" t="s">
        <v>33</v>
      </c>
      <c r="C612">
        <v>2016</v>
      </c>
      <c r="D612" s="1">
        <v>42675</v>
      </c>
      <c r="E612" s="2">
        <v>7.7750877381363284E-2</v>
      </c>
      <c r="F612" s="2">
        <v>9.6805389144138387E-3</v>
      </c>
      <c r="G612" s="2">
        <v>1.635322976287782E-3</v>
      </c>
      <c r="H612" s="2">
        <v>-1.1867727910285781E-3</v>
      </c>
      <c r="I612" s="2">
        <v>-2.779799581734123E-3</v>
      </c>
      <c r="J612" s="2">
        <v>8.1993976182696948E-3</v>
      </c>
      <c r="K612" t="str">
        <f t="shared" si="9"/>
        <v>Banco GNB,noviembre,2016,0.0777508773813633,0.00968053891441384,0.00163532297628778,-0.00118677279102858,-0.00277979958173412,0.00819939761826969</v>
      </c>
    </row>
    <row r="613" spans="1:11" x14ac:dyDescent="0.3">
      <c r="A613" t="s">
        <v>15</v>
      </c>
      <c r="B613" t="s">
        <v>34</v>
      </c>
      <c r="C613">
        <v>2016</v>
      </c>
      <c r="D613" s="1">
        <v>42705</v>
      </c>
      <c r="E613" s="2">
        <v>3.0715713282017505E-2</v>
      </c>
      <c r="F613" s="2">
        <v>-5.6855983216915675E-3</v>
      </c>
      <c r="G613" s="2">
        <v>1.9591836734693894E-2</v>
      </c>
      <c r="H613" s="2">
        <v>-1.301523503583539E-3</v>
      </c>
      <c r="I613" s="2">
        <v>7.0334496504787306E-3</v>
      </c>
      <c r="J613" s="2">
        <v>-3.6612882657223837E-2</v>
      </c>
      <c r="K613" t="str">
        <f t="shared" si="9"/>
        <v>Banco GNB,diciembre,2016,0.0307157132820175,-0.00568559832169157,0.0195918367346939,-0.00130152350358354,0.00703344965047873,-0.0366128826572238</v>
      </c>
    </row>
    <row r="614" spans="1:11" x14ac:dyDescent="0.3">
      <c r="A614" t="s">
        <v>15</v>
      </c>
      <c r="B614" t="s">
        <v>23</v>
      </c>
      <c r="C614">
        <v>2017</v>
      </c>
      <c r="D614" s="1">
        <v>42736</v>
      </c>
      <c r="E614" s="2">
        <v>2.5262612055328534E-2</v>
      </c>
      <c r="F614" s="2">
        <v>3.769630600962845E-3</v>
      </c>
      <c r="G614" s="2">
        <v>-3.2025620496397857E-3</v>
      </c>
      <c r="H614" s="2">
        <v>-2.7057166912664524E-3</v>
      </c>
      <c r="I614" s="2">
        <v>-2.6174850502015106E-2</v>
      </c>
      <c r="J614" s="2">
        <v>-6.682531748617695E-3</v>
      </c>
      <c r="K614" t="str">
        <f t="shared" si="9"/>
        <v>Banco GNB,enero ,2017,0.0252626120553285,0.00376963060096284,-0.00320256204963979,-0.00270571669126645,-0.0261748505020151,-0.00668253174861769</v>
      </c>
    </row>
    <row r="615" spans="1:11" x14ac:dyDescent="0.3">
      <c r="A615" t="s">
        <v>15</v>
      </c>
      <c r="B615" t="s">
        <v>24</v>
      </c>
      <c r="C615">
        <v>2017</v>
      </c>
      <c r="D615" s="1">
        <v>42767</v>
      </c>
      <c r="E615" s="2">
        <v>8.3018379687551189E-3</v>
      </c>
      <c r="F615" s="2">
        <v>-2.1012806563315275E-2</v>
      </c>
      <c r="G615" s="2">
        <v>8.1927710843373608E-2</v>
      </c>
      <c r="H615" s="2">
        <v>8.6333421034281224E-3</v>
      </c>
      <c r="I615" s="2">
        <v>-1.5295432659402078E-2</v>
      </c>
      <c r="J615" s="2">
        <v>1.5440527961862866E-2</v>
      </c>
      <c r="K615" t="str">
        <f t="shared" si="9"/>
        <v>Banco GNB,febrero,2017,0.00830183796875512,-0.0210128065633153,0.0819277108433736,0.00863334210342812,-0.0152954326594021,0.0154405279618629</v>
      </c>
    </row>
    <row r="616" spans="1:11" x14ac:dyDescent="0.3">
      <c r="A616" t="s">
        <v>15</v>
      </c>
      <c r="B616" t="s">
        <v>25</v>
      </c>
      <c r="C616">
        <v>2017</v>
      </c>
      <c r="D616" s="1">
        <v>42795</v>
      </c>
      <c r="E616" s="2">
        <v>-2.5893743563132936E-2</v>
      </c>
      <c r="F616" s="2">
        <v>-1.2629151271028894E-2</v>
      </c>
      <c r="G616" s="2">
        <v>1.7074981440237464E-2</v>
      </c>
      <c r="H616" s="2">
        <v>2.368227771479439E-3</v>
      </c>
      <c r="I616" s="2">
        <v>1.0978977592313945E-2</v>
      </c>
      <c r="J616" s="2">
        <v>-1.0001860992109614E-3</v>
      </c>
      <c r="K616" t="str">
        <f t="shared" si="9"/>
        <v>Banco GNB,marzo,2017,-0.0258937435631329,-0.0126291512710289,0.0170749814402375,0.00236822777147944,0.0109789775923139,-0.00100018609921096</v>
      </c>
    </row>
    <row r="617" spans="1:11" x14ac:dyDescent="0.3">
      <c r="A617" t="s">
        <v>15</v>
      </c>
      <c r="B617" t="s">
        <v>26</v>
      </c>
      <c r="C617">
        <v>2017</v>
      </c>
      <c r="D617" s="1">
        <v>42826</v>
      </c>
      <c r="E617" s="2">
        <v>-5.079516419480419E-2</v>
      </c>
      <c r="F617" s="2">
        <v>5.8063643161074867E-2</v>
      </c>
      <c r="G617" s="2">
        <v>1.4598540145986387E-3</v>
      </c>
      <c r="H617" s="2">
        <v>-3.19706745391988E-3</v>
      </c>
      <c r="I617" s="2">
        <v>-2.6134043711643545E-2</v>
      </c>
      <c r="J617" s="2">
        <v>9.0047194436841272E-3</v>
      </c>
      <c r="K617" t="str">
        <f t="shared" si="9"/>
        <v>Banco GNB,abril,2017,-0.0507951641948042,0.0580636431610749,0.00145985401459864,-0.00319706745391988,-0.0261340437116435,0.00900471944368413</v>
      </c>
    </row>
    <row r="618" spans="1:11" x14ac:dyDescent="0.3">
      <c r="A618" t="s">
        <v>15</v>
      </c>
      <c r="B618" t="s">
        <v>27</v>
      </c>
      <c r="C618">
        <v>2017</v>
      </c>
      <c r="D618" s="1">
        <v>42856</v>
      </c>
      <c r="E618" s="2">
        <v>-4.5167665248521203E-3</v>
      </c>
      <c r="F618" s="2">
        <v>-1.2781581250598613E-2</v>
      </c>
      <c r="G618" s="2">
        <v>-5.102040816326551E-3</v>
      </c>
      <c r="H618" s="2">
        <v>-2.0986059676257091E-3</v>
      </c>
      <c r="I618" s="2">
        <v>2.3969026986636954E-2</v>
      </c>
      <c r="J618" s="2">
        <v>2.1809063864434994E-3</v>
      </c>
      <c r="K618" t="str">
        <f t="shared" si="9"/>
        <v>Banco GNB,mayo,2017,-0.00451676652485212,-0.0127815812505986,-0.00510204081632655,-0.00209860596762571,0.023969026986637,0.0021809063864435</v>
      </c>
    </row>
    <row r="619" spans="1:11" x14ac:dyDescent="0.3">
      <c r="A619" t="s">
        <v>15</v>
      </c>
      <c r="B619" t="s">
        <v>28</v>
      </c>
      <c r="C619">
        <v>2017</v>
      </c>
      <c r="D619" s="1">
        <v>42887</v>
      </c>
      <c r="E619" s="2">
        <v>6.5992066952897709E-3</v>
      </c>
      <c r="F619" s="2">
        <v>1.807629969302427E-2</v>
      </c>
      <c r="G619" s="2">
        <v>0</v>
      </c>
      <c r="H619" s="2">
        <v>-9.0461012503159665E-4</v>
      </c>
      <c r="I619" s="2">
        <v>-6.5874875874434918E-3</v>
      </c>
      <c r="J619" s="2">
        <v>-3.3020891176009748E-3</v>
      </c>
      <c r="K619" t="str">
        <f t="shared" si="9"/>
        <v>Banco GNB,junio,2017,0.00659920669528977,0.0180762996930243,0,-0.000904610125031597,-0.00658748758744349,-0.00330208911760097</v>
      </c>
    </row>
    <row r="620" spans="1:11" x14ac:dyDescent="0.3">
      <c r="A620" t="s">
        <v>15</v>
      </c>
      <c r="B620" t="s">
        <v>29</v>
      </c>
      <c r="C620">
        <v>2017</v>
      </c>
      <c r="D620" s="1">
        <v>42917</v>
      </c>
      <c r="E620" s="2">
        <v>2.4269051920006415E-2</v>
      </c>
      <c r="F620" s="2">
        <v>4.1461498596873985E-3</v>
      </c>
      <c r="G620" s="2">
        <v>1.0256410256410168E-2</v>
      </c>
      <c r="H620" s="2">
        <v>-1.3360370205964082E-3</v>
      </c>
      <c r="I620" s="2">
        <v>-1.3402498428592887E-2</v>
      </c>
      <c r="J620" s="2">
        <v>-4.9342853478639608E-3</v>
      </c>
      <c r="K620" t="str">
        <f t="shared" si="9"/>
        <v>Banco GNB,julio,2017,0.0242690519200064,0.0041461498596874,0.0102564102564102,-0.00133603702059641,-0.0134024984285929,-0.00493428534786396</v>
      </c>
    </row>
    <row r="621" spans="1:11" x14ac:dyDescent="0.3">
      <c r="A621" t="s">
        <v>15</v>
      </c>
      <c r="B621" t="s">
        <v>30</v>
      </c>
      <c r="C621">
        <v>2017</v>
      </c>
      <c r="D621" s="1">
        <v>42948</v>
      </c>
      <c r="E621" s="2">
        <v>5.1320703715055354E-3</v>
      </c>
      <c r="F621" s="2">
        <v>1.805175606265905E-2</v>
      </c>
      <c r="G621" s="2">
        <v>6.8890500362581666E-2</v>
      </c>
      <c r="H621" s="2">
        <v>-4.5837485713824885E-3</v>
      </c>
      <c r="I621" s="2">
        <v>-1.1079082886330641E-2</v>
      </c>
      <c r="J621" s="2">
        <v>5.0009079380484668E-3</v>
      </c>
      <c r="K621" t="str">
        <f t="shared" si="9"/>
        <v>Banco GNB,agosto,2017,0.00513207037150554,0.0180517560626591,0.0688905003625817,-0.00458374857138249,-0.0110790828863306,0.00500090793804847</v>
      </c>
    </row>
    <row r="622" spans="1:11" x14ac:dyDescent="0.3">
      <c r="A622" t="s">
        <v>15</v>
      </c>
      <c r="B622" t="s">
        <v>31</v>
      </c>
      <c r="C622">
        <v>2017</v>
      </c>
      <c r="D622" s="1">
        <v>42979</v>
      </c>
      <c r="E622" s="2">
        <v>2.6415075413356522E-2</v>
      </c>
      <c r="F622" s="2">
        <v>-3.6531073307243284E-2</v>
      </c>
      <c r="G622" s="2">
        <v>-1.6282225237449131E-2</v>
      </c>
      <c r="H622" s="2">
        <v>-5.6844470737882919E-3</v>
      </c>
      <c r="I622" s="2">
        <v>3.5304101683854413E-4</v>
      </c>
      <c r="J622" s="2">
        <v>1.7250571491622929E-2</v>
      </c>
      <c r="K622" t="str">
        <f t="shared" si="9"/>
        <v>Banco GNB,septiembre,2017,0.0264150754133565,-0.0365310733072433,-0.0162822252374491,-0.00568444707378829,0.000353041016838544,0.0172505714916229</v>
      </c>
    </row>
    <row r="623" spans="1:11" x14ac:dyDescent="0.3">
      <c r="A623" t="s">
        <v>15</v>
      </c>
      <c r="B623" t="s">
        <v>32</v>
      </c>
      <c r="C623">
        <v>2017</v>
      </c>
      <c r="D623" s="1">
        <v>43009</v>
      </c>
      <c r="E623" s="2">
        <v>-1.5673371853899207E-3</v>
      </c>
      <c r="F623" s="2">
        <v>-1.5244935295482523E-2</v>
      </c>
      <c r="G623" s="2">
        <v>-1.3103448275862035E-2</v>
      </c>
      <c r="H623" s="2">
        <v>-3.7250772531441753E-4</v>
      </c>
      <c r="I623" s="2">
        <v>-2.9953279949220868E-2</v>
      </c>
      <c r="J623" s="2">
        <v>-2.0170681645425739E-3</v>
      </c>
      <c r="K623" t="str">
        <f t="shared" si="9"/>
        <v>Banco GNB,octubre,2017,-0.00156733718538992,-0.0152449352954825,-0.013103448275862,-0.000372507725314418,-0.0299532799492209,-0.00201706816454257</v>
      </c>
    </row>
    <row r="624" spans="1:11" x14ac:dyDescent="0.3">
      <c r="A624" t="s">
        <v>15</v>
      </c>
      <c r="B624" t="s">
        <v>33</v>
      </c>
      <c r="C624">
        <v>2017</v>
      </c>
      <c r="D624" s="1">
        <v>43040</v>
      </c>
      <c r="E624" s="2">
        <v>-9.9511125699475636E-2</v>
      </c>
      <c r="F624" s="2">
        <v>1.5699136394426154E-2</v>
      </c>
      <c r="G624" s="2">
        <v>4.8916841369671758E-3</v>
      </c>
      <c r="H624" s="2">
        <v>-2.9808500133273203E-3</v>
      </c>
      <c r="I624" s="2">
        <v>-5.7528015404367128E-3</v>
      </c>
      <c r="J624" s="2">
        <v>6.771823078833098E-4</v>
      </c>
      <c r="K624" t="str">
        <f t="shared" si="9"/>
        <v>Banco GNB,noviembre,2017,-0.0995111256994756,0.0156991363944262,0.00489168413696718,-0.00298085001332732,-0.00575280154043671,0.00067718230788331</v>
      </c>
    </row>
    <row r="625" spans="1:11" x14ac:dyDescent="0.3">
      <c r="A625" t="s">
        <v>15</v>
      </c>
      <c r="B625" t="s">
        <v>34</v>
      </c>
      <c r="C625">
        <v>2017</v>
      </c>
      <c r="D625" s="1">
        <v>43070</v>
      </c>
      <c r="E625" s="2">
        <v>4.8507236225682794E-3</v>
      </c>
      <c r="F625" s="2">
        <v>3.700312007932792E-2</v>
      </c>
      <c r="G625" s="2">
        <v>4.3810848400556254E-2</v>
      </c>
      <c r="H625" s="2">
        <v>-3.0534795788835457E-3</v>
      </c>
      <c r="I625" s="2">
        <v>-2.1713595777942346E-3</v>
      </c>
      <c r="J625" s="2">
        <v>-1.9672252359007582E-2</v>
      </c>
      <c r="K625" t="str">
        <f t="shared" si="9"/>
        <v>Banco GNB,diciembre,2017,0.00485072362256828,0.0370031200793279,0.0438108484005563,-0.00305347957888355,-0.00217135957779423,-0.0196722523590076</v>
      </c>
    </row>
    <row r="626" spans="1:11" x14ac:dyDescent="0.3">
      <c r="A626" t="s">
        <v>15</v>
      </c>
      <c r="B626" t="s">
        <v>23</v>
      </c>
      <c r="C626">
        <v>2018</v>
      </c>
      <c r="D626" s="1">
        <v>43101</v>
      </c>
      <c r="E626" s="2">
        <v>-2.5080113538518418E-2</v>
      </c>
      <c r="F626" s="2">
        <v>-1.9644241148001486E-2</v>
      </c>
      <c r="G626" s="2">
        <v>-7.9946702198533792E-3</v>
      </c>
      <c r="H626" s="2">
        <v>-1.0989317411694926E-3</v>
      </c>
      <c r="I626" s="2">
        <v>1.7838316139920256E-2</v>
      </c>
      <c r="J626" s="2">
        <v>2.2515805418337628E-2</v>
      </c>
      <c r="K626" t="str">
        <f t="shared" si="9"/>
        <v>Banco GNB,enero ,2018,-0.0250801135385184,-0.0196442411480015,-0.00799467021985338,-0.00109893174116949,0.0178383161399203,0.0225158054183376</v>
      </c>
    </row>
    <row r="627" spans="1:11" x14ac:dyDescent="0.3">
      <c r="A627" t="s">
        <v>15</v>
      </c>
      <c r="B627" t="s">
        <v>24</v>
      </c>
      <c r="C627">
        <v>2018</v>
      </c>
      <c r="D627" s="1">
        <v>43132</v>
      </c>
      <c r="E627" s="2">
        <v>-1.7281221164638545E-2</v>
      </c>
      <c r="F627" s="2">
        <v>3.4308464265880717E-2</v>
      </c>
      <c r="G627" s="2">
        <v>-3.0893216924110196E-2</v>
      </c>
      <c r="H627" s="2">
        <v>-6.3765971793947329E-3</v>
      </c>
      <c r="I627" s="2">
        <v>-4.1431038225964428E-3</v>
      </c>
      <c r="J627" s="2">
        <v>-3.4551802180472803E-2</v>
      </c>
      <c r="K627" t="str">
        <f t="shared" si="9"/>
        <v>Banco GNB,febrero,2018,-0.0172812211646385,0.0343084642658807,-0.0308932169241102,-0.00637659717939473,-0.00414310382259644,-0.0345518021804728</v>
      </c>
    </row>
    <row r="628" spans="1:11" x14ac:dyDescent="0.3">
      <c r="A628" t="s">
        <v>15</v>
      </c>
      <c r="B628" t="s">
        <v>25</v>
      </c>
      <c r="C628">
        <v>2018</v>
      </c>
      <c r="D628" s="1">
        <v>43160</v>
      </c>
      <c r="E628" s="2">
        <v>-8.2869672766576145E-3</v>
      </c>
      <c r="F628" s="2">
        <v>6.9815912641285659E-3</v>
      </c>
      <c r="G628" s="2">
        <v>-9.0090090090089395E-3</v>
      </c>
      <c r="H628" s="2">
        <v>-4.2883939297939586E-3</v>
      </c>
      <c r="I628" s="2">
        <v>-7.2968109654812825E-3</v>
      </c>
      <c r="J628" s="2">
        <v>3.4588538953196635E-2</v>
      </c>
      <c r="K628" t="str">
        <f t="shared" si="9"/>
        <v>Banco GNB,marzo,2018,-0.00828696727665761,0.00698159126412857,-0.00900900900900894,-0.00428839392979396,-0.00729681096548128,0.0345885389531966</v>
      </c>
    </row>
    <row r="629" spans="1:11" x14ac:dyDescent="0.3">
      <c r="A629" t="s">
        <v>15</v>
      </c>
      <c r="B629" t="s">
        <v>26</v>
      </c>
      <c r="C629">
        <v>2018</v>
      </c>
      <c r="D629" s="1">
        <v>43191</v>
      </c>
      <c r="E629" s="2">
        <v>6.7955002319295743E-2</v>
      </c>
      <c r="F629" s="2">
        <v>-1.8500281608902495E-2</v>
      </c>
      <c r="G629" s="2">
        <v>-2.727272727272731E-2</v>
      </c>
      <c r="H629" s="2">
        <v>8.782853992988915E-4</v>
      </c>
      <c r="I629" s="2">
        <v>-3.1075086043831777E-2</v>
      </c>
      <c r="J629" s="2">
        <v>-2.1759344989911798E-2</v>
      </c>
      <c r="K629" t="str">
        <f t="shared" si="9"/>
        <v>Banco GNB,abril,2018,0.0679550023192957,-0.0185002816089025,-0.0272727272727273,0.000878285399298892,-0.0310750860438318,-0.0217593449899118</v>
      </c>
    </row>
    <row r="630" spans="1:11" x14ac:dyDescent="0.3">
      <c r="A630" t="s">
        <v>15</v>
      </c>
      <c r="B630" t="s">
        <v>27</v>
      </c>
      <c r="C630">
        <v>2018</v>
      </c>
      <c r="D630" s="1">
        <v>43221</v>
      </c>
      <c r="E630" s="2">
        <v>-4.9232739723335025E-3</v>
      </c>
      <c r="F630" s="2">
        <v>1.4731061917860102E-2</v>
      </c>
      <c r="G630" s="2">
        <v>5.7512580877066913E-3</v>
      </c>
      <c r="H630" s="2">
        <v>-3.7467564955324089E-3</v>
      </c>
      <c r="I630" s="2">
        <v>1.837536078529102E-2</v>
      </c>
      <c r="J630" s="2">
        <v>1.369795909379847E-2</v>
      </c>
      <c r="K630" t="str">
        <f t="shared" si="9"/>
        <v>Banco GNB,mayo,2018,-0.0049232739723335,0.0147310619178601,0.00575125808770669,-0.00374675649553241,0.018375360785291,0.0136979590937985</v>
      </c>
    </row>
    <row r="631" spans="1:11" x14ac:dyDescent="0.3">
      <c r="A631" t="s">
        <v>15</v>
      </c>
      <c r="B631" t="s">
        <v>28</v>
      </c>
      <c r="C631">
        <v>2018</v>
      </c>
      <c r="D631" s="1">
        <v>43252</v>
      </c>
      <c r="E631" s="2">
        <v>9.2303091116815658E-3</v>
      </c>
      <c r="F631" s="2">
        <v>-1.6187807714110967E-3</v>
      </c>
      <c r="G631" s="2">
        <v>-3.5739814152966911E-3</v>
      </c>
      <c r="H631" s="2">
        <v>-1.1412070952818748E-3</v>
      </c>
      <c r="I631" s="2">
        <v>-2.8073737711879692E-2</v>
      </c>
      <c r="J631" s="2">
        <v>1.8759712014060698E-2</v>
      </c>
      <c r="K631" t="str">
        <f t="shared" si="9"/>
        <v>Banco GNB,junio,2018,0.00923030911168157,-0.0016187807714111,-0.00357398141529669,-0.00114120709528187,-0.0280737377118797,0.0187597120140607</v>
      </c>
    </row>
    <row r="632" spans="1:11" x14ac:dyDescent="0.3">
      <c r="A632" t="s">
        <v>15</v>
      </c>
      <c r="B632" t="s">
        <v>29</v>
      </c>
      <c r="C632">
        <v>2018</v>
      </c>
      <c r="D632" s="1">
        <v>43282</v>
      </c>
      <c r="E632" s="2">
        <v>5.0149599228130814E-3</v>
      </c>
      <c r="F632" s="2">
        <v>7.6181617908562928E-3</v>
      </c>
      <c r="G632" s="2">
        <v>-5.021520803443349E-3</v>
      </c>
      <c r="H632" s="2">
        <v>-5.3491073663269146E-3</v>
      </c>
      <c r="I632" s="2">
        <v>9.5611556110371202E-3</v>
      </c>
      <c r="J632" s="2">
        <v>1.7742840051483258E-2</v>
      </c>
      <c r="K632" t="str">
        <f t="shared" si="9"/>
        <v>Banco GNB,julio,2018,0.00501495992281308,0.00761816179085629,-0.00502152080344335,-0.00534910736632691,0.00956115561103712,0.0177428400514833</v>
      </c>
    </row>
    <row r="633" spans="1:11" x14ac:dyDescent="0.3">
      <c r="A633" t="s">
        <v>15</v>
      </c>
      <c r="B633" t="s">
        <v>30</v>
      </c>
      <c r="C633">
        <v>2018</v>
      </c>
      <c r="D633" s="1">
        <v>43313</v>
      </c>
      <c r="E633" s="2">
        <v>1.0953864333456997E-2</v>
      </c>
      <c r="F633" s="2">
        <v>2.5565493135358039E-2</v>
      </c>
      <c r="G633" s="2">
        <v>-2.8839221341023179E-3</v>
      </c>
      <c r="H633" s="2">
        <v>-4.3143783221546526E-3</v>
      </c>
      <c r="I633" s="2">
        <v>-8.1825524773990639E-3</v>
      </c>
      <c r="J633" s="2">
        <v>4.1486006663855228E-3</v>
      </c>
      <c r="K633" t="str">
        <f t="shared" si="9"/>
        <v>Banco GNB,agosto,2018,0.010953864333457,0.025565493135358,-0.00288392213410232,-0.00431437832215465,-0.00818255247739906,0.00414860066638552</v>
      </c>
    </row>
    <row r="634" spans="1:11" x14ac:dyDescent="0.3">
      <c r="A634" t="s">
        <v>15</v>
      </c>
      <c r="B634" t="s">
        <v>31</v>
      </c>
      <c r="C634">
        <v>2018</v>
      </c>
      <c r="D634" s="1">
        <v>43344</v>
      </c>
      <c r="E634" s="2">
        <v>-0.16718781473489425</v>
      </c>
      <c r="F634" s="2">
        <v>1.7891339424753721E-2</v>
      </c>
      <c r="G634" s="2">
        <v>-4.338394793926283E-3</v>
      </c>
      <c r="H634" s="2">
        <v>-1.036955730180353E-2</v>
      </c>
      <c r="I634" s="2">
        <v>3.1301481145824379E-3</v>
      </c>
      <c r="J634" s="2">
        <v>9.7332983771946227E-2</v>
      </c>
      <c r="K634" t="str">
        <f t="shared" si="9"/>
        <v>Banco GNB,septiembre,2018,-0.167187814734894,0.0178913394247537,-0.00433839479392628,-0.0103695573018035,0.00313014811458244,0.0973329837719462</v>
      </c>
    </row>
    <row r="635" spans="1:11" x14ac:dyDescent="0.3">
      <c r="A635" t="s">
        <v>15</v>
      </c>
      <c r="B635" t="s">
        <v>32</v>
      </c>
      <c r="C635">
        <v>2018</v>
      </c>
      <c r="D635" s="1">
        <v>43374</v>
      </c>
      <c r="E635" s="2">
        <v>2.9214816688477485E-3</v>
      </c>
      <c r="F635" s="2">
        <v>1.0484884909255721E-2</v>
      </c>
      <c r="G635" s="2">
        <v>3.6310820624546633E-3</v>
      </c>
      <c r="H635" s="2">
        <v>-7.8761553363749983E-3</v>
      </c>
      <c r="I635" s="2">
        <v>0.91005890646571908</v>
      </c>
      <c r="J635" s="2">
        <v>2.5690359274470966E-4</v>
      </c>
      <c r="K635" t="str">
        <f t="shared" si="9"/>
        <v>Banco GNB,octubre,2018,0.00292148166884775,0.0104848849092557,0.00363108206245466,-0.007876155336375,0.910058906465719,0.00025690359274471</v>
      </c>
    </row>
    <row r="636" spans="1:11" x14ac:dyDescent="0.3">
      <c r="A636" t="s">
        <v>15</v>
      </c>
      <c r="B636" t="s">
        <v>33</v>
      </c>
      <c r="C636">
        <v>2018</v>
      </c>
      <c r="D636" s="1">
        <v>43405</v>
      </c>
      <c r="E636" s="2">
        <v>4.5272590935832177E-2</v>
      </c>
      <c r="F636" s="2">
        <v>-1.2820223362233943E-2</v>
      </c>
      <c r="G636" s="2">
        <v>-5.7887120115774288E-3</v>
      </c>
      <c r="H636" s="2">
        <v>-6.6626771074640209E-3</v>
      </c>
      <c r="I636" s="2">
        <v>-0.46774618256413086</v>
      </c>
      <c r="J636" s="2">
        <v>1.3208742931107421E-2</v>
      </c>
      <c r="K636" t="str">
        <f t="shared" si="9"/>
        <v>Banco GNB,noviembre,2018,0.0452725909358322,-0.0128202233622339,-0.00578871201157743,-0.00666267710746402,-0.467746182564131,0.0132087429311074</v>
      </c>
    </row>
    <row r="637" spans="1:11" x14ac:dyDescent="0.3">
      <c r="A637" t="s">
        <v>15</v>
      </c>
      <c r="B637" t="s">
        <v>34</v>
      </c>
      <c r="C637">
        <v>2018</v>
      </c>
      <c r="D637" s="1">
        <v>43435</v>
      </c>
      <c r="E637" s="2">
        <v>0.15960281388234812</v>
      </c>
      <c r="F637" s="2">
        <v>4.7078553244562383E-3</v>
      </c>
      <c r="G637" s="2">
        <v>4.5851528384279402E-2</v>
      </c>
      <c r="H637" s="2">
        <v>-6.2862826599072762E-3</v>
      </c>
      <c r="I637" s="2">
        <v>6.9705015879669551E-3</v>
      </c>
      <c r="J637" s="2">
        <v>1.1679468933749979E-2</v>
      </c>
      <c r="K637" t="str">
        <f t="shared" si="9"/>
        <v>Banco GNB,diciembre,2018,0.159602813882348,0.00470785532445624,0.0458515283842794,-0.00628628265990728,0.00697050158796696,0.01167946893375</v>
      </c>
    </row>
    <row r="638" spans="1:11" x14ac:dyDescent="0.3">
      <c r="A638" t="s">
        <v>15</v>
      </c>
      <c r="B638" t="s">
        <v>23</v>
      </c>
      <c r="C638">
        <v>2019</v>
      </c>
      <c r="D638" s="1">
        <v>43466</v>
      </c>
      <c r="E638" s="2">
        <v>1.7544604191329662E-2</v>
      </c>
      <c r="F638" s="2">
        <v>-2.2229275318247657E-2</v>
      </c>
      <c r="G638" s="2">
        <v>1.878914405010448E-2</v>
      </c>
      <c r="H638" s="2">
        <v>-5.6843492286336797E-3</v>
      </c>
      <c r="I638" s="2">
        <v>1.4564299185433496E-2</v>
      </c>
      <c r="J638" s="2">
        <v>1.175836469670328E-2</v>
      </c>
      <c r="K638" t="str">
        <f t="shared" si="9"/>
        <v>Banco GNB,enero ,2019,0.0175446041913297,-0.0222292753182477,0.0187891440501045,-0.00568434922863368,0.0145642991854335,0.0117583646967033</v>
      </c>
    </row>
    <row r="639" spans="1:11" x14ac:dyDescent="0.3">
      <c r="A639" t="s">
        <v>15</v>
      </c>
      <c r="B639" t="s">
        <v>24</v>
      </c>
      <c r="C639">
        <v>2019</v>
      </c>
      <c r="D639" s="1">
        <v>43497</v>
      </c>
      <c r="E639" s="2">
        <v>1.7059687764822654E-2</v>
      </c>
      <c r="F639" s="2">
        <v>1.0402363221503097E-2</v>
      </c>
      <c r="G639" s="2">
        <v>2.0491803278688088E-3</v>
      </c>
      <c r="H639" s="2">
        <v>-4.6580955705107273E-3</v>
      </c>
      <c r="I639" s="2">
        <v>3.3296516588058995E-3</v>
      </c>
      <c r="J639" s="2">
        <v>1.5167880430494666E-2</v>
      </c>
      <c r="K639" t="str">
        <f t="shared" si="9"/>
        <v>Banco GNB,febrero,2019,0.0170596877648227,0.0104023632215031,0.00204918032786881,-0.00465809557051073,0.0033296516588059,0.0151678804304947</v>
      </c>
    </row>
    <row r="640" spans="1:11" x14ac:dyDescent="0.3">
      <c r="A640" t="s">
        <v>15</v>
      </c>
      <c r="B640" t="s">
        <v>25</v>
      </c>
      <c r="C640">
        <v>2019</v>
      </c>
      <c r="D640" s="1">
        <v>43525</v>
      </c>
      <c r="E640" s="2">
        <v>-8.1820620465116248E-3</v>
      </c>
      <c r="F640" s="2">
        <v>-1.5787885007736126E-2</v>
      </c>
      <c r="G640" s="2">
        <v>4.0899795501022837E-3</v>
      </c>
      <c r="H640" s="2">
        <v>-5.8072408438429E-3</v>
      </c>
      <c r="I640" s="2">
        <v>-1.5620860452876792E-2</v>
      </c>
      <c r="J640" s="2">
        <v>-1.7152219577577711E-2</v>
      </c>
      <c r="K640" t="str">
        <f t="shared" si="9"/>
        <v>Banco GNB,marzo,2019,-0.00818206204651162,-0.0157878850077361,0.00408997955010228,-0.0058072408438429,-0.0156208604528768,-0.0171522195775777</v>
      </c>
    </row>
    <row r="641" spans="1:11" x14ac:dyDescent="0.3">
      <c r="A641" t="s">
        <v>15</v>
      </c>
      <c r="B641" t="s">
        <v>26</v>
      </c>
      <c r="C641">
        <v>2019</v>
      </c>
      <c r="D641" s="1">
        <v>43556</v>
      </c>
      <c r="E641" s="2">
        <v>-1.8648851932869144E-2</v>
      </c>
      <c r="F641" s="2">
        <v>4.6958429234934696E-3</v>
      </c>
      <c r="G641" s="2">
        <v>-8.1466395112016962E-3</v>
      </c>
      <c r="H641" s="2">
        <v>-4.9854565908366366E-3</v>
      </c>
      <c r="I641" s="2">
        <v>-4.2998603057562172E-3</v>
      </c>
      <c r="J641" s="2">
        <v>3.5184174662778123E-2</v>
      </c>
      <c r="K641" t="str">
        <f t="shared" si="9"/>
        <v>Banco GNB,abril,2019,-0.0186488519328691,0.00469584292349347,-0.0081466395112017,-0.00498545659083664,-0.00429986030575622,0.0351841746627781</v>
      </c>
    </row>
    <row r="642" spans="1:11" x14ac:dyDescent="0.3">
      <c r="A642" t="s">
        <v>16</v>
      </c>
      <c r="B642" t="s">
        <v>23</v>
      </c>
      <c r="C642">
        <v>2014</v>
      </c>
      <c r="D642" s="1">
        <v>41640</v>
      </c>
      <c r="E642" s="2">
        <v>-3.5717985284627338E-3</v>
      </c>
      <c r="F642" s="2">
        <v>4.0628031666202498E-2</v>
      </c>
      <c r="G642" s="2">
        <v>6.8446269678301079E-4</v>
      </c>
      <c r="H642" s="2">
        <v>-7.8181060957985722E-3</v>
      </c>
      <c r="I642" s="2">
        <v>6.538219808230529E-3</v>
      </c>
      <c r="J642" s="2">
        <v>4.7325197180690795E-2</v>
      </c>
      <c r="K642" t="str">
        <f t="shared" ref="K642:K705" si="10">CONCATENATE(A642,",",B642,",",C642,",",E642,",",F642,",",G642,",",H642,",",I642,",",J642)</f>
        <v>Banco Falabella,enero ,2014,-0.00357179852846273,0.0406280316662025,0.000684462696783011,-0.00781810609579857,0.00653821980823053,0.0473251971806908</v>
      </c>
    </row>
    <row r="643" spans="1:11" x14ac:dyDescent="0.3">
      <c r="A643" t="s">
        <v>16</v>
      </c>
      <c r="B643" t="s">
        <v>24</v>
      </c>
      <c r="C643">
        <v>2014</v>
      </c>
      <c r="D643" s="1">
        <v>41671</v>
      </c>
      <c r="E643" s="2">
        <v>-3.0296467147004371E-2</v>
      </c>
      <c r="F643" s="2">
        <v>1.7106917021163185E-3</v>
      </c>
      <c r="G643" s="2">
        <v>-1.2311901504787942E-2</v>
      </c>
      <c r="H643" s="2">
        <v>-7.9556072907035098E-3</v>
      </c>
      <c r="I643" s="2">
        <v>-8.1781957551217612E-3</v>
      </c>
      <c r="J643" s="2">
        <v>3.7692072739309322E-2</v>
      </c>
      <c r="K643" t="str">
        <f t="shared" si="10"/>
        <v>Banco Falabella,febrero,2014,-0.0302964671470044,0.00171069170211632,-0.0123119015047879,-0.00795560729070351,-0.00817819575512176,0.0376920727393093</v>
      </c>
    </row>
    <row r="644" spans="1:11" x14ac:dyDescent="0.3">
      <c r="A644" t="s">
        <v>16</v>
      </c>
      <c r="B644" t="s">
        <v>25</v>
      </c>
      <c r="C644">
        <v>2014</v>
      </c>
      <c r="D644" s="1">
        <v>41699</v>
      </c>
      <c r="E644" s="2">
        <v>-2.3264798126323028E-2</v>
      </c>
      <c r="F644" s="2">
        <v>1.2083224938889456E-2</v>
      </c>
      <c r="G644" s="2">
        <v>-1.6620498614958464E-2</v>
      </c>
      <c r="H644" s="2">
        <v>-2.771371690289477E-3</v>
      </c>
      <c r="I644" s="2">
        <v>-1.4507359469585144E-2</v>
      </c>
      <c r="J644" s="2">
        <v>-5.054506238348605E-3</v>
      </c>
      <c r="K644" t="str">
        <f t="shared" si="10"/>
        <v>Banco Falabella,marzo,2014,-0.023264798126323,0.0120832249388895,-0.0166204986149585,-0.00277137169028948,-0.0145073594695851,-0.00505450623834861</v>
      </c>
    </row>
    <row r="645" spans="1:11" x14ac:dyDescent="0.3">
      <c r="A645" t="s">
        <v>16</v>
      </c>
      <c r="B645" t="s">
        <v>26</v>
      </c>
      <c r="C645">
        <v>2014</v>
      </c>
      <c r="D645" s="1">
        <v>41730</v>
      </c>
      <c r="E645" s="2">
        <v>-2.6177152482692891E-2</v>
      </c>
      <c r="F645" s="2">
        <v>-2.3032874308913886E-2</v>
      </c>
      <c r="G645" s="2">
        <v>-6.3380281690140752E-3</v>
      </c>
      <c r="H645" s="2">
        <v>2.5222020128780884E-4</v>
      </c>
      <c r="I645" s="2">
        <v>-1.7336902161970646E-2</v>
      </c>
      <c r="J645" s="2">
        <v>-7.5423671874848386E-2</v>
      </c>
      <c r="K645" t="str">
        <f t="shared" si="10"/>
        <v>Banco Falabella,abril,2014,-0.0261771524826929,-0.0230328743089139,-0.00633802816901408,0.000252220201287809,-0.0173369021619706,-0.0754236718748484</v>
      </c>
    </row>
    <row r="646" spans="1:11" x14ac:dyDescent="0.3">
      <c r="A646" t="s">
        <v>16</v>
      </c>
      <c r="B646" t="s">
        <v>27</v>
      </c>
      <c r="C646">
        <v>2014</v>
      </c>
      <c r="D646" s="1">
        <v>41760</v>
      </c>
      <c r="E646" s="2">
        <v>5.6645891247572994E-2</v>
      </c>
      <c r="F646" s="2">
        <v>-3.1329345550808007E-3</v>
      </c>
      <c r="G646" s="2">
        <v>-4.2523033309708521E-3</v>
      </c>
      <c r="H646" s="2">
        <v>5.3488780475904356E-3</v>
      </c>
      <c r="I646" s="2">
        <v>1.8234199483402918E-2</v>
      </c>
      <c r="J646" s="2">
        <v>0.12176036639746041</v>
      </c>
      <c r="K646" t="str">
        <f t="shared" si="10"/>
        <v>Banco Falabella,mayo,2014,0.056645891247573,-0.0031329345550808,-0.00425230333097085,0.00534887804759044,0.0182341994834029,0.12176036639746</v>
      </c>
    </row>
    <row r="647" spans="1:11" x14ac:dyDescent="0.3">
      <c r="A647" t="s">
        <v>16</v>
      </c>
      <c r="B647" t="s">
        <v>28</v>
      </c>
      <c r="C647">
        <v>2014</v>
      </c>
      <c r="D647" s="1">
        <v>41791</v>
      </c>
      <c r="E647" s="2">
        <v>-9.8549671869630666E-4</v>
      </c>
      <c r="F647" s="2">
        <v>6.3346214554309268E-3</v>
      </c>
      <c r="G647" s="2">
        <v>-7.9715302491103271E-2</v>
      </c>
      <c r="H647" s="2">
        <v>-2.415044529122277E-5</v>
      </c>
      <c r="I647" s="2">
        <v>-4.8771133135854568E-3</v>
      </c>
      <c r="J647" s="2">
        <v>1.2611509367193029E-2</v>
      </c>
      <c r="K647" t="str">
        <f t="shared" si="10"/>
        <v>Banco Falabella,junio,2014,-0.000985496718696307,0.00633462145543093,-0.0797153024911033,-2.41504452912228E-05,-0.00487711331358546,0.012611509367193</v>
      </c>
    </row>
    <row r="648" spans="1:11" x14ac:dyDescent="0.3">
      <c r="A648" t="s">
        <v>16</v>
      </c>
      <c r="B648" t="s">
        <v>29</v>
      </c>
      <c r="C648">
        <v>2014</v>
      </c>
      <c r="D648" s="1">
        <v>41821</v>
      </c>
      <c r="E648" s="2">
        <v>3.051788184543722E-2</v>
      </c>
      <c r="F648" s="2">
        <v>2.5368027986686775E-2</v>
      </c>
      <c r="G648" s="2">
        <v>-1.1600928074245967E-2</v>
      </c>
      <c r="H648" s="2">
        <v>-3.7004285407227341E-4</v>
      </c>
      <c r="I648" s="2">
        <v>-1.0560921256955404E-2</v>
      </c>
      <c r="J648" s="2">
        <v>-1.26010008909857E-2</v>
      </c>
      <c r="K648" t="str">
        <f t="shared" si="10"/>
        <v>Banco Falabella,julio,2014,0.0305178818454372,0.0253680279866868,-0.011600928074246,-0.000370042854072273,-0.0105609212569554,-0.0126010008909857</v>
      </c>
    </row>
    <row r="649" spans="1:11" x14ac:dyDescent="0.3">
      <c r="A649" t="s">
        <v>16</v>
      </c>
      <c r="B649" t="s">
        <v>30</v>
      </c>
      <c r="C649">
        <v>2014</v>
      </c>
      <c r="D649" s="1">
        <v>41852</v>
      </c>
      <c r="E649" s="2">
        <v>-0.13221291884583564</v>
      </c>
      <c r="F649" s="2">
        <v>-1.6701939084467217E-2</v>
      </c>
      <c r="G649" s="2">
        <v>0.16510172143974972</v>
      </c>
      <c r="H649" s="2">
        <v>-6.1778175958111445E-4</v>
      </c>
      <c r="I649" s="2">
        <v>-4.9920327068721845E-3</v>
      </c>
      <c r="J649" s="2">
        <v>-6.6721041263944347E-3</v>
      </c>
      <c r="K649" t="str">
        <f t="shared" si="10"/>
        <v>Banco Falabella,agosto,2014,-0.132212918845836,-0.0167019390844672,0.16510172143975,-0.000617781759581114,-0.00499203270687218,-0.00667210412639443</v>
      </c>
    </row>
    <row r="650" spans="1:11" x14ac:dyDescent="0.3">
      <c r="A650" t="s">
        <v>16</v>
      </c>
      <c r="B650" t="s">
        <v>31</v>
      </c>
      <c r="C650">
        <v>2014</v>
      </c>
      <c r="D650" s="1">
        <v>41883</v>
      </c>
      <c r="E650" s="2">
        <v>8.5622915655371445E-3</v>
      </c>
      <c r="F650" s="2">
        <v>-1.1110777000686656E-2</v>
      </c>
      <c r="G650" s="2">
        <v>-4.0295500335796172E-3</v>
      </c>
      <c r="H650" s="2">
        <v>1.1780319867863941E-3</v>
      </c>
      <c r="I650" s="2">
        <v>-1.9597771378736913E-2</v>
      </c>
      <c r="J650" s="2">
        <v>-5.4905924461090647E-4</v>
      </c>
      <c r="K650" t="str">
        <f t="shared" si="10"/>
        <v>Banco Falabella,septiembre,2014,0.00856229156553714,-0.0111107770006867,-0.00402955003357962,0.00117803198678639,-0.0195977713787369,-0.000549059244610906</v>
      </c>
    </row>
    <row r="651" spans="1:11" x14ac:dyDescent="0.3">
      <c r="A651" t="s">
        <v>16</v>
      </c>
      <c r="B651" t="s">
        <v>32</v>
      </c>
      <c r="C651">
        <v>2014</v>
      </c>
      <c r="D651" s="1">
        <v>41913</v>
      </c>
      <c r="E651" s="2">
        <v>3.4133896809498379</v>
      </c>
      <c r="F651" s="2">
        <v>-0.41672379262880993</v>
      </c>
      <c r="G651" s="2">
        <v>6.9453809844908926E-2</v>
      </c>
      <c r="H651" s="2">
        <v>2.6766680332381894</v>
      </c>
      <c r="I651" s="2">
        <v>-0.18237748812912266</v>
      </c>
      <c r="J651" s="2">
        <v>0.60060362927425581</v>
      </c>
      <c r="K651" t="str">
        <f t="shared" si="10"/>
        <v>Banco Falabella,octubre,2014,3.41338968094984,-0.41672379262881,0.0694538098449089,2.67666803323819,-0.182377488129123,0.600603629274256</v>
      </c>
    </row>
    <row r="652" spans="1:11" x14ac:dyDescent="0.3">
      <c r="A652" t="s">
        <v>16</v>
      </c>
      <c r="B652" t="s">
        <v>33</v>
      </c>
      <c r="C652">
        <v>2014</v>
      </c>
      <c r="D652" s="1">
        <v>41944</v>
      </c>
      <c r="E652" s="2">
        <v>2.2454504042561767E-2</v>
      </c>
      <c r="F652" s="2">
        <v>3.100860299292504E-3</v>
      </c>
      <c r="G652" s="2">
        <v>-5.044136191677169E-2</v>
      </c>
      <c r="H652" s="2">
        <v>-2.2048848933874689E-3</v>
      </c>
      <c r="I652" s="2">
        <v>-2.0165561967872576E-2</v>
      </c>
      <c r="J652" s="2">
        <v>2.6164605454924793E-2</v>
      </c>
      <c r="K652" t="str">
        <f t="shared" si="10"/>
        <v>Banco Falabella,noviembre,2014,0.0224545040425618,0.0031008602992925,-0.0504413619167717,-0.00220488489338747,-0.0201655619678726,0.0261646054549248</v>
      </c>
    </row>
    <row r="653" spans="1:11" x14ac:dyDescent="0.3">
      <c r="A653" t="s">
        <v>16</v>
      </c>
      <c r="B653" t="s">
        <v>34</v>
      </c>
      <c r="C653">
        <v>2014</v>
      </c>
      <c r="D653" s="1">
        <v>41974</v>
      </c>
      <c r="E653" s="2">
        <v>-3.6866749013612768E-2</v>
      </c>
      <c r="F653" s="2">
        <v>-9.3451914281468453E-3</v>
      </c>
      <c r="G653" s="2">
        <v>1.4608233731739632E-2</v>
      </c>
      <c r="H653" s="2">
        <v>-1.784691041290408E-2</v>
      </c>
      <c r="I653" s="2">
        <v>1.1611958226782645E-2</v>
      </c>
      <c r="J653" s="2">
        <v>-7.8011734069119267E-3</v>
      </c>
      <c r="K653" t="str">
        <f t="shared" si="10"/>
        <v>Banco Falabella,diciembre,2014,-0.0368667490136128,-0.00934519142814685,0.0146082337317396,-0.0178469104129041,0.0116119582267826,-0.00780117340691193</v>
      </c>
    </row>
    <row r="654" spans="1:11" x14ac:dyDescent="0.3">
      <c r="A654" t="s">
        <v>16</v>
      </c>
      <c r="B654" t="s">
        <v>23</v>
      </c>
      <c r="C654">
        <v>2015</v>
      </c>
      <c r="D654" s="1">
        <v>42005</v>
      </c>
      <c r="E654" s="2">
        <v>-2.1759209844923817E-2</v>
      </c>
      <c r="F654" s="2">
        <v>3.2608235193961194E-2</v>
      </c>
      <c r="G654" s="2">
        <v>1.9633507853403886E-3</v>
      </c>
      <c r="H654" s="2">
        <v>-1.3170473046407619E-2</v>
      </c>
      <c r="I654" s="2">
        <v>2.8915017593802442E-2</v>
      </c>
      <c r="J654" s="2">
        <v>1.7491564653829558E-2</v>
      </c>
      <c r="K654" t="str">
        <f t="shared" si="10"/>
        <v>Banco Falabella,enero ,2015,-0.0217592098449238,0.0326082351939612,0.00196335078534039,-0.0131704730464076,0.0289150175938024,0.0174915646538296</v>
      </c>
    </row>
    <row r="655" spans="1:11" x14ac:dyDescent="0.3">
      <c r="A655" t="s">
        <v>16</v>
      </c>
      <c r="B655" t="s">
        <v>24</v>
      </c>
      <c r="C655">
        <v>2015</v>
      </c>
      <c r="D655" s="1">
        <v>42036</v>
      </c>
      <c r="E655" s="2">
        <v>-1.0117969184783727E-2</v>
      </c>
      <c r="F655" s="2">
        <v>-3.0073735835144444E-2</v>
      </c>
      <c r="G655" s="2">
        <v>9.0790333115610633E-2</v>
      </c>
      <c r="H655" s="2">
        <v>-1.2111511568797542E-2</v>
      </c>
      <c r="I655" s="2">
        <v>-1.7340408689825372E-2</v>
      </c>
      <c r="J655" s="2">
        <v>-1.2442146517958018E-2</v>
      </c>
      <c r="K655" t="str">
        <f t="shared" si="10"/>
        <v>Banco Falabella,febrero,2015,-0.0101179691847837,-0.0300737358351444,0.0907903331156106,-0.0121115115687975,-0.0173404086898254,-0.012442146517958</v>
      </c>
    </row>
    <row r="656" spans="1:11" x14ac:dyDescent="0.3">
      <c r="A656" t="s">
        <v>16</v>
      </c>
      <c r="B656" t="s">
        <v>25</v>
      </c>
      <c r="C656">
        <v>2015</v>
      </c>
      <c r="D656" s="1">
        <v>42064</v>
      </c>
      <c r="E656" s="2">
        <v>-1.3049808298142278E-2</v>
      </c>
      <c r="F656" s="2">
        <v>2.7036626746051392E-2</v>
      </c>
      <c r="G656" s="2">
        <v>-1.8562874251496931E-2</v>
      </c>
      <c r="H656" s="2">
        <v>-9.8584338934730089E-3</v>
      </c>
      <c r="I656" s="2">
        <v>1.7630862467084216E-2</v>
      </c>
      <c r="J656" s="2">
        <v>-5.702216516045946E-3</v>
      </c>
      <c r="K656" t="str">
        <f t="shared" si="10"/>
        <v>Banco Falabella,marzo,2015,-0.0130498082981423,0.0270366267460514,-0.0185628742514969,-0.00985843389347301,0.0176308624670842,-0.00570221651604595</v>
      </c>
    </row>
    <row r="657" spans="1:11" x14ac:dyDescent="0.3">
      <c r="A657" t="s">
        <v>16</v>
      </c>
      <c r="B657" t="s">
        <v>26</v>
      </c>
      <c r="C657">
        <v>2015</v>
      </c>
      <c r="D657" s="1">
        <v>42095</v>
      </c>
      <c r="E657" s="2">
        <v>-1.0988947630439585E-2</v>
      </c>
      <c r="F657" s="2">
        <v>2.4828982475682757E-3</v>
      </c>
      <c r="G657" s="2">
        <v>-2.4405125076266038E-2</v>
      </c>
      <c r="H657" s="2">
        <v>-7.570534541147385E-3</v>
      </c>
      <c r="I657" s="2">
        <v>6.0472017104387883E-2</v>
      </c>
      <c r="J657" s="2">
        <v>-7.0689202890678367E-3</v>
      </c>
      <c r="K657" t="str">
        <f t="shared" si="10"/>
        <v>Banco Falabella,abril,2015,-0.0109889476304396,0.00248289824756828,-0.024405125076266,-0.00757053454114739,0.0604720171043879,-0.00706892028906784</v>
      </c>
    </row>
    <row r="658" spans="1:11" x14ac:dyDescent="0.3">
      <c r="A658" t="s">
        <v>16</v>
      </c>
      <c r="B658" t="s">
        <v>27</v>
      </c>
      <c r="C658">
        <v>2015</v>
      </c>
      <c r="D658" s="1">
        <v>42125</v>
      </c>
      <c r="E658" s="2">
        <v>-5.7502652398503376E-3</v>
      </c>
      <c r="F658" s="2">
        <v>1.1650445438128465E-2</v>
      </c>
      <c r="G658" s="2">
        <v>-1.3133208255159528E-2</v>
      </c>
      <c r="H658" s="2">
        <v>-5.9076264822619847E-3</v>
      </c>
      <c r="I658" s="2">
        <v>-2.2167997411834589E-2</v>
      </c>
      <c r="J658" s="2">
        <v>5.2233044871381681E-3</v>
      </c>
      <c r="K658" t="str">
        <f t="shared" si="10"/>
        <v>Banco Falabella,mayo,2015,-0.00575026523985034,0.0116504454381285,-0.0131332082551595,-0.00590762648226198,-0.0221679974118346,0.00522330448713817</v>
      </c>
    </row>
    <row r="659" spans="1:11" x14ac:dyDescent="0.3">
      <c r="A659" t="s">
        <v>16</v>
      </c>
      <c r="B659" t="s">
        <v>28</v>
      </c>
      <c r="C659">
        <v>2015</v>
      </c>
      <c r="D659" s="1">
        <v>42156</v>
      </c>
      <c r="E659" s="2">
        <v>-2.2529153536859314E-2</v>
      </c>
      <c r="F659" s="2">
        <v>-1.2334164494914108E-2</v>
      </c>
      <c r="G659" s="2">
        <v>-8.8719898605829402E-3</v>
      </c>
      <c r="H659" s="2">
        <v>-7.771009841380321E-3</v>
      </c>
      <c r="I659" s="2">
        <v>-3.8724798701702916E-2</v>
      </c>
      <c r="J659" s="2">
        <v>1.2241244904943927E-2</v>
      </c>
      <c r="K659" t="str">
        <f t="shared" si="10"/>
        <v>Banco Falabella,junio,2015,-0.0225291535368593,-0.0123341644949141,-0.00887198986058294,-0.00777100984138032,-0.0387247987017029,0.0122412449049439</v>
      </c>
    </row>
    <row r="660" spans="1:11" x14ac:dyDescent="0.3">
      <c r="A660" t="s">
        <v>16</v>
      </c>
      <c r="B660" t="s">
        <v>29</v>
      </c>
      <c r="C660">
        <v>2015</v>
      </c>
      <c r="D660" s="1">
        <v>42186</v>
      </c>
      <c r="E660" s="2">
        <v>-2.2533216161562179E-2</v>
      </c>
      <c r="F660" s="2">
        <v>1.2068519112812249E-2</v>
      </c>
      <c r="G660" s="2">
        <v>-8.9514066496164044E-3</v>
      </c>
      <c r="H660" s="2">
        <v>-3.7667993604341031E-3</v>
      </c>
      <c r="I660" s="2">
        <v>4.8212476387486845E-2</v>
      </c>
      <c r="J660" s="2">
        <v>-1.0542165603318747E-2</v>
      </c>
      <c r="K660" t="str">
        <f t="shared" si="10"/>
        <v>Banco Falabella,julio,2015,-0.0225332161615622,0.0120685191128122,-0.0089514066496164,-0.0037667993604341,0.0482124763874868,-0.0105421656033187</v>
      </c>
    </row>
    <row r="661" spans="1:11" x14ac:dyDescent="0.3">
      <c r="A661" t="s">
        <v>16</v>
      </c>
      <c r="B661" t="s">
        <v>30</v>
      </c>
      <c r="C661">
        <v>2015</v>
      </c>
      <c r="D661" s="1">
        <v>42217</v>
      </c>
      <c r="E661" s="2">
        <v>-4.7417380960619683E-2</v>
      </c>
      <c r="F661" s="2">
        <v>7.5676524436742096E-2</v>
      </c>
      <c r="G661" s="2">
        <v>-2.3225806451612867E-2</v>
      </c>
      <c r="H661" s="2">
        <v>-1.1711471833769586E-2</v>
      </c>
      <c r="I661" s="2">
        <v>3.0653815832740589E-2</v>
      </c>
      <c r="J661" s="2">
        <v>-2.3415162405326834E-2</v>
      </c>
      <c r="K661" t="str">
        <f t="shared" si="10"/>
        <v>Banco Falabella,agosto,2015,-0.0474173809606197,0.0756765244367421,-0.0232258064516129,-0.0117114718337696,0.0306538158327406,-0.0234151624053268</v>
      </c>
    </row>
    <row r="662" spans="1:11" x14ac:dyDescent="0.3">
      <c r="A662" t="s">
        <v>16</v>
      </c>
      <c r="B662" t="s">
        <v>31</v>
      </c>
      <c r="C662">
        <v>2015</v>
      </c>
      <c r="D662" s="1">
        <v>42248</v>
      </c>
      <c r="E662" s="2">
        <v>-3.5373520361260791E-2</v>
      </c>
      <c r="F662" s="2">
        <v>7.028289615272941E-2</v>
      </c>
      <c r="G662" s="2">
        <v>-3.4346103038309206E-2</v>
      </c>
      <c r="H662" s="2">
        <v>-9.518868024712631E-3</v>
      </c>
      <c r="I662" s="2">
        <v>-2.7864229166242441E-2</v>
      </c>
      <c r="J662" s="2">
        <v>-2.1404181050426775E-2</v>
      </c>
      <c r="K662" t="str">
        <f t="shared" si="10"/>
        <v>Banco Falabella,septiembre,2015,-0.0353735203612608,0.0702828961527294,-0.0343461030383092,-0.00951886802471263,-0.0278642291662424,-0.0214041810504268</v>
      </c>
    </row>
    <row r="663" spans="1:11" x14ac:dyDescent="0.3">
      <c r="A663" t="s">
        <v>16</v>
      </c>
      <c r="B663" t="s">
        <v>32</v>
      </c>
      <c r="C663">
        <v>2015</v>
      </c>
      <c r="D663" s="1">
        <v>42278</v>
      </c>
      <c r="E663" s="2">
        <v>-7.3425790274534034E-3</v>
      </c>
      <c r="F663" s="2">
        <v>3.8720267934092382E-2</v>
      </c>
      <c r="G663" s="2">
        <v>-3.7619699042407591E-2</v>
      </c>
      <c r="H663" s="2">
        <v>-8.4229126481522084E-3</v>
      </c>
      <c r="I663" s="2">
        <v>-1.6949834074633522E-2</v>
      </c>
      <c r="J663" s="2">
        <v>-4.8324931837478068E-2</v>
      </c>
      <c r="K663" t="str">
        <f t="shared" si="10"/>
        <v>Banco Falabella,octubre,2015,-0.0073425790274534,0.0387202679340924,-0.0376196990424076,-0.00842291264815221,-0.0169498340746335,-0.0483249318374781</v>
      </c>
    </row>
    <row r="664" spans="1:11" x14ac:dyDescent="0.3">
      <c r="A664" t="s">
        <v>16</v>
      </c>
      <c r="B664" t="s">
        <v>33</v>
      </c>
      <c r="C664">
        <v>2015</v>
      </c>
      <c r="D664" s="1">
        <v>42309</v>
      </c>
      <c r="E664" s="2">
        <v>-2.6840357481104998E-2</v>
      </c>
      <c r="F664" s="2">
        <v>6.3999183911057226E-3</v>
      </c>
      <c r="G664" s="2">
        <v>8.4577114427860658E-2</v>
      </c>
      <c r="H664" s="2">
        <v>-3.6246838096285522E-3</v>
      </c>
      <c r="I664" s="2">
        <v>2.2870469368683387E-2</v>
      </c>
      <c r="J664" s="2">
        <v>2.0363063208605169E-2</v>
      </c>
      <c r="K664" t="str">
        <f t="shared" si="10"/>
        <v>Banco Falabella,noviembre,2015,-0.026840357481105,0.00639991839110572,0.0845771144278607,-0.00362468380962855,0.0228704693686834,0.0203630632086052</v>
      </c>
    </row>
    <row r="665" spans="1:11" x14ac:dyDescent="0.3">
      <c r="A665" t="s">
        <v>16</v>
      </c>
      <c r="B665" t="s">
        <v>34</v>
      </c>
      <c r="C665">
        <v>2015</v>
      </c>
      <c r="D665" s="1">
        <v>42339</v>
      </c>
      <c r="E665" s="2">
        <v>-1.2757962501101814E-2</v>
      </c>
      <c r="F665" s="2">
        <v>-7.2713919561481089E-3</v>
      </c>
      <c r="G665" s="2">
        <v>-1.3106159895150675E-2</v>
      </c>
      <c r="H665" s="2">
        <v>7.895946065134687E-4</v>
      </c>
      <c r="I665" s="2">
        <v>8.8873871801028684E-3</v>
      </c>
      <c r="J665" s="2">
        <v>-1.0532305713791953E-2</v>
      </c>
      <c r="K665" t="str">
        <f t="shared" si="10"/>
        <v>Banco Falabella,diciembre,2015,-0.0127579625011018,-0.00727139195614811,-0.0131061598951507,0.000789594606513469,0.00888738718010287,-0.010532305713792</v>
      </c>
    </row>
    <row r="666" spans="1:11" x14ac:dyDescent="0.3">
      <c r="A666" t="s">
        <v>16</v>
      </c>
      <c r="B666" t="s">
        <v>23</v>
      </c>
      <c r="C666">
        <v>2016</v>
      </c>
      <c r="D666" s="1">
        <v>42370</v>
      </c>
      <c r="E666" s="2">
        <v>-1.0346491027876503E-2</v>
      </c>
      <c r="F666" s="2">
        <v>1.0475092039953783E-2</v>
      </c>
      <c r="G666" s="2">
        <v>9.296148738379733E-3</v>
      </c>
      <c r="H666" s="2">
        <v>6.6807965909607961E-4</v>
      </c>
      <c r="I666" s="2">
        <v>2.2486297704683259E-2</v>
      </c>
      <c r="J666" s="2">
        <v>3.1837159820700539E-2</v>
      </c>
      <c r="K666" t="str">
        <f t="shared" si="10"/>
        <v>Banco Falabella,enero ,2016,-0.0103464910278765,0.0104750920399538,0.00929614873837973,0.00066807965909608,0.0224862977046833,0.0318371598207005</v>
      </c>
    </row>
    <row r="667" spans="1:11" x14ac:dyDescent="0.3">
      <c r="A667" t="s">
        <v>16</v>
      </c>
      <c r="B667" t="s">
        <v>24</v>
      </c>
      <c r="C667">
        <v>2016</v>
      </c>
      <c r="D667" s="1">
        <v>42401</v>
      </c>
      <c r="E667" s="2">
        <v>-2.0086544197112123E-2</v>
      </c>
      <c r="F667" s="2">
        <v>2.8151192909904255E-2</v>
      </c>
      <c r="G667" s="2">
        <v>7.2368421052632376E-3</v>
      </c>
      <c r="H667" s="2">
        <v>-7.9938431922118973E-4</v>
      </c>
      <c r="I667" s="2">
        <v>-1.7247456740935443E-2</v>
      </c>
      <c r="J667" s="2">
        <v>-2.0887119605925271E-2</v>
      </c>
      <c r="K667" t="str">
        <f t="shared" si="10"/>
        <v>Banco Falabella,febrero,2016,-0.0200865441971121,0.0281511929099043,0.00723684210526324,-0.00079938431922119,-0.0172474567409354,-0.0208871196059253</v>
      </c>
    </row>
    <row r="668" spans="1:11" x14ac:dyDescent="0.3">
      <c r="A668" t="s">
        <v>16</v>
      </c>
      <c r="B668" t="s">
        <v>25</v>
      </c>
      <c r="C668">
        <v>2016</v>
      </c>
      <c r="D668" s="1">
        <v>42430</v>
      </c>
      <c r="E668" s="2">
        <v>-2.1786242249162521E-2</v>
      </c>
      <c r="F668" s="2">
        <v>5.6985504710903807E-2</v>
      </c>
      <c r="G668" s="2">
        <v>-2.1943883360757428E-2</v>
      </c>
      <c r="H668" s="2">
        <v>-5.1862454802693685E-3</v>
      </c>
      <c r="I668" s="2">
        <v>-8.4362583088602745E-3</v>
      </c>
      <c r="J668" s="2">
        <v>6.3556788942446922E-3</v>
      </c>
      <c r="K668" t="str">
        <f t="shared" si="10"/>
        <v>Banco Falabella,marzo,2016,-0.0217862422491625,0.0569855047109038,-0.0219438833607574,-0.00518624548026937,-0.00843625830886027,0.00635567889424469</v>
      </c>
    </row>
    <row r="669" spans="1:11" x14ac:dyDescent="0.3">
      <c r="A669" t="s">
        <v>16</v>
      </c>
      <c r="B669" t="s">
        <v>26</v>
      </c>
      <c r="C669">
        <v>2016</v>
      </c>
      <c r="D669" s="1">
        <v>42461</v>
      </c>
      <c r="E669" s="2">
        <v>-1.2622197296119153E-2</v>
      </c>
      <c r="F669" s="2">
        <v>-2.590712781462759E-2</v>
      </c>
      <c r="G669" s="2">
        <v>-4.5681672065155395E-2</v>
      </c>
      <c r="H669" s="2">
        <v>-1.8573565557805278E-3</v>
      </c>
      <c r="I669" s="2">
        <v>2.4268409432906684E-2</v>
      </c>
      <c r="J669" s="2">
        <v>6.4070706621157303E-3</v>
      </c>
      <c r="K669" t="str">
        <f t="shared" si="10"/>
        <v>Banco Falabella,abril,2016,-0.0126221972961192,-0.0259071278146276,-0.0456816720651554,-0.00185735655578053,0.0242684094329067,0.00640707066211573</v>
      </c>
    </row>
    <row r="670" spans="1:11" x14ac:dyDescent="0.3">
      <c r="A670" t="s">
        <v>16</v>
      </c>
      <c r="B670" t="s">
        <v>27</v>
      </c>
      <c r="C670">
        <v>2016</v>
      </c>
      <c r="D670" s="1">
        <v>42491</v>
      </c>
      <c r="E670" s="2">
        <v>-4.4757478067527405E-3</v>
      </c>
      <c r="F670" s="2">
        <v>8.9286992946972909E-3</v>
      </c>
      <c r="G670" s="2">
        <v>-1.1896431070678792E-2</v>
      </c>
      <c r="H670" s="2">
        <v>8.2521847876059155E-3</v>
      </c>
      <c r="I670" s="2">
        <v>-5.339109295553271E-3</v>
      </c>
      <c r="J670" s="2">
        <v>9.2925844590705149E-4</v>
      </c>
      <c r="K670" t="str">
        <f t="shared" si="10"/>
        <v>Banco Falabella,mayo,2016,-0.00447574780675274,0.00892869929469729,-0.0118964310706788,0.00825218478760592,-0.00533910929555327,0.000929258445907051</v>
      </c>
    </row>
    <row r="671" spans="1:11" x14ac:dyDescent="0.3">
      <c r="A671" t="s">
        <v>16</v>
      </c>
      <c r="B671" t="s">
        <v>28</v>
      </c>
      <c r="C671">
        <v>2016</v>
      </c>
      <c r="D671" s="1">
        <v>42522</v>
      </c>
      <c r="E671" s="2">
        <v>-1.2072604382465166E-2</v>
      </c>
      <c r="F671" s="2">
        <v>2.1054039172574684E-2</v>
      </c>
      <c r="G671" s="2">
        <v>3.1869688385269199E-2</v>
      </c>
      <c r="H671" s="2">
        <v>5.4812055302095675E-3</v>
      </c>
      <c r="I671" s="2">
        <v>-2.2723277829355126E-3</v>
      </c>
      <c r="J671" s="2">
        <v>1.2443466085639761E-2</v>
      </c>
      <c r="K671" t="str">
        <f t="shared" si="10"/>
        <v>Banco Falabella,junio,2016,-0.0120726043824652,0.0210540391725747,0.0318696883852692,0.00548120553020957,-0.00227232778293551,0.0124434660856398</v>
      </c>
    </row>
    <row r="672" spans="1:11" x14ac:dyDescent="0.3">
      <c r="A672" t="s">
        <v>16</v>
      </c>
      <c r="B672" t="s">
        <v>29</v>
      </c>
      <c r="C672">
        <v>2016</v>
      </c>
      <c r="D672" s="1">
        <v>42552</v>
      </c>
      <c r="E672" s="2">
        <v>-1.5234178370775562E-2</v>
      </c>
      <c r="F672" s="2">
        <v>2.5655612119736215E-2</v>
      </c>
      <c r="G672" s="2">
        <v>-1.37268359643103E-2</v>
      </c>
      <c r="H672" s="2">
        <v>-1.0612386531089586E-3</v>
      </c>
      <c r="I672" s="2">
        <v>4.6024731176963825E-2</v>
      </c>
      <c r="J672" s="2">
        <v>1.6203152937445193E-2</v>
      </c>
      <c r="K672" t="str">
        <f t="shared" si="10"/>
        <v>Banco Falabella,julio,2016,-0.0152341783707756,0.0256556121197362,-0.0137268359643103,-0.00106123865310896,0.0460247311769638,0.0162031529374452</v>
      </c>
    </row>
    <row r="673" spans="1:11" x14ac:dyDescent="0.3">
      <c r="A673" t="s">
        <v>16</v>
      </c>
      <c r="B673" t="s">
        <v>30</v>
      </c>
      <c r="C673">
        <v>2016</v>
      </c>
      <c r="D673" s="1">
        <v>42583</v>
      </c>
      <c r="E673" s="2">
        <v>7.9477399997078656E-3</v>
      </c>
      <c r="F673" s="2">
        <v>1.9379717161902892E-2</v>
      </c>
      <c r="G673" s="2">
        <v>-9.0466249130131526E-3</v>
      </c>
      <c r="H673" s="2">
        <v>5.2323176594997562E-3</v>
      </c>
      <c r="I673" s="2">
        <v>-1.5242414245765619E-2</v>
      </c>
      <c r="J673" s="2">
        <v>9.647045670572103E-3</v>
      </c>
      <c r="K673" t="str">
        <f t="shared" si="10"/>
        <v>Banco Falabella,agosto,2016,0.00794773999970787,0.0193797171619029,-0.00904662491301315,0.00523231765949976,-0.0152424142457656,0.0096470456705721</v>
      </c>
    </row>
    <row r="674" spans="1:11" x14ac:dyDescent="0.3">
      <c r="A674" t="s">
        <v>16</v>
      </c>
      <c r="B674" t="s">
        <v>31</v>
      </c>
      <c r="C674">
        <v>2016</v>
      </c>
      <c r="D674" s="1">
        <v>42614</v>
      </c>
      <c r="E674" s="2">
        <v>-5.1094402952204321E-3</v>
      </c>
      <c r="F674" s="2">
        <v>5.7492187948431549E-2</v>
      </c>
      <c r="G674" s="2">
        <v>-1.1938202247191006E-2</v>
      </c>
      <c r="H674" s="2">
        <v>-1.5474324817051422E-3</v>
      </c>
      <c r="I674" s="2">
        <v>-9.4942446847387195E-3</v>
      </c>
      <c r="J674" s="2">
        <v>1.4586359440212179E-2</v>
      </c>
      <c r="K674" t="str">
        <f t="shared" si="10"/>
        <v>Banco Falabella,septiembre,2016,-0.00510944029522043,0.0574921879484315,-0.011938202247191,-0.00154743248170514,-0.00949424468473872,0.0145863594402122</v>
      </c>
    </row>
    <row r="675" spans="1:11" x14ac:dyDescent="0.3">
      <c r="A675" t="s">
        <v>16</v>
      </c>
      <c r="B675" t="s">
        <v>32</v>
      </c>
      <c r="C675">
        <v>2016</v>
      </c>
      <c r="D675" s="1">
        <v>42644</v>
      </c>
      <c r="E675" s="2">
        <v>1.6682608859077533E-2</v>
      </c>
      <c r="F675" s="2">
        <v>-9.7925475947918689E-3</v>
      </c>
      <c r="G675" s="2">
        <v>-2.6297085998578607E-2</v>
      </c>
      <c r="H675" s="2">
        <v>6.3275182192800523E-3</v>
      </c>
      <c r="I675" s="2">
        <v>7.3422506629601415E-3</v>
      </c>
      <c r="J675" s="2">
        <v>-3.2058732945880242E-2</v>
      </c>
      <c r="K675" t="str">
        <f t="shared" si="10"/>
        <v>Banco Falabella,octubre,2016,0.0166826088590775,-0.00979254759479187,-0.0262970859985786,0.00632751821928005,0.00734225066296014,-0.0320587329458802</v>
      </c>
    </row>
    <row r="676" spans="1:11" x14ac:dyDescent="0.3">
      <c r="A676" t="s">
        <v>16</v>
      </c>
      <c r="B676" t="s">
        <v>33</v>
      </c>
      <c r="C676">
        <v>2016</v>
      </c>
      <c r="D676" s="1">
        <v>42675</v>
      </c>
      <c r="E676" s="2">
        <v>9.8676302249782934E-3</v>
      </c>
      <c r="F676" s="2">
        <v>1.3637786104125967E-2</v>
      </c>
      <c r="G676" s="2">
        <v>6.1313868613138679E-2</v>
      </c>
      <c r="H676" s="2">
        <v>3.707319638532069E-3</v>
      </c>
      <c r="I676" s="2">
        <v>6.992915046405819E-3</v>
      </c>
      <c r="J676" s="2">
        <v>2.5644018219484505E-2</v>
      </c>
      <c r="K676" t="str">
        <f t="shared" si="10"/>
        <v>Banco Falabella,noviembre,2016,0.00986763022497829,0.013637786104126,0.0613138686131387,0.00370731963853207,0.00699291504640582,0.0256440182194845</v>
      </c>
    </row>
    <row r="677" spans="1:11" x14ac:dyDescent="0.3">
      <c r="A677" t="s">
        <v>16</v>
      </c>
      <c r="B677" t="s">
        <v>34</v>
      </c>
      <c r="C677">
        <v>2016</v>
      </c>
      <c r="D677" s="1">
        <v>42705</v>
      </c>
      <c r="E677" s="2">
        <v>-6.1741197438605561E-3</v>
      </c>
      <c r="F677" s="2">
        <v>-3.2541837884108322E-3</v>
      </c>
      <c r="G677" s="2">
        <v>-1.1004126547455185E-2</v>
      </c>
      <c r="H677" s="2">
        <v>-3.7765313157051738E-4</v>
      </c>
      <c r="I677" s="2">
        <v>1.5703532685022482E-2</v>
      </c>
      <c r="J677" s="2">
        <v>9.4757797892344592E-3</v>
      </c>
      <c r="K677" t="str">
        <f t="shared" si="10"/>
        <v>Banco Falabella,diciembre,2016,-0.00617411974386056,-0.00325418378841083,-0.0110041265474552,-0.000377653131570517,0.0157035326850225,0.00947577978923446</v>
      </c>
    </row>
    <row r="678" spans="1:11" x14ac:dyDescent="0.3">
      <c r="A678" t="s">
        <v>16</v>
      </c>
      <c r="B678" t="s">
        <v>23</v>
      </c>
      <c r="C678">
        <v>2017</v>
      </c>
      <c r="D678" s="1">
        <v>42736</v>
      </c>
      <c r="E678" s="2">
        <v>-6.0988369466799357E-3</v>
      </c>
      <c r="F678" s="2">
        <v>8.9066435165194059E-3</v>
      </c>
      <c r="G678" s="2">
        <v>-2.7816411682893547E-3</v>
      </c>
      <c r="H678" s="2">
        <v>1.4463510730631328E-3</v>
      </c>
      <c r="I678" s="2">
        <v>9.0511107940491626E-3</v>
      </c>
      <c r="J678" s="2">
        <v>4.1065418447501084E-2</v>
      </c>
      <c r="K678" t="str">
        <f t="shared" si="10"/>
        <v>Banco Falabella,enero ,2017,-0.00609883694667994,0.00890664351651941,-0.00278164116828935,0.00144635107306313,0.00905111079404916,0.0410654184475011</v>
      </c>
    </row>
    <row r="679" spans="1:11" x14ac:dyDescent="0.3">
      <c r="A679" t="s">
        <v>16</v>
      </c>
      <c r="B679" t="s">
        <v>24</v>
      </c>
      <c r="C679">
        <v>2017</v>
      </c>
      <c r="D679" s="1">
        <v>42767</v>
      </c>
      <c r="E679" s="2">
        <v>-2.788898786763256E-2</v>
      </c>
      <c r="F679" s="2">
        <v>-8.6500573267915602E-4</v>
      </c>
      <c r="G679" s="2">
        <v>2.7196652719665312E-2</v>
      </c>
      <c r="H679" s="2">
        <v>1.6657689264871173E-3</v>
      </c>
      <c r="I679" s="2">
        <v>-4.065505917232299E-2</v>
      </c>
      <c r="J679" s="2">
        <v>3.1172304851489387E-2</v>
      </c>
      <c r="K679" t="str">
        <f t="shared" si="10"/>
        <v>Banco Falabella,febrero,2017,-0.0278889878676326,-0.000865005732679156,0.0271966527196653,0.00166576892648712,-0.040655059172323,0.0311723048514894</v>
      </c>
    </row>
    <row r="680" spans="1:11" x14ac:dyDescent="0.3">
      <c r="A680" t="s">
        <v>16</v>
      </c>
      <c r="B680" t="s">
        <v>25</v>
      </c>
      <c r="C680">
        <v>2017</v>
      </c>
      <c r="D680" s="1">
        <v>42795</v>
      </c>
      <c r="E680" s="2">
        <v>-3.7318453622127309E-2</v>
      </c>
      <c r="F680" s="2">
        <v>6.7398192829956913E-3</v>
      </c>
      <c r="G680" s="2">
        <v>-9.5044127630686051E-3</v>
      </c>
      <c r="H680" s="2">
        <v>5.2593403109593741E-3</v>
      </c>
      <c r="I680" s="2">
        <v>1.9164145073550957E-2</v>
      </c>
      <c r="J680" s="2">
        <v>2.6380902459092911E-2</v>
      </c>
      <c r="K680" t="str">
        <f t="shared" si="10"/>
        <v>Banco Falabella,marzo,2017,-0.0373184536221273,0.00673981928299569,-0.00950441276306861,0.00525934031095937,0.019164145073551,0.0263809024590929</v>
      </c>
    </row>
    <row r="681" spans="1:11" x14ac:dyDescent="0.3">
      <c r="A681" t="s">
        <v>16</v>
      </c>
      <c r="B681" t="s">
        <v>26</v>
      </c>
      <c r="C681">
        <v>2017</v>
      </c>
      <c r="D681" s="1">
        <v>42826</v>
      </c>
      <c r="E681" s="2">
        <v>-4.1854983516598603E-2</v>
      </c>
      <c r="F681" s="2">
        <v>-1.9012236625389619E-3</v>
      </c>
      <c r="G681" s="2">
        <v>6.1686086360520807E-3</v>
      </c>
      <c r="H681" s="2">
        <v>-4.3089271866558775E-4</v>
      </c>
      <c r="I681" s="2">
        <v>5.3042374704108559E-3</v>
      </c>
      <c r="J681" s="2">
        <v>3.4515900447607578E-2</v>
      </c>
      <c r="K681" t="str">
        <f t="shared" si="10"/>
        <v>Banco Falabella,abril,2017,-0.0418549835165986,-0.00190122366253896,0.00616860863605208,-0.000430892718665588,0.00530423747041086,0.0345159004476076</v>
      </c>
    </row>
    <row r="682" spans="1:11" x14ac:dyDescent="0.3">
      <c r="A682" t="s">
        <v>16</v>
      </c>
      <c r="B682" t="s">
        <v>27</v>
      </c>
      <c r="C682">
        <v>2017</v>
      </c>
      <c r="D682" s="1">
        <v>42856</v>
      </c>
      <c r="E682" s="2">
        <v>-6.079806710692566E-2</v>
      </c>
      <c r="F682" s="2">
        <v>3.6171559967901397E-2</v>
      </c>
      <c r="G682" s="2">
        <v>-1.5667574931880139E-2</v>
      </c>
      <c r="H682" s="2">
        <v>-8.126002968624842E-3</v>
      </c>
      <c r="I682" s="2">
        <v>-3.7515756860229468E-2</v>
      </c>
      <c r="J682" s="2">
        <v>2.29979133351167E-2</v>
      </c>
      <c r="K682" t="str">
        <f t="shared" si="10"/>
        <v>Banco Falabella,mayo,2017,-0.0607980671069257,0.0361715599679014,-0.0156675749318801,-0.00812600296862484,-0.0375157568602295,0.0229979133351167</v>
      </c>
    </row>
    <row r="683" spans="1:11" x14ac:dyDescent="0.3">
      <c r="A683" t="s">
        <v>16</v>
      </c>
      <c r="B683" t="s">
        <v>28</v>
      </c>
      <c r="C683">
        <v>2017</v>
      </c>
      <c r="D683" s="1">
        <v>42887</v>
      </c>
      <c r="E683" s="2">
        <v>-3.3644500385162236E-2</v>
      </c>
      <c r="F683" s="2">
        <v>-3.9740530307038245E-2</v>
      </c>
      <c r="G683" s="2">
        <v>-6.9204152249133471E-4</v>
      </c>
      <c r="H683" s="2">
        <v>-5.4135664234140927E-3</v>
      </c>
      <c r="I683" s="2">
        <v>2.9675135968260714E-3</v>
      </c>
      <c r="J683" s="2">
        <v>2.5847424660605398E-2</v>
      </c>
      <c r="K683" t="str">
        <f t="shared" si="10"/>
        <v>Banco Falabella,junio,2017,-0.0336445003851622,-0.0397405303070382,-0.000692041522491335,-0.00541356642341409,0.00296751359682607,0.0258474246606054</v>
      </c>
    </row>
    <row r="684" spans="1:11" x14ac:dyDescent="0.3">
      <c r="A684" t="s">
        <v>16</v>
      </c>
      <c r="B684" t="s">
        <v>29</v>
      </c>
      <c r="C684">
        <v>2017</v>
      </c>
      <c r="D684" s="1">
        <v>42917</v>
      </c>
      <c r="E684" s="2">
        <v>-3.3613424439167761E-2</v>
      </c>
      <c r="F684" s="2">
        <v>-3.3150893283582859E-2</v>
      </c>
      <c r="G684" s="2">
        <v>2.7700831024930775E-2</v>
      </c>
      <c r="H684" s="2">
        <v>3.0544833939659521E-3</v>
      </c>
      <c r="I684" s="2">
        <v>-6.8907433607616995E-3</v>
      </c>
      <c r="J684" s="2">
        <v>2.5056809409408531E-2</v>
      </c>
      <c r="K684" t="str">
        <f t="shared" si="10"/>
        <v>Banco Falabella,julio,2017,-0.0336134244391678,-0.0331508932835829,0.0277008310249308,0.00305448339396595,-0.0068907433607617,0.0250568094094085</v>
      </c>
    </row>
    <row r="685" spans="1:11" x14ac:dyDescent="0.3">
      <c r="A685" t="s">
        <v>16</v>
      </c>
      <c r="B685" t="s">
        <v>30</v>
      </c>
      <c r="C685">
        <v>2017</v>
      </c>
      <c r="D685" s="1">
        <v>42948</v>
      </c>
      <c r="E685" s="2">
        <v>-4.2397276621674203E-2</v>
      </c>
      <c r="F685" s="2">
        <v>1.8031574061040532E-2</v>
      </c>
      <c r="G685" s="2">
        <v>6.0646900269541682E-3</v>
      </c>
      <c r="H685" s="2">
        <v>1.6408237432182719E-3</v>
      </c>
      <c r="I685" s="2">
        <v>-7.7294213859835037E-2</v>
      </c>
      <c r="J685" s="2">
        <v>2.3742916133555971E-2</v>
      </c>
      <c r="K685" t="str">
        <f t="shared" si="10"/>
        <v>Banco Falabella,agosto,2017,-0.0423972766216742,0.0180315740610405,0.00606469002695417,0.00164082374321827,-0.077294213859835,0.023742916133556</v>
      </c>
    </row>
    <row r="686" spans="1:11" x14ac:dyDescent="0.3">
      <c r="A686" t="s">
        <v>16</v>
      </c>
      <c r="B686" t="s">
        <v>31</v>
      </c>
      <c r="C686">
        <v>2017</v>
      </c>
      <c r="D686" s="1">
        <v>42979</v>
      </c>
      <c r="E686" s="2">
        <v>-4.5741981701250052E-2</v>
      </c>
      <c r="F686" s="2">
        <v>7.3466824215953422E-3</v>
      </c>
      <c r="G686" s="2">
        <v>-2.009377093101096E-3</v>
      </c>
      <c r="H686" s="2">
        <v>4.7242371838893934E-3</v>
      </c>
      <c r="I686" s="2">
        <v>6.2291570905313232E-4</v>
      </c>
      <c r="J686" s="2">
        <v>6.4521817674054694E-3</v>
      </c>
      <c r="K686" t="str">
        <f t="shared" si="10"/>
        <v>Banco Falabella,septiembre,2017,-0.0457419817012501,0.00734668242159534,-0.0020093770931011,0.00472423718388939,0.000622915709053132,0.00645218176740547</v>
      </c>
    </row>
    <row r="687" spans="1:11" x14ac:dyDescent="0.3">
      <c r="A687" t="s">
        <v>16</v>
      </c>
      <c r="B687" t="s">
        <v>32</v>
      </c>
      <c r="C687">
        <v>2017</v>
      </c>
      <c r="D687" s="1">
        <v>43009</v>
      </c>
      <c r="E687" s="2">
        <v>-5.3205481093564148E-2</v>
      </c>
      <c r="F687" s="2">
        <v>1.4621574476484933E-2</v>
      </c>
      <c r="G687" s="2">
        <v>2.0134228187919032E-3</v>
      </c>
      <c r="H687" s="2">
        <v>2.1142239851835126E-3</v>
      </c>
      <c r="I687" s="2">
        <v>4.8609125151817282E-3</v>
      </c>
      <c r="J687" s="2">
        <v>-1.2781525081229412E-2</v>
      </c>
      <c r="K687" t="str">
        <f t="shared" si="10"/>
        <v>Banco Falabella,octubre,2017,-0.0532054810935641,0.0146215744764849,0.0020134228187919,0.00211422398518351,0.00486091251518173,-0.0127815250812294</v>
      </c>
    </row>
    <row r="688" spans="1:11" x14ac:dyDescent="0.3">
      <c r="A688" t="s">
        <v>16</v>
      </c>
      <c r="B688" t="s">
        <v>33</v>
      </c>
      <c r="C688">
        <v>2017</v>
      </c>
      <c r="D688" s="1">
        <v>43040</v>
      </c>
      <c r="E688" s="2">
        <v>-6.8880135259366732E-2</v>
      </c>
      <c r="F688" s="2">
        <v>-1.2507964812775055E-2</v>
      </c>
      <c r="G688" s="2">
        <v>3.0140656396517151E-2</v>
      </c>
      <c r="H688" s="2">
        <v>2.2850107347844343E-3</v>
      </c>
      <c r="I688" s="2">
        <v>1.0187904880588142E-2</v>
      </c>
      <c r="J688" s="2">
        <v>4.0359591712238622E-2</v>
      </c>
      <c r="K688" t="str">
        <f t="shared" si="10"/>
        <v>Banco Falabella,noviembre,2017,-0.0688801352593667,-0.0125079648127751,0.0301406563965172,0.00228501073478443,0.0101879048805881,0.0403595917122386</v>
      </c>
    </row>
    <row r="689" spans="1:11" x14ac:dyDescent="0.3">
      <c r="A689" t="s">
        <v>16</v>
      </c>
      <c r="B689" t="s">
        <v>34</v>
      </c>
      <c r="C689">
        <v>2017</v>
      </c>
      <c r="D689" s="1">
        <v>43070</v>
      </c>
      <c r="E689" s="2">
        <v>-2.6943504023371811E-2</v>
      </c>
      <c r="F689" s="2">
        <v>-8.5946186524822506E-3</v>
      </c>
      <c r="G689" s="2">
        <v>1.3003901170351058E-2</v>
      </c>
      <c r="H689" s="2">
        <v>3.5919636971673227E-3</v>
      </c>
      <c r="I689" s="2">
        <v>6.1970096981573178E-4</v>
      </c>
      <c r="J689" s="2">
        <v>3.3912651845785319E-2</v>
      </c>
      <c r="K689" t="str">
        <f t="shared" si="10"/>
        <v>Banco Falabella,diciembre,2017,-0.0269435040233718,-0.00859461865248225,0.0130039011703511,0.00359196369716732,0.000619700969815732,0.0339126518457853</v>
      </c>
    </row>
    <row r="690" spans="1:11" x14ac:dyDescent="0.3">
      <c r="A690" t="s">
        <v>16</v>
      </c>
      <c r="B690" t="s">
        <v>23</v>
      </c>
      <c r="C690">
        <v>2018</v>
      </c>
      <c r="D690" s="1">
        <v>43101</v>
      </c>
      <c r="E690" s="2">
        <v>-2.7671695369127003E-2</v>
      </c>
      <c r="F690" s="2">
        <v>-4.0181177565254342E-2</v>
      </c>
      <c r="G690" s="2">
        <v>1.1553273427471098E-2</v>
      </c>
      <c r="H690" s="2">
        <v>6.5484244093891517E-3</v>
      </c>
      <c r="I690" s="2">
        <v>4.5711787826437575E-2</v>
      </c>
      <c r="J690" s="2">
        <v>3.1613269415215618E-2</v>
      </c>
      <c r="K690" t="str">
        <f t="shared" si="10"/>
        <v>Banco Falabella,enero ,2018,-0.027671695369127,-0.0401811775652543,0.0115532734274711,0.00654842440938915,0.0457117878264376,0.0316132694152156</v>
      </c>
    </row>
    <row r="691" spans="1:11" x14ac:dyDescent="0.3">
      <c r="A691" t="s">
        <v>16</v>
      </c>
      <c r="B691" t="s">
        <v>24</v>
      </c>
      <c r="C691">
        <v>2018</v>
      </c>
      <c r="D691" s="1">
        <v>43132</v>
      </c>
      <c r="E691" s="2">
        <v>-2.1066055027120646E-2</v>
      </c>
      <c r="F691" s="2">
        <v>1.2749819341854561E-2</v>
      </c>
      <c r="G691" s="2">
        <v>2.5380710659898501E-2</v>
      </c>
      <c r="H691" s="2">
        <v>5.0645231667628349E-3</v>
      </c>
      <c r="I691" s="2">
        <v>-2.9624250517626086E-2</v>
      </c>
      <c r="J691" s="2">
        <v>2.6102528624480804E-2</v>
      </c>
      <c r="K691" t="str">
        <f t="shared" si="10"/>
        <v>Banco Falabella,febrero,2018,-0.0210660550271206,0.0127498193418546,0.0253807106598985,0.00506452316676283,-0.0296242505176261,0.0261025286244808</v>
      </c>
    </row>
    <row r="692" spans="1:11" x14ac:dyDescent="0.3">
      <c r="A692" t="s">
        <v>16</v>
      </c>
      <c r="B692" t="s">
        <v>25</v>
      </c>
      <c r="C692">
        <v>2018</v>
      </c>
      <c r="D692" s="1">
        <v>43160</v>
      </c>
      <c r="E692" s="2">
        <v>8.5311472934820904E-3</v>
      </c>
      <c r="F692" s="2">
        <v>2.8348569457622357E-2</v>
      </c>
      <c r="G692" s="2">
        <v>-2.0420792079207925E-2</v>
      </c>
      <c r="H692" s="2">
        <v>1.8798763458584826E-3</v>
      </c>
      <c r="I692" s="2">
        <v>1.8702153153573427E-2</v>
      </c>
      <c r="J692" s="2">
        <v>8.3533939947789456E-3</v>
      </c>
      <c r="K692" t="str">
        <f t="shared" si="10"/>
        <v>Banco Falabella,marzo,2018,0.00853114729348209,0.0283485694576224,-0.0204207920792079,0.00187987634585848,0.0187021531535734,0.00835339399477895</v>
      </c>
    </row>
    <row r="693" spans="1:11" x14ac:dyDescent="0.3">
      <c r="A693" t="s">
        <v>16</v>
      </c>
      <c r="B693" t="s">
        <v>26</v>
      </c>
      <c r="C693">
        <v>2018</v>
      </c>
      <c r="D693" s="1">
        <v>43191</v>
      </c>
      <c r="E693" s="2">
        <v>5.3264737992816001E-3</v>
      </c>
      <c r="F693" s="2">
        <v>-1.9439449540175459E-3</v>
      </c>
      <c r="G693" s="2">
        <v>2.9690461149715769E-2</v>
      </c>
      <c r="H693" s="2">
        <v>7.8163519419236927E-3</v>
      </c>
      <c r="I693" s="2">
        <v>-1.6310774439628362E-2</v>
      </c>
      <c r="J693" s="2">
        <v>3.9853510486992934E-2</v>
      </c>
      <c r="K693" t="str">
        <f t="shared" si="10"/>
        <v>Banco Falabella,abril,2018,0.0053264737992816,-0.00194394495401755,0.0296904611497158,0.00781635194192369,-0.0163107744396284,0.0398535104869929</v>
      </c>
    </row>
    <row r="694" spans="1:11" x14ac:dyDescent="0.3">
      <c r="A694" t="s">
        <v>16</v>
      </c>
      <c r="B694" t="s">
        <v>27</v>
      </c>
      <c r="C694">
        <v>2018</v>
      </c>
      <c r="D694" s="1">
        <v>43221</v>
      </c>
      <c r="E694" s="2">
        <v>4.9415713226259031E-3</v>
      </c>
      <c r="F694" s="2">
        <v>-4.8766900757836483E-2</v>
      </c>
      <c r="G694" s="2">
        <v>6.1349693251521538E-4</v>
      </c>
      <c r="H694" s="2">
        <v>8.5780585052041124E-3</v>
      </c>
      <c r="I694" s="2">
        <v>2.4630711072776428E-3</v>
      </c>
      <c r="J694" s="2">
        <v>3.3072370389970247E-2</v>
      </c>
      <c r="K694" t="str">
        <f t="shared" si="10"/>
        <v>Banco Falabella,mayo,2018,0.0049415713226259,-0.0487669007578365,0.000613496932515215,0.00857805850520411,0.00246307110727764,0.0330723703899702</v>
      </c>
    </row>
    <row r="695" spans="1:11" x14ac:dyDescent="0.3">
      <c r="A695" t="s">
        <v>16</v>
      </c>
      <c r="B695" t="s">
        <v>28</v>
      </c>
      <c r="C695">
        <v>2018</v>
      </c>
      <c r="D695" s="1">
        <v>43252</v>
      </c>
      <c r="E695" s="2">
        <v>5.0530752007729163E-3</v>
      </c>
      <c r="F695" s="2">
        <v>-3.764856603274214E-3</v>
      </c>
      <c r="G695" s="2">
        <v>4.1692213366033092E-2</v>
      </c>
      <c r="H695" s="2">
        <v>7.1700187246698053E-3</v>
      </c>
      <c r="I695" s="2">
        <v>0.41349251313347568</v>
      </c>
      <c r="J695" s="2">
        <v>3.1510720783065299E-2</v>
      </c>
      <c r="K695" t="str">
        <f t="shared" si="10"/>
        <v>Banco Falabella,junio,2018,0.00505307520077292,-0.00376485660327421,0.0416922133660331,0.00717001872466981,0.413492513133476,0.0315107207830653</v>
      </c>
    </row>
    <row r="696" spans="1:11" x14ac:dyDescent="0.3">
      <c r="A696" t="s">
        <v>16</v>
      </c>
      <c r="B696" t="s">
        <v>29</v>
      </c>
      <c r="C696">
        <v>2018</v>
      </c>
      <c r="D696" s="1">
        <v>43282</v>
      </c>
      <c r="E696" s="2">
        <v>-1.1049948648609732E-2</v>
      </c>
      <c r="F696" s="2">
        <v>-8.4243496991307856E-3</v>
      </c>
      <c r="G696" s="2">
        <v>2.8251912889935282E-2</v>
      </c>
      <c r="H696" s="2">
        <v>8.828061391745757E-4</v>
      </c>
      <c r="I696" s="2">
        <v>-0.29608223784631249</v>
      </c>
      <c r="J696" s="2">
        <v>2.6853063216810726E-2</v>
      </c>
      <c r="K696" t="str">
        <f t="shared" si="10"/>
        <v>Banco Falabella,julio,2018,-0.0110499486486097,-0.00842434969913079,0.0282519128899353,0.000882806139174576,-0.296082237846312,0.0268530632168107</v>
      </c>
    </row>
    <row r="697" spans="1:11" x14ac:dyDescent="0.3">
      <c r="A697" t="s">
        <v>16</v>
      </c>
      <c r="B697" t="s">
        <v>30</v>
      </c>
      <c r="C697">
        <v>2018</v>
      </c>
      <c r="D697" s="1">
        <v>43313</v>
      </c>
      <c r="E697" s="2">
        <v>-2.528755972695651E-2</v>
      </c>
      <c r="F697" s="2">
        <v>-2.2664914569699959E-2</v>
      </c>
      <c r="G697" s="2">
        <v>1.0875787063537567E-2</v>
      </c>
      <c r="H697" s="2">
        <v>1.4641804730826369E-3</v>
      </c>
      <c r="I697" s="2">
        <v>3.4984814770877425E-3</v>
      </c>
      <c r="J697" s="2">
        <v>1.8246182066010645E-2</v>
      </c>
      <c r="K697" t="str">
        <f t="shared" si="10"/>
        <v>Banco Falabella,agosto,2018,-0.0252875597269565,-0.0226649145697,0.0108757870635376,0.00146418047308264,0.00349848147708774,0.0182461820660106</v>
      </c>
    </row>
    <row r="698" spans="1:11" x14ac:dyDescent="0.3">
      <c r="A698" t="s">
        <v>16</v>
      </c>
      <c r="B698" t="s">
        <v>31</v>
      </c>
      <c r="C698">
        <v>2018</v>
      </c>
      <c r="D698" s="1">
        <v>43344</v>
      </c>
      <c r="E698" s="2">
        <v>2.0325662293640282E-3</v>
      </c>
      <c r="F698" s="2">
        <v>1.2936457893494931E-3</v>
      </c>
      <c r="G698" s="2">
        <v>1.9252548131370319E-2</v>
      </c>
      <c r="H698" s="2">
        <v>7.4303278569098664E-3</v>
      </c>
      <c r="I698" s="2">
        <v>3.3112393594810535E-3</v>
      </c>
      <c r="J698" s="2">
        <v>-5.2559851657384268E-3</v>
      </c>
      <c r="K698" t="str">
        <f t="shared" si="10"/>
        <v>Banco Falabella,septiembre,2018,0.00203256622936403,0.00129364578934949,0.0192525481313703,0.00743032785690987,0.00331123935948105,-0.00525598516573843</v>
      </c>
    </row>
    <row r="699" spans="1:11" x14ac:dyDescent="0.3">
      <c r="A699" t="s">
        <v>16</v>
      </c>
      <c r="B699" t="s">
        <v>32</v>
      </c>
      <c r="C699">
        <v>2018</v>
      </c>
      <c r="D699" s="1">
        <v>43374</v>
      </c>
      <c r="E699" s="2">
        <v>1.9282476693775941E-3</v>
      </c>
      <c r="F699" s="2">
        <v>1.431235322041482E-2</v>
      </c>
      <c r="G699" s="2">
        <v>-1.4444444444444531E-2</v>
      </c>
      <c r="H699" s="2">
        <v>1.8205267355268107E-3</v>
      </c>
      <c r="I699" s="2">
        <v>8.0626390837529441E-2</v>
      </c>
      <c r="J699" s="2">
        <v>-9.0585671841331861E-3</v>
      </c>
      <c r="K699" t="str">
        <f t="shared" si="10"/>
        <v>Banco Falabella,octubre,2018,0.00192824766937759,0.0143123532204148,-0.0144444444444445,0.00182052673552681,0.0806263908375294,-0.00905856718413319</v>
      </c>
    </row>
    <row r="700" spans="1:11" x14ac:dyDescent="0.3">
      <c r="A700" t="s">
        <v>16</v>
      </c>
      <c r="B700" t="s">
        <v>33</v>
      </c>
      <c r="C700">
        <v>2018</v>
      </c>
      <c r="D700" s="1">
        <v>43405</v>
      </c>
      <c r="E700" s="2">
        <v>2.0659159377922232E-2</v>
      </c>
      <c r="F700" s="2">
        <v>-3.5878965510233611E-2</v>
      </c>
      <c r="G700" s="2">
        <v>-3.1003382187147533E-2</v>
      </c>
      <c r="H700" s="2">
        <v>1.3472230419200907E-2</v>
      </c>
      <c r="I700" s="2">
        <v>4.7680527401348927E-2</v>
      </c>
      <c r="J700" s="2">
        <v>3.4676462984075458E-2</v>
      </c>
      <c r="K700" t="str">
        <f t="shared" si="10"/>
        <v>Banco Falabella,noviembre,2018,0.0206591593779222,-0.0358789655102336,-0.0310033821871475,0.0134722304192009,0.0476805274013489,0.0346764629840755</v>
      </c>
    </row>
    <row r="701" spans="1:11" x14ac:dyDescent="0.3">
      <c r="A701" t="s">
        <v>16</v>
      </c>
      <c r="B701" t="s">
        <v>34</v>
      </c>
      <c r="C701">
        <v>2018</v>
      </c>
      <c r="D701" s="1">
        <v>43435</v>
      </c>
      <c r="E701" s="2">
        <v>-2.9427956973048786E-2</v>
      </c>
      <c r="F701" s="2">
        <v>2.2520979445908134E-4</v>
      </c>
      <c r="G701" s="2">
        <v>2.1524141942989961E-2</v>
      </c>
      <c r="H701" s="2">
        <v>9.0341194996961215E-3</v>
      </c>
      <c r="I701" s="2">
        <v>-5.6199186508090206E-4</v>
      </c>
      <c r="J701" s="2">
        <v>2.2514265020782537E-2</v>
      </c>
      <c r="K701" t="str">
        <f t="shared" si="10"/>
        <v>Banco Falabella,diciembre,2018,-0.0294279569730488,0.000225209794459081,0.02152414194299,0.00903411949969612,-0.000561991865080902,0.0225142650207825</v>
      </c>
    </row>
    <row r="702" spans="1:11" x14ac:dyDescent="0.3">
      <c r="A702" t="s">
        <v>16</v>
      </c>
      <c r="B702" t="s">
        <v>23</v>
      </c>
      <c r="C702">
        <v>2019</v>
      </c>
      <c r="D702" s="1">
        <v>43466</v>
      </c>
      <c r="E702" s="2">
        <v>-6.1749230318535169E-3</v>
      </c>
      <c r="F702" s="2">
        <v>-1.1290573481077251E-2</v>
      </c>
      <c r="G702" s="2">
        <v>6.2642369020502846E-3</v>
      </c>
      <c r="H702" s="2">
        <v>5.9139655764657052E-3</v>
      </c>
      <c r="I702" s="2">
        <v>1.6365924402189123E-2</v>
      </c>
      <c r="J702" s="2">
        <v>-4.1609512454260762E-2</v>
      </c>
      <c r="K702" t="str">
        <f t="shared" si="10"/>
        <v>Banco Falabella,enero ,2019,-0.00617492303185352,-0.0112905734810773,0.00626423690205028,0.00591396557646571,0.0163659244021891,-0.0416095124542608</v>
      </c>
    </row>
    <row r="703" spans="1:11" x14ac:dyDescent="0.3">
      <c r="A703" t="s">
        <v>16</v>
      </c>
      <c r="B703" t="s">
        <v>24</v>
      </c>
      <c r="C703">
        <v>2019</v>
      </c>
      <c r="D703" s="1">
        <v>43497</v>
      </c>
      <c r="E703" s="2">
        <v>2.9548573718397569E-3</v>
      </c>
      <c r="F703" s="2">
        <v>-8.9626225071850456E-3</v>
      </c>
      <c r="G703" s="2">
        <v>4.5840407470288551E-2</v>
      </c>
      <c r="H703" s="2">
        <v>5.6352037209185177E-3</v>
      </c>
      <c r="I703" s="2">
        <v>6.8642294159198319E-3</v>
      </c>
      <c r="J703" s="2">
        <v>1.3628793009803663E-2</v>
      </c>
      <c r="K703" t="str">
        <f t="shared" si="10"/>
        <v>Banco Falabella,febrero,2019,0.00295485737183976,-0.00896262250718505,0.0458404074702886,0.00563520372091852,0.00686422941591983,0.0136287930098037</v>
      </c>
    </row>
    <row r="704" spans="1:11" x14ac:dyDescent="0.3">
      <c r="A704" t="s">
        <v>16</v>
      </c>
      <c r="B704" t="s">
        <v>25</v>
      </c>
      <c r="C704">
        <v>2019</v>
      </c>
      <c r="D704" s="1">
        <v>43525</v>
      </c>
      <c r="E704" s="2">
        <v>-5.2151483719163031E-4</v>
      </c>
      <c r="F704" s="2">
        <v>-6.0834692705938167E-3</v>
      </c>
      <c r="G704" s="2">
        <v>-7.738095238095237E-2</v>
      </c>
      <c r="H704" s="2">
        <v>9.490386363397451E-3</v>
      </c>
      <c r="I704" s="2">
        <v>5.943948086167313E-3</v>
      </c>
      <c r="J704" s="2">
        <v>-1.2486355497702172E-2</v>
      </c>
      <c r="K704" t="str">
        <f t="shared" si="10"/>
        <v>Banco Falabella,marzo,2019,-0.00052151483719163,-0.00608346927059382,-0.0773809523809524,0.00949038636339745,0.00594394808616731,-0.0124863554977022</v>
      </c>
    </row>
    <row r="705" spans="1:11" x14ac:dyDescent="0.3">
      <c r="A705" t="s">
        <v>16</v>
      </c>
      <c r="B705" t="s">
        <v>26</v>
      </c>
      <c r="C705">
        <v>2019</v>
      </c>
      <c r="D705" s="1">
        <v>43556</v>
      </c>
      <c r="E705" s="2">
        <v>-3.1404390472294832E-2</v>
      </c>
      <c r="F705" s="2">
        <v>6.3974850379184796E-3</v>
      </c>
      <c r="G705" s="2">
        <v>-3.4017595307917994E-2</v>
      </c>
      <c r="H705" s="2">
        <v>-5.7552125437968372E-2</v>
      </c>
      <c r="I705" s="2">
        <v>-2.1827080280329147E-2</v>
      </c>
      <c r="J705" s="2">
        <v>1.6856582458353041E-2</v>
      </c>
      <c r="K705" t="str">
        <f t="shared" si="10"/>
        <v>Banco Falabella,abril,2019,-0.0314043904722948,0.00639748503791848,-0.034017595307918,-0.0575521254379684,-0.0218270802803291,0.016856582458353</v>
      </c>
    </row>
    <row r="706" spans="1:11" x14ac:dyDescent="0.3">
      <c r="A706" t="s">
        <v>17</v>
      </c>
      <c r="B706" t="s">
        <v>23</v>
      </c>
      <c r="C706">
        <v>2014</v>
      </c>
      <c r="D706" s="1">
        <v>41640</v>
      </c>
      <c r="E706" s="2">
        <v>-1.2718944907103434E-3</v>
      </c>
      <c r="F706" s="2">
        <v>-2.9089332683348453E-2</v>
      </c>
      <c r="G706" s="2">
        <v>-1.1536126290224514E-2</v>
      </c>
      <c r="H706" s="2">
        <v>-7.1170556531974299E-3</v>
      </c>
      <c r="I706" s="2">
        <v>1.5050966538216403E-2</v>
      </c>
      <c r="J706" s="2">
        <v>2.4560579696460624E-2</v>
      </c>
      <c r="K706" t="str">
        <f t="shared" ref="K706:K769" si="11">CONCATENATE(A706,",",B706,",",C706,",",E706,",",F706,",",G706,",",H706,",",I706,",",J706)</f>
        <v>Banco Santander,enero ,2014,-0.00127189449071034,-0.0290893326833485,-0.0115361262902245,-0.00711705565319743,0.0150509665382164,0.0245605796964606</v>
      </c>
    </row>
    <row r="707" spans="1:11" x14ac:dyDescent="0.3">
      <c r="A707" t="s">
        <v>17</v>
      </c>
      <c r="B707" t="s">
        <v>24</v>
      </c>
      <c r="C707">
        <v>2014</v>
      </c>
      <c r="D707" s="1">
        <v>41671</v>
      </c>
      <c r="E707" s="2">
        <v>-1.8534720310744737E-2</v>
      </c>
      <c r="F707" s="2">
        <v>-2.5588676205035129E-2</v>
      </c>
      <c r="G707" s="2">
        <v>2.7641277641277596E-2</v>
      </c>
      <c r="H707" s="2">
        <v>-1.7757292370684269E-3</v>
      </c>
      <c r="I707" s="2">
        <v>-2.2989952341868212E-2</v>
      </c>
      <c r="J707" s="2">
        <v>-2.1796329647226329E-3</v>
      </c>
      <c r="K707" t="str">
        <f t="shared" si="11"/>
        <v>Banco Santander,febrero,2014,-0.0185347203107447,-0.0255886762050351,0.0276412776412776,-0.00177572923706843,-0.0229899523418682,-0.00217963296472263</v>
      </c>
    </row>
    <row r="708" spans="1:11" x14ac:dyDescent="0.3">
      <c r="A708" t="s">
        <v>17</v>
      </c>
      <c r="B708" t="s">
        <v>25</v>
      </c>
      <c r="C708">
        <v>2014</v>
      </c>
      <c r="D708" s="1">
        <v>41699</v>
      </c>
      <c r="E708" s="2">
        <v>3.0057803482081476E-2</v>
      </c>
      <c r="F708" s="2">
        <v>-7.2046232042583345E-3</v>
      </c>
      <c r="G708" s="2">
        <v>3.5863717872085307E-3</v>
      </c>
      <c r="H708" s="2">
        <v>-9.5568994371433033E-4</v>
      </c>
      <c r="I708" s="2">
        <v>-2.1308483819967552E-2</v>
      </c>
      <c r="J708" s="2">
        <v>-0.34391146955634133</v>
      </c>
      <c r="K708" t="str">
        <f t="shared" si="11"/>
        <v>Banco Santander,marzo,2014,0.0300578034820815,-0.00720462320425833,0.00358637178720853,-0.00095568994371433,-0.0213084838199676,-0.343911469556341</v>
      </c>
    </row>
    <row r="709" spans="1:11" x14ac:dyDescent="0.3">
      <c r="A709" t="s">
        <v>17</v>
      </c>
      <c r="B709" t="s">
        <v>26</v>
      </c>
      <c r="C709">
        <v>2014</v>
      </c>
      <c r="D709" s="1">
        <v>41730</v>
      </c>
      <c r="E709" s="2">
        <v>2.8886456890345531E-2</v>
      </c>
      <c r="F709" s="2">
        <v>-2.5410846831449133E-2</v>
      </c>
      <c r="G709" s="2">
        <v>-5.3603335318641969E-3</v>
      </c>
      <c r="H709" s="2">
        <v>-6.383596633323937E-4</v>
      </c>
      <c r="I709" s="2">
        <v>-1.4700019420324784E-2</v>
      </c>
      <c r="J709" s="2">
        <v>-5.7442447784601031E-2</v>
      </c>
      <c r="K709" t="str">
        <f t="shared" si="11"/>
        <v>Banco Santander,abril,2014,0.0288864568903455,-0.0254108468314491,-0.0053603335318642,-0.000638359663332394,-0.0147000194203248,-0.057442447784601</v>
      </c>
    </row>
    <row r="710" spans="1:11" x14ac:dyDescent="0.3">
      <c r="A710" t="s">
        <v>17</v>
      </c>
      <c r="B710" t="s">
        <v>27</v>
      </c>
      <c r="C710">
        <v>2014</v>
      </c>
      <c r="D710" s="1">
        <v>41760</v>
      </c>
      <c r="E710" s="2">
        <v>1.7204883437686894E-2</v>
      </c>
      <c r="F710" s="2">
        <v>7.9450745252852611E-4</v>
      </c>
      <c r="G710" s="2">
        <v>8.9820359281438406E-3</v>
      </c>
      <c r="H710" s="2">
        <v>-2.4167284607058029E-3</v>
      </c>
      <c r="I710" s="2">
        <v>1.5435337456447658E-2</v>
      </c>
      <c r="J710" s="2">
        <v>-1.9333252090887747E-2</v>
      </c>
      <c r="K710" t="str">
        <f t="shared" si="11"/>
        <v>Banco Santander,mayo,2014,0.0172048834376869,0.000794507452528526,0.00898203592814384,-0.0024167284607058,0.0154353374564477,-0.0193332520908877</v>
      </c>
    </row>
    <row r="711" spans="1:11" x14ac:dyDescent="0.3">
      <c r="A711" t="s">
        <v>17</v>
      </c>
      <c r="B711" t="s">
        <v>28</v>
      </c>
      <c r="C711">
        <v>2014</v>
      </c>
      <c r="D711" s="1">
        <v>41791</v>
      </c>
      <c r="E711" s="2">
        <v>3.734716007174195E-2</v>
      </c>
      <c r="F711" s="2">
        <v>2.9824271054820738E-2</v>
      </c>
      <c r="G711" s="2">
        <v>2.9080118694361924E-2</v>
      </c>
      <c r="H711" s="2">
        <v>-8.8955545922776691E-4</v>
      </c>
      <c r="I711" s="2">
        <v>6.5542181566653965E-3</v>
      </c>
      <c r="J711" s="2">
        <v>-4.2092181874567564E-2</v>
      </c>
      <c r="K711" t="str">
        <f t="shared" si="11"/>
        <v>Banco Santander,junio,2014,0.0373471600717419,0.0298242710548207,0.0290801186943619,-0.000889555459227767,0.0065542181566654,-0.0420921818745676</v>
      </c>
    </row>
    <row r="712" spans="1:11" x14ac:dyDescent="0.3">
      <c r="A712" t="s">
        <v>17</v>
      </c>
      <c r="B712" t="s">
        <v>29</v>
      </c>
      <c r="C712">
        <v>2014</v>
      </c>
      <c r="D712" s="1">
        <v>41821</v>
      </c>
      <c r="E712" s="2">
        <v>3.7112890516071542E-2</v>
      </c>
      <c r="F712" s="2">
        <v>-3.9597003694240226E-2</v>
      </c>
      <c r="G712" s="2">
        <v>-1.6724336793540896E-2</v>
      </c>
      <c r="H712" s="2">
        <v>-5.2682312549475283E-3</v>
      </c>
      <c r="I712" s="2">
        <v>-4.1170911102792827E-2</v>
      </c>
      <c r="J712" s="2">
        <v>-2.6199426650219664E-3</v>
      </c>
      <c r="K712" t="str">
        <f t="shared" si="11"/>
        <v>Banco Santander,julio,2014,0.0371128905160715,-0.0395970036942402,-0.0167243367935409,-0.00526823125494753,-0.0411709111027928,-0.00261994266502197</v>
      </c>
    </row>
    <row r="713" spans="1:11" x14ac:dyDescent="0.3">
      <c r="A713" t="s">
        <v>17</v>
      </c>
      <c r="B713" t="s">
        <v>30</v>
      </c>
      <c r="C713">
        <v>2014</v>
      </c>
      <c r="D713" s="1">
        <v>41852</v>
      </c>
      <c r="E713" s="2">
        <v>2.959967272418703E-2</v>
      </c>
      <c r="F713" s="2">
        <v>1.7868647487012515E-2</v>
      </c>
      <c r="G713" s="2">
        <v>1.7008797653958893E-2</v>
      </c>
      <c r="H713" s="2">
        <v>-8.1564232437558431E-3</v>
      </c>
      <c r="I713" s="2">
        <v>-5.3530845270770974E-3</v>
      </c>
      <c r="J713" s="2">
        <v>-9.7386841145039853E-3</v>
      </c>
      <c r="K713" t="str">
        <f t="shared" si="11"/>
        <v>Banco Santander,agosto,2014,0.029599672724187,0.0178686474870125,0.0170087976539589,-0.00815642324375584,-0.0053530845270771,-0.00973868411450399</v>
      </c>
    </row>
    <row r="714" spans="1:11" x14ac:dyDescent="0.3">
      <c r="A714" t="s">
        <v>17</v>
      </c>
      <c r="B714" t="s">
        <v>31</v>
      </c>
      <c r="C714">
        <v>2014</v>
      </c>
      <c r="D714" s="1">
        <v>41883</v>
      </c>
      <c r="E714" s="2">
        <v>6.6846591782150994E-2</v>
      </c>
      <c r="F714" s="2">
        <v>1.1918541828993491E-2</v>
      </c>
      <c r="G714" s="2">
        <v>5.190311418685113E-3</v>
      </c>
      <c r="H714" s="2">
        <v>-6.0125756484902407E-3</v>
      </c>
      <c r="I714" s="2">
        <v>-1.4755722384167889E-2</v>
      </c>
      <c r="J714" s="2">
        <v>7.8872270411951836E-5</v>
      </c>
      <c r="K714" t="str">
        <f t="shared" si="11"/>
        <v>Banco Santander,septiembre,2014,0.066846591782151,0.0119185418289935,0.00519031141868511,-0.00601257564849024,-0.0147557223841679,7.88722704119518E-05</v>
      </c>
    </row>
    <row r="715" spans="1:11" x14ac:dyDescent="0.3">
      <c r="A715" t="s">
        <v>17</v>
      </c>
      <c r="B715" t="s">
        <v>32</v>
      </c>
      <c r="C715">
        <v>2014</v>
      </c>
      <c r="D715" s="1">
        <v>41913</v>
      </c>
      <c r="E715" s="2">
        <v>7.7173923910352285E-2</v>
      </c>
      <c r="F715" s="2">
        <v>-2.0210737405789228E-2</v>
      </c>
      <c r="G715" s="2">
        <v>2.2948938611588726E-3</v>
      </c>
      <c r="H715" s="2">
        <v>-1.2274829831027541E-4</v>
      </c>
      <c r="I715" s="2">
        <v>4.4734828237254685E-2</v>
      </c>
      <c r="J715" s="2">
        <v>1.0264961286814638E-2</v>
      </c>
      <c r="K715" t="str">
        <f t="shared" si="11"/>
        <v>Banco Santander,octubre,2014,0.0771739239103523,-0.0202107374057892,0.00229489386115887,-0.000122748298310275,0.0447348282372547,0.0102649612868146</v>
      </c>
    </row>
    <row r="716" spans="1:11" x14ac:dyDescent="0.3">
      <c r="A716" t="s">
        <v>17</v>
      </c>
      <c r="B716" t="s">
        <v>33</v>
      </c>
      <c r="C716">
        <v>2014</v>
      </c>
      <c r="D716" s="1">
        <v>41944</v>
      </c>
      <c r="E716" s="2">
        <v>-0.45270130286564403</v>
      </c>
      <c r="F716" s="2">
        <v>-0.17800310356875659</v>
      </c>
      <c r="G716" s="2">
        <v>-4.751001717229527E-2</v>
      </c>
      <c r="H716" s="2">
        <v>-0.78884842555182966</v>
      </c>
      <c r="I716" s="2">
        <v>-3.1380667208690791E-4</v>
      </c>
      <c r="J716" s="2">
        <v>-0.73754722752683322</v>
      </c>
      <c r="K716" t="str">
        <f t="shared" si="11"/>
        <v>Banco Santander,noviembre,2014,-0.452701302865644,-0.178003103568757,-0.0475100171722953,-0.78884842555183,-0.000313806672086908,-0.737547227526833</v>
      </c>
    </row>
    <row r="717" spans="1:11" x14ac:dyDescent="0.3">
      <c r="A717" t="s">
        <v>17</v>
      </c>
      <c r="B717" t="s">
        <v>34</v>
      </c>
      <c r="C717">
        <v>2014</v>
      </c>
      <c r="D717" s="1">
        <v>41974</v>
      </c>
      <c r="E717" s="2">
        <v>-7.5898069509892389E-3</v>
      </c>
      <c r="F717" s="2">
        <v>5.2509563070107838E-2</v>
      </c>
      <c r="G717" s="2">
        <v>3.8461538461538491E-2</v>
      </c>
      <c r="H717" s="2">
        <v>-9.6209340170474236E-3</v>
      </c>
      <c r="I717" s="2">
        <v>2.3183543041942083E-2</v>
      </c>
      <c r="J717" s="2">
        <v>3.4340587931316287E-2</v>
      </c>
      <c r="K717" t="str">
        <f t="shared" si="11"/>
        <v>Banco Santander,diciembre,2014,-0.00758980695098924,0.0525095630701078,0.0384615384615385,-0.00962093401704742,0.0231835430419421,0.0343405879313163</v>
      </c>
    </row>
    <row r="718" spans="1:11" x14ac:dyDescent="0.3">
      <c r="A718" t="s">
        <v>17</v>
      </c>
      <c r="B718" t="s">
        <v>23</v>
      </c>
      <c r="C718">
        <v>2015</v>
      </c>
      <c r="D718" s="1">
        <v>42005</v>
      </c>
      <c r="E718" s="2">
        <v>1.9986864327150709E-2</v>
      </c>
      <c r="F718" s="2">
        <v>4.1031161438366652E-2</v>
      </c>
      <c r="G718" s="2">
        <v>5.2083333333333244E-3</v>
      </c>
      <c r="H718" s="2">
        <v>-2.0215633397588129E-2</v>
      </c>
      <c r="I718" s="2">
        <v>3.1539683568274864E-2</v>
      </c>
      <c r="J718" s="2">
        <v>-3.4842745204221597E-3</v>
      </c>
      <c r="K718" t="str">
        <f t="shared" si="11"/>
        <v>Banco Santander,enero ,2015,0.0199868643271507,0.0410311614383667,0.00520833333333332,-0.0202156333975881,0.0315396835682749,-0.00348427452042216</v>
      </c>
    </row>
    <row r="719" spans="1:11" x14ac:dyDescent="0.3">
      <c r="A719" t="s">
        <v>17</v>
      </c>
      <c r="B719" t="s">
        <v>24</v>
      </c>
      <c r="C719">
        <v>2015</v>
      </c>
      <c r="D719" s="1">
        <v>42036</v>
      </c>
      <c r="E719" s="2">
        <v>3.2006688991563538E-2</v>
      </c>
      <c r="F719" s="2">
        <v>-0.10322045357380122</v>
      </c>
      <c r="G719" s="2">
        <v>-6.8508923431203295E-2</v>
      </c>
      <c r="H719" s="2">
        <v>-4.2159048169616267E-4</v>
      </c>
      <c r="I719" s="2">
        <v>-4.7089182043138771E-2</v>
      </c>
      <c r="J719" s="2">
        <v>-1.7965143552778562E-2</v>
      </c>
      <c r="K719" t="str">
        <f t="shared" si="11"/>
        <v>Banco Santander,febrero,2015,0.0320066889915635,-0.103220453573801,-0.0685089234312033,-0.000421590481696163,-0.0470891820431388,-0.0179651435527786</v>
      </c>
    </row>
    <row r="720" spans="1:11" x14ac:dyDescent="0.3">
      <c r="A720" t="s">
        <v>17</v>
      </c>
      <c r="B720" t="s">
        <v>25</v>
      </c>
      <c r="C720">
        <v>2015</v>
      </c>
      <c r="D720" s="1">
        <v>42064</v>
      </c>
      <c r="E720" s="2">
        <v>9.7942634934371081E-3</v>
      </c>
      <c r="F720" s="2">
        <v>-8.6967649710742827E-3</v>
      </c>
      <c r="G720" s="2">
        <v>-1.9159456118665048E-2</v>
      </c>
      <c r="H720" s="2">
        <v>-2.8468547660769949E-2</v>
      </c>
      <c r="I720" s="2">
        <v>4.4523158055865118E-2</v>
      </c>
      <c r="J720" s="2">
        <v>-6.3336739062524001E-3</v>
      </c>
      <c r="K720" t="str">
        <f t="shared" si="11"/>
        <v>Banco Santander,marzo,2015,0.00979426349343711,-0.00869676497107428,-0.019159456118665,-0.0284685476607699,0.0445231580558651,-0.0063336739062524</v>
      </c>
    </row>
    <row r="721" spans="1:11" x14ac:dyDescent="0.3">
      <c r="A721" t="s">
        <v>17</v>
      </c>
      <c r="B721" t="s">
        <v>26</v>
      </c>
      <c r="C721">
        <v>2015</v>
      </c>
      <c r="D721" s="1">
        <v>42095</v>
      </c>
      <c r="E721" s="2">
        <v>1.1100697603275773E-2</v>
      </c>
      <c r="F721" s="2">
        <v>-5.114049296225931E-2</v>
      </c>
      <c r="G721" s="2">
        <v>-9.4517958412097414E-3</v>
      </c>
      <c r="H721" s="2">
        <v>-1.6362286213804065E-2</v>
      </c>
      <c r="I721" s="2">
        <v>-5.943193583751278E-2</v>
      </c>
      <c r="J721" s="2">
        <v>-4.7646916504403116E-3</v>
      </c>
      <c r="K721" t="str">
        <f t="shared" si="11"/>
        <v>Banco Santander,abril,2015,0.0111006976032758,-0.0511404929622593,-0.00945179584120974,-0.0163622862138041,-0.0594319358375128,-0.00476469165044031</v>
      </c>
    </row>
    <row r="722" spans="1:11" x14ac:dyDescent="0.3">
      <c r="A722" t="s">
        <v>17</v>
      </c>
      <c r="B722" t="s">
        <v>27</v>
      </c>
      <c r="C722">
        <v>2015</v>
      </c>
      <c r="D722" s="1">
        <v>42125</v>
      </c>
      <c r="E722" s="2">
        <v>5.5499384789315598E-2</v>
      </c>
      <c r="F722" s="2">
        <v>3.7213621902557684E-2</v>
      </c>
      <c r="G722" s="2">
        <v>9.7964376590330846E-2</v>
      </c>
      <c r="H722" s="2">
        <v>2.1305689559597819E-2</v>
      </c>
      <c r="I722" s="2">
        <v>0.10423687654650532</v>
      </c>
      <c r="J722" s="2">
        <v>-2.3865402478698049E-3</v>
      </c>
      <c r="K722" t="str">
        <f t="shared" si="11"/>
        <v>Banco Santander,mayo,2015,0.0554993847893156,0.0372136219025577,0.0979643765903308,0.0213056895595978,0.104236876546505,-0.0023865402478698</v>
      </c>
    </row>
    <row r="723" spans="1:11" x14ac:dyDescent="0.3">
      <c r="A723" t="s">
        <v>17</v>
      </c>
      <c r="B723" t="s">
        <v>28</v>
      </c>
      <c r="C723">
        <v>2015</v>
      </c>
      <c r="D723" s="1">
        <v>42156</v>
      </c>
      <c r="E723" s="2">
        <v>-1.527750148015258E-2</v>
      </c>
      <c r="F723" s="2">
        <v>0.13344726571929408</v>
      </c>
      <c r="G723" s="2">
        <v>-3.9397450753186743E-2</v>
      </c>
      <c r="H723" s="2">
        <v>-2.4966796588115878E-2</v>
      </c>
      <c r="I723" s="2">
        <v>3.0219085244392772E-5</v>
      </c>
      <c r="J723" s="2">
        <v>-1.226355194478039E-2</v>
      </c>
      <c r="K723" t="str">
        <f t="shared" si="11"/>
        <v>Banco Santander,junio,2015,-0.0152775014801526,0.133447265719294,-0.0393974507531867,-0.0249667965881159,3.02190852443928E-05,-0.0122635519447804</v>
      </c>
    </row>
    <row r="724" spans="1:11" x14ac:dyDescent="0.3">
      <c r="A724" t="s">
        <v>17</v>
      </c>
      <c r="B724" t="s">
        <v>29</v>
      </c>
      <c r="C724">
        <v>2015</v>
      </c>
      <c r="D724" s="1">
        <v>42186</v>
      </c>
      <c r="E724" s="2">
        <v>-1.1325255869358796E-3</v>
      </c>
      <c r="F724" s="2">
        <v>-2.1749808486334867E-2</v>
      </c>
      <c r="G724" s="2">
        <v>-5.5488540410132584E-2</v>
      </c>
      <c r="H724" s="2">
        <v>2.9554313625166743E-3</v>
      </c>
      <c r="I724" s="2">
        <v>-2.4299927524823652E-2</v>
      </c>
      <c r="J724" s="2">
        <v>1.4969176337590111E-2</v>
      </c>
      <c r="K724" t="str">
        <f t="shared" si="11"/>
        <v>Banco Santander,julio,2015,-0.00113252558693588,-0.0217498084863349,-0.0554885404101326,0.00295543136251667,-0.0242999275248237,0.0149691763375901</v>
      </c>
    </row>
    <row r="725" spans="1:11" x14ac:dyDescent="0.3">
      <c r="A725" t="s">
        <v>17</v>
      </c>
      <c r="B725" t="s">
        <v>30</v>
      </c>
      <c r="C725">
        <v>2015</v>
      </c>
      <c r="D725" s="1">
        <v>42217</v>
      </c>
      <c r="E725" s="2">
        <v>-1.8035373374935444E-3</v>
      </c>
      <c r="F725" s="2">
        <v>4.8298802105785375E-2</v>
      </c>
      <c r="G725" s="2">
        <v>2.4265644955300064E-2</v>
      </c>
      <c r="H725" s="2">
        <v>2.0955970699154853E-2</v>
      </c>
      <c r="I725" s="2">
        <v>1.9947533707133102E-2</v>
      </c>
      <c r="J725" s="2">
        <v>-6.6500032913620541E-2</v>
      </c>
      <c r="K725" t="str">
        <f t="shared" si="11"/>
        <v>Banco Santander,agosto,2015,-0.00180353733749354,0.0482988021057854,0.0242656449553001,0.0209559706991549,0.0199475337071331,-0.0665000329136205</v>
      </c>
    </row>
    <row r="726" spans="1:11" x14ac:dyDescent="0.3">
      <c r="A726" t="s">
        <v>17</v>
      </c>
      <c r="B726" t="s">
        <v>31</v>
      </c>
      <c r="C726">
        <v>2015</v>
      </c>
      <c r="D726" s="1">
        <v>42248</v>
      </c>
      <c r="E726" s="2">
        <v>-1.1662536597462457E-2</v>
      </c>
      <c r="F726" s="2">
        <v>4.3567059253648573E-2</v>
      </c>
      <c r="G726" s="2">
        <v>-6.2967581047381538E-2</v>
      </c>
      <c r="H726" s="2">
        <v>1.9257956486669194E-2</v>
      </c>
      <c r="I726" s="2">
        <v>-4.6118921909898428E-2</v>
      </c>
      <c r="J726" s="2">
        <v>2.2882535748439438E-2</v>
      </c>
      <c r="K726" t="str">
        <f t="shared" si="11"/>
        <v>Banco Santander,septiembre,2015,-0.0116625365974625,0.0435670592536486,-0.0629675810473815,0.0192579564866692,-0.0461189219098984,0.0228825357484394</v>
      </c>
    </row>
    <row r="727" spans="1:11" x14ac:dyDescent="0.3">
      <c r="A727" t="s">
        <v>17</v>
      </c>
      <c r="B727" t="s">
        <v>32</v>
      </c>
      <c r="C727">
        <v>2015</v>
      </c>
      <c r="D727" s="1">
        <v>42278</v>
      </c>
      <c r="E727" s="2">
        <v>4.1043344268972617E-2</v>
      </c>
      <c r="F727" s="2">
        <v>-4.688252920917875E-2</v>
      </c>
      <c r="G727" s="2">
        <v>-3.7924151696606692E-2</v>
      </c>
      <c r="H727" s="2">
        <v>1.1505354013165274E-3</v>
      </c>
      <c r="I727" s="2">
        <v>4.514266353737857E-3</v>
      </c>
      <c r="J727" s="2">
        <v>-1.7253281906312933E-2</v>
      </c>
      <c r="K727" t="str">
        <f t="shared" si="11"/>
        <v>Banco Santander,octubre,2015,0.0410433442689726,-0.0468825292091787,-0.0379241516966067,0.00115053540131653,0.00451426635373786,-0.0172532819063129</v>
      </c>
    </row>
    <row r="728" spans="1:11" x14ac:dyDescent="0.3">
      <c r="A728" t="s">
        <v>17</v>
      </c>
      <c r="B728" t="s">
        <v>33</v>
      </c>
      <c r="C728">
        <v>2015</v>
      </c>
      <c r="D728" s="1">
        <v>42309</v>
      </c>
      <c r="E728" s="2">
        <v>1.0044400354358392E-2</v>
      </c>
      <c r="F728" s="2">
        <v>9.8452082114802733E-2</v>
      </c>
      <c r="G728" s="2">
        <v>-3.1811894882434362E-2</v>
      </c>
      <c r="H728" s="2">
        <v>2.7090297895690046E-2</v>
      </c>
      <c r="I728" s="2">
        <v>3.9070178060743199E-2</v>
      </c>
      <c r="J728" s="2">
        <v>-8.6154546320856753E-3</v>
      </c>
      <c r="K728" t="str">
        <f t="shared" si="11"/>
        <v>Banco Santander,noviembre,2015,0.0100444003543584,0.0984520821148027,-0.0318118948824344,0.02709029789569,0.0390701780607432,-0.00861545463208568</v>
      </c>
    </row>
    <row r="729" spans="1:11" x14ac:dyDescent="0.3">
      <c r="A729" t="s">
        <v>17</v>
      </c>
      <c r="B729" t="s">
        <v>34</v>
      </c>
      <c r="C729">
        <v>2015</v>
      </c>
      <c r="D729" s="1">
        <v>42339</v>
      </c>
      <c r="E729" s="2">
        <v>3.2335424833801814E-2</v>
      </c>
      <c r="F729" s="2">
        <v>3.5858116515999981E-2</v>
      </c>
      <c r="G729" s="2">
        <v>-1.9285714285714257E-2</v>
      </c>
      <c r="H729" s="2">
        <v>1.8595150788272265E-2</v>
      </c>
      <c r="I729" s="2">
        <v>-3.298151241450463E-2</v>
      </c>
      <c r="J729" s="2">
        <v>1.0173746807274695E-3</v>
      </c>
      <c r="K729" t="str">
        <f t="shared" si="11"/>
        <v>Banco Santander,diciembre,2015,0.0323354248338018,0.035858116516,-0.0192857142857143,0.0185951507882723,-0.0329815124145046,0.00101737468072747</v>
      </c>
    </row>
    <row r="730" spans="1:11" x14ac:dyDescent="0.3">
      <c r="A730" t="s">
        <v>17</v>
      </c>
      <c r="B730" t="s">
        <v>23</v>
      </c>
      <c r="C730">
        <v>2016</v>
      </c>
      <c r="D730" s="1">
        <v>42370</v>
      </c>
      <c r="E730" s="2">
        <v>7.9799933284615716E-3</v>
      </c>
      <c r="F730" s="2">
        <v>4.9496532086336156E-2</v>
      </c>
      <c r="G730" s="2">
        <v>-1.0196649672250587E-2</v>
      </c>
      <c r="H730" s="2">
        <v>2.1455925253282635E-2</v>
      </c>
      <c r="I730" s="2">
        <v>4.1005908853254539E-3</v>
      </c>
      <c r="J730" s="2">
        <v>-5.3791342412864889E-3</v>
      </c>
      <c r="K730" t="str">
        <f t="shared" si="11"/>
        <v>Banco Santander,enero ,2016,0.00797999332846157,0.0494965320863362,-0.0101966496722506,0.0214559252532826,0.00410059088532545,-0.00537913424128649</v>
      </c>
    </row>
    <row r="731" spans="1:11" x14ac:dyDescent="0.3">
      <c r="A731" t="s">
        <v>17</v>
      </c>
      <c r="B731" t="s">
        <v>24</v>
      </c>
      <c r="C731">
        <v>2016</v>
      </c>
      <c r="D731" s="1">
        <v>42401</v>
      </c>
      <c r="E731" s="2">
        <v>6.7468342483388063E-3</v>
      </c>
      <c r="F731" s="2">
        <v>-2.8194282794239994E-2</v>
      </c>
      <c r="G731" s="2">
        <v>-2.9433406916849997E-3</v>
      </c>
      <c r="H731" s="2">
        <v>-1.5892044219605846E-3</v>
      </c>
      <c r="I731" s="2">
        <v>-7.2549897592909557E-2</v>
      </c>
      <c r="J731" s="2">
        <v>2.0097786374258356E-2</v>
      </c>
      <c r="K731" t="str">
        <f t="shared" si="11"/>
        <v>Banco Santander,febrero,2016,0.00674683424833881,-0.02819428279424,-0.002943340691685,-0.00158920442196058,-0.0725498975929096,0.0200977863742584</v>
      </c>
    </row>
    <row r="732" spans="1:11" x14ac:dyDescent="0.3">
      <c r="A732" t="s">
        <v>17</v>
      </c>
      <c r="B732" t="s">
        <v>25</v>
      </c>
      <c r="C732">
        <v>2016</v>
      </c>
      <c r="D732" s="1">
        <v>42430</v>
      </c>
      <c r="E732" s="2">
        <v>3.2371356570653612E-2</v>
      </c>
      <c r="F732" s="2">
        <v>-2.8924521125803765E-2</v>
      </c>
      <c r="G732" s="2">
        <v>0.24575645756457551</v>
      </c>
      <c r="H732" s="2">
        <v>1.093109811086722E-2</v>
      </c>
      <c r="I732" s="2">
        <v>-1.9759199253422174E-2</v>
      </c>
      <c r="J732" s="2">
        <v>1.1935982761275259E-2</v>
      </c>
      <c r="K732" t="str">
        <f t="shared" si="11"/>
        <v>Banco Santander,marzo,2016,0.0323713565706536,-0.0289245211258038,0.245756457564576,0.0109310981108672,-0.0197591992534222,0.0119359827612753</v>
      </c>
    </row>
    <row r="733" spans="1:11" x14ac:dyDescent="0.3">
      <c r="A733" t="s">
        <v>17</v>
      </c>
      <c r="B733" t="s">
        <v>26</v>
      </c>
      <c r="C733">
        <v>2016</v>
      </c>
      <c r="D733" s="1">
        <v>42461</v>
      </c>
      <c r="E733" s="2">
        <v>2.1137540817249542E-2</v>
      </c>
      <c r="F733" s="2">
        <v>2.4226843678595032E-2</v>
      </c>
      <c r="G733" s="2">
        <v>-3.914713374272373E-2</v>
      </c>
      <c r="H733" s="2">
        <v>7.4028461704071704E-4</v>
      </c>
      <c r="I733" s="2">
        <v>-4.2647245076657854E-3</v>
      </c>
      <c r="J733" s="2">
        <v>1.0459801618380062E-2</v>
      </c>
      <c r="K733" t="str">
        <f t="shared" si="11"/>
        <v>Banco Santander,abril,2016,0.0211375408172495,0.024226843678595,-0.0391471337427237,0.000740284617040717,-0.00426472450766579,0.0104598016183801</v>
      </c>
    </row>
    <row r="734" spans="1:11" x14ac:dyDescent="0.3">
      <c r="A734" t="s">
        <v>17</v>
      </c>
      <c r="B734" t="s">
        <v>27</v>
      </c>
      <c r="C734">
        <v>2016</v>
      </c>
      <c r="D734" s="1">
        <v>42491</v>
      </c>
      <c r="E734" s="2">
        <v>8.5078208114757123E-2</v>
      </c>
      <c r="F734" s="2">
        <v>6.5846780941448038E-2</v>
      </c>
      <c r="G734" s="2">
        <v>-6.1159862723114472E-3</v>
      </c>
      <c r="H734" s="2">
        <v>-7.7170426798271862E-3</v>
      </c>
      <c r="I734" s="2">
        <v>4.6009792634750621E-2</v>
      </c>
      <c r="J734" s="2">
        <v>3.5642769518928481E-2</v>
      </c>
      <c r="K734" t="str">
        <f t="shared" si="11"/>
        <v>Banco Santander,mayo,2016,0.0850782081147571,0.065846780941448,-0.00611598627231145,-0.00771704267982719,0.0460097926347506,0.0356427695189285</v>
      </c>
    </row>
    <row r="735" spans="1:11" x14ac:dyDescent="0.3">
      <c r="A735" t="s">
        <v>17</v>
      </c>
      <c r="B735" t="s">
        <v>28</v>
      </c>
      <c r="C735">
        <v>2016</v>
      </c>
      <c r="D735" s="1">
        <v>42522</v>
      </c>
      <c r="E735" s="2">
        <v>3.0988870770208187E-2</v>
      </c>
      <c r="F735" s="2">
        <v>7.4260330456817236E-2</v>
      </c>
      <c r="G735" s="2">
        <v>-2.047146401985123E-2</v>
      </c>
      <c r="H735" s="2">
        <v>-2.8079026697564089E-3</v>
      </c>
      <c r="I735" s="2">
        <v>1.8104998495559452E-2</v>
      </c>
      <c r="J735" s="2">
        <v>-3.7987788724067099E-2</v>
      </c>
      <c r="K735" t="str">
        <f t="shared" si="11"/>
        <v>Banco Santander,junio,2016,0.0309888707702082,0.0742603304568172,-0.0204714640198512,-0.00280790266975641,0.0181049984955595,-0.0379877887240671</v>
      </c>
    </row>
    <row r="736" spans="1:11" x14ac:dyDescent="0.3">
      <c r="A736" t="s">
        <v>17</v>
      </c>
      <c r="B736" t="s">
        <v>29</v>
      </c>
      <c r="C736">
        <v>2016</v>
      </c>
      <c r="D736" s="1">
        <v>42552</v>
      </c>
      <c r="E736" s="2">
        <v>4.7460350616958889E-3</v>
      </c>
      <c r="F736" s="2">
        <v>0.19838966612666453</v>
      </c>
      <c r="G736" s="2">
        <v>-2.0265991133628786E-2</v>
      </c>
      <c r="H736" s="2">
        <v>-1.5019585810741165E-2</v>
      </c>
      <c r="I736" s="2">
        <v>3.4938649673720235E-2</v>
      </c>
      <c r="J736" s="2">
        <v>2.1836092508385183E-2</v>
      </c>
      <c r="K736" t="str">
        <f t="shared" si="11"/>
        <v>Banco Santander,julio,2016,0.00474603506169589,0.198389666126665,-0.0202659911336288,-0.0150195858107412,0.0349386496737202,0.0218360925083852</v>
      </c>
    </row>
    <row r="737" spans="1:11" x14ac:dyDescent="0.3">
      <c r="A737" t="s">
        <v>17</v>
      </c>
      <c r="B737" t="s">
        <v>30</v>
      </c>
      <c r="C737">
        <v>2016</v>
      </c>
      <c r="D737" s="1">
        <v>42583</v>
      </c>
      <c r="E737" s="2">
        <v>-8.3069582514175445E-3</v>
      </c>
      <c r="F737" s="2">
        <v>-0.15047370262068899</v>
      </c>
      <c r="G737" s="2">
        <v>-6.0116354234001385E-2</v>
      </c>
      <c r="H737" s="2">
        <v>-3.2608631853251469E-2</v>
      </c>
      <c r="I737" s="2">
        <v>-9.9393640697388819E-2</v>
      </c>
      <c r="J737" s="2">
        <v>1.1736142881815808E-2</v>
      </c>
      <c r="K737" t="str">
        <f t="shared" si="11"/>
        <v>Banco Santander,agosto,2016,-0.00830695825141754,-0.150473702620689,-0.0601163542340014,-0.0326086318532515,-0.0993936406973888,0.0117361428818158</v>
      </c>
    </row>
    <row r="738" spans="1:11" x14ac:dyDescent="0.3">
      <c r="A738" t="s">
        <v>17</v>
      </c>
      <c r="B738" t="s">
        <v>31</v>
      </c>
      <c r="C738">
        <v>2016</v>
      </c>
      <c r="D738" s="1">
        <v>42614</v>
      </c>
      <c r="E738" s="2">
        <v>-1.2499594777675661E-2</v>
      </c>
      <c r="F738" s="2">
        <v>2.551901854677327E-2</v>
      </c>
      <c r="G738" s="2">
        <v>3.7138927097661686E-2</v>
      </c>
      <c r="H738" s="2">
        <v>-2.677762177974714E-2</v>
      </c>
      <c r="I738" s="2">
        <v>4.4633113175441462E-2</v>
      </c>
      <c r="J738" s="2">
        <v>1.6357034224095037E-3</v>
      </c>
      <c r="K738" t="str">
        <f t="shared" si="11"/>
        <v>Banco Santander,septiembre,2016,-0.0124995947776757,0.0255190185467733,0.0371389270976617,-0.0267776217797471,0.0446331131754415,0.0016357034224095</v>
      </c>
    </row>
    <row r="739" spans="1:11" x14ac:dyDescent="0.3">
      <c r="A739" t="s">
        <v>17</v>
      </c>
      <c r="B739" t="s">
        <v>32</v>
      </c>
      <c r="C739">
        <v>2016</v>
      </c>
      <c r="D739" s="1">
        <v>42644</v>
      </c>
      <c r="E739" s="2">
        <v>-4.3664469512519885E-2</v>
      </c>
      <c r="F739" s="2">
        <v>9.8675797229799508E-2</v>
      </c>
      <c r="G739" s="2">
        <v>0</v>
      </c>
      <c r="H739" s="2">
        <v>-1.0431256635205891E-2</v>
      </c>
      <c r="I739" s="2">
        <v>-2.0445433183388009E-2</v>
      </c>
      <c r="J739" s="2">
        <v>-1.6683940884048055E-2</v>
      </c>
      <c r="K739" t="str">
        <f t="shared" si="11"/>
        <v>Banco Santander,octubre,2016,-0.0436644695125199,0.0986757972297995,0,-0.0104312566352059,-0.020445433183388,-0.0166839408840481</v>
      </c>
    </row>
    <row r="740" spans="1:11" x14ac:dyDescent="0.3">
      <c r="A740" t="s">
        <v>17</v>
      </c>
      <c r="B740" t="s">
        <v>33</v>
      </c>
      <c r="C740">
        <v>2016</v>
      </c>
      <c r="D740" s="1">
        <v>42675</v>
      </c>
      <c r="E740" s="2">
        <v>4.6229379977082109E-3</v>
      </c>
      <c r="F740" s="2">
        <v>-5.6842482721493753E-3</v>
      </c>
      <c r="G740" s="2">
        <v>-5.769230769230764E-2</v>
      </c>
      <c r="H740" s="2">
        <v>-2.8324102755570037E-2</v>
      </c>
      <c r="I740" s="2">
        <v>-3.2943408064616965E-2</v>
      </c>
      <c r="J740" s="2">
        <v>3.8384855834675331E-2</v>
      </c>
      <c r="K740" t="str">
        <f t="shared" si="11"/>
        <v>Banco Santander,noviembre,2016,0.00462293799770821,-0.00568424827214938,-0.0576923076923076,-0.02832410275557,-0.032943408064617,0.0383848558346753</v>
      </c>
    </row>
    <row r="741" spans="1:11" x14ac:dyDescent="0.3">
      <c r="A741" t="s">
        <v>17</v>
      </c>
      <c r="B741" t="s">
        <v>34</v>
      </c>
      <c r="C741">
        <v>2016</v>
      </c>
      <c r="D741" s="1">
        <v>42705</v>
      </c>
      <c r="E741" s="2">
        <v>-3.1404354085508381E-2</v>
      </c>
      <c r="F741" s="2">
        <v>-7.9368046444559907E-3</v>
      </c>
      <c r="G741" s="2">
        <v>-1.1963406052076122E-2</v>
      </c>
      <c r="H741" s="2">
        <v>-2.313135214103617E-2</v>
      </c>
      <c r="I741" s="2">
        <v>6.1769559581453845E-2</v>
      </c>
      <c r="J741" s="2">
        <v>-7.7622783897838971E-3</v>
      </c>
      <c r="K741" t="str">
        <f t="shared" si="11"/>
        <v>Banco Santander,diciembre,2016,-0.0314043540855084,-0.00793680464445599,-0.0119634060520761,-0.0231313521410362,0.0617695595814538,-0.0077622783897839</v>
      </c>
    </row>
    <row r="742" spans="1:11" x14ac:dyDescent="0.3">
      <c r="A742" t="s">
        <v>17</v>
      </c>
      <c r="B742" t="s">
        <v>23</v>
      </c>
      <c r="C742">
        <v>2017</v>
      </c>
      <c r="D742" s="1">
        <v>42736</v>
      </c>
      <c r="E742" s="2">
        <v>-2.0570482740542646E-2</v>
      </c>
      <c r="F742" s="2">
        <v>5.4051876672619792E-2</v>
      </c>
      <c r="G742" s="2">
        <v>2.564102564102573E-2</v>
      </c>
      <c r="H742" s="2">
        <v>-1.9261120353558505E-2</v>
      </c>
      <c r="I742" s="2">
        <v>2.4410211543511171E-2</v>
      </c>
      <c r="J742" s="2">
        <v>1.6477317065184752E-2</v>
      </c>
      <c r="K742" t="str">
        <f t="shared" si="11"/>
        <v>Banco Santander,enero ,2017,-0.0205704827405426,0.0540518766726198,0.0256410256410257,-0.0192611203535585,0.0244102115435112,0.0164773170651848</v>
      </c>
    </row>
    <row r="743" spans="1:11" x14ac:dyDescent="0.3">
      <c r="A743" t="s">
        <v>17</v>
      </c>
      <c r="B743" t="s">
        <v>24</v>
      </c>
      <c r="C743">
        <v>2017</v>
      </c>
      <c r="D743" s="1">
        <v>42767</v>
      </c>
      <c r="E743" s="2">
        <v>-3.6021750963037155E-2</v>
      </c>
      <c r="F743" s="2">
        <v>-6.9645092451193949E-2</v>
      </c>
      <c r="G743" s="2">
        <v>-1.5972222222222252E-2</v>
      </c>
      <c r="H743" s="2">
        <v>1.5481535602622904E-2</v>
      </c>
      <c r="I743" s="2">
        <v>-5.5156870454897935E-2</v>
      </c>
      <c r="J743" s="2">
        <v>-3.6862830813684126E-2</v>
      </c>
      <c r="K743" t="str">
        <f t="shared" si="11"/>
        <v>Banco Santander,febrero,2017,-0.0360217509630372,-0.0696450924511939,-0.0159722222222223,0.0154815356026229,-0.0551568704548979,-0.0368628308136841</v>
      </c>
    </row>
    <row r="744" spans="1:11" x14ac:dyDescent="0.3">
      <c r="A744" t="s">
        <v>17</v>
      </c>
      <c r="B744" t="s">
        <v>25</v>
      </c>
      <c r="C744">
        <v>2017</v>
      </c>
      <c r="D744" s="1">
        <v>42795</v>
      </c>
      <c r="E744" s="2">
        <v>1.6385605816485165E-2</v>
      </c>
      <c r="F744" s="2">
        <v>-7.1289083111359078E-2</v>
      </c>
      <c r="G744" s="2">
        <v>4.86944248412138E-2</v>
      </c>
      <c r="H744" s="2">
        <v>-1.5348176665725445E-2</v>
      </c>
      <c r="I744" s="2">
        <v>-1.8761919936537582E-2</v>
      </c>
      <c r="J744" s="2">
        <v>3.2186736942567851E-2</v>
      </c>
      <c r="K744" t="str">
        <f t="shared" si="11"/>
        <v>Banco Santander,marzo,2017,0.0163856058164852,-0.0712890831113591,0.0486944248412138,-0.0153481766657254,-0.0187619199365376,0.0321867369425679</v>
      </c>
    </row>
    <row r="745" spans="1:11" x14ac:dyDescent="0.3">
      <c r="A745" t="s">
        <v>17</v>
      </c>
      <c r="B745" t="s">
        <v>26</v>
      </c>
      <c r="C745">
        <v>2017</v>
      </c>
      <c r="D745" s="1">
        <v>42826</v>
      </c>
      <c r="E745" s="2">
        <v>-6.7068506693611614E-3</v>
      </c>
      <c r="F745" s="2">
        <v>2.6996879202587986E-2</v>
      </c>
      <c r="G745" s="2">
        <v>4.7106325706595077E-3</v>
      </c>
      <c r="H745" s="2">
        <v>-2.7845125298358597E-2</v>
      </c>
      <c r="I745" s="2">
        <v>2.5063272443111694E-2</v>
      </c>
      <c r="J745" s="2">
        <v>-9.2794761188701759E-3</v>
      </c>
      <c r="K745" t="str">
        <f t="shared" si="11"/>
        <v>Banco Santander,abril,2017,-0.00670685066936116,0.026996879202588,0.00471063257065951,-0.0278451252983586,0.0250632724431117,-0.00927947611887018</v>
      </c>
    </row>
    <row r="746" spans="1:11" x14ac:dyDescent="0.3">
      <c r="A746" t="s">
        <v>17</v>
      </c>
      <c r="B746" t="s">
        <v>27</v>
      </c>
      <c r="C746">
        <v>2017</v>
      </c>
      <c r="D746" s="1">
        <v>42856</v>
      </c>
      <c r="E746" s="2">
        <v>-5.8814330426433373E-2</v>
      </c>
      <c r="F746" s="2">
        <v>3.4888302496057955E-2</v>
      </c>
      <c r="G746" s="2">
        <v>-4.0187541862023108E-3</v>
      </c>
      <c r="H746" s="2">
        <v>3.0665589829237275E-4</v>
      </c>
      <c r="I746" s="2">
        <v>-2.038194972061563E-2</v>
      </c>
      <c r="J746" s="2">
        <v>-3.2864180126473144E-2</v>
      </c>
      <c r="K746" t="str">
        <f t="shared" si="11"/>
        <v>Banco Santander,mayo,2017,-0.0588143304264334,0.034888302496058,-0.00401875418620231,0.000306655898292373,-0.0203819497206156,-0.0328641801264731</v>
      </c>
    </row>
    <row r="747" spans="1:11" x14ac:dyDescent="0.3">
      <c r="A747" t="s">
        <v>17</v>
      </c>
      <c r="B747" t="s">
        <v>28</v>
      </c>
      <c r="C747">
        <v>2017</v>
      </c>
      <c r="D747" s="1">
        <v>42887</v>
      </c>
      <c r="E747" s="2">
        <v>-3.6682675287757933E-2</v>
      </c>
      <c r="F747" s="2">
        <v>3.9231421399092158E-2</v>
      </c>
      <c r="G747" s="2">
        <v>7.2629455279085417E-2</v>
      </c>
      <c r="H747" s="2">
        <v>-7.1821567204057328E-3</v>
      </c>
      <c r="I747" s="2">
        <v>2.8408311796176377E-2</v>
      </c>
      <c r="J747" s="2">
        <v>-5.1570935633388416E-2</v>
      </c>
      <c r="K747" t="str">
        <f t="shared" si="11"/>
        <v>Banco Santander,junio,2017,-0.0366826752877579,0.0392314213990922,0.0726294552790854,-0.00718215672040573,0.0284083117961764,-0.0515709356333884</v>
      </c>
    </row>
    <row r="748" spans="1:11" x14ac:dyDescent="0.3">
      <c r="A748" t="s">
        <v>17</v>
      </c>
      <c r="B748" t="s">
        <v>29</v>
      </c>
      <c r="C748">
        <v>2017</v>
      </c>
      <c r="D748" s="1">
        <v>42917</v>
      </c>
      <c r="E748" s="2">
        <v>-4.6594010944634688E-3</v>
      </c>
      <c r="F748" s="2">
        <v>-9.2979478581348418E-3</v>
      </c>
      <c r="G748" s="2">
        <v>-2.9467084639498362E-2</v>
      </c>
      <c r="H748" s="2">
        <v>-1.05712814772834E-2</v>
      </c>
      <c r="I748" s="2">
        <v>-1.1120304914715476E-2</v>
      </c>
      <c r="J748" s="2">
        <v>2.633372112713183E-2</v>
      </c>
      <c r="K748" t="str">
        <f t="shared" si="11"/>
        <v>Banco Santander,julio,2017,-0.00465940109446347,-0.00929794785813484,-0.0294670846394984,-0.0105712814772834,-0.0111203049147155,0.0263337211271318</v>
      </c>
    </row>
    <row r="749" spans="1:11" x14ac:dyDescent="0.3">
      <c r="A749" t="s">
        <v>17</v>
      </c>
      <c r="B749" t="s">
        <v>30</v>
      </c>
      <c r="C749">
        <v>2017</v>
      </c>
      <c r="D749" s="1">
        <v>42948</v>
      </c>
      <c r="E749" s="2">
        <v>6.1287149413565827E-2</v>
      </c>
      <c r="F749" s="2">
        <v>-3.2473286420930246E-2</v>
      </c>
      <c r="G749" s="2">
        <v>3.0361757105943077E-2</v>
      </c>
      <c r="H749" s="2">
        <v>1.6978847861536452E-3</v>
      </c>
      <c r="I749" s="2">
        <v>-3.3021893398190228E-3</v>
      </c>
      <c r="J749" s="2">
        <v>2.021416829637103E-2</v>
      </c>
      <c r="K749" t="str">
        <f t="shared" si="11"/>
        <v>Banco Santander,agosto,2017,0.0612871494135658,-0.0324732864209302,0.0303617571059431,0.00169788478615365,-0.00330218933981902,0.020214168296371</v>
      </c>
    </row>
    <row r="750" spans="1:11" x14ac:dyDescent="0.3">
      <c r="A750" t="s">
        <v>17</v>
      </c>
      <c r="B750" t="s">
        <v>31</v>
      </c>
      <c r="C750">
        <v>2017</v>
      </c>
      <c r="D750" s="1">
        <v>42979</v>
      </c>
      <c r="E750" s="2">
        <v>1.190121839986375E-4</v>
      </c>
      <c r="F750" s="2">
        <v>4.3009442050824548E-2</v>
      </c>
      <c r="G750" s="2">
        <v>3.699059561128526E-2</v>
      </c>
      <c r="H750" s="2">
        <v>1.2160353693671317E-2</v>
      </c>
      <c r="I750" s="2">
        <v>1.5980355715360946E-2</v>
      </c>
      <c r="J750" s="2">
        <v>-3.6561663874616168E-3</v>
      </c>
      <c r="K750" t="str">
        <f t="shared" si="11"/>
        <v>Banco Santander,septiembre,2017,0.000119012183998637,0.0430094420508245,0.0369905956112853,0.0121603536936713,0.0159803557153609,-0.00365616638746162</v>
      </c>
    </row>
    <row r="751" spans="1:11" x14ac:dyDescent="0.3">
      <c r="A751" t="s">
        <v>17</v>
      </c>
      <c r="B751" t="s">
        <v>32</v>
      </c>
      <c r="C751">
        <v>2017</v>
      </c>
      <c r="D751" s="1">
        <v>43009</v>
      </c>
      <c r="E751" s="2">
        <v>3.0453212983022233E-2</v>
      </c>
      <c r="F751" s="2">
        <v>-6.9891077728333598E-2</v>
      </c>
      <c r="G751" s="2">
        <v>5.4413542926239336E-3</v>
      </c>
      <c r="H751" s="2">
        <v>-1.4093355204156079E-2</v>
      </c>
      <c r="I751" s="2">
        <v>-5.4035561389483545E-2</v>
      </c>
      <c r="J751" s="2">
        <v>4.8591972093578767E-2</v>
      </c>
      <c r="K751" t="str">
        <f t="shared" si="11"/>
        <v>Banco Santander,octubre,2017,0.0304532129830222,-0.0698910777283336,0.00544135429262393,-0.0140933552041561,-0.0540355613894835,0.0485919720935788</v>
      </c>
    </row>
    <row r="752" spans="1:11" x14ac:dyDescent="0.3">
      <c r="A752" t="s">
        <v>17</v>
      </c>
      <c r="B752" t="s">
        <v>33</v>
      </c>
      <c r="C752">
        <v>2017</v>
      </c>
      <c r="D752" s="1">
        <v>43040</v>
      </c>
      <c r="E752" s="2">
        <v>-3.045946473009964E-3</v>
      </c>
      <c r="F752" s="2">
        <v>1.336509523384734E-2</v>
      </c>
      <c r="G752" s="2">
        <v>2.1647624774503875E-2</v>
      </c>
      <c r="H752" s="2">
        <v>6.6960444125280184E-4</v>
      </c>
      <c r="I752" s="2">
        <v>1.5115065659579858E-2</v>
      </c>
      <c r="J752" s="2">
        <v>1.8561168950649146E-2</v>
      </c>
      <c r="K752" t="str">
        <f t="shared" si="11"/>
        <v>Banco Santander,noviembre,2017,-0.00304594647300996,0.0133650952338473,0.0216476247745039,0.000669604441252802,0.0151150656595799,0.0185611689506491</v>
      </c>
    </row>
    <row r="753" spans="1:11" x14ac:dyDescent="0.3">
      <c r="A753" t="s">
        <v>17</v>
      </c>
      <c r="B753" t="s">
        <v>34</v>
      </c>
      <c r="C753">
        <v>2017</v>
      </c>
      <c r="D753" s="1">
        <v>43070</v>
      </c>
      <c r="E753" s="2">
        <v>2.641959849424317E-2</v>
      </c>
      <c r="F753" s="2">
        <v>-5.357313178944538E-2</v>
      </c>
      <c r="G753" s="2">
        <v>-7.6515597410240742E-3</v>
      </c>
      <c r="H753" s="2">
        <v>2.8213555133926187E-2</v>
      </c>
      <c r="I753" s="2">
        <v>2.9445931642442722E-2</v>
      </c>
      <c r="J753" s="2">
        <v>1.0050098809491259E-2</v>
      </c>
      <c r="K753" t="str">
        <f t="shared" si="11"/>
        <v>Banco Santander,diciembre,2017,0.0264195984942432,-0.0535731317894454,-0.00765155974102407,0.0282135551339262,0.0294459316424427,0.0100500988094913</v>
      </c>
    </row>
    <row r="754" spans="1:11" x14ac:dyDescent="0.3">
      <c r="A754" t="s">
        <v>17</v>
      </c>
      <c r="B754" t="s">
        <v>23</v>
      </c>
      <c r="C754">
        <v>2018</v>
      </c>
      <c r="D754" s="1">
        <v>43101</v>
      </c>
      <c r="E754" s="2">
        <v>2.1774021502495175E-2</v>
      </c>
      <c r="F754" s="2">
        <v>-7.2354493649741981E-3</v>
      </c>
      <c r="G754" s="2">
        <v>1.7793594306049865E-2</v>
      </c>
      <c r="H754" s="2">
        <v>1.4021979704380138E-2</v>
      </c>
      <c r="I754" s="2">
        <v>-1.1217264661871442E-2</v>
      </c>
      <c r="J754" s="2">
        <v>1.5017102592987617E-2</v>
      </c>
      <c r="K754" t="str">
        <f t="shared" si="11"/>
        <v>Banco Santander,enero ,2018,0.0217740215024952,-0.0072354493649742,0.0177935943060499,0.0140219797043801,-0.0112172646618714,0.0150171025929876</v>
      </c>
    </row>
    <row r="755" spans="1:11" x14ac:dyDescent="0.3">
      <c r="A755" t="s">
        <v>17</v>
      </c>
      <c r="B755" t="s">
        <v>24</v>
      </c>
      <c r="C755">
        <v>2018</v>
      </c>
      <c r="D755" s="1">
        <v>43132</v>
      </c>
      <c r="E755" s="2">
        <v>1.1794144191902327E-2</v>
      </c>
      <c r="F755" s="2">
        <v>4.5000368514450925E-2</v>
      </c>
      <c r="G755" s="2">
        <v>1.4568764568764568E-2</v>
      </c>
      <c r="H755" s="2">
        <v>-1.2754885149434462E-2</v>
      </c>
      <c r="I755" s="2">
        <v>2.7223339338458157E-2</v>
      </c>
      <c r="J755" s="2">
        <v>-5.2138827215247784E-2</v>
      </c>
      <c r="K755" t="str">
        <f t="shared" si="11"/>
        <v>Banco Santander,febrero,2018,0.0117941441919023,0.0450003685144509,0.0145687645687646,-0.0127548851494345,0.0272233393384582,-0.0521388272152478</v>
      </c>
    </row>
    <row r="756" spans="1:11" x14ac:dyDescent="0.3">
      <c r="A756" t="s">
        <v>17</v>
      </c>
      <c r="B756" t="s">
        <v>25</v>
      </c>
      <c r="C756">
        <v>2018</v>
      </c>
      <c r="D756" s="1">
        <v>43160</v>
      </c>
      <c r="E756" s="2">
        <v>-3.4060334481036812E-2</v>
      </c>
      <c r="F756" s="2">
        <v>2.2411172064036478E-2</v>
      </c>
      <c r="G756" s="2">
        <v>-2.2400919012062065E-2</v>
      </c>
      <c r="H756" s="2">
        <v>-8.2146753957847119E-4</v>
      </c>
      <c r="I756" s="2">
        <v>-1.2327406752263521E-2</v>
      </c>
      <c r="J756" s="2">
        <v>-2.5810160063003587E-2</v>
      </c>
      <c r="K756" t="str">
        <f t="shared" si="11"/>
        <v>Banco Santander,marzo,2018,-0.0340603344810368,0.0224111720640365,-0.0224009190120621,-0.000821467539578471,-0.0123274067522635,-0.0258101600630036</v>
      </c>
    </row>
    <row r="757" spans="1:11" x14ac:dyDescent="0.3">
      <c r="A757" t="s">
        <v>17</v>
      </c>
      <c r="B757" t="s">
        <v>26</v>
      </c>
      <c r="C757">
        <v>2018</v>
      </c>
      <c r="D757" s="1">
        <v>43191</v>
      </c>
      <c r="E757" s="2">
        <v>-8.9932654096633452E-3</v>
      </c>
      <c r="F757" s="2">
        <v>2.3974141482055674E-2</v>
      </c>
      <c r="G757" s="2">
        <v>-2.3501762632197332E-2</v>
      </c>
      <c r="H757" s="2">
        <v>2.3736661671805198E-3</v>
      </c>
      <c r="I757" s="2">
        <v>6.273802231780963E-2</v>
      </c>
      <c r="J757" s="2">
        <v>6.3472501955311074E-3</v>
      </c>
      <c r="K757" t="str">
        <f t="shared" si="11"/>
        <v>Banco Santander,abril,2018,-0.00899326540966335,0.0239741414820557,-0.0235017626321973,0.00237366616718052,0.0627380223178096,0.00634725019553111</v>
      </c>
    </row>
    <row r="758" spans="1:11" x14ac:dyDescent="0.3">
      <c r="A758" t="s">
        <v>17</v>
      </c>
      <c r="B758" t="s">
        <v>27</v>
      </c>
      <c r="C758">
        <v>2018</v>
      </c>
      <c r="D758" s="1">
        <v>43221</v>
      </c>
      <c r="E758" s="2">
        <v>6.7094096118536671E-3</v>
      </c>
      <c r="F758" s="2">
        <v>-8.1527829263452242E-2</v>
      </c>
      <c r="G758" s="2">
        <v>-3.6101083032492342E-3</v>
      </c>
      <c r="H758" s="2">
        <v>5.0537090842324621E-3</v>
      </c>
      <c r="I758" s="2">
        <v>-1.4946378254067159E-2</v>
      </c>
      <c r="J758" s="2">
        <v>9.9860678296876965E-3</v>
      </c>
      <c r="K758" t="str">
        <f t="shared" si="11"/>
        <v>Banco Santander,mayo,2018,0.00670940961185367,-0.0815278292634522,-0.00361010830324923,0.00505370908423246,-0.0149463782540672,0.0099860678296877</v>
      </c>
    </row>
    <row r="759" spans="1:11" x14ac:dyDescent="0.3">
      <c r="A759" t="s">
        <v>17</v>
      </c>
      <c r="B759" t="s">
        <v>28</v>
      </c>
      <c r="C759">
        <v>2018</v>
      </c>
      <c r="D759" s="1">
        <v>43252</v>
      </c>
      <c r="E759" s="2">
        <v>3.6891204983206458E-2</v>
      </c>
      <c r="F759" s="2">
        <v>3.9640660037835021E-2</v>
      </c>
      <c r="G759" s="2">
        <v>-1.2077294685990296E-2</v>
      </c>
      <c r="H759" s="2">
        <v>1.2926928132024097E-2</v>
      </c>
      <c r="I759" s="2">
        <v>2.785902619569312E-2</v>
      </c>
      <c r="J759" s="2">
        <v>-1.3763480496154529E-2</v>
      </c>
      <c r="K759" t="str">
        <f t="shared" si="11"/>
        <v>Banco Santander,junio,2018,0.0368912049832065,0.039640660037835,-0.0120772946859903,0.0129269281320241,0.0278590261956931,-0.0137634804961545</v>
      </c>
    </row>
    <row r="760" spans="1:11" x14ac:dyDescent="0.3">
      <c r="A760" t="s">
        <v>17</v>
      </c>
      <c r="B760" t="s">
        <v>29</v>
      </c>
      <c r="C760">
        <v>2018</v>
      </c>
      <c r="D760" s="1">
        <v>43282</v>
      </c>
      <c r="E760" s="2">
        <v>-2.323138806034969E-3</v>
      </c>
      <c r="F760" s="2">
        <v>-2.7339157124162121E-2</v>
      </c>
      <c r="G760" s="2">
        <v>2.4449877750611377E-2</v>
      </c>
      <c r="H760" s="2">
        <v>1.9230778476675477E-2</v>
      </c>
      <c r="I760" s="2">
        <v>-8.4718715788780746E-3</v>
      </c>
      <c r="J760" s="2">
        <v>-1.4908757582759613E-2</v>
      </c>
      <c r="K760" t="str">
        <f t="shared" si="11"/>
        <v>Banco Santander,julio,2018,-0.00232313880603497,-0.0273391571241621,0.0244498777506114,0.0192307784766755,-0.00847187157887807,-0.0149087575827596</v>
      </c>
    </row>
    <row r="761" spans="1:11" x14ac:dyDescent="0.3">
      <c r="A761" t="s">
        <v>17</v>
      </c>
      <c r="B761" t="s">
        <v>30</v>
      </c>
      <c r="C761">
        <v>2018</v>
      </c>
      <c r="D761" s="1">
        <v>43313</v>
      </c>
      <c r="E761" s="2">
        <v>-9.8244640405776174E-3</v>
      </c>
      <c r="F761" s="2">
        <v>9.468894759329001E-3</v>
      </c>
      <c r="G761" s="2">
        <v>-4.0572792362768687E-2</v>
      </c>
      <c r="H761" s="2">
        <v>1.0025282730669575E-2</v>
      </c>
      <c r="I761" s="2">
        <v>3.9479373616349532E-2</v>
      </c>
      <c r="J761" s="2">
        <v>8.9721750165947578E-2</v>
      </c>
      <c r="K761" t="str">
        <f t="shared" si="11"/>
        <v>Banco Santander,agosto,2018,-0.00982446404057762,0.009468894759329,-0.0405727923627687,0.0100252827306696,0.0394793736163495,0.0897217501659476</v>
      </c>
    </row>
    <row r="762" spans="1:11" x14ac:dyDescent="0.3">
      <c r="A762" t="s">
        <v>17</v>
      </c>
      <c r="B762" t="s">
        <v>31</v>
      </c>
      <c r="C762">
        <v>2018</v>
      </c>
      <c r="D762" s="1">
        <v>43344</v>
      </c>
      <c r="E762" s="2">
        <v>5.4633116585759055E-2</v>
      </c>
      <c r="F762" s="2">
        <v>4.5355999648104196E-2</v>
      </c>
      <c r="G762" s="2">
        <v>8.0845771144278655E-2</v>
      </c>
      <c r="H762" s="2">
        <v>-5.2636394433497611E-3</v>
      </c>
      <c r="I762" s="2">
        <v>-1.2856895072851369E-3</v>
      </c>
      <c r="J762" s="2">
        <v>9.7054663137987349E-4</v>
      </c>
      <c r="K762" t="str">
        <f t="shared" si="11"/>
        <v>Banco Santander,septiembre,2018,0.0546331165857591,0.0453559996481042,0.0808457711442787,-0.00526363944334976,-0.00128568950728514,0.000970546631379873</v>
      </c>
    </row>
    <row r="763" spans="1:11" x14ac:dyDescent="0.3">
      <c r="A763" t="s">
        <v>17</v>
      </c>
      <c r="B763" t="s">
        <v>32</v>
      </c>
      <c r="C763">
        <v>2018</v>
      </c>
      <c r="D763" s="1">
        <v>43374</v>
      </c>
      <c r="E763" s="2">
        <v>2.9983646478019374E-3</v>
      </c>
      <c r="F763" s="2">
        <v>-5.7580949976560283E-2</v>
      </c>
      <c r="G763" s="2">
        <v>4.4879171461450013E-2</v>
      </c>
      <c r="H763" s="2">
        <v>2.5087566820343729E-2</v>
      </c>
      <c r="I763" s="2">
        <v>-4.8236631022721375E-3</v>
      </c>
      <c r="J763" s="2">
        <v>-6.8102311954328174E-3</v>
      </c>
      <c r="K763" t="str">
        <f t="shared" si="11"/>
        <v>Banco Santander,octubre,2018,0.00299836464780194,-0.0575809499765603,0.04487917146145,0.0250875668203437,-0.00482366310227214,-0.00681023119543282</v>
      </c>
    </row>
    <row r="764" spans="1:11" x14ac:dyDescent="0.3">
      <c r="A764" t="s">
        <v>17</v>
      </c>
      <c r="B764" t="s">
        <v>33</v>
      </c>
      <c r="C764">
        <v>2018</v>
      </c>
      <c r="D764" s="1">
        <v>43405</v>
      </c>
      <c r="E764" s="2">
        <v>2.649624170518327E-2</v>
      </c>
      <c r="F764" s="2">
        <v>5.7959635388837263E-2</v>
      </c>
      <c r="G764" s="2">
        <v>1.651982378854688E-3</v>
      </c>
      <c r="H764" s="2">
        <v>9.6945588883018963E-3</v>
      </c>
      <c r="I764" s="2">
        <v>-2.6304839101028592E-2</v>
      </c>
      <c r="J764" s="2">
        <v>-2.3522999552453565E-2</v>
      </c>
      <c r="K764" t="str">
        <f t="shared" si="11"/>
        <v>Banco Santander,noviembre,2018,0.0264962417051833,0.0579596353888373,0.00165198237885469,0.0096945588883019,-0.0263048391010286,-0.0235229995524536</v>
      </c>
    </row>
    <row r="765" spans="1:11" x14ac:dyDescent="0.3">
      <c r="A765" t="s">
        <v>17</v>
      </c>
      <c r="B765" t="s">
        <v>34</v>
      </c>
      <c r="C765">
        <v>2018</v>
      </c>
      <c r="D765" s="1">
        <v>43435</v>
      </c>
      <c r="E765" s="2">
        <v>1.6705785673912708E-2</v>
      </c>
      <c r="F765" s="2">
        <v>-1.3817070058663253E-3</v>
      </c>
      <c r="G765" s="2">
        <v>-5.0577240241891239E-2</v>
      </c>
      <c r="H765" s="2">
        <v>-7.32679221682045E-3</v>
      </c>
      <c r="I765" s="2">
        <v>1.418962263024846E-2</v>
      </c>
      <c r="J765" s="2">
        <v>1.8987986438454018E-2</v>
      </c>
      <c r="K765" t="str">
        <f t="shared" si="11"/>
        <v>Banco Santander,diciembre,2018,0.0167057856739127,-0.00138170700586633,-0.0505772402418912,-0.00732679221682045,0.0141896226302485,0.018987986438454</v>
      </c>
    </row>
    <row r="766" spans="1:11" x14ac:dyDescent="0.3">
      <c r="A766" t="s">
        <v>17</v>
      </c>
      <c r="B766" t="s">
        <v>23</v>
      </c>
      <c r="C766">
        <v>2019</v>
      </c>
      <c r="D766" s="1">
        <v>43466</v>
      </c>
      <c r="E766" s="2">
        <v>-2.4696862947780378E-2</v>
      </c>
      <c r="F766" s="2">
        <v>1.2035503894591447E-2</v>
      </c>
      <c r="G766" s="2">
        <v>4.6323103647945485E-3</v>
      </c>
      <c r="H766" s="2">
        <v>-1.7261482603551678E-3</v>
      </c>
      <c r="I766" s="2">
        <v>-3.2559751160417795E-2</v>
      </c>
      <c r="J766" s="2">
        <v>-1.1708840676087124E-2</v>
      </c>
      <c r="K766" t="str">
        <f t="shared" si="11"/>
        <v>Banco Santander,enero ,2019,-0.0246968629477804,0.0120355038945914,0.00463231036479455,-0.00172614826035517,-0.0325597511604178,-0.0117088406760871</v>
      </c>
    </row>
    <row r="767" spans="1:11" x14ac:dyDescent="0.3">
      <c r="A767" t="s">
        <v>17</v>
      </c>
      <c r="B767" t="s">
        <v>24</v>
      </c>
      <c r="C767">
        <v>2019</v>
      </c>
      <c r="D767" s="1">
        <v>43497</v>
      </c>
      <c r="E767" s="2">
        <v>2.7406319299120394E-2</v>
      </c>
      <c r="F767" s="2">
        <v>-4.1247202420222645E-2</v>
      </c>
      <c r="G767" s="2">
        <v>0</v>
      </c>
      <c r="H767" s="2">
        <v>-3.0988339117533738E-3</v>
      </c>
      <c r="I767" s="2">
        <v>-3.6628903128127076E-2</v>
      </c>
      <c r="J767" s="2">
        <v>-8.5275863458035436E-2</v>
      </c>
      <c r="K767" t="str">
        <f t="shared" si="11"/>
        <v>Banco Santander,febrero,2019,0.0274063192991204,-0.0412472024202226,0,-0.00309883391175337,-0.0366289031281271,-0.0852758634580354</v>
      </c>
    </row>
    <row r="768" spans="1:11" x14ac:dyDescent="0.3">
      <c r="A768" t="s">
        <v>17</v>
      </c>
      <c r="B768" t="s">
        <v>25</v>
      </c>
      <c r="C768">
        <v>2019</v>
      </c>
      <c r="D768" s="1">
        <v>43525</v>
      </c>
      <c r="E768" s="2">
        <v>3.1893293172505567E-5</v>
      </c>
      <c r="F768" s="2">
        <v>-1.0877410872471772E-2</v>
      </c>
      <c r="G768" s="2">
        <v>-1.5561959654178854E-2</v>
      </c>
      <c r="H768" s="2">
        <v>1.0399434305603228E-2</v>
      </c>
      <c r="I768" s="2">
        <v>4.8745828787838168E-2</v>
      </c>
      <c r="J768" s="2">
        <v>-4.4489899128881079E-2</v>
      </c>
      <c r="K768" t="str">
        <f t="shared" si="11"/>
        <v>Banco Santander,marzo,2019,3.18932931725056E-05,-0.0108774108724718,-0.0155619596541789,0.0103994343056032,0.0487458287878382,-0.0444898991288811</v>
      </c>
    </row>
    <row r="769" spans="1:11" x14ac:dyDescent="0.3">
      <c r="A769" t="s">
        <v>17</v>
      </c>
      <c r="B769" t="s">
        <v>26</v>
      </c>
      <c r="C769">
        <v>2019</v>
      </c>
      <c r="D769" s="1">
        <v>43556</v>
      </c>
      <c r="E769" s="2">
        <v>6.3649159648156133E-3</v>
      </c>
      <c r="F769" s="2">
        <v>5.2728988545388503E-2</v>
      </c>
      <c r="G769" s="2">
        <v>-5.5035128805620483E-2</v>
      </c>
      <c r="H769" s="2">
        <v>3.0424495834671359E-2</v>
      </c>
      <c r="I769" s="2">
        <v>1.7084978646374496E-2</v>
      </c>
      <c r="J769" s="2">
        <v>-1.5911255639317747E-2</v>
      </c>
      <c r="K769" t="str">
        <f t="shared" si="11"/>
        <v>Banco Santander,abril,2019,0.00636491596481561,0.0527289885453885,-0.0550351288056205,0.0304244958346714,0.0170849786463745,-0.0159112556393177</v>
      </c>
    </row>
    <row r="770" spans="1:11" x14ac:dyDescent="0.3">
      <c r="A770" t="s">
        <v>18</v>
      </c>
      <c r="B770" t="s">
        <v>23</v>
      </c>
      <c r="C770">
        <v>2014</v>
      </c>
      <c r="D770" s="1">
        <v>41640</v>
      </c>
      <c r="E770" s="2">
        <v>-1.7436652529436096E-2</v>
      </c>
      <c r="F770" s="2">
        <v>6.8977963223864208E-2</v>
      </c>
      <c r="G770" s="2">
        <v>-3.5315985130111541E-2</v>
      </c>
      <c r="H770" s="2">
        <v>-9.5045223650143187E-3</v>
      </c>
      <c r="I770" s="2">
        <v>2.4613424630308571E-2</v>
      </c>
      <c r="J770" s="2">
        <v>-2.2148876465446693E-2</v>
      </c>
      <c r="K770" t="str">
        <f t="shared" ref="K770:K833" si="12">CONCATENATE(A770,",",B770,",",C770,",",E770,",",F770,",",G770,",",H770,",",I770,",",J770)</f>
        <v>Banco Ripley,enero ,2014,-0.0174366525294361,0.0689779632238642,-0.0353159851301115,-0.00950452236501432,0.0246134246303086,-0.0221488764654467</v>
      </c>
    </row>
    <row r="771" spans="1:11" x14ac:dyDescent="0.3">
      <c r="A771" t="s">
        <v>18</v>
      </c>
      <c r="B771" t="s">
        <v>24</v>
      </c>
      <c r="C771">
        <v>2014</v>
      </c>
      <c r="D771" s="1">
        <v>41671</v>
      </c>
      <c r="E771" s="2">
        <v>-5.0390619758284216E-4</v>
      </c>
      <c r="F771" s="2">
        <v>-3.9263286840327018E-2</v>
      </c>
      <c r="G771" s="2">
        <v>-4.3673731535003195E-2</v>
      </c>
      <c r="H771" s="2">
        <v>7.5898628088448611E-3</v>
      </c>
      <c r="I771" s="2">
        <v>-8.5020167817348394E-3</v>
      </c>
      <c r="J771" s="2">
        <v>2.2557533337912734E-2</v>
      </c>
      <c r="K771" t="str">
        <f t="shared" si="12"/>
        <v>Banco Ripley,febrero,2014,-0.000503906197582842,-0.039263286840327,-0.0436737315350032,0.00758986280884486,-0.00850201678173484,0.0225575333379127</v>
      </c>
    </row>
    <row r="772" spans="1:11" x14ac:dyDescent="0.3">
      <c r="A772" t="s">
        <v>18</v>
      </c>
      <c r="B772" t="s">
        <v>25</v>
      </c>
      <c r="C772">
        <v>2014</v>
      </c>
      <c r="D772" s="1">
        <v>41699</v>
      </c>
      <c r="E772" s="2">
        <v>-4.6398577726167395E-3</v>
      </c>
      <c r="F772" s="2">
        <v>2.9127805345644634E-2</v>
      </c>
      <c r="G772" s="2">
        <v>2.0147750167897487E-3</v>
      </c>
      <c r="H772" s="2">
        <v>8.0262064755097224E-4</v>
      </c>
      <c r="I772" s="2">
        <v>3.5824129447168114E-3</v>
      </c>
      <c r="J772" s="2">
        <v>-7.1959150202445784E-3</v>
      </c>
      <c r="K772" t="str">
        <f t="shared" si="12"/>
        <v>Banco Ripley,marzo,2014,-0.00463985777261674,0.0291278053456446,0.00201477501678975,0.000802620647550972,0.00358241294471681,-0.00719591502024458</v>
      </c>
    </row>
    <row r="773" spans="1:11" x14ac:dyDescent="0.3">
      <c r="A773" t="s">
        <v>18</v>
      </c>
      <c r="B773" t="s">
        <v>26</v>
      </c>
      <c r="C773">
        <v>2014</v>
      </c>
      <c r="D773" s="1">
        <v>41730</v>
      </c>
      <c r="E773" s="2">
        <v>-3.1991277389039056E-2</v>
      </c>
      <c r="F773" s="2">
        <v>3.9638901227600836E-3</v>
      </c>
      <c r="G773" s="2">
        <v>-4.2895442359249365E-2</v>
      </c>
      <c r="H773" s="2">
        <v>-2.7664914600978112E-3</v>
      </c>
      <c r="I773" s="2">
        <v>1.9588073529419419E-2</v>
      </c>
      <c r="J773" s="2">
        <v>-0.14162839728451379</v>
      </c>
      <c r="K773" t="str">
        <f t="shared" si="12"/>
        <v>Banco Ripley,abril,2014,-0.0319912773890391,0.00396389012276008,-0.0428954423592494,-0.00276649146009781,0.0195880735294194,-0.141628397284514</v>
      </c>
    </row>
    <row r="774" spans="1:11" x14ac:dyDescent="0.3">
      <c r="A774" t="s">
        <v>18</v>
      </c>
      <c r="B774" t="s">
        <v>27</v>
      </c>
      <c r="C774">
        <v>2014</v>
      </c>
      <c r="D774" s="1">
        <v>41760</v>
      </c>
      <c r="E774" s="2">
        <v>-2.0901701417362487E-2</v>
      </c>
      <c r="F774" s="2">
        <v>7.4674428147345817E-2</v>
      </c>
      <c r="G774" s="2">
        <v>-9.1036414565825643E-3</v>
      </c>
      <c r="H774" s="2">
        <v>9.3625142760186946E-3</v>
      </c>
      <c r="I774" s="2">
        <v>-7.0759203010986704E-2</v>
      </c>
      <c r="J774" s="2">
        <v>-4.7128609867219125E-2</v>
      </c>
      <c r="K774" t="str">
        <f t="shared" si="12"/>
        <v>Banco Ripley,mayo,2014,-0.0209017014173625,0.0746744281473458,-0.00910364145658256,0.00936251427601869,-0.0707592030109867,-0.0471286098672191</v>
      </c>
    </row>
    <row r="775" spans="1:11" x14ac:dyDescent="0.3">
      <c r="A775" t="s">
        <v>18</v>
      </c>
      <c r="B775" t="s">
        <v>28</v>
      </c>
      <c r="C775">
        <v>2014</v>
      </c>
      <c r="D775" s="1">
        <v>41791</v>
      </c>
      <c r="E775" s="2">
        <v>3.2695796254557902E-2</v>
      </c>
      <c r="F775" s="2">
        <v>-3.0107696428920125E-2</v>
      </c>
      <c r="G775" s="2">
        <v>-4.240282685512365E-2</v>
      </c>
      <c r="H775" s="2">
        <v>5.1238028539426772E-3</v>
      </c>
      <c r="I775" s="2">
        <v>2.3166833353875208E-2</v>
      </c>
      <c r="J775" s="2">
        <v>-1.7372171132883564E-2</v>
      </c>
      <c r="K775" t="str">
        <f t="shared" si="12"/>
        <v>Banco Ripley,junio,2014,0.0326957962545579,-0.0301076964289201,-0.0424028268551237,0.00512380285394268,0.0231668333538752,-0.0173721711328836</v>
      </c>
    </row>
    <row r="776" spans="1:11" x14ac:dyDescent="0.3">
      <c r="A776" t="s">
        <v>18</v>
      </c>
      <c r="B776" t="s">
        <v>29</v>
      </c>
      <c r="C776">
        <v>2014</v>
      </c>
      <c r="D776" s="1">
        <v>41821</v>
      </c>
      <c r="E776" s="2">
        <v>6.2189204869128531E-2</v>
      </c>
      <c r="F776" s="2">
        <v>2.4805642507856954E-2</v>
      </c>
      <c r="G776" s="2">
        <v>-2.8044280442804485E-2</v>
      </c>
      <c r="H776" s="2">
        <v>1.032476343276649E-2</v>
      </c>
      <c r="I776" s="2">
        <v>2.6902530290285723E-2</v>
      </c>
      <c r="J776" s="2">
        <v>1.7660386630096673E-2</v>
      </c>
      <c r="K776" t="str">
        <f t="shared" si="12"/>
        <v>Banco Ripley,julio,2014,0.0621892048691285,0.024805642507857,-0.0280442804428045,0.0103247634327665,0.0269025302902857,0.0176603866300967</v>
      </c>
    </row>
    <row r="777" spans="1:11" x14ac:dyDescent="0.3">
      <c r="A777" t="s">
        <v>18</v>
      </c>
      <c r="B777" t="s">
        <v>30</v>
      </c>
      <c r="C777">
        <v>2014</v>
      </c>
      <c r="D777" s="1">
        <v>41852</v>
      </c>
      <c r="E777" s="2">
        <v>-1.1652807013229377E-2</v>
      </c>
      <c r="F777" s="2">
        <v>5.1683185567866136E-2</v>
      </c>
      <c r="G777" s="2">
        <v>2.4297646165527736E-2</v>
      </c>
      <c r="H777" s="2">
        <v>1.1744736794358992E-2</v>
      </c>
      <c r="I777" s="2">
        <v>-6.1291165780469975E-2</v>
      </c>
      <c r="J777" s="2">
        <v>-3.4352542681373346E-2</v>
      </c>
      <c r="K777" t="str">
        <f t="shared" si="12"/>
        <v>Banco Ripley,agosto,2014,-0.0116528070132294,0.0516831855678661,0.0242976461655277,0.011744736794359,-0.06129116578047,-0.0343525426813733</v>
      </c>
    </row>
    <row r="778" spans="1:11" x14ac:dyDescent="0.3">
      <c r="A778" t="s">
        <v>18</v>
      </c>
      <c r="B778" t="s">
        <v>31</v>
      </c>
      <c r="C778">
        <v>2014</v>
      </c>
      <c r="D778" s="1">
        <v>41883</v>
      </c>
      <c r="E778" s="2">
        <v>-1.765353637872702E-3</v>
      </c>
      <c r="F778" s="2">
        <v>1.9379940513135765E-2</v>
      </c>
      <c r="G778" s="2">
        <v>-2.5945144551519618E-2</v>
      </c>
      <c r="H778" s="2">
        <v>5.4456996129969796E-3</v>
      </c>
      <c r="I778" s="2">
        <v>6.7013650661900001E-2</v>
      </c>
      <c r="J778" s="2">
        <v>8.1622699146268782E-2</v>
      </c>
      <c r="K778" t="str">
        <f t="shared" si="12"/>
        <v>Banco Ripley,septiembre,2014,-0.0017653536378727,0.0193799405131358,-0.0259451445515196,0.00544569961299698,0.0670136506619,0.0816226991462688</v>
      </c>
    </row>
    <row r="779" spans="1:11" x14ac:dyDescent="0.3">
      <c r="A779" t="s">
        <v>18</v>
      </c>
      <c r="B779" t="s">
        <v>32</v>
      </c>
      <c r="C779">
        <v>2014</v>
      </c>
      <c r="D779" s="1">
        <v>41913</v>
      </c>
      <c r="E779" s="2">
        <v>-2.1132435192830094E-2</v>
      </c>
      <c r="F779" s="2">
        <v>-6.5411686804958038E-3</v>
      </c>
      <c r="G779" s="2">
        <v>1.2937595129375945E-2</v>
      </c>
      <c r="H779" s="2">
        <v>1.0643769304830469E-2</v>
      </c>
      <c r="I779" s="2">
        <v>2.2997034980346003E-3</v>
      </c>
      <c r="J779" s="2">
        <v>-8.5865673310442907E-3</v>
      </c>
      <c r="K779" t="str">
        <f t="shared" si="12"/>
        <v>Banco Ripley,octubre,2014,-0.0211324351928301,-0.0065411686804958,0.0129375951293759,0.0106437693048305,0.0022997034980346,-0.00858656733104429</v>
      </c>
    </row>
    <row r="780" spans="1:11" x14ac:dyDescent="0.3">
      <c r="A780" t="s">
        <v>18</v>
      </c>
      <c r="B780" t="s">
        <v>33</v>
      </c>
      <c r="C780">
        <v>2014</v>
      </c>
      <c r="D780" s="1">
        <v>41944</v>
      </c>
      <c r="E780" s="2">
        <v>-6.81700720620963E-3</v>
      </c>
      <c r="F780" s="2">
        <v>1.252883069795239E-2</v>
      </c>
      <c r="G780" s="2">
        <v>2.479338842975207E-2</v>
      </c>
      <c r="H780" s="2">
        <v>8.6100745501916959E-4</v>
      </c>
      <c r="I780" s="2">
        <v>-4.7585816972734271E-2</v>
      </c>
      <c r="J780" s="2">
        <v>7.5902838439323344E-3</v>
      </c>
      <c r="K780" t="str">
        <f t="shared" si="12"/>
        <v>Banco Ripley,noviembre,2014,-0.00681700720620963,0.0125288306979524,0.0247933884297521,0.00086100745501917,-0.0475858169727343,0.00759028384393233</v>
      </c>
    </row>
    <row r="781" spans="1:11" x14ac:dyDescent="0.3">
      <c r="A781" t="s">
        <v>18</v>
      </c>
      <c r="B781" t="s">
        <v>34</v>
      </c>
      <c r="C781">
        <v>2014</v>
      </c>
      <c r="D781" s="1">
        <v>41974</v>
      </c>
      <c r="E781" s="2">
        <v>2.1052351145013324</v>
      </c>
      <c r="F781" s="2">
        <v>-0.76326122011567121</v>
      </c>
      <c r="G781" s="2">
        <v>7.4046920821114345E-2</v>
      </c>
      <c r="H781" s="2">
        <v>6.1972940174847047</v>
      </c>
      <c r="I781" s="2">
        <v>-0.14671992512154261</v>
      </c>
      <c r="J781" s="2">
        <v>6.0932507322104073</v>
      </c>
      <c r="K781" t="str">
        <f t="shared" si="12"/>
        <v>Banco Ripley,diciembre,2014,2.10523511450133,-0.763261220115671,0.0740469208211143,6.1972940174847,-0.146719925121543,6.09325073221041</v>
      </c>
    </row>
    <row r="782" spans="1:11" x14ac:dyDescent="0.3">
      <c r="A782" t="s">
        <v>18</v>
      </c>
      <c r="B782" t="s">
        <v>23</v>
      </c>
      <c r="C782">
        <v>2015</v>
      </c>
      <c r="D782" s="1">
        <v>42005</v>
      </c>
      <c r="E782" s="2">
        <v>-5.1856914196831121E-3</v>
      </c>
      <c r="F782" s="2">
        <v>6.4602693721239793E-2</v>
      </c>
      <c r="G782" s="2">
        <v>-6.0750853242320858E-2</v>
      </c>
      <c r="H782" s="2">
        <v>-2.0038580902619899E-2</v>
      </c>
      <c r="I782" s="2">
        <v>-6.2952561134279189E-2</v>
      </c>
      <c r="J782" s="2">
        <v>6.5638754344499881E-2</v>
      </c>
      <c r="K782" t="str">
        <f t="shared" si="12"/>
        <v>Banco Ripley,enero ,2015,-0.00518569141968311,0.0646026937212398,-0.0607508532423209,-0.0200385809026199,-0.0629525611342792,0.0656387543444999</v>
      </c>
    </row>
    <row r="783" spans="1:11" x14ac:dyDescent="0.3">
      <c r="A783" t="s">
        <v>18</v>
      </c>
      <c r="B783" t="s">
        <v>24</v>
      </c>
      <c r="C783">
        <v>2015</v>
      </c>
      <c r="D783" s="1">
        <v>42036</v>
      </c>
      <c r="E783" s="2">
        <v>-6.1207088088281432E-3</v>
      </c>
      <c r="F783" s="2">
        <v>-7.402617693579471E-3</v>
      </c>
      <c r="G783" s="2">
        <v>1.453488372093031E-2</v>
      </c>
      <c r="H783" s="2">
        <v>-1.6706813449497183E-2</v>
      </c>
      <c r="I783" s="2">
        <v>-2.9178530030899999E-2</v>
      </c>
      <c r="J783" s="2">
        <v>5.0406337812624775E-2</v>
      </c>
      <c r="K783" t="str">
        <f t="shared" si="12"/>
        <v>Banco Ripley,febrero,2015,-0.00612070880882814,-0.00740261769357947,0.0145348837209303,-0.0167068134494972,-0.0291785300309,0.0504063378126248</v>
      </c>
    </row>
    <row r="784" spans="1:11" x14ac:dyDescent="0.3">
      <c r="A784" t="s">
        <v>18</v>
      </c>
      <c r="B784" t="s">
        <v>25</v>
      </c>
      <c r="C784">
        <v>2015</v>
      </c>
      <c r="D784" s="1">
        <v>42064</v>
      </c>
      <c r="E784" s="2">
        <v>8.7920065216085409E-3</v>
      </c>
      <c r="F784" s="2">
        <v>-3.8449897522258573E-2</v>
      </c>
      <c r="G784" s="2">
        <v>-9.3123209169055001E-3</v>
      </c>
      <c r="H784" s="2">
        <v>-7.9486262412951734E-3</v>
      </c>
      <c r="I784" s="2">
        <v>3.6861872365870442E-2</v>
      </c>
      <c r="J784" s="2">
        <v>4.8335608312481952E-2</v>
      </c>
      <c r="K784" t="str">
        <f t="shared" si="12"/>
        <v>Banco Ripley,marzo,2015,0.00879200652160854,-0.0384498975222586,-0.0093123209169055,-0.00794862624129517,0.0368618723658704,0.048335608312482</v>
      </c>
    </row>
    <row r="785" spans="1:11" x14ac:dyDescent="0.3">
      <c r="A785" t="s">
        <v>18</v>
      </c>
      <c r="B785" t="s">
        <v>26</v>
      </c>
      <c r="C785">
        <v>2015</v>
      </c>
      <c r="D785" s="1">
        <v>42095</v>
      </c>
      <c r="E785" s="2">
        <v>-4.9314083440283554E-2</v>
      </c>
      <c r="F785" s="2">
        <v>-3.089056421366965E-2</v>
      </c>
      <c r="G785" s="2">
        <v>0</v>
      </c>
      <c r="H785" s="2">
        <v>-1.3167767470476066E-2</v>
      </c>
      <c r="I785" s="2">
        <v>5.4187621255361036E-2</v>
      </c>
      <c r="J785" s="2">
        <v>-4.5255907854013615E-2</v>
      </c>
      <c r="K785" t="str">
        <f t="shared" si="12"/>
        <v>Banco Ripley,abril,2015,-0.0493140834402836,-0.0308905642136697,0,-0.0131677674704761,0.054187621255361,-0.0452559078540136</v>
      </c>
    </row>
    <row r="786" spans="1:11" x14ac:dyDescent="0.3">
      <c r="A786" t="s">
        <v>18</v>
      </c>
      <c r="B786" t="s">
        <v>27</v>
      </c>
      <c r="C786">
        <v>2015</v>
      </c>
      <c r="D786" s="1">
        <v>42125</v>
      </c>
      <c r="E786" s="2">
        <v>2.8673568619844319E-3</v>
      </c>
      <c r="F786" s="2">
        <v>4.1402887431624513E-2</v>
      </c>
      <c r="G786" s="2">
        <v>0.12798264642082427</v>
      </c>
      <c r="H786" s="2">
        <v>-8.9672038889608147E-3</v>
      </c>
      <c r="I786" s="2">
        <v>-4.2760518595469935E-2</v>
      </c>
      <c r="J786" s="2">
        <v>-7.3592353355108803E-2</v>
      </c>
      <c r="K786" t="str">
        <f t="shared" si="12"/>
        <v>Banco Ripley,mayo,2015,0.00286735686198443,0.0414028874316245,0.127982646420824,-0.00896720388896081,-0.0427605185954699,-0.0735923533551088</v>
      </c>
    </row>
    <row r="787" spans="1:11" x14ac:dyDescent="0.3">
      <c r="A787" t="s">
        <v>18</v>
      </c>
      <c r="B787" t="s">
        <v>28</v>
      </c>
      <c r="C787">
        <v>2015</v>
      </c>
      <c r="D787" s="1">
        <v>42156</v>
      </c>
      <c r="E787" s="2">
        <v>-6.8322780342650907E-2</v>
      </c>
      <c r="F787" s="2">
        <v>-1.71126434328778E-2</v>
      </c>
      <c r="G787" s="2">
        <v>0.15833333333333338</v>
      </c>
      <c r="H787" s="2">
        <v>-1.6153840393904835E-2</v>
      </c>
      <c r="I787" s="2">
        <v>5.5718497043400492E-3</v>
      </c>
      <c r="J787" s="2">
        <v>1.694794129973207E-2</v>
      </c>
      <c r="K787" t="str">
        <f t="shared" si="12"/>
        <v>Banco Ripley,junio,2015,-0.0683227803426509,-0.0171126434328778,0.158333333333333,-0.0161538403939048,0.00557184970434005,0.0169479412997321</v>
      </c>
    </row>
    <row r="788" spans="1:11" x14ac:dyDescent="0.3">
      <c r="A788" t="s">
        <v>18</v>
      </c>
      <c r="B788" t="s">
        <v>29</v>
      </c>
      <c r="C788">
        <v>2015</v>
      </c>
      <c r="D788" s="1">
        <v>42186</v>
      </c>
      <c r="E788" s="2">
        <v>-9.2668420653792077E-2</v>
      </c>
      <c r="F788" s="2">
        <v>-2.327739135511081E-2</v>
      </c>
      <c r="G788" s="2">
        <v>6.640841173215329E-3</v>
      </c>
      <c r="H788" s="2">
        <v>-2.0942681685147978E-2</v>
      </c>
      <c r="I788" s="2">
        <v>-7.0112721350121796E-2</v>
      </c>
      <c r="J788" s="2">
        <v>-2.4518133076334755E-2</v>
      </c>
      <c r="K788" t="str">
        <f t="shared" si="12"/>
        <v>Banco Ripley,julio,2015,-0.0926684206537921,-0.0232773913551108,0.00664084117321533,-0.020942681685148,-0.0701127213501218,-0.0245181330763348</v>
      </c>
    </row>
    <row r="789" spans="1:11" x14ac:dyDescent="0.3">
      <c r="A789" t="s">
        <v>18</v>
      </c>
      <c r="B789" t="s">
        <v>30</v>
      </c>
      <c r="C789">
        <v>2015</v>
      </c>
      <c r="D789" s="1">
        <v>42217</v>
      </c>
      <c r="E789" s="2">
        <v>-7.3279153987999307E-2</v>
      </c>
      <c r="F789" s="2">
        <v>-2.8234156366054891E-2</v>
      </c>
      <c r="G789" s="2">
        <v>6.9818581638262753E-2</v>
      </c>
      <c r="H789" s="2">
        <v>-1.6854839864657828E-2</v>
      </c>
      <c r="I789" s="2">
        <v>9.5057126889054964E-3</v>
      </c>
      <c r="J789" s="2">
        <v>8.0514064641076556E-3</v>
      </c>
      <c r="K789" t="str">
        <f t="shared" si="12"/>
        <v>Banco Ripley,agosto,2015,-0.0732791539879993,-0.0282341563660549,0.0698185816382628,-0.0168548398646578,0.0095057126889055,0.00805140646410766</v>
      </c>
    </row>
    <row r="790" spans="1:11" x14ac:dyDescent="0.3">
      <c r="A790" t="s">
        <v>18</v>
      </c>
      <c r="B790" t="s">
        <v>31</v>
      </c>
      <c r="C790">
        <v>2015</v>
      </c>
      <c r="D790" s="1">
        <v>42248</v>
      </c>
      <c r="E790" s="2">
        <v>4.9508168843474202E-4</v>
      </c>
      <c r="F790" s="2">
        <v>1.8053175610347603E-2</v>
      </c>
      <c r="G790" s="2">
        <v>-5.1387461459411941E-4</v>
      </c>
      <c r="H790" s="2">
        <v>-1.1546919195827685E-2</v>
      </c>
      <c r="I790" s="2">
        <v>1.4524192241330057E-3</v>
      </c>
      <c r="J790" s="2">
        <v>-3.0225073733105949E-2</v>
      </c>
      <c r="K790" t="str">
        <f t="shared" si="12"/>
        <v>Banco Ripley,septiembre,2015,0.000495081688434742,0.0180531756103476,-0.000513874614594119,-0.0115469191958277,0.00145241922413301,-0.0302250737331059</v>
      </c>
    </row>
    <row r="791" spans="1:11" x14ac:dyDescent="0.3">
      <c r="A791" t="s">
        <v>18</v>
      </c>
      <c r="B791" t="s">
        <v>32</v>
      </c>
      <c r="C791">
        <v>2015</v>
      </c>
      <c r="D791" s="1">
        <v>42278</v>
      </c>
      <c r="E791" s="2">
        <v>-8.6547616380251755E-2</v>
      </c>
      <c r="F791" s="2">
        <v>-2.8083325605717042E-2</v>
      </c>
      <c r="G791" s="2">
        <v>5.141388174808002E-4</v>
      </c>
      <c r="H791" s="2">
        <v>-1.9601547265408675E-4</v>
      </c>
      <c r="I791" s="2">
        <v>4.0282298270808078E-2</v>
      </c>
      <c r="J791" s="2">
        <v>-4.2408105290440333E-2</v>
      </c>
      <c r="K791" t="str">
        <f t="shared" si="12"/>
        <v>Banco Ripley,octubre,2015,-0.0865476163802518,-0.028083325605717,0.0005141388174808,-0.000196015472654087,0.0402822982708081,-0.0424081052904403</v>
      </c>
    </row>
    <row r="792" spans="1:11" x14ac:dyDescent="0.3">
      <c r="A792" t="s">
        <v>18</v>
      </c>
      <c r="B792" t="s">
        <v>33</v>
      </c>
      <c r="C792">
        <v>2015</v>
      </c>
      <c r="D792" s="1">
        <v>42309</v>
      </c>
      <c r="E792" s="2">
        <v>-2.1586862991808866E-2</v>
      </c>
      <c r="F792" s="2">
        <v>4.0044274945320833E-2</v>
      </c>
      <c r="G792" s="2">
        <v>-3.4429599177800703E-2</v>
      </c>
      <c r="H792" s="2">
        <v>1.9260968379420198E-3</v>
      </c>
      <c r="I792" s="2">
        <v>2.5910291773186062E-2</v>
      </c>
      <c r="J792" s="2">
        <v>-7.0456860811059382E-2</v>
      </c>
      <c r="K792" t="str">
        <f t="shared" si="12"/>
        <v>Banco Ripley,noviembre,2015,-0.0215868629918089,0.0400442749453208,-0.0344295991778007,0.00192609683794202,0.0259102917731861,-0.0704568608110594</v>
      </c>
    </row>
    <row r="793" spans="1:11" x14ac:dyDescent="0.3">
      <c r="A793" t="s">
        <v>18</v>
      </c>
      <c r="B793" t="s">
        <v>34</v>
      </c>
      <c r="C793">
        <v>2015</v>
      </c>
      <c r="D793" s="1">
        <v>42339</v>
      </c>
      <c r="E793" s="2">
        <v>7.8967358185263264E-2</v>
      </c>
      <c r="F793" s="2">
        <v>6.7239352320198342E-2</v>
      </c>
      <c r="G793" s="2">
        <v>-4.5769026077700878E-2</v>
      </c>
      <c r="H793" s="2">
        <v>-1.5144776768341573E-2</v>
      </c>
      <c r="I793" s="2">
        <v>3.2962752024753704E-2</v>
      </c>
      <c r="J793" s="2">
        <v>-0.10928411695513977</v>
      </c>
      <c r="K793" t="str">
        <f t="shared" si="12"/>
        <v>Banco Ripley,diciembre,2015,0.0789673581852633,0.0672393523201983,-0.0457690260777009,-0.0151447767683416,0.0329627520247537,-0.10928411695514</v>
      </c>
    </row>
    <row r="794" spans="1:11" x14ac:dyDescent="0.3">
      <c r="A794" t="s">
        <v>18</v>
      </c>
      <c r="B794" t="s">
        <v>23</v>
      </c>
      <c r="C794">
        <v>2016</v>
      </c>
      <c r="D794" s="1">
        <v>42370</v>
      </c>
      <c r="E794" s="2">
        <v>4.5704005751008157E-2</v>
      </c>
      <c r="F794" s="2">
        <v>-3.6509149275018443E-2</v>
      </c>
      <c r="G794" s="2">
        <v>-4.6291132180702639E-2</v>
      </c>
      <c r="H794" s="2">
        <v>1.4610845531961361E-2</v>
      </c>
      <c r="I794" s="2">
        <v>-3.4411328755075472E-2</v>
      </c>
      <c r="J794" s="2">
        <v>-1.1795791112236284E-2</v>
      </c>
      <c r="K794" t="str">
        <f t="shared" si="12"/>
        <v>Banco Ripley,enero ,2016,0.0457040057510082,-0.0365091492750184,-0.0462911321807026,0.0146108455319614,-0.0344113287550755,-0.0117957911122363</v>
      </c>
    </row>
    <row r="795" spans="1:11" x14ac:dyDescent="0.3">
      <c r="A795" t="s">
        <v>18</v>
      </c>
      <c r="B795" t="s">
        <v>24</v>
      </c>
      <c r="C795">
        <v>2016</v>
      </c>
      <c r="D795" s="1">
        <v>42401</v>
      </c>
      <c r="E795" s="2">
        <v>-3.3919806494647348E-3</v>
      </c>
      <c r="F795" s="2">
        <v>5.4643443386648366E-2</v>
      </c>
      <c r="G795" s="2">
        <v>5.8479532163731047E-4</v>
      </c>
      <c r="H795" s="2">
        <v>4.2075846027396415E-3</v>
      </c>
      <c r="I795" s="2">
        <v>-6.4664541558385148E-3</v>
      </c>
      <c r="J795" s="2">
        <v>-1.3329656789471105E-2</v>
      </c>
      <c r="K795" t="str">
        <f t="shared" si="12"/>
        <v>Banco Ripley,febrero,2016,-0.00339198064946473,0.0546434433866484,0.00058479532163731,0.00420758460273964,-0.00646645415583851,-0.0133296567894711</v>
      </c>
    </row>
    <row r="796" spans="1:11" x14ac:dyDescent="0.3">
      <c r="A796" t="s">
        <v>18</v>
      </c>
      <c r="B796" t="s">
        <v>25</v>
      </c>
      <c r="C796">
        <v>2016</v>
      </c>
      <c r="D796" s="1">
        <v>42430</v>
      </c>
      <c r="E796" s="2">
        <v>-1.834581216177366E-2</v>
      </c>
      <c r="F796" s="2">
        <v>-1.9479405067806613E-2</v>
      </c>
      <c r="G796" s="2">
        <v>-1.6364699006429055E-2</v>
      </c>
      <c r="H796" s="2">
        <v>5.0971862043531287E-4</v>
      </c>
      <c r="I796" s="2">
        <v>-4.1015737368087724E-2</v>
      </c>
      <c r="J796" s="2">
        <v>-1.5303078670685101E-2</v>
      </c>
      <c r="K796" t="str">
        <f t="shared" si="12"/>
        <v>Banco Ripley,marzo,2016,-0.0183458121617737,-0.0194794050678066,-0.0163646990064291,0.000509718620435313,-0.0410157373680877,-0.0153030786706851</v>
      </c>
    </row>
    <row r="797" spans="1:11" x14ac:dyDescent="0.3">
      <c r="A797" t="s">
        <v>18</v>
      </c>
      <c r="B797" t="s">
        <v>26</v>
      </c>
      <c r="C797">
        <v>2016</v>
      </c>
      <c r="D797" s="1">
        <v>42461</v>
      </c>
      <c r="E797" s="2">
        <v>8.6399907695135128E-2</v>
      </c>
      <c r="F797" s="2">
        <v>4.1530190132694364E-2</v>
      </c>
      <c r="G797" s="2">
        <v>2.4955436720142707E-2</v>
      </c>
      <c r="H797" s="2">
        <v>2.2807073338304879E-3</v>
      </c>
      <c r="I797" s="2">
        <v>1.4628849383555617E-2</v>
      </c>
      <c r="J797" s="2">
        <v>-1.1290455361351606E-2</v>
      </c>
      <c r="K797" t="str">
        <f t="shared" si="12"/>
        <v>Banco Ripley,abril,2016,0.0863999076951351,0.0415301901326944,0.0249554367201427,0.00228070733383049,0.0146288493835556,-0.0112904553613516</v>
      </c>
    </row>
    <row r="798" spans="1:11" x14ac:dyDescent="0.3">
      <c r="A798" t="s">
        <v>18</v>
      </c>
      <c r="B798" t="s">
        <v>27</v>
      </c>
      <c r="C798">
        <v>2016</v>
      </c>
      <c r="D798" s="1">
        <v>42491</v>
      </c>
      <c r="E798" s="2">
        <v>-2.9540561977667575E-2</v>
      </c>
      <c r="F798" s="2">
        <v>5.3616030424605041E-2</v>
      </c>
      <c r="G798" s="2">
        <v>-3.4256264127805851E-2</v>
      </c>
      <c r="H798" s="2">
        <v>-6.01804275256502E-4</v>
      </c>
      <c r="I798" s="2">
        <v>2.8286490836103639E-2</v>
      </c>
      <c r="J798" s="2">
        <v>-1.7310787924692848E-2</v>
      </c>
      <c r="K798" t="str">
        <f t="shared" si="12"/>
        <v>Banco Ripley,mayo,2016,-0.0295405619776676,0.053616030424605,-0.0342562641278059,-0.000601804275256502,0.0282864908361036,-0.0173107879246928</v>
      </c>
    </row>
    <row r="799" spans="1:11" x14ac:dyDescent="0.3">
      <c r="A799" t="s">
        <v>18</v>
      </c>
      <c r="B799" t="s">
        <v>28</v>
      </c>
      <c r="C799">
        <v>2016</v>
      </c>
      <c r="D799" s="1">
        <v>42522</v>
      </c>
      <c r="E799" s="2">
        <v>2.1173081484278759E-2</v>
      </c>
      <c r="F799" s="2">
        <v>6.4438470206627435E-2</v>
      </c>
      <c r="G799" s="2">
        <v>-5.0967968948103376E-2</v>
      </c>
      <c r="H799" s="2">
        <v>-5.9803614393094326E-3</v>
      </c>
      <c r="I799" s="2">
        <v>3.4447824182253943E-2</v>
      </c>
      <c r="J799" s="2">
        <v>-2.2030582627960153E-2</v>
      </c>
      <c r="K799" t="str">
        <f t="shared" si="12"/>
        <v>Banco Ripley,junio,2016,0.0211730814842788,0.0644384702066274,-0.0509679689481034,-0.00598036143930943,0.0344478241822539,-0.0220305826279602</v>
      </c>
    </row>
    <row r="800" spans="1:11" x14ac:dyDescent="0.3">
      <c r="A800" t="s">
        <v>18</v>
      </c>
      <c r="B800" t="s">
        <v>29</v>
      </c>
      <c r="C800">
        <v>2016</v>
      </c>
      <c r="D800" s="1">
        <v>42552</v>
      </c>
      <c r="E800" s="2">
        <v>8.6563223927786842E-2</v>
      </c>
      <c r="F800" s="2">
        <v>-6.2698943413038333E-2</v>
      </c>
      <c r="G800" s="2">
        <v>-1.707779886148016E-2</v>
      </c>
      <c r="H800" s="2">
        <v>4.9391428454935299E-3</v>
      </c>
      <c r="I800" s="2">
        <v>5.9428620984364059E-3</v>
      </c>
      <c r="J800" s="2">
        <v>-5.7788692822583594E-2</v>
      </c>
      <c r="K800" t="str">
        <f t="shared" si="12"/>
        <v>Banco Ripley,julio,2016,0.0865632239277868,-0.0626989434130383,-0.0170777988614802,0.00493914284549353,0.00594286209843641,-0.0577886928225836</v>
      </c>
    </row>
    <row r="801" spans="1:11" x14ac:dyDescent="0.3">
      <c r="A801" t="s">
        <v>18</v>
      </c>
      <c r="B801" t="s">
        <v>30</v>
      </c>
      <c r="C801">
        <v>2016</v>
      </c>
      <c r="D801" s="1">
        <v>42583</v>
      </c>
      <c r="E801" s="2">
        <v>2.5436279449039517E-2</v>
      </c>
      <c r="F801" s="2">
        <v>3.3818891566099088E-2</v>
      </c>
      <c r="G801" s="2">
        <v>6.4350064350065265E-3</v>
      </c>
      <c r="H801" s="2">
        <v>-1.7223846456116141E-3</v>
      </c>
      <c r="I801" s="2">
        <v>-5.5339993036929783E-3</v>
      </c>
      <c r="J801" s="2">
        <v>-1.8042887094068975E-2</v>
      </c>
      <c r="K801" t="str">
        <f t="shared" si="12"/>
        <v>Banco Ripley,agosto,2016,0.0254362794490395,0.0338188915660991,0.00643500643500653,-0.00172238464561161,-0.00553399930369298,-0.018042887094069</v>
      </c>
    </row>
    <row r="802" spans="1:11" x14ac:dyDescent="0.3">
      <c r="A802" t="s">
        <v>18</v>
      </c>
      <c r="B802" t="s">
        <v>31</v>
      </c>
      <c r="C802">
        <v>2016</v>
      </c>
      <c r="D802" s="1">
        <v>42614</v>
      </c>
      <c r="E802" s="2">
        <v>1.7019989532427105E-2</v>
      </c>
      <c r="F802" s="2">
        <v>2.065297581622166E-2</v>
      </c>
      <c r="G802" s="2">
        <v>-1.7902813299232809E-2</v>
      </c>
      <c r="H802" s="2">
        <v>-5.9158853888067221E-3</v>
      </c>
      <c r="I802" s="2">
        <v>6.0766153614367754E-2</v>
      </c>
      <c r="J802" s="2">
        <v>-4.8434017286085866E-2</v>
      </c>
      <c r="K802" t="str">
        <f t="shared" si="12"/>
        <v>Banco Ripley,septiembre,2016,0.0170199895324271,0.0206529758162217,-0.0179028132992328,-0.00591588538880672,0.0607661536143678,-0.0484340172860859</v>
      </c>
    </row>
    <row r="803" spans="1:11" x14ac:dyDescent="0.3">
      <c r="A803" t="s">
        <v>18</v>
      </c>
      <c r="B803" t="s">
        <v>32</v>
      </c>
      <c r="C803">
        <v>2016</v>
      </c>
      <c r="D803" s="1">
        <v>42644</v>
      </c>
      <c r="E803" s="2">
        <v>3.8021531522630672E-2</v>
      </c>
      <c r="F803" s="2">
        <v>3.9444424607344274E-3</v>
      </c>
      <c r="G803" s="2">
        <v>-2.8645833333333301E-2</v>
      </c>
      <c r="H803" s="2">
        <v>-7.5204880098107413E-3</v>
      </c>
      <c r="I803" s="2">
        <v>-3.5956466120287953E-2</v>
      </c>
      <c r="J803" s="2">
        <v>-1.0734154437273186E-2</v>
      </c>
      <c r="K803" t="str">
        <f t="shared" si="12"/>
        <v>Banco Ripley,octubre,2016,0.0380215315226307,0.00394444246073443,-0.0286458333333333,-0.00752048800981074,-0.035956466120288,-0.0107341544372732</v>
      </c>
    </row>
    <row r="804" spans="1:11" x14ac:dyDescent="0.3">
      <c r="A804" t="s">
        <v>18</v>
      </c>
      <c r="B804" t="s">
        <v>33</v>
      </c>
      <c r="C804">
        <v>2016</v>
      </c>
      <c r="D804" s="1">
        <v>42675</v>
      </c>
      <c r="E804" s="2">
        <v>6.2311729641034638E-3</v>
      </c>
      <c r="F804" s="2">
        <v>7.6095602367353254E-3</v>
      </c>
      <c r="G804" s="2">
        <v>-1.5415549597855257E-2</v>
      </c>
      <c r="H804" s="2">
        <v>-7.454734838088322E-3</v>
      </c>
      <c r="I804" s="2">
        <v>-1.436875402677025E-2</v>
      </c>
      <c r="J804" s="2">
        <v>-0.14179916075109941</v>
      </c>
      <c r="K804" t="str">
        <f t="shared" si="12"/>
        <v>Banco Ripley,noviembre,2016,0.00623117296410346,0.00760956023673533,-0.0154155495978553,-0.00745473483808832,-0.0143687540267703,-0.141799160751099</v>
      </c>
    </row>
    <row r="805" spans="1:11" x14ac:dyDescent="0.3">
      <c r="A805" t="s">
        <v>18</v>
      </c>
      <c r="B805" t="s">
        <v>34</v>
      </c>
      <c r="C805">
        <v>2016</v>
      </c>
      <c r="D805" s="1">
        <v>42705</v>
      </c>
      <c r="E805" s="2">
        <v>-6.7967490274307596E-2</v>
      </c>
      <c r="F805" s="2">
        <v>7.1366250585729749E-2</v>
      </c>
      <c r="G805" s="2">
        <v>-1.6337644656228743E-2</v>
      </c>
      <c r="H805" s="2">
        <v>-1.8459754529418729E-3</v>
      </c>
      <c r="I805" s="2">
        <v>4.7614717077287282E-2</v>
      </c>
      <c r="J805" s="2">
        <v>7.200875452091357E-2</v>
      </c>
      <c r="K805" t="str">
        <f t="shared" si="12"/>
        <v>Banco Ripley,diciembre,2016,-0.0679674902743076,0.0713662505857297,-0.0163376446562287,-0.00184597545294187,0.0476147170772873,0.0720087545209136</v>
      </c>
    </row>
    <row r="806" spans="1:11" x14ac:dyDescent="0.3">
      <c r="A806" t="s">
        <v>18</v>
      </c>
      <c r="B806" t="s">
        <v>23</v>
      </c>
      <c r="C806">
        <v>2017</v>
      </c>
      <c r="D806" s="1">
        <v>42736</v>
      </c>
      <c r="E806" s="2">
        <v>-8.6632699893239504E-3</v>
      </c>
      <c r="F806" s="2">
        <v>1.5535167297962647E-2</v>
      </c>
      <c r="G806" s="2">
        <v>-5.8823529411764684E-2</v>
      </c>
      <c r="H806" s="2">
        <v>-7.6972627620341023E-3</v>
      </c>
      <c r="I806" s="2">
        <v>-3.3117248557361409E-2</v>
      </c>
      <c r="J806" s="2">
        <v>2.5638708425598476E-2</v>
      </c>
      <c r="K806" t="str">
        <f t="shared" si="12"/>
        <v>Banco Ripley,enero ,2017,-0.00866326998932395,0.0155351672979626,-0.0588235294117647,-0.0076972627620341,-0.0331172485573614,0.0256387084255985</v>
      </c>
    </row>
    <row r="807" spans="1:11" x14ac:dyDescent="0.3">
      <c r="A807" t="s">
        <v>18</v>
      </c>
      <c r="B807" t="s">
        <v>24</v>
      </c>
      <c r="C807">
        <v>2017</v>
      </c>
      <c r="D807" s="1">
        <v>42767</v>
      </c>
      <c r="E807" s="2">
        <v>4.3276073334573041E-4</v>
      </c>
      <c r="F807" s="2">
        <v>-2.0985968459990904E-2</v>
      </c>
      <c r="G807" s="2">
        <v>9.6323529411764738E-2</v>
      </c>
      <c r="H807" s="2">
        <v>-1.0684487376641191E-3</v>
      </c>
      <c r="I807" s="2">
        <v>2.1694080635415832E-2</v>
      </c>
      <c r="J807" s="2">
        <v>8.946236074765258E-3</v>
      </c>
      <c r="K807" t="str">
        <f t="shared" si="12"/>
        <v>Banco Ripley,febrero,2017,0.00043276073334573,-0.0209859684599909,0.0963235294117647,-0.00106844873766412,0.0216940806354158,0.00894623607476526</v>
      </c>
    </row>
    <row r="808" spans="1:11" x14ac:dyDescent="0.3">
      <c r="A808" t="s">
        <v>18</v>
      </c>
      <c r="B808" t="s">
        <v>25</v>
      </c>
      <c r="C808">
        <v>2017</v>
      </c>
      <c r="D808" s="1">
        <v>42795</v>
      </c>
      <c r="E808" s="2">
        <v>-5.9038571631883736E-3</v>
      </c>
      <c r="F808" s="2">
        <v>5.7500342204758643E-2</v>
      </c>
      <c r="G808" s="2">
        <v>1.2743125419181723E-2</v>
      </c>
      <c r="H808" s="2">
        <v>-9.7089022548498168E-3</v>
      </c>
      <c r="I808" s="2">
        <v>7.9230807370963292E-3</v>
      </c>
      <c r="J808" s="2">
        <v>2.5924402146906829E-3</v>
      </c>
      <c r="K808" t="str">
        <f t="shared" si="12"/>
        <v>Banco Ripley,marzo,2017,-0.00590385716318837,0.0575003422047586,0.0127431254191817,-0.00970890225484982,0.00792308073709633,0.00259244021469068</v>
      </c>
    </row>
    <row r="809" spans="1:11" x14ac:dyDescent="0.3">
      <c r="A809" t="s">
        <v>18</v>
      </c>
      <c r="B809" t="s">
        <v>26</v>
      </c>
      <c r="C809">
        <v>2017</v>
      </c>
      <c r="D809" s="1">
        <v>42826</v>
      </c>
      <c r="E809" s="2">
        <v>-4.5572836657089506E-2</v>
      </c>
      <c r="F809" s="2">
        <v>-1.48829294726485E-2</v>
      </c>
      <c r="G809" s="2">
        <v>-9.2715231788078681E-3</v>
      </c>
      <c r="H809" s="2">
        <v>-3.4907011601387544E-3</v>
      </c>
      <c r="I809" s="2">
        <v>-5.3293383823959109E-2</v>
      </c>
      <c r="J809" s="2">
        <v>1.7080052048842047E-2</v>
      </c>
      <c r="K809" t="str">
        <f t="shared" si="12"/>
        <v>Banco Ripley,abril,2017,-0.0455728366570895,-0.0148829294726485,-0.00927152317880787,-0.00349070116013875,-0.0532933838239591,0.017080052048842</v>
      </c>
    </row>
    <row r="810" spans="1:11" x14ac:dyDescent="0.3">
      <c r="A810" t="s">
        <v>18</v>
      </c>
      <c r="B810" t="s">
        <v>27</v>
      </c>
      <c r="C810">
        <v>2017</v>
      </c>
      <c r="D810" s="1">
        <v>42856</v>
      </c>
      <c r="E810" s="2">
        <v>-2.2521785394599265E-2</v>
      </c>
      <c r="F810" s="2">
        <v>5.8032847194552498E-2</v>
      </c>
      <c r="G810" s="2">
        <v>-1.3368983957220153E-3</v>
      </c>
      <c r="H810" s="2">
        <v>-5.5674557624393814E-3</v>
      </c>
      <c r="I810" s="2">
        <v>7.139683775905388E-2</v>
      </c>
      <c r="J810" s="2">
        <v>-0.13828545582588669</v>
      </c>
      <c r="K810" t="str">
        <f t="shared" si="12"/>
        <v>Banco Ripley,mayo,2017,-0.0225217853945993,0.0580328471945525,-0.00133689839572202,-0.00556745576243938,0.0713968377590539,-0.138285455825887</v>
      </c>
    </row>
    <row r="811" spans="1:11" x14ac:dyDescent="0.3">
      <c r="A811" t="s">
        <v>18</v>
      </c>
      <c r="B811" t="s">
        <v>28</v>
      </c>
      <c r="C811">
        <v>2017</v>
      </c>
      <c r="D811" s="1">
        <v>42887</v>
      </c>
      <c r="E811" s="2">
        <v>4.4172690202134834E-3</v>
      </c>
      <c r="F811" s="2">
        <v>-2.1139668569323821E-2</v>
      </c>
      <c r="G811" s="2">
        <v>-3.3467202141900937E-2</v>
      </c>
      <c r="H811" s="2">
        <v>2.412645970089704E-3</v>
      </c>
      <c r="I811" s="2">
        <v>1.2266170580570281E-2</v>
      </c>
      <c r="J811" s="2">
        <v>-5.8848177821554078E-3</v>
      </c>
      <c r="K811" t="str">
        <f t="shared" si="12"/>
        <v>Banco Ripley,junio,2017,0.00441726902021348,-0.0211396685693238,-0.0334672021419009,0.0024126459700897,0.0122661705805703,-0.00588481778215541</v>
      </c>
    </row>
    <row r="812" spans="1:11" x14ac:dyDescent="0.3">
      <c r="A812" t="s">
        <v>18</v>
      </c>
      <c r="B812" t="s">
        <v>29</v>
      </c>
      <c r="C812">
        <v>2017</v>
      </c>
      <c r="D812" s="1">
        <v>42917</v>
      </c>
      <c r="E812" s="2">
        <v>-4.681422806745248E-2</v>
      </c>
      <c r="F812" s="2">
        <v>4.3731152215869276E-2</v>
      </c>
      <c r="G812" s="2">
        <v>7.686980609418291E-2</v>
      </c>
      <c r="H812" s="2">
        <v>-4.7597801463172187E-3</v>
      </c>
      <c r="I812" s="2">
        <v>-5.0175866559253761E-2</v>
      </c>
      <c r="J812" s="2">
        <v>0.1276108961063975</v>
      </c>
      <c r="K812" t="str">
        <f t="shared" si="12"/>
        <v>Banco Ripley,julio,2017,-0.0468142280674525,0.0437311522158693,0.0768698060941829,-0.00475978014631722,-0.0501758665592538,0.127610896106398</v>
      </c>
    </row>
    <row r="813" spans="1:11" x14ac:dyDescent="0.3">
      <c r="A813" t="s">
        <v>18</v>
      </c>
      <c r="B813" t="s">
        <v>30</v>
      </c>
      <c r="C813">
        <v>2017</v>
      </c>
      <c r="D813" s="1">
        <v>42948</v>
      </c>
      <c r="E813" s="2">
        <v>-1.7229700256855312E-2</v>
      </c>
      <c r="F813" s="2">
        <v>-2.9329490472484721E-2</v>
      </c>
      <c r="G813" s="2">
        <v>-2.8295819935691399E-2</v>
      </c>
      <c r="H813" s="2">
        <v>1.498615525441861E-3</v>
      </c>
      <c r="I813" s="2">
        <v>1.385543492577093E-2</v>
      </c>
      <c r="J813" s="2">
        <v>-0.13789242192312431</v>
      </c>
      <c r="K813" t="str">
        <f t="shared" si="12"/>
        <v>Banco Ripley,agosto,2017,-0.0172297002568553,-0.0293294904724847,-0.0282958199356914,0.00149861552544186,0.0138554349257709,-0.137892421923124</v>
      </c>
    </row>
    <row r="814" spans="1:11" x14ac:dyDescent="0.3">
      <c r="A814" t="s">
        <v>18</v>
      </c>
      <c r="B814" t="s">
        <v>31</v>
      </c>
      <c r="C814">
        <v>2017</v>
      </c>
      <c r="D814" s="1">
        <v>42979</v>
      </c>
      <c r="E814" s="2">
        <v>-5.6573523664153857E-2</v>
      </c>
      <c r="F814" s="2">
        <v>1.9281991302082198E-2</v>
      </c>
      <c r="G814" s="2">
        <v>1.8530774321641373E-2</v>
      </c>
      <c r="H814" s="2">
        <v>-1.8959433498448579E-3</v>
      </c>
      <c r="I814" s="2">
        <v>2.186180437792137E-2</v>
      </c>
      <c r="J814" s="2">
        <v>-4.6665223291859868E-2</v>
      </c>
      <c r="K814" t="str">
        <f t="shared" si="12"/>
        <v>Banco Ripley,septiembre,2017,-0.0565735236641539,0.0192819913020822,0.0185307743216414,-0.00189594334984486,0.0218618043779214,-0.0466652232918599</v>
      </c>
    </row>
    <row r="815" spans="1:11" x14ac:dyDescent="0.3">
      <c r="A815" t="s">
        <v>18</v>
      </c>
      <c r="B815" t="s">
        <v>32</v>
      </c>
      <c r="C815">
        <v>2017</v>
      </c>
      <c r="D815" s="1">
        <v>43009</v>
      </c>
      <c r="E815" s="2">
        <v>1.5640906244067974E-2</v>
      </c>
      <c r="F815" s="2">
        <v>2.5852918276104441E-3</v>
      </c>
      <c r="G815" s="2">
        <v>-1.1695906432748518E-2</v>
      </c>
      <c r="H815" s="2">
        <v>9.9837850574803587E-6</v>
      </c>
      <c r="I815" s="2">
        <v>-5.1917472815860228E-4</v>
      </c>
      <c r="J815" s="2">
        <v>-4.4865116794436293E-3</v>
      </c>
      <c r="K815" t="str">
        <f t="shared" si="12"/>
        <v>Banco Ripley,octubre,2017,0.015640906244068,0.00258529182761044,-0.0116959064327485,9.98378505748036E-06,-0.000519174728158602,-0.00448651167944363</v>
      </c>
    </row>
    <row r="816" spans="1:11" x14ac:dyDescent="0.3">
      <c r="A816" t="s">
        <v>18</v>
      </c>
      <c r="B816" t="s">
        <v>33</v>
      </c>
      <c r="C816">
        <v>2017</v>
      </c>
      <c r="D816" s="1">
        <v>43040</v>
      </c>
      <c r="E816" s="2">
        <v>-1.5046313600411518E-2</v>
      </c>
      <c r="F816" s="2">
        <v>-7.7412943926330653E-4</v>
      </c>
      <c r="G816" s="2">
        <v>-9.2044707429323174E-3</v>
      </c>
      <c r="H816" s="2">
        <v>-4.8578251143723716E-4</v>
      </c>
      <c r="I816" s="2">
        <v>1.97209037440613E-2</v>
      </c>
      <c r="J816" s="2">
        <v>-1.5369314654354312E-2</v>
      </c>
      <c r="K816" t="str">
        <f t="shared" si="12"/>
        <v>Banco Ripley,noviembre,2017,-0.0150463136004115,-0.000774129439263307,-0.00920447074293232,-0.000485782511437237,0.0197209037440613,-0.0153693146543543</v>
      </c>
    </row>
    <row r="817" spans="1:11" x14ac:dyDescent="0.3">
      <c r="A817" t="s">
        <v>18</v>
      </c>
      <c r="B817" t="s">
        <v>34</v>
      </c>
      <c r="C817">
        <v>2017</v>
      </c>
      <c r="D817" s="1">
        <v>43070</v>
      </c>
      <c r="E817" s="2">
        <v>2.4507766232289271E-2</v>
      </c>
      <c r="F817" s="2">
        <v>5.4825469247792732E-2</v>
      </c>
      <c r="G817" s="2">
        <v>8.6264100862640351E-3</v>
      </c>
      <c r="H817" s="2">
        <v>3.6548035285577634E-3</v>
      </c>
      <c r="I817" s="2">
        <v>-3.8398983887064704E-2</v>
      </c>
      <c r="J817" s="2">
        <v>0.118420594061716</v>
      </c>
      <c r="K817" t="str">
        <f t="shared" si="12"/>
        <v>Banco Ripley,diciembre,2017,0.0245077662322893,0.0548254692477927,0.00862641008626404,0.00365480352855776,-0.0383989838870647,0.118420594061716</v>
      </c>
    </row>
    <row r="818" spans="1:11" x14ac:dyDescent="0.3">
      <c r="A818" t="s">
        <v>18</v>
      </c>
      <c r="B818" t="s">
        <v>23</v>
      </c>
      <c r="C818">
        <v>2018</v>
      </c>
      <c r="D818" s="1">
        <v>43101</v>
      </c>
      <c r="E818" s="2">
        <v>-4.4673708297937771E-3</v>
      </c>
      <c r="F818" s="2">
        <v>-4.50670729123296E-2</v>
      </c>
      <c r="G818" s="2">
        <v>-3.3552631578947355E-2</v>
      </c>
      <c r="H818" s="2">
        <v>3.7693666559262783E-3</v>
      </c>
      <c r="I818" s="2">
        <v>1.7572720683552423E-2</v>
      </c>
      <c r="J818" s="2">
        <v>3.4483913364022623E-2</v>
      </c>
      <c r="K818" t="str">
        <f t="shared" si="12"/>
        <v>Banco Ripley,enero ,2018,-0.00446737082979378,-0.0450670729123296,-0.0335526315789474,0.00376936665592628,0.0175727206835524,0.0344839133640226</v>
      </c>
    </row>
    <row r="819" spans="1:11" x14ac:dyDescent="0.3">
      <c r="A819" t="s">
        <v>18</v>
      </c>
      <c r="B819" t="s">
        <v>24</v>
      </c>
      <c r="C819">
        <v>2018</v>
      </c>
      <c r="D819" s="1">
        <v>43132</v>
      </c>
      <c r="E819" s="2">
        <v>-3.7969293780140599E-2</v>
      </c>
      <c r="F819" s="2">
        <v>-1.3589507132029971E-3</v>
      </c>
      <c r="G819" s="2">
        <v>1.2253233492171526E-2</v>
      </c>
      <c r="H819" s="2">
        <v>-1.6525938878618391E-3</v>
      </c>
      <c r="I819" s="2">
        <v>8.2137032319279431E-3</v>
      </c>
      <c r="J819" s="2">
        <v>4.6284415247331075E-2</v>
      </c>
      <c r="K819" t="str">
        <f t="shared" si="12"/>
        <v>Banco Ripley,febrero,2018,-0.0379692937801406,-0.001358950713203,0.0122532334921715,-0.00165259388786184,0.00821370323192794,0.0462844152473311</v>
      </c>
    </row>
    <row r="820" spans="1:11" x14ac:dyDescent="0.3">
      <c r="A820" t="s">
        <v>18</v>
      </c>
      <c r="B820" t="s">
        <v>25</v>
      </c>
      <c r="C820">
        <v>2018</v>
      </c>
      <c r="D820" s="1">
        <v>43160</v>
      </c>
      <c r="E820" s="2">
        <v>-3.8841972299007543E-2</v>
      </c>
      <c r="F820" s="2">
        <v>8.1345820307563103E-3</v>
      </c>
      <c r="G820" s="2">
        <v>-4.7074646940146944E-3</v>
      </c>
      <c r="H820" s="2">
        <v>6.1788966306095209E-3</v>
      </c>
      <c r="I820" s="2">
        <v>-2.9017056628911287E-2</v>
      </c>
      <c r="J820" s="2">
        <v>3.5931571617858357E-2</v>
      </c>
      <c r="K820" t="str">
        <f t="shared" si="12"/>
        <v>Banco Ripley,marzo,2018,-0.0388419722990075,0.00813458203075631,-0.00470746469401469,0.00617889663060952,-0.0290170566289113,0.0359315716178584</v>
      </c>
    </row>
    <row r="821" spans="1:11" x14ac:dyDescent="0.3">
      <c r="A821" t="s">
        <v>18</v>
      </c>
      <c r="B821" t="s">
        <v>26</v>
      </c>
      <c r="C821">
        <v>2018</v>
      </c>
      <c r="D821" s="1">
        <v>43191</v>
      </c>
      <c r="E821" s="2">
        <v>-3.8011666473706976E-2</v>
      </c>
      <c r="F821" s="2">
        <v>-1.8874463512602881E-2</v>
      </c>
      <c r="G821" s="2">
        <v>-3.3783783783784263E-3</v>
      </c>
      <c r="H821" s="2">
        <v>-1.3609489614911793E-3</v>
      </c>
      <c r="I821" s="2">
        <v>2.5039107449125669E-2</v>
      </c>
      <c r="J821" s="2">
        <v>2.1859071914766964E-2</v>
      </c>
      <c r="K821" t="str">
        <f t="shared" si="12"/>
        <v>Banco Ripley,abril,2018,-0.038011666473707,-0.0188744635126029,-0.00337837837837843,-0.00136094896149118,0.0250391074491257,0.021859071914767</v>
      </c>
    </row>
    <row r="822" spans="1:11" x14ac:dyDescent="0.3">
      <c r="A822" t="s">
        <v>18</v>
      </c>
      <c r="B822" t="s">
        <v>27</v>
      </c>
      <c r="C822">
        <v>2018</v>
      </c>
      <c r="D822" s="1">
        <v>43221</v>
      </c>
      <c r="E822" s="2">
        <v>8.6152057150034322E-3</v>
      </c>
      <c r="F822" s="2">
        <v>3.5700248532977916E-2</v>
      </c>
      <c r="G822" s="2">
        <v>1.6949152542372881E-2</v>
      </c>
      <c r="H822" s="2">
        <v>1.6870506571781082E-3</v>
      </c>
      <c r="I822" s="2">
        <v>-1.5453928226797607E-2</v>
      </c>
      <c r="J822" s="2">
        <v>-2.8157849377440414E-2</v>
      </c>
      <c r="K822" t="str">
        <f t="shared" si="12"/>
        <v>Banco Ripley,mayo,2018,0.00861520571500343,0.0357002485329779,0.0169491525423729,0.00168705065717811,-0.0154539282267976,-0.0281578493774404</v>
      </c>
    </row>
    <row r="823" spans="1:11" x14ac:dyDescent="0.3">
      <c r="A823" t="s">
        <v>18</v>
      </c>
      <c r="B823" t="s">
        <v>28</v>
      </c>
      <c r="C823">
        <v>2018</v>
      </c>
      <c r="D823" s="1">
        <v>43252</v>
      </c>
      <c r="E823" s="2">
        <v>-2.3984999280328295E-2</v>
      </c>
      <c r="F823" s="2">
        <v>5.186585464543046E-3</v>
      </c>
      <c r="G823" s="2">
        <v>-2.5333333333333385E-2</v>
      </c>
      <c r="H823" s="2">
        <v>1.1350762939925476E-3</v>
      </c>
      <c r="I823" s="2">
        <v>1.7454911987070793E-2</v>
      </c>
      <c r="J823" s="2">
        <v>-3.0931682377919448E-2</v>
      </c>
      <c r="K823" t="str">
        <f t="shared" si="12"/>
        <v>Banco Ripley,junio,2018,-0.0239849992803283,0.00518658546454305,-0.0253333333333334,0.00113507629399255,0.0174549119870708,-0.0309316823779194</v>
      </c>
    </row>
    <row r="824" spans="1:11" x14ac:dyDescent="0.3">
      <c r="A824" t="s">
        <v>18</v>
      </c>
      <c r="B824" t="s">
        <v>29</v>
      </c>
      <c r="C824">
        <v>2018</v>
      </c>
      <c r="D824" s="1">
        <v>43282</v>
      </c>
      <c r="E824" s="2">
        <v>-1.1960807224082865E-2</v>
      </c>
      <c r="F824" s="2">
        <v>-2.1976823067540299E-2</v>
      </c>
      <c r="G824" s="2">
        <v>-1.0943912448700299E-2</v>
      </c>
      <c r="H824" s="2">
        <v>2.2387616490603945E-3</v>
      </c>
      <c r="I824" s="2">
        <v>-3.8503020501628703E-2</v>
      </c>
      <c r="J824" s="2">
        <v>-6.9836169531518515E-3</v>
      </c>
      <c r="K824" t="str">
        <f t="shared" si="12"/>
        <v>Banco Ripley,julio,2018,-0.0119608072240829,-0.0219768230675403,-0.0109439124487003,0.00223876164906039,-0.0385030205016287,-0.00698361695315185</v>
      </c>
    </row>
    <row r="825" spans="1:11" x14ac:dyDescent="0.3">
      <c r="A825" t="s">
        <v>18</v>
      </c>
      <c r="B825" t="s">
        <v>30</v>
      </c>
      <c r="C825">
        <v>2018</v>
      </c>
      <c r="D825" s="1">
        <v>43313</v>
      </c>
      <c r="E825" s="2">
        <v>1.1379658331831001E-2</v>
      </c>
      <c r="F825" s="2">
        <v>2.670231071243654E-2</v>
      </c>
      <c r="G825" s="2">
        <v>4.1493775933609074E-3</v>
      </c>
      <c r="H825" s="2">
        <v>-1.4558345731061028E-3</v>
      </c>
      <c r="I825" s="2">
        <v>1.3708571322677277E-2</v>
      </c>
      <c r="J825" s="2">
        <v>1.6475471891121085E-2</v>
      </c>
      <c r="K825" t="str">
        <f t="shared" si="12"/>
        <v>Banco Ripley,agosto,2018,0.011379658331831,0.0267023107124365,0.00414937759336091,-0.0014558345731061,0.0137085713226773,0.0164754718911211</v>
      </c>
    </row>
    <row r="826" spans="1:11" x14ac:dyDescent="0.3">
      <c r="A826" t="s">
        <v>18</v>
      </c>
      <c r="B826" t="s">
        <v>31</v>
      </c>
      <c r="C826">
        <v>2018</v>
      </c>
      <c r="D826" s="1">
        <v>43344</v>
      </c>
      <c r="E826" s="2">
        <v>2.8096560247221597E-2</v>
      </c>
      <c r="F826" s="2">
        <v>1.8741981378587558E-2</v>
      </c>
      <c r="G826" s="2">
        <v>-1.1019283746556485E-2</v>
      </c>
      <c r="H826" s="2">
        <v>-3.6506011963858079E-4</v>
      </c>
      <c r="I826" s="2">
        <v>-1.8477878991161034E-3</v>
      </c>
      <c r="J826" s="2">
        <v>2.7780788312868693E-2</v>
      </c>
      <c r="K826" t="str">
        <f t="shared" si="12"/>
        <v>Banco Ripley,septiembre,2018,0.0280965602472216,0.0187419813785876,-0.0110192837465565,-0.000365060119638581,-0.0018477878991161,0.0277807883128687</v>
      </c>
    </row>
    <row r="827" spans="1:11" x14ac:dyDescent="0.3">
      <c r="A827" t="s">
        <v>18</v>
      </c>
      <c r="B827" t="s">
        <v>32</v>
      </c>
      <c r="C827">
        <v>2018</v>
      </c>
      <c r="D827" s="1">
        <v>43374</v>
      </c>
      <c r="E827" s="2">
        <v>-4.7902167562451664E-2</v>
      </c>
      <c r="F827" s="2">
        <v>-3.4049073241785806E-2</v>
      </c>
      <c r="G827" s="2">
        <v>9.6100278551532095E-2</v>
      </c>
      <c r="H827" s="2">
        <v>-4.8578334734512412E-4</v>
      </c>
      <c r="I827" s="2">
        <v>2.5565430809808016E-2</v>
      </c>
      <c r="J827" s="2">
        <v>2.6203413336051713E-2</v>
      </c>
      <c r="K827" t="str">
        <f t="shared" si="12"/>
        <v>Banco Ripley,octubre,2018,-0.0479021675624517,-0.0340490732417858,0.0961002785515321,-0.000485783347345124,0.025565430809808,0.0262034133360517</v>
      </c>
    </row>
    <row r="828" spans="1:11" x14ac:dyDescent="0.3">
      <c r="A828" t="s">
        <v>18</v>
      </c>
      <c r="B828" t="s">
        <v>33</v>
      </c>
      <c r="C828">
        <v>2018</v>
      </c>
      <c r="D828" s="1">
        <v>43405</v>
      </c>
      <c r="E828" s="2">
        <v>3.8958073818378403E-2</v>
      </c>
      <c r="F828" s="2">
        <v>4.3907557164783513E-2</v>
      </c>
      <c r="G828" s="2">
        <v>8.8945362134689055E-3</v>
      </c>
      <c r="H828" s="2">
        <v>-3.4070478679405023E-3</v>
      </c>
      <c r="I828" s="2">
        <v>-5.1018999686947009E-2</v>
      </c>
      <c r="J828" s="2">
        <v>1.829849794711564E-2</v>
      </c>
      <c r="K828" t="str">
        <f t="shared" si="12"/>
        <v>Banco Ripley,noviembre,2018,0.0389580738183784,0.0439075571647835,0.00889453621346891,-0.0034070478679405,-0.051018999686947,0.0182984979471156</v>
      </c>
    </row>
    <row r="829" spans="1:11" x14ac:dyDescent="0.3">
      <c r="A829" t="s">
        <v>18</v>
      </c>
      <c r="B829" t="s">
        <v>34</v>
      </c>
      <c r="C829">
        <v>2018</v>
      </c>
      <c r="D829" s="1">
        <v>43435</v>
      </c>
      <c r="E829" s="2">
        <v>4.8675312788160653E-2</v>
      </c>
      <c r="F829" s="2">
        <v>1.333211913286422E-2</v>
      </c>
      <c r="G829" s="2">
        <v>-7.4937027707808634E-2</v>
      </c>
      <c r="H829" s="2">
        <v>3.0146943249801316E-4</v>
      </c>
      <c r="I829" s="2">
        <v>-7.5101726467675552E-3</v>
      </c>
      <c r="J829" s="2">
        <v>-1.1630670322545601E-2</v>
      </c>
      <c r="K829" t="str">
        <f t="shared" si="12"/>
        <v>Banco Ripley,diciembre,2018,0.0486753127881607,0.0133321191328642,-0.0749370277078086,0.000301469432498013,-0.00751017264676756,-0.0116306703225456</v>
      </c>
    </row>
    <row r="830" spans="1:11" x14ac:dyDescent="0.3">
      <c r="A830" t="s">
        <v>18</v>
      </c>
      <c r="B830" t="s">
        <v>23</v>
      </c>
      <c r="C830">
        <v>2019</v>
      </c>
      <c r="D830" s="1">
        <v>43466</v>
      </c>
      <c r="E830" s="2">
        <v>3.1264698744823205E-3</v>
      </c>
      <c r="F830" s="2">
        <v>-3.5924114975085381E-2</v>
      </c>
      <c r="G830" s="2">
        <v>-2.0422055820285837E-2</v>
      </c>
      <c r="H830" s="2">
        <v>-1.5594252348650898E-3</v>
      </c>
      <c r="I830" s="2">
        <v>8.6092090213413432E-3</v>
      </c>
      <c r="J830" s="2">
        <v>3.9447497907293939E-2</v>
      </c>
      <c r="K830" t="str">
        <f t="shared" si="12"/>
        <v>Banco Ripley,enero ,2019,0.00312646987448232,-0.0359241149750854,-0.0204220558202858,-0.00155942523486509,0.00860920902134134,0.0394474979072939</v>
      </c>
    </row>
    <row r="831" spans="1:11" x14ac:dyDescent="0.3">
      <c r="A831" t="s">
        <v>18</v>
      </c>
      <c r="B831" t="s">
        <v>24</v>
      </c>
      <c r="C831">
        <v>2019</v>
      </c>
      <c r="D831" s="1">
        <v>43497</v>
      </c>
      <c r="E831" s="2">
        <v>4.7832727224639699E-4</v>
      </c>
      <c r="F831" s="2">
        <v>-1.3214166101714289E-2</v>
      </c>
      <c r="G831" s="2">
        <v>-5.5594162612925694E-3</v>
      </c>
      <c r="H831" s="2">
        <v>-2.0511457714629034E-3</v>
      </c>
      <c r="I831" s="2">
        <v>-8.0212411700756339E-2</v>
      </c>
      <c r="J831" s="2">
        <v>3.4752709250680018E-2</v>
      </c>
      <c r="K831" t="str">
        <f t="shared" si="12"/>
        <v>Banco Ripley,febrero,2019,0.000478327272246397,-0.0132141661017143,-0.00555941626129257,-0.0020511457714629,-0.0802124117007563,0.03475270925068</v>
      </c>
    </row>
    <row r="832" spans="1:11" x14ac:dyDescent="0.3">
      <c r="A832" t="s">
        <v>18</v>
      </c>
      <c r="B832" t="s">
        <v>25</v>
      </c>
      <c r="C832">
        <v>2019</v>
      </c>
      <c r="D832" s="1">
        <v>43525</v>
      </c>
      <c r="E832" s="2">
        <v>5.4443453930823884E-3</v>
      </c>
      <c r="F832" s="2">
        <v>3.9428806294214335E-3</v>
      </c>
      <c r="G832" s="2">
        <v>1.8169112508735135E-2</v>
      </c>
      <c r="H832" s="2">
        <v>-4.1309515169288026E-3</v>
      </c>
      <c r="I832" s="2">
        <v>4.7160152388794035E-2</v>
      </c>
      <c r="J832" s="2">
        <v>1.9705763900847786E-2</v>
      </c>
      <c r="K832" t="str">
        <f t="shared" si="12"/>
        <v>Banco Ripley,marzo,2019,0.00544434539308239,0.00394288062942143,0.0181691125087351,-0.0041309515169288,0.047160152388794,0.0197057639008478</v>
      </c>
    </row>
    <row r="833" spans="1:11" x14ac:dyDescent="0.3">
      <c r="A833" t="s">
        <v>18</v>
      </c>
      <c r="B833" t="s">
        <v>26</v>
      </c>
      <c r="C833">
        <v>2019</v>
      </c>
      <c r="D833" s="1">
        <v>43556</v>
      </c>
      <c r="E833" s="2">
        <v>1.5171197799135292E-2</v>
      </c>
      <c r="F833" s="2">
        <v>-1.9621825172590882E-2</v>
      </c>
      <c r="G833" s="2">
        <v>1.3726835964310178E-2</v>
      </c>
      <c r="H833" s="2">
        <v>-3.1127295725881098E-4</v>
      </c>
      <c r="I833" s="2">
        <v>-2.3899571649426795E-2</v>
      </c>
      <c r="J833" s="2">
        <v>2.1260178242099508E-2</v>
      </c>
      <c r="K833" t="str">
        <f t="shared" si="12"/>
        <v>Banco Ripley,abril,2019,0.0151711977991353,-0.0196218251725909,0.0137268359643102,-0.000311272957258811,-0.0238995716494268,0.0212601782420995</v>
      </c>
    </row>
    <row r="834" spans="1:11" x14ac:dyDescent="0.3">
      <c r="A834" t="s">
        <v>19</v>
      </c>
      <c r="B834" t="s">
        <v>23</v>
      </c>
      <c r="C834">
        <v>2014</v>
      </c>
      <c r="D834" s="1">
        <v>41640</v>
      </c>
      <c r="E834" s="2">
        <v>6.0092655225320894E-3</v>
      </c>
      <c r="F834" s="2">
        <v>1.6803120092986564E-2</v>
      </c>
      <c r="G834" s="2">
        <v>7.4475287745430748E-3</v>
      </c>
      <c r="H834" s="2">
        <v>-9.9403076592203318E-4</v>
      </c>
      <c r="I834" s="2">
        <v>2.3172498669893483E-3</v>
      </c>
      <c r="J834" s="2">
        <v>-6.4996674377664487E-3</v>
      </c>
      <c r="K834" t="str">
        <f t="shared" ref="K834:K897" si="13">CONCATENATE(A834,",",B834,",",C834,",",E834,",",F834,",",G834,",",H834,",",I834,",",J834)</f>
        <v>Banco Azteca,enero ,2014,0.00600926552253209,0.0168031200929866,0.00744752877454307,-0.000994030765922033,0.00231724986698935,-0.00649966743776645</v>
      </c>
    </row>
    <row r="835" spans="1:11" x14ac:dyDescent="0.3">
      <c r="A835" t="s">
        <v>19</v>
      </c>
      <c r="B835" t="s">
        <v>24</v>
      </c>
      <c r="C835">
        <v>2014</v>
      </c>
      <c r="D835" s="1">
        <v>41671</v>
      </c>
      <c r="E835" s="2">
        <v>9.2460179645120733E-4</v>
      </c>
      <c r="F835" s="2">
        <v>1.9974265314564258E-3</v>
      </c>
      <c r="G835" s="2">
        <v>-9.4086021505376729E-3</v>
      </c>
      <c r="H835" s="2">
        <v>-3.5228640129810322E-3</v>
      </c>
      <c r="I835" s="2">
        <v>2.2636961302397635E-2</v>
      </c>
      <c r="J835" s="2">
        <v>-3.4982554832393771E-2</v>
      </c>
      <c r="K835" t="str">
        <f t="shared" si="13"/>
        <v>Banco Azteca,febrero,2014,0.000924601796451207,0.00199742653145643,-0.00940860215053767,-0.00352286401298103,0.0226369613023976,-0.0349825548323938</v>
      </c>
    </row>
    <row r="836" spans="1:11" x14ac:dyDescent="0.3">
      <c r="A836" t="s">
        <v>19</v>
      </c>
      <c r="B836" t="s">
        <v>25</v>
      </c>
      <c r="C836">
        <v>2014</v>
      </c>
      <c r="D836" s="1">
        <v>41699</v>
      </c>
      <c r="E836" s="2">
        <v>-1.7492707868478601E-2</v>
      </c>
      <c r="F836" s="2">
        <v>-6.3316317428377539E-3</v>
      </c>
      <c r="G836" s="2">
        <v>-2.7137042062415823E-3</v>
      </c>
      <c r="H836" s="2">
        <v>-3.2356609809205787E-3</v>
      </c>
      <c r="I836" s="2">
        <v>-2.1535092285770752E-4</v>
      </c>
      <c r="J836" s="2">
        <v>-4.2492011739248367E-2</v>
      </c>
      <c r="K836" t="str">
        <f t="shared" si="13"/>
        <v>Banco Azteca,marzo,2014,-0.0174927078684786,-0.00633163174283775,-0.00271370420624158,-0.00323566098092058,-0.000215350922857708,-0.0424920117392484</v>
      </c>
    </row>
    <row r="837" spans="1:11" x14ac:dyDescent="0.3">
      <c r="A837" t="s">
        <v>19</v>
      </c>
      <c r="B837" t="s">
        <v>26</v>
      </c>
      <c r="C837">
        <v>2014</v>
      </c>
      <c r="D837" s="1">
        <v>41730</v>
      </c>
      <c r="E837" s="2">
        <v>1.4981278818860105E-2</v>
      </c>
      <c r="F837" s="2">
        <v>2.075424597212552E-2</v>
      </c>
      <c r="G837" s="2">
        <v>-2.7210884353740918E-3</v>
      </c>
      <c r="H837" s="2">
        <v>-2.1339985076361213E-3</v>
      </c>
      <c r="I837" s="2">
        <v>-2.7172065000843595E-2</v>
      </c>
      <c r="J837" s="2">
        <v>-5.5908735678277352E-2</v>
      </c>
      <c r="K837" t="str">
        <f t="shared" si="13"/>
        <v>Banco Azteca,abril,2014,0.0149812788188601,0.0207542459721255,-0.00272108843537409,-0.00213399850763612,-0.0271720650008436,-0.0559087356782774</v>
      </c>
    </row>
    <row r="838" spans="1:11" x14ac:dyDescent="0.3">
      <c r="A838" t="s">
        <v>19</v>
      </c>
      <c r="B838" t="s">
        <v>27</v>
      </c>
      <c r="C838">
        <v>2014</v>
      </c>
      <c r="D838" s="1">
        <v>41760</v>
      </c>
      <c r="E838" s="2">
        <v>-2.8128878691705217E-2</v>
      </c>
      <c r="F838" s="2">
        <v>-7.2677318062983366E-3</v>
      </c>
      <c r="G838" s="2">
        <v>-2.3874488403819893E-2</v>
      </c>
      <c r="H838" s="2">
        <v>3.1229972016715615E-4</v>
      </c>
      <c r="I838" s="2">
        <v>-4.5418388887821751E-2</v>
      </c>
      <c r="J838" s="2">
        <v>-2.4106189437817758E-2</v>
      </c>
      <c r="K838" t="str">
        <f t="shared" si="13"/>
        <v>Banco Azteca,mayo,2014,-0.0281288786917052,-0.00726773180629834,-0.0238744884038199,0.000312299720167156,-0.0454183888878218,-0.0241061894378178</v>
      </c>
    </row>
    <row r="839" spans="1:11" x14ac:dyDescent="0.3">
      <c r="A839" t="s">
        <v>19</v>
      </c>
      <c r="B839" t="s">
        <v>28</v>
      </c>
      <c r="C839">
        <v>2014</v>
      </c>
      <c r="D839" s="1">
        <v>41791</v>
      </c>
      <c r="E839" s="2">
        <v>2.4442673089115109E-3</v>
      </c>
      <c r="F839" s="2">
        <v>5.4706787923760047E-2</v>
      </c>
      <c r="G839" s="2">
        <v>-9.7833682739343515E-3</v>
      </c>
      <c r="H839" s="2">
        <v>-3.7401580725949755E-3</v>
      </c>
      <c r="I839" s="2">
        <v>-1.1781071701114523E-2</v>
      </c>
      <c r="J839" s="2">
        <v>-1.2483779637039076E-2</v>
      </c>
      <c r="K839" t="str">
        <f t="shared" si="13"/>
        <v>Banco Azteca,junio,2014,0.00244426730891151,0.05470678792376,-0.00978336827393435,-0.00374015807259498,-0.0117810717011145,-0.0124837796370391</v>
      </c>
    </row>
    <row r="840" spans="1:11" x14ac:dyDescent="0.3">
      <c r="A840" t="s">
        <v>19</v>
      </c>
      <c r="B840" t="s">
        <v>29</v>
      </c>
      <c r="C840">
        <v>2014</v>
      </c>
      <c r="D840" s="1">
        <v>41821</v>
      </c>
      <c r="E840" s="2">
        <v>-2.5759103250128902E-2</v>
      </c>
      <c r="F840" s="2">
        <v>3.5481700027358357E-4</v>
      </c>
      <c r="G840" s="2">
        <v>-3.3168666196189175E-2</v>
      </c>
      <c r="H840" s="2">
        <v>-2.9442536773985691E-3</v>
      </c>
      <c r="I840" s="2">
        <v>7.9319857179115993E-2</v>
      </c>
      <c r="J840" s="2">
        <v>-3.591508487909302E-2</v>
      </c>
      <c r="K840" t="str">
        <f t="shared" si="13"/>
        <v>Banco Azteca,julio,2014,-0.0257591032501289,0.000354817000273584,-0.0331686661961892,-0.00294425367739857,0.079319857179116,-0.035915084879093</v>
      </c>
    </row>
    <row r="841" spans="1:11" x14ac:dyDescent="0.3">
      <c r="A841" t="s">
        <v>19</v>
      </c>
      <c r="B841" t="s">
        <v>30</v>
      </c>
      <c r="C841">
        <v>2014</v>
      </c>
      <c r="D841" s="1">
        <v>41852</v>
      </c>
      <c r="E841" s="2">
        <v>-4.0380136483526924E-2</v>
      </c>
      <c r="F841" s="2">
        <v>-4.6609826500211317E-3</v>
      </c>
      <c r="G841" s="2">
        <v>8.8321167883211746E-2</v>
      </c>
      <c r="H841" s="2">
        <v>-2.495601305819225E-3</v>
      </c>
      <c r="I841" s="2">
        <v>5.4455054830299344E-3</v>
      </c>
      <c r="J841" s="2">
        <v>-4.2917230844513855E-2</v>
      </c>
      <c r="K841" t="str">
        <f t="shared" si="13"/>
        <v>Banco Azteca,agosto,2014,-0.0403801364835269,-0.00466098265002113,0.0883211678832117,-0.00249560130581923,0.00544550548302993,-0.0429172308445139</v>
      </c>
    </row>
    <row r="842" spans="1:11" x14ac:dyDescent="0.3">
      <c r="A842" t="s">
        <v>19</v>
      </c>
      <c r="B842" t="s">
        <v>31</v>
      </c>
      <c r="C842">
        <v>2014</v>
      </c>
      <c r="D842" s="1">
        <v>41883</v>
      </c>
      <c r="E842" s="2">
        <v>-3.2438180624893907E-3</v>
      </c>
      <c r="F842" s="2">
        <v>4.1143666462814484E-2</v>
      </c>
      <c r="G842" s="2">
        <v>-1.8108651911468786E-2</v>
      </c>
      <c r="H842" s="2">
        <v>-6.5325848452820728E-3</v>
      </c>
      <c r="I842" s="2">
        <v>-1.176591125629842E-2</v>
      </c>
      <c r="J842" s="2">
        <v>4.3778323381087454E-2</v>
      </c>
      <c r="K842" t="str">
        <f t="shared" si="13"/>
        <v>Banco Azteca,septiembre,2014,-0.00324381806248939,0.0411436664628145,-0.0181086519114688,-0.00653258484528207,-0.0117659112562984,0.0437783233810875</v>
      </c>
    </row>
    <row r="843" spans="1:11" x14ac:dyDescent="0.3">
      <c r="A843" t="s">
        <v>19</v>
      </c>
      <c r="B843" t="s">
        <v>32</v>
      </c>
      <c r="C843">
        <v>2014</v>
      </c>
      <c r="D843" s="1">
        <v>41913</v>
      </c>
      <c r="E843" s="2">
        <v>1.6489827787880055E-2</v>
      </c>
      <c r="F843" s="2">
        <v>-2.5693573823233999E-2</v>
      </c>
      <c r="G843" s="2">
        <v>-2.3224043715846986E-2</v>
      </c>
      <c r="H843" s="2">
        <v>-2.2286970466550769E-3</v>
      </c>
      <c r="I843" s="2">
        <v>1.1081952174998468E-2</v>
      </c>
      <c r="J843" s="2">
        <v>2.7760142183473065E-2</v>
      </c>
      <c r="K843" t="str">
        <f t="shared" si="13"/>
        <v>Banco Azteca,octubre,2014,0.0164898277878801,-0.025693573823234,-0.023224043715847,-0.00222869704665508,0.0110819521749985,0.0277601421834731</v>
      </c>
    </row>
    <row r="844" spans="1:11" x14ac:dyDescent="0.3">
      <c r="A844" t="s">
        <v>19</v>
      </c>
      <c r="B844" t="s">
        <v>33</v>
      </c>
      <c r="C844">
        <v>2014</v>
      </c>
      <c r="D844" s="1">
        <v>41944</v>
      </c>
      <c r="E844" s="2">
        <v>1.016459993381587E-2</v>
      </c>
      <c r="F844" s="2">
        <v>2.4025342052129681E-2</v>
      </c>
      <c r="G844" s="2">
        <v>8.3916083916083361E-3</v>
      </c>
      <c r="H844" s="2">
        <v>-2.0365645710080289E-3</v>
      </c>
      <c r="I844" s="2">
        <v>-1.7362926549658084E-2</v>
      </c>
      <c r="J844" s="2">
        <v>-2.2969311470803621E-2</v>
      </c>
      <c r="K844" t="str">
        <f t="shared" si="13"/>
        <v>Banco Azteca,noviembre,2014,0.0101645999338159,0.0240253420521297,0.00839160839160834,-0.00203656457100803,-0.0173629265496581,-0.0229693114708036</v>
      </c>
    </row>
    <row r="845" spans="1:11" x14ac:dyDescent="0.3">
      <c r="A845" t="s">
        <v>19</v>
      </c>
      <c r="B845" t="s">
        <v>34</v>
      </c>
      <c r="C845">
        <v>2014</v>
      </c>
      <c r="D845" s="1">
        <v>41974</v>
      </c>
      <c r="E845" s="2">
        <v>-1.1854681138894464E-2</v>
      </c>
      <c r="F845" s="2">
        <v>3.7326487783188998E-2</v>
      </c>
      <c r="G845" s="2">
        <v>6.9348127600553312E-4</v>
      </c>
      <c r="H845" s="2">
        <v>-1.120573249339943E-2</v>
      </c>
      <c r="I845" s="2">
        <v>3.6563467476722282E-2</v>
      </c>
      <c r="J845" s="2">
        <v>-3.6288623578271187E-3</v>
      </c>
      <c r="K845" t="str">
        <f t="shared" si="13"/>
        <v>Banco Azteca,diciembre,2014,-0.0118546811388945,0.037326487783189,0.000693481276005533,-0.0112057324933994,0.0365634674767223,-0.00362886235782712</v>
      </c>
    </row>
    <row r="846" spans="1:11" x14ac:dyDescent="0.3">
      <c r="A846" t="s">
        <v>19</v>
      </c>
      <c r="B846" t="s">
        <v>23</v>
      </c>
      <c r="C846">
        <v>2015</v>
      </c>
      <c r="D846" s="1">
        <v>42005</v>
      </c>
      <c r="E846" s="2">
        <v>-0.65334704617309558</v>
      </c>
      <c r="F846" s="2">
        <v>-0.55148122109648801</v>
      </c>
      <c r="G846" s="2">
        <v>-8.4546084546084463E-2</v>
      </c>
      <c r="H846" s="2">
        <v>0.97572817729528538</v>
      </c>
      <c r="I846" s="2">
        <v>0.60008546646899685</v>
      </c>
      <c r="J846" s="2">
        <v>2.8895142610994795</v>
      </c>
      <c r="K846" t="str">
        <f t="shared" si="13"/>
        <v>Banco Azteca,enero ,2015,-0.653347046173096,-0.551481221096488,-0.0845460845460845,0.975728177295285,0.600085466468997,2.88951426109948</v>
      </c>
    </row>
    <row r="847" spans="1:11" x14ac:dyDescent="0.3">
      <c r="A847" t="s">
        <v>19</v>
      </c>
      <c r="B847" t="s">
        <v>24</v>
      </c>
      <c r="C847">
        <v>2015</v>
      </c>
      <c r="D847" s="1">
        <v>42036</v>
      </c>
      <c r="E847" s="2">
        <v>-2.0881217133359196E-2</v>
      </c>
      <c r="F847" s="2">
        <v>1.5328298997067833E-2</v>
      </c>
      <c r="G847" s="2">
        <v>-3.0280090840272545E-2</v>
      </c>
      <c r="H847" s="2">
        <v>-1.3530633859066383E-2</v>
      </c>
      <c r="I847" s="2">
        <v>-5.0811706119778637E-3</v>
      </c>
      <c r="J847" s="2">
        <v>3.2438952138572924E-2</v>
      </c>
      <c r="K847" t="str">
        <f t="shared" si="13"/>
        <v>Banco Azteca,febrero,2015,-0.0208812171333592,0.0153282989970678,-0.0302800908402725,-0.0135306338590664,-0.00508117061197786,0.0324389521385729</v>
      </c>
    </row>
    <row r="848" spans="1:11" x14ac:dyDescent="0.3">
      <c r="A848" t="s">
        <v>19</v>
      </c>
      <c r="B848" t="s">
        <v>25</v>
      </c>
      <c r="C848">
        <v>2015</v>
      </c>
      <c r="D848" s="1">
        <v>42064</v>
      </c>
      <c r="E848" s="2">
        <v>0.22311963814949584</v>
      </c>
      <c r="F848" s="2">
        <v>8.9102070868874346E-3</v>
      </c>
      <c r="G848" s="2">
        <v>-1.249024199843873E-2</v>
      </c>
      <c r="H848" s="2">
        <v>-2.1827282524400023E-2</v>
      </c>
      <c r="I848" s="2">
        <v>-4.0677607497389221E-3</v>
      </c>
      <c r="J848" s="2">
        <v>2.4306101474569578E-2</v>
      </c>
      <c r="K848" t="str">
        <f t="shared" si="13"/>
        <v>Banco Azteca,marzo,2015,0.223119638149496,0.00891020708688743,-0.0124902419984387,-0.0218272825244,-0.00406776074973892,0.0243061014745696</v>
      </c>
    </row>
    <row r="849" spans="1:11" x14ac:dyDescent="0.3">
      <c r="A849" t="s">
        <v>19</v>
      </c>
      <c r="B849" t="s">
        <v>26</v>
      </c>
      <c r="C849">
        <v>2015</v>
      </c>
      <c r="D849" s="1">
        <v>42095</v>
      </c>
      <c r="E849" s="2">
        <v>0.12247034429202035</v>
      </c>
      <c r="F849" s="2">
        <v>1.1571668343294511E-2</v>
      </c>
      <c r="G849" s="2">
        <v>-1.6600790513834059E-2</v>
      </c>
      <c r="H849" s="2">
        <v>-8.9780415691670407E-3</v>
      </c>
      <c r="I849" s="2">
        <v>1.5827708011663966E-4</v>
      </c>
      <c r="J849" s="2">
        <v>5.1731527013148301E-2</v>
      </c>
      <c r="K849" t="str">
        <f t="shared" si="13"/>
        <v>Banco Azteca,abril,2015,0.12247034429202,0.0115716683432945,-0.0166007905138341,-0.00897804156916704,0.00015827708011664,0.0517315270131483</v>
      </c>
    </row>
    <row r="850" spans="1:11" x14ac:dyDescent="0.3">
      <c r="A850" t="s">
        <v>19</v>
      </c>
      <c r="B850" t="s">
        <v>27</v>
      </c>
      <c r="C850">
        <v>2015</v>
      </c>
      <c r="D850" s="1">
        <v>42125</v>
      </c>
      <c r="E850" s="2">
        <v>0.15785249791386397</v>
      </c>
      <c r="F850" s="2">
        <v>-1.1617526693546163E-3</v>
      </c>
      <c r="G850" s="2">
        <v>-7.2347266881028832E-3</v>
      </c>
      <c r="H850" s="2">
        <v>-1.3587954072741638E-2</v>
      </c>
      <c r="I850" s="2">
        <v>7.4831296346049474E-3</v>
      </c>
      <c r="J850" s="2">
        <v>5.8513263926254083E-2</v>
      </c>
      <c r="K850" t="str">
        <f t="shared" si="13"/>
        <v>Banco Azteca,mayo,2015,0.157852497913864,-0.00116175266935462,-0.00723472668810288,-0.0135879540727416,0.00748312963460495,0.0585132639262541</v>
      </c>
    </row>
    <row r="851" spans="1:11" x14ac:dyDescent="0.3">
      <c r="A851" t="s">
        <v>19</v>
      </c>
      <c r="B851" t="s">
        <v>28</v>
      </c>
      <c r="C851">
        <v>2015</v>
      </c>
      <c r="D851" s="1">
        <v>42156</v>
      </c>
      <c r="E851" s="2">
        <v>0.10839329340935483</v>
      </c>
      <c r="F851" s="2">
        <v>2.0628071029396244E-2</v>
      </c>
      <c r="G851" s="2">
        <v>7.9352226720647803E-2</v>
      </c>
      <c r="H851" s="2">
        <v>-1.3156153861362587E-2</v>
      </c>
      <c r="I851" s="2">
        <v>-7.8028428162953238E-3</v>
      </c>
      <c r="J851" s="2">
        <v>4.3825409242662206E-2</v>
      </c>
      <c r="K851" t="str">
        <f t="shared" si="13"/>
        <v>Banco Azteca,junio,2015,0.108393293409355,0.0206280710293962,0.0793522267206478,-0.0131561538613626,-0.00780284281629532,0.0438254092426622</v>
      </c>
    </row>
    <row r="852" spans="1:11" x14ac:dyDescent="0.3">
      <c r="A852" t="s">
        <v>19</v>
      </c>
      <c r="B852" t="s">
        <v>29</v>
      </c>
      <c r="C852">
        <v>2015</v>
      </c>
      <c r="D852" s="1">
        <v>42186</v>
      </c>
      <c r="E852" s="2">
        <v>-4.9958338894901297E-2</v>
      </c>
      <c r="F852" s="2">
        <v>8.5160410326207668E-4</v>
      </c>
      <c r="G852" s="2">
        <v>6.0015003750937788E-3</v>
      </c>
      <c r="H852" s="2">
        <v>-1.2724350599053465E-2</v>
      </c>
      <c r="I852" s="2">
        <v>1.5528231712275065E-2</v>
      </c>
      <c r="J852" s="2">
        <v>6.0997029471827398E-2</v>
      </c>
      <c r="K852" t="str">
        <f t="shared" si="13"/>
        <v>Banco Azteca,julio,2015,-0.0499583388949013,0.000851604103262077,0.00600150037509378,-0.0127243505990535,0.0155282317122751,0.0609970294718274</v>
      </c>
    </row>
    <row r="853" spans="1:11" x14ac:dyDescent="0.3">
      <c r="A853" t="s">
        <v>19</v>
      </c>
      <c r="B853" t="s">
        <v>30</v>
      </c>
      <c r="C853">
        <v>2015</v>
      </c>
      <c r="D853" s="1">
        <v>42217</v>
      </c>
      <c r="E853" s="2">
        <v>-9.7315118715881638E-2</v>
      </c>
      <c r="F853" s="2">
        <v>5.1879103644356089E-3</v>
      </c>
      <c r="G853" s="2">
        <v>7.0096942580164023E-2</v>
      </c>
      <c r="H853" s="2">
        <v>-8.9960440950503043E-3</v>
      </c>
      <c r="I853" s="2">
        <v>8.8929560568091273E-3</v>
      </c>
      <c r="J853" s="2">
        <v>4.2519092418558772E-2</v>
      </c>
      <c r="K853" t="str">
        <f t="shared" si="13"/>
        <v>Banco Azteca,agosto,2015,-0.0973151187158816,0.00518791036443561,0.070096942580164,-0.0089960440950503,0.00889295605680913,0.0425190924185588</v>
      </c>
    </row>
    <row r="854" spans="1:11" x14ac:dyDescent="0.3">
      <c r="A854" t="s">
        <v>19</v>
      </c>
      <c r="B854" t="s">
        <v>31</v>
      </c>
      <c r="C854">
        <v>2015</v>
      </c>
      <c r="D854" s="1">
        <v>42248</v>
      </c>
      <c r="E854" s="2">
        <v>-0.14751589137846696</v>
      </c>
      <c r="F854" s="2">
        <v>8.4780347614187776E-3</v>
      </c>
      <c r="G854" s="2">
        <v>2.1602787456446029E-2</v>
      </c>
      <c r="H854" s="2">
        <v>-3.9823516019695726E-3</v>
      </c>
      <c r="I854" s="2">
        <v>-3.0466725331725129E-3</v>
      </c>
      <c r="J854" s="2">
        <v>-1.7212821640890175E-3</v>
      </c>
      <c r="K854" t="str">
        <f t="shared" si="13"/>
        <v>Banco Azteca,septiembre,2015,-0.147515891378467,0.00847803476141878,0.021602787456446,-0.00398235160196957,-0.00304667253317251,-0.00172128216408902</v>
      </c>
    </row>
    <row r="855" spans="1:11" x14ac:dyDescent="0.3">
      <c r="A855" t="s">
        <v>19</v>
      </c>
      <c r="B855" t="s">
        <v>32</v>
      </c>
      <c r="C855">
        <v>2015</v>
      </c>
      <c r="D855" s="1">
        <v>42278</v>
      </c>
      <c r="E855" s="2">
        <v>0.10476639823941063</v>
      </c>
      <c r="F855" s="2">
        <v>-6.4583783910355528E-3</v>
      </c>
      <c r="G855" s="2">
        <v>2.6603001364256518E-2</v>
      </c>
      <c r="H855" s="2">
        <v>-7.4369596633699665E-3</v>
      </c>
      <c r="I855" s="2">
        <v>-4.8446324569770254E-3</v>
      </c>
      <c r="J855" s="2">
        <v>3.2146600629765223E-2</v>
      </c>
      <c r="K855" t="str">
        <f t="shared" si="13"/>
        <v>Banco Azteca,octubre,2015,0.104766398239411,-0.00645837839103555,0.0266030013642565,-0.00743695966336997,-0.00484463245697703,0.0321466006297652</v>
      </c>
    </row>
    <row r="856" spans="1:11" x14ac:dyDescent="0.3">
      <c r="A856" t="s">
        <v>19</v>
      </c>
      <c r="B856" t="s">
        <v>33</v>
      </c>
      <c r="C856">
        <v>2015</v>
      </c>
      <c r="D856" s="1">
        <v>42309</v>
      </c>
      <c r="E856" s="2">
        <v>9.6261934209120117E-2</v>
      </c>
      <c r="F856" s="2">
        <v>-1.2640411915934893E-2</v>
      </c>
      <c r="G856" s="2">
        <v>3.0564784053156085E-2</v>
      </c>
      <c r="H856" s="2">
        <v>-6.4911032303642995E-3</v>
      </c>
      <c r="I856" s="2">
        <v>-1.9612617971738362E-3</v>
      </c>
      <c r="J856" s="2">
        <v>5.3140651489495518E-2</v>
      </c>
      <c r="K856" t="str">
        <f t="shared" si="13"/>
        <v>Banco Azteca,noviembre,2015,0.0962619342091201,-0.0126404119159349,0.0305647840531561,-0.0064911032303643,-0.00196126179717384,0.0531406514894955</v>
      </c>
    </row>
    <row r="857" spans="1:11" x14ac:dyDescent="0.3">
      <c r="A857" t="s">
        <v>19</v>
      </c>
      <c r="B857" t="s">
        <v>34</v>
      </c>
      <c r="C857">
        <v>2015</v>
      </c>
      <c r="D857" s="1">
        <v>42339</v>
      </c>
      <c r="E857" s="2">
        <v>5.3547605722972763E-2</v>
      </c>
      <c r="F857" s="2">
        <v>-1.5476812249673297E-3</v>
      </c>
      <c r="G857" s="2">
        <v>2.8368794326241103E-2</v>
      </c>
      <c r="H857" s="2">
        <v>-5.9166614402517501E-3</v>
      </c>
      <c r="I857" s="2">
        <v>-4.4623059773484233E-3</v>
      </c>
      <c r="J857" s="2">
        <v>2.1116490759464503E-2</v>
      </c>
      <c r="K857" t="str">
        <f t="shared" si="13"/>
        <v>Banco Azteca,diciembre,2015,0.0535476057229728,-0.00154768122496733,0.0283687943262411,-0.00591666144025175,-0.00446230597734842,0.0211164907594645</v>
      </c>
    </row>
    <row r="858" spans="1:11" x14ac:dyDescent="0.3">
      <c r="A858" t="s">
        <v>19</v>
      </c>
      <c r="B858" t="s">
        <v>23</v>
      </c>
      <c r="C858">
        <v>2016</v>
      </c>
      <c r="D858" s="1">
        <v>42370</v>
      </c>
      <c r="E858" s="2">
        <v>-0.16943321849307089</v>
      </c>
      <c r="F858" s="2">
        <v>-2.3565239761557149E-2</v>
      </c>
      <c r="G858" s="2">
        <v>3.4482758620689703E-2</v>
      </c>
      <c r="H858" s="2">
        <v>-1.6372992807973087E-2</v>
      </c>
      <c r="I858" s="2">
        <v>1.4936494966385406E-2</v>
      </c>
      <c r="J858" s="2">
        <v>-2.6143096015719673E-2</v>
      </c>
      <c r="K858" t="str">
        <f t="shared" si="13"/>
        <v>Banco Azteca,enero ,2016,-0.169433218493071,-0.0235652397615571,0.0344827586206897,-0.0163729928079731,0.0149364949663854,-0.0261430960157197</v>
      </c>
    </row>
    <row r="859" spans="1:11" x14ac:dyDescent="0.3">
      <c r="A859" t="s">
        <v>19</v>
      </c>
      <c r="B859" t="s">
        <v>24</v>
      </c>
      <c r="C859">
        <v>2016</v>
      </c>
      <c r="D859" s="1">
        <v>42401</v>
      </c>
      <c r="E859" s="2">
        <v>6.6905148279988752E-2</v>
      </c>
      <c r="F859" s="2">
        <v>-6.2925096620594992E-3</v>
      </c>
      <c r="G859" s="2">
        <v>-3.6363636363635587E-3</v>
      </c>
      <c r="H859" s="2">
        <v>-6.9068924554463607E-3</v>
      </c>
      <c r="I859" s="2">
        <v>-4.1226496514614825E-4</v>
      </c>
      <c r="J859" s="2">
        <v>1.9199192049209949E-2</v>
      </c>
      <c r="K859" t="str">
        <f t="shared" si="13"/>
        <v>Banco Azteca,febrero,2016,0.0669051482799888,-0.0062925096620595,-0.00363636363636356,-0.00690689245544636,-0.000412264965146148,0.0191991920492099</v>
      </c>
    </row>
    <row r="860" spans="1:11" x14ac:dyDescent="0.3">
      <c r="A860" t="s">
        <v>19</v>
      </c>
      <c r="B860" t="s">
        <v>25</v>
      </c>
      <c r="C860">
        <v>2016</v>
      </c>
      <c r="D860" s="1">
        <v>42430</v>
      </c>
      <c r="E860" s="2">
        <v>-5.4263900720766464E-2</v>
      </c>
      <c r="F860" s="2">
        <v>-1.2736341535087516E-2</v>
      </c>
      <c r="G860" s="2">
        <v>3.3454987834549706E-2</v>
      </c>
      <c r="H860" s="2">
        <v>-6.5620960084340658E-3</v>
      </c>
      <c r="I860" s="2">
        <v>-1.0185581750749438E-3</v>
      </c>
      <c r="J860" s="2">
        <v>-3.8385495591583426E-3</v>
      </c>
      <c r="K860" t="str">
        <f t="shared" si="13"/>
        <v>Banco Azteca,marzo,2016,-0.0542639007207665,-0.0127363415350875,0.0334549878345497,-0.00656209600843407,-0.00101855817507494,-0.00383854955915834</v>
      </c>
    </row>
    <row r="861" spans="1:11" x14ac:dyDescent="0.3">
      <c r="A861" t="s">
        <v>19</v>
      </c>
      <c r="B861" t="s">
        <v>26</v>
      </c>
      <c r="C861">
        <v>2016</v>
      </c>
      <c r="D861" s="1">
        <v>42461</v>
      </c>
      <c r="E861" s="2">
        <v>-0.20827102240886489</v>
      </c>
      <c r="F861" s="2">
        <v>-1.424072843283258E-2</v>
      </c>
      <c r="G861" s="2">
        <v>3.9434961742201402E-2</v>
      </c>
      <c r="H861" s="2">
        <v>-1.6447277421312707E-2</v>
      </c>
      <c r="I861" s="2">
        <v>3.8632914562801426E-3</v>
      </c>
      <c r="J861" s="2">
        <v>3.8172066072669167E-2</v>
      </c>
      <c r="K861" t="str">
        <f t="shared" si="13"/>
        <v>Banco Azteca,abril,2016,-0.208271022408865,-0.0142407284328326,0.0394349617422014,-0.0164472774213127,0.00386329145628014,0.0381720660726692</v>
      </c>
    </row>
    <row r="862" spans="1:11" x14ac:dyDescent="0.3">
      <c r="A862" t="s">
        <v>19</v>
      </c>
      <c r="B862" t="s">
        <v>27</v>
      </c>
      <c r="C862">
        <v>2016</v>
      </c>
      <c r="D862" s="1">
        <v>42491</v>
      </c>
      <c r="E862" s="2">
        <v>-0.29059281766329181</v>
      </c>
      <c r="F862" s="2">
        <v>-1.6447929439240727E-2</v>
      </c>
      <c r="G862" s="2">
        <v>2.71800679501699E-2</v>
      </c>
      <c r="H862" s="2">
        <v>-1.4216625403054319E-2</v>
      </c>
      <c r="I862" s="2">
        <v>1.0933315704776136E-3</v>
      </c>
      <c r="J862" s="2">
        <v>3.6265069108970885E-2</v>
      </c>
      <c r="K862" t="str">
        <f t="shared" si="13"/>
        <v>Banco Azteca,mayo,2016,-0.290592817663292,-0.0164479294392407,0.0271800679501699,-0.0142166254030543,0.00109333157047761,0.0362650691089709</v>
      </c>
    </row>
    <row r="863" spans="1:11" x14ac:dyDescent="0.3">
      <c r="A863" t="s">
        <v>19</v>
      </c>
      <c r="B863" t="s">
        <v>28</v>
      </c>
      <c r="C863">
        <v>2016</v>
      </c>
      <c r="D863" s="1">
        <v>42522</v>
      </c>
      <c r="E863" s="2">
        <v>-0.23518665928425417</v>
      </c>
      <c r="F863" s="2">
        <v>-1.6329445682505515E-2</v>
      </c>
      <c r="G863" s="2">
        <v>1.3881389675436845E-2</v>
      </c>
      <c r="H863" s="2">
        <v>-1.3338868157049296E-2</v>
      </c>
      <c r="I863" s="2">
        <v>4.3165818596169951E-4</v>
      </c>
      <c r="J863" s="2">
        <v>4.7252764303174474E-2</v>
      </c>
      <c r="K863" t="str">
        <f t="shared" si="13"/>
        <v>Banco Azteca,junio,2016,-0.235186659284254,-0.0163294456825055,0.0138813896754368,-0.0133388681570493,0.0004316581859617,0.0472527643031745</v>
      </c>
    </row>
    <row r="864" spans="1:11" x14ac:dyDescent="0.3">
      <c r="A864" t="s">
        <v>19</v>
      </c>
      <c r="B864" t="s">
        <v>29</v>
      </c>
      <c r="C864">
        <v>2016</v>
      </c>
      <c r="D864" s="1">
        <v>42552</v>
      </c>
      <c r="E864" s="2">
        <v>-1.3070071144918257E-2</v>
      </c>
      <c r="F864" s="2">
        <v>-1.3646398925277524E-2</v>
      </c>
      <c r="G864" s="2">
        <v>1.3494681206553033E-2</v>
      </c>
      <c r="H864" s="2">
        <v>-1.8406607153321666E-2</v>
      </c>
      <c r="I864" s="2">
        <v>-5.3995119746974374E-3</v>
      </c>
      <c r="J864" s="2">
        <v>5.6994021727709517E-2</v>
      </c>
      <c r="K864" t="str">
        <f t="shared" si="13"/>
        <v>Banco Azteca,julio,2016,-0.0130700711449183,-0.0136463989252775,0.013494681206553,-0.0184066071533217,-0.00539951197469744,0.0569940217277095</v>
      </c>
    </row>
    <row r="865" spans="1:11" x14ac:dyDescent="0.3">
      <c r="A865" t="s">
        <v>19</v>
      </c>
      <c r="B865" t="s">
        <v>30</v>
      </c>
      <c r="C865">
        <v>2016</v>
      </c>
      <c r="D865" s="1">
        <v>42583</v>
      </c>
      <c r="E865" s="2">
        <v>7.0455776873544332E-2</v>
      </c>
      <c r="F865" s="2">
        <v>1.4489357522927284E-2</v>
      </c>
      <c r="G865" s="2">
        <v>3.7017167381974123E-2</v>
      </c>
      <c r="H865" s="2">
        <v>-2.9536556338402669E-2</v>
      </c>
      <c r="I865" s="2">
        <v>4.6273932683006001E-3</v>
      </c>
      <c r="J865" s="2">
        <v>1.7119063925427893E-3</v>
      </c>
      <c r="K865" t="str">
        <f t="shared" si="13"/>
        <v>Banco Azteca,agosto,2016,0.0704557768735443,0.0144893575229273,0.0370171673819741,-0.0295365563384027,0.0046273932683006,0.00171190639254279</v>
      </c>
    </row>
    <row r="866" spans="1:11" x14ac:dyDescent="0.3">
      <c r="A866" t="s">
        <v>19</v>
      </c>
      <c r="B866" t="s">
        <v>31</v>
      </c>
      <c r="C866">
        <v>2016</v>
      </c>
      <c r="D866" s="1">
        <v>42614</v>
      </c>
      <c r="E866" s="2">
        <v>0.31370779746483363</v>
      </c>
      <c r="F866" s="2">
        <v>-3.6709913886139832E-2</v>
      </c>
      <c r="G866" s="2">
        <v>3.7765131919296459E-2</v>
      </c>
      <c r="H866" s="2">
        <v>-1.9269610252154398E-2</v>
      </c>
      <c r="I866" s="2">
        <v>-1.2348849410475255E-2</v>
      </c>
      <c r="J866" s="2">
        <v>-5.0101252896609036E-2</v>
      </c>
      <c r="K866" t="str">
        <f t="shared" si="13"/>
        <v>Banco Azteca,septiembre,2016,0.313707797464834,-0.0367099138861398,0.0377651319192965,-0.0192696102521544,-0.0123488494104753,-0.050101252896609</v>
      </c>
    </row>
    <row r="867" spans="1:11" x14ac:dyDescent="0.3">
      <c r="A867" t="s">
        <v>19</v>
      </c>
      <c r="B867" t="s">
        <v>32</v>
      </c>
      <c r="C867">
        <v>2016</v>
      </c>
      <c r="D867" s="1">
        <v>42644</v>
      </c>
      <c r="E867" s="2">
        <v>3.1101148927096277E-2</v>
      </c>
      <c r="F867" s="2">
        <v>-3.9118980992973951E-2</v>
      </c>
      <c r="G867" s="2">
        <v>6.4805583250249293E-2</v>
      </c>
      <c r="H867" s="2">
        <v>-1.8182498464031145E-2</v>
      </c>
      <c r="I867" s="2">
        <v>-1.3723210792900641E-2</v>
      </c>
      <c r="J867" s="2">
        <v>-2.5871234952585753E-2</v>
      </c>
      <c r="K867" t="str">
        <f t="shared" si="13"/>
        <v>Banco Azteca,octubre,2016,0.0311011489270963,-0.039118980992974,0.0648055832502493,-0.0181824984640311,-0.0137232107929006,-0.0258712349525858</v>
      </c>
    </row>
    <row r="868" spans="1:11" x14ac:dyDescent="0.3">
      <c r="A868" t="s">
        <v>19</v>
      </c>
      <c r="B868" t="s">
        <v>33</v>
      </c>
      <c r="C868">
        <v>2016</v>
      </c>
      <c r="D868" s="1">
        <v>42675</v>
      </c>
      <c r="E868" s="2">
        <v>1.3024228351461756E-2</v>
      </c>
      <c r="F868" s="2">
        <v>-2.3351072269265642E-2</v>
      </c>
      <c r="G868" s="2">
        <v>2.9962546816479429E-2</v>
      </c>
      <c r="H868" s="2">
        <v>-1.9678295341413479E-2</v>
      </c>
      <c r="I868" s="2">
        <v>-7.6679533478014707E-3</v>
      </c>
      <c r="J868" s="2">
        <v>8.1084842371226089E-3</v>
      </c>
      <c r="K868" t="str">
        <f t="shared" si="13"/>
        <v>Banco Azteca,noviembre,2016,0.0130242283514618,-0.0233510722692656,0.0299625468164794,-0.0196782953414135,-0.00766795334780147,0.00810848423712261</v>
      </c>
    </row>
    <row r="869" spans="1:11" x14ac:dyDescent="0.3">
      <c r="A869" t="s">
        <v>19</v>
      </c>
      <c r="B869" t="s">
        <v>34</v>
      </c>
      <c r="C869">
        <v>2016</v>
      </c>
      <c r="D869" s="1">
        <v>42705</v>
      </c>
      <c r="E869" s="2">
        <v>-0.11608308889170936</v>
      </c>
      <c r="F869" s="2">
        <v>-3.8147962820924447E-2</v>
      </c>
      <c r="G869" s="2">
        <v>2.7272727272727337E-2</v>
      </c>
      <c r="H869" s="2">
        <v>-1.8575368557634312E-2</v>
      </c>
      <c r="I869" s="2">
        <v>-9.4104383531883953E-3</v>
      </c>
      <c r="J869" s="2">
        <v>-3.9158587268035335E-3</v>
      </c>
      <c r="K869" t="str">
        <f t="shared" si="13"/>
        <v>Banco Azteca,diciembre,2016,-0.116083088891709,-0.0381479628209244,0.0272727272727273,-0.0185753685576343,-0.0094104383531884,-0.00391585872680353</v>
      </c>
    </row>
    <row r="870" spans="1:11" x14ac:dyDescent="0.3">
      <c r="A870" t="s">
        <v>19</v>
      </c>
      <c r="B870" t="s">
        <v>23</v>
      </c>
      <c r="C870">
        <v>2017</v>
      </c>
      <c r="D870" s="1">
        <v>42736</v>
      </c>
      <c r="E870" s="2">
        <v>0.25342850446728099</v>
      </c>
      <c r="F870" s="2">
        <v>-1.8447496360112621E-2</v>
      </c>
      <c r="G870" s="2">
        <v>3.539823008849545E-2</v>
      </c>
      <c r="H870" s="2">
        <v>1.4199343450275445E-4</v>
      </c>
      <c r="I870" s="2">
        <v>-1.3207316341921488E-2</v>
      </c>
      <c r="J870" s="2">
        <v>-4.4587774585024477E-2</v>
      </c>
      <c r="K870" t="str">
        <f t="shared" si="13"/>
        <v>Banco Azteca,enero ,2017,0.253428504467281,-0.0184474963601126,0.0353982300884954,0.000141993434502754,-0.0132073163419215,-0.0445877745850245</v>
      </c>
    </row>
    <row r="871" spans="1:11" x14ac:dyDescent="0.3">
      <c r="A871" t="s">
        <v>19</v>
      </c>
      <c r="B871" t="s">
        <v>24</v>
      </c>
      <c r="C871">
        <v>2017</v>
      </c>
      <c r="D871" s="1">
        <v>42767</v>
      </c>
      <c r="E871" s="2">
        <v>-5.0087594815209024E-2</v>
      </c>
      <c r="F871" s="2">
        <v>-3.0760520665979573E-2</v>
      </c>
      <c r="G871" s="2">
        <v>-5.0427350427350422E-2</v>
      </c>
      <c r="H871" s="2">
        <v>-8.8654791396555726E-3</v>
      </c>
      <c r="I871" s="2">
        <v>-1.2996475371299008E-2</v>
      </c>
      <c r="J871" s="2">
        <v>-4.7819566572781837E-3</v>
      </c>
      <c r="K871" t="str">
        <f t="shared" si="13"/>
        <v>Banco Azteca,febrero,2017,-0.050087594815209,-0.0307605206659796,-0.0504273504273504,-0.00886547913965557,-0.012996475371299,-0.00478195665727818</v>
      </c>
    </row>
    <row r="872" spans="1:11" x14ac:dyDescent="0.3">
      <c r="A872" t="s">
        <v>19</v>
      </c>
      <c r="B872" t="s">
        <v>25</v>
      </c>
      <c r="C872">
        <v>2017</v>
      </c>
      <c r="D872" s="1">
        <v>42795</v>
      </c>
      <c r="E872" s="2">
        <v>-8.1610943389345575E-2</v>
      </c>
      <c r="F872" s="2">
        <v>-4.6737609233628151E-2</v>
      </c>
      <c r="G872" s="2">
        <v>2.3852385238523906E-2</v>
      </c>
      <c r="H872" s="2">
        <v>-4.4660725286664485E-4</v>
      </c>
      <c r="I872" s="2">
        <v>-1.2983509303413991E-2</v>
      </c>
      <c r="J872" s="2">
        <v>-2.0483998403598321E-2</v>
      </c>
      <c r="K872" t="str">
        <f t="shared" si="13"/>
        <v>Banco Azteca,marzo,2017,-0.0816109433893456,-0.0467376092336282,0.0238523852385239,-0.000446607252866645,-0.012983509303414,-0.0204839984035983</v>
      </c>
    </row>
    <row r="873" spans="1:11" x14ac:dyDescent="0.3">
      <c r="A873" t="s">
        <v>19</v>
      </c>
      <c r="B873" t="s">
        <v>26</v>
      </c>
      <c r="C873">
        <v>2017</v>
      </c>
      <c r="D873" s="1">
        <v>42826</v>
      </c>
      <c r="E873" s="2">
        <v>-2.5812895827994262E-2</v>
      </c>
      <c r="F873" s="2">
        <v>-3.5405159054366267E-2</v>
      </c>
      <c r="G873" s="2">
        <v>-1.5384615384615448E-2</v>
      </c>
      <c r="H873" s="2">
        <v>-2.2462267638026956E-3</v>
      </c>
      <c r="I873" s="2">
        <v>-4.0640730742696777E-3</v>
      </c>
      <c r="J873" s="2">
        <v>1.8084313540198165E-2</v>
      </c>
      <c r="K873" t="str">
        <f t="shared" si="13"/>
        <v>Banco Azteca,abril,2017,-0.0258128958279943,-0.0354051590543663,-0.0153846153846154,-0.0022462267638027,-0.00406407307426968,0.0180843135401982</v>
      </c>
    </row>
    <row r="874" spans="1:11" x14ac:dyDescent="0.3">
      <c r="A874" t="s">
        <v>19</v>
      </c>
      <c r="B874" t="s">
        <v>27</v>
      </c>
      <c r="C874">
        <v>2017</v>
      </c>
      <c r="D874" s="1">
        <v>42856</v>
      </c>
      <c r="E874" s="2">
        <v>0.40846518873816839</v>
      </c>
      <c r="F874" s="2">
        <v>-5.2804785890486206E-2</v>
      </c>
      <c r="G874" s="2">
        <v>-9.37499999999988E-3</v>
      </c>
      <c r="H874" s="2">
        <v>2.4231907373542068E-3</v>
      </c>
      <c r="I874" s="2">
        <v>-1.7334645311195742E-2</v>
      </c>
      <c r="J874" s="2">
        <v>-2.2039338811544761E-2</v>
      </c>
      <c r="K874" t="str">
        <f t="shared" si="13"/>
        <v>Banco Azteca,mayo,2017,0.408465188738168,-0.0528047858904862,-0.00937499999999988,0.00242319073735421,-0.0173346453111957,-0.0220393388115448</v>
      </c>
    </row>
    <row r="875" spans="1:11" x14ac:dyDescent="0.3">
      <c r="A875" t="s">
        <v>19</v>
      </c>
      <c r="B875" t="s">
        <v>28</v>
      </c>
      <c r="C875">
        <v>2017</v>
      </c>
      <c r="D875" s="1">
        <v>42887</v>
      </c>
      <c r="E875" s="2">
        <v>0.22351563309045502</v>
      </c>
      <c r="F875" s="2">
        <v>-3.2208545315977909E-2</v>
      </c>
      <c r="G875" s="2">
        <v>4.0108156827399592E-2</v>
      </c>
      <c r="H875" s="2">
        <v>4.6318018829467948E-4</v>
      </c>
      <c r="I875" s="2">
        <v>-9.9093405712423199E-3</v>
      </c>
      <c r="J875" s="2">
        <v>-4.4830927936424098E-2</v>
      </c>
      <c r="K875" t="str">
        <f t="shared" si="13"/>
        <v>Banco Azteca,junio,2017,0.223515633090455,-0.0322085453159779,0.0401081568273996,0.000463180188294679,-0.00990934057124232,-0.0448309279364241</v>
      </c>
    </row>
    <row r="876" spans="1:11" x14ac:dyDescent="0.3">
      <c r="A876" t="s">
        <v>19</v>
      </c>
      <c r="B876" t="s">
        <v>29</v>
      </c>
      <c r="C876">
        <v>2017</v>
      </c>
      <c r="D876" s="1">
        <v>42917</v>
      </c>
      <c r="E876" s="2">
        <v>9.8507621141100524E-2</v>
      </c>
      <c r="F876" s="2">
        <v>-3.2122178612968698E-2</v>
      </c>
      <c r="G876" s="2">
        <v>3.9861351819757446E-2</v>
      </c>
      <c r="H876" s="2">
        <v>1.0126503220763161E-2</v>
      </c>
      <c r="I876" s="2">
        <v>-2.0958603962004031E-2</v>
      </c>
      <c r="J876" s="2">
        <v>-7.0203091329773717E-2</v>
      </c>
      <c r="K876" t="str">
        <f t="shared" si="13"/>
        <v>Banco Azteca,julio,2017,0.0985076211411005,-0.0321221786129687,0.0398613518197574,0.0101265032207632,-0.020958603962004,-0.0702030913297737</v>
      </c>
    </row>
    <row r="877" spans="1:11" x14ac:dyDescent="0.3">
      <c r="A877" t="s">
        <v>19</v>
      </c>
      <c r="B877" t="s">
        <v>30</v>
      </c>
      <c r="C877">
        <v>2017</v>
      </c>
      <c r="D877" s="1">
        <v>42948</v>
      </c>
      <c r="E877" s="2">
        <v>0.17612583044668209</v>
      </c>
      <c r="F877" s="2">
        <v>-1.1605567952856284E-2</v>
      </c>
      <c r="G877" s="2">
        <v>2.9166666666666785E-3</v>
      </c>
      <c r="H877" s="2">
        <v>3.065306497044426E-2</v>
      </c>
      <c r="I877" s="2">
        <v>-4.36289294970507E-3</v>
      </c>
      <c r="J877" s="2">
        <v>-8.796385072885568E-2</v>
      </c>
      <c r="K877" t="str">
        <f t="shared" si="13"/>
        <v>Banco Azteca,agosto,2017,0.176125830446682,-0.0116055679528563,0.00291666666666668,0.0306530649704443,-0.00436289294970507,-0.0879638507288557</v>
      </c>
    </row>
    <row r="878" spans="1:11" x14ac:dyDescent="0.3">
      <c r="A878" t="s">
        <v>19</v>
      </c>
      <c r="B878" t="s">
        <v>31</v>
      </c>
      <c r="C878">
        <v>2017</v>
      </c>
      <c r="D878" s="1">
        <v>42979</v>
      </c>
      <c r="E878" s="2">
        <v>-6.3438405987368857E-2</v>
      </c>
      <c r="F878" s="2">
        <v>-1.6724382998297555E-2</v>
      </c>
      <c r="G878" s="2">
        <v>3.7390943082675474E-2</v>
      </c>
      <c r="H878" s="2">
        <v>1.1186668864531041E-2</v>
      </c>
      <c r="I878" s="2">
        <v>-1.1187361073963814E-2</v>
      </c>
      <c r="J878" s="2">
        <v>-5.0498849504198924E-2</v>
      </c>
      <c r="K878" t="str">
        <f t="shared" si="13"/>
        <v>Banco Azteca,septiembre,2017,-0.0634384059873689,-0.0167243829982976,0.0373909430826755,0.011186668864531,-0.0111873610739638,-0.0504988495041989</v>
      </c>
    </row>
    <row r="879" spans="1:11" x14ac:dyDescent="0.3">
      <c r="A879" t="s">
        <v>19</v>
      </c>
      <c r="B879" t="s">
        <v>32</v>
      </c>
      <c r="C879">
        <v>2017</v>
      </c>
      <c r="D879" s="1">
        <v>43009</v>
      </c>
      <c r="E879" s="2">
        <v>-4.3978573874623915E-2</v>
      </c>
      <c r="F879" s="2">
        <v>-2.4567584036044837E-2</v>
      </c>
      <c r="G879" s="2">
        <v>3.4040849018822643E-2</v>
      </c>
      <c r="H879" s="2">
        <v>1.3876565874146282E-2</v>
      </c>
      <c r="I879" s="2">
        <v>-1.5090555710654879E-2</v>
      </c>
      <c r="J879" s="2">
        <v>-3.6088915926957385E-2</v>
      </c>
      <c r="K879" t="str">
        <f t="shared" si="13"/>
        <v>Banco Azteca,octubre,2017,-0.0439785738746239,-0.0245675840360448,0.0340408490188226,0.0138765658741463,-0.0150905557106549,-0.0360889159269574</v>
      </c>
    </row>
    <row r="880" spans="1:11" x14ac:dyDescent="0.3">
      <c r="A880" t="s">
        <v>19</v>
      </c>
      <c r="B880" t="s">
        <v>33</v>
      </c>
      <c r="C880">
        <v>2017</v>
      </c>
      <c r="D880" s="1">
        <v>43040</v>
      </c>
      <c r="E880" s="2">
        <v>-1.429725727217218E-2</v>
      </c>
      <c r="F880" s="2">
        <v>-2.5441528035073911E-2</v>
      </c>
      <c r="G880" s="2">
        <v>1.9364833462432499E-3</v>
      </c>
      <c r="H880" s="2">
        <v>1.5581179379846618E-2</v>
      </c>
      <c r="I880" s="2">
        <v>-1.2192871049333753E-2</v>
      </c>
      <c r="J880" s="2">
        <v>-6.2991183684682414E-2</v>
      </c>
      <c r="K880" t="str">
        <f t="shared" si="13"/>
        <v>Banco Azteca,noviembre,2017,-0.0142972572721722,-0.0254415280350739,0.00193648334624325,0.0155811793798466,-0.0121928710493338,-0.0629911836846824</v>
      </c>
    </row>
    <row r="881" spans="1:11" x14ac:dyDescent="0.3">
      <c r="A881" t="s">
        <v>19</v>
      </c>
      <c r="B881" t="s">
        <v>34</v>
      </c>
      <c r="C881">
        <v>2017</v>
      </c>
      <c r="D881" s="1">
        <v>43070</v>
      </c>
      <c r="E881" s="2">
        <v>2.1759572026646409E-2</v>
      </c>
      <c r="F881" s="2">
        <v>-2.9534517226047496E-2</v>
      </c>
      <c r="G881" s="2">
        <v>2.8218013142636274E-2</v>
      </c>
      <c r="H881" s="2">
        <v>1.7447726166253463E-2</v>
      </c>
      <c r="I881" s="2">
        <v>-1.4780224822108376E-2</v>
      </c>
      <c r="J881" s="2">
        <v>-4.7414423127348504E-2</v>
      </c>
      <c r="K881" t="str">
        <f t="shared" si="13"/>
        <v>Banco Azteca,diciembre,2017,0.0217595720266464,-0.0295345172260475,0.0282180131426363,0.0174477261662535,-0.0147802248221084,-0.0474144231273485</v>
      </c>
    </row>
    <row r="882" spans="1:11" x14ac:dyDescent="0.3">
      <c r="A882" t="s">
        <v>19</v>
      </c>
      <c r="B882" t="s">
        <v>23</v>
      </c>
      <c r="C882">
        <v>2018</v>
      </c>
      <c r="D882" s="1">
        <v>43101</v>
      </c>
      <c r="E882" s="2">
        <v>0.1195135688911507</v>
      </c>
      <c r="F882" s="2">
        <v>-2.3174362617402015E-2</v>
      </c>
      <c r="G882" s="2">
        <v>-2.7067669172932421E-2</v>
      </c>
      <c r="H882" s="2">
        <v>1.8699866572124871E-2</v>
      </c>
      <c r="I882" s="2">
        <v>-1.4556739337812004E-3</v>
      </c>
      <c r="J882" s="2">
        <v>-7.1798943805953017E-2</v>
      </c>
      <c r="K882" t="str">
        <f t="shared" si="13"/>
        <v>Banco Azteca,enero ,2018,0.119513568891151,-0.023174362617402,-0.0270676691729324,0.0186998665721249,-0.0014556739337812,-0.071798943805953</v>
      </c>
    </row>
    <row r="883" spans="1:11" x14ac:dyDescent="0.3">
      <c r="A883" t="s">
        <v>19</v>
      </c>
      <c r="B883" t="s">
        <v>24</v>
      </c>
      <c r="C883">
        <v>2018</v>
      </c>
      <c r="D883" s="1">
        <v>43132</v>
      </c>
      <c r="E883" s="2">
        <v>8.4902827672195293E-3</v>
      </c>
      <c r="F883" s="2">
        <v>-3.15048982253502E-2</v>
      </c>
      <c r="G883" s="2">
        <v>-1.8160741885625924E-2</v>
      </c>
      <c r="H883" s="2">
        <v>2.117163448278591E-2</v>
      </c>
      <c r="I883" s="2">
        <v>-1.6670678843328648E-2</v>
      </c>
      <c r="J883" s="2">
        <v>3.7318132743050757E-2</v>
      </c>
      <c r="K883" t="str">
        <f t="shared" si="13"/>
        <v>Banco Azteca,febrero,2018,0.00849028276721953,-0.0315048982253502,-0.0181607418856259,0.0211716344827859,-0.0166706788433286,0.0373181327430508</v>
      </c>
    </row>
    <row r="884" spans="1:11" x14ac:dyDescent="0.3">
      <c r="A884" t="s">
        <v>19</v>
      </c>
      <c r="B884" t="s">
        <v>25</v>
      </c>
      <c r="C884">
        <v>2018</v>
      </c>
      <c r="D884" s="1">
        <v>43160</v>
      </c>
      <c r="E884" s="2">
        <v>-4.7318347800366324E-3</v>
      </c>
      <c r="F884" s="2">
        <v>-2.3567171514964697E-2</v>
      </c>
      <c r="G884" s="2">
        <v>-1.8103109012199955E-2</v>
      </c>
      <c r="H884" s="2">
        <v>1.7411186180226461E-2</v>
      </c>
      <c r="I884" s="2">
        <v>-1.1282526648326864E-2</v>
      </c>
      <c r="J884" s="2">
        <v>1.3365594025110268E-2</v>
      </c>
      <c r="K884" t="str">
        <f t="shared" si="13"/>
        <v>Banco Azteca,marzo,2018,-0.00473183478003663,-0.0235671715149647,-0.0181031090122,0.0174111861802265,-0.0112825266483269,0.0133655940251103</v>
      </c>
    </row>
    <row r="885" spans="1:11" x14ac:dyDescent="0.3">
      <c r="A885" t="s">
        <v>19</v>
      </c>
      <c r="B885" t="s">
        <v>26</v>
      </c>
      <c r="C885">
        <v>2018</v>
      </c>
      <c r="D885" s="1">
        <v>43191</v>
      </c>
      <c r="E885" s="2">
        <v>0.13529294705663875</v>
      </c>
      <c r="F885" s="2">
        <v>-4.19571434649742E-2</v>
      </c>
      <c r="G885" s="2">
        <v>-1.6833667334669265E-2</v>
      </c>
      <c r="H885" s="2">
        <v>2.2632705656608094E-2</v>
      </c>
      <c r="I885" s="2">
        <v>-7.0901653057102105E-3</v>
      </c>
      <c r="J885" s="2">
        <v>4.6494088093679067E-2</v>
      </c>
      <c r="K885" t="str">
        <f t="shared" si="13"/>
        <v>Banco Azteca,abril,2018,0.135292947056639,-0.0419571434649742,-0.0168336673346693,0.0226327056566081,-0.00709016530571021,0.0464940880936791</v>
      </c>
    </row>
    <row r="886" spans="1:11" x14ac:dyDescent="0.3">
      <c r="A886" t="s">
        <v>19</v>
      </c>
      <c r="B886" t="s">
        <v>27</v>
      </c>
      <c r="C886">
        <v>2018</v>
      </c>
      <c r="D886" s="1">
        <v>43221</v>
      </c>
      <c r="E886" s="2">
        <v>-7.7214708995919534E-2</v>
      </c>
      <c r="F886" s="2">
        <v>-1.3760108866533635E-2</v>
      </c>
      <c r="G886" s="2">
        <v>-1.5491235222177029E-2</v>
      </c>
      <c r="H886" s="2">
        <v>2.2616054199702373E-2</v>
      </c>
      <c r="I886" s="2">
        <v>-1.0066366409088902E-2</v>
      </c>
      <c r="J886" s="2">
        <v>4.5424408500710327E-2</v>
      </c>
      <c r="K886" t="str">
        <f t="shared" si="13"/>
        <v>Banco Azteca,mayo,2018,-0.0772147089959195,-0.0137601088665336,-0.015491235222177,0.0226160541997024,-0.0100663664090889,0.0454244085007103</v>
      </c>
    </row>
    <row r="887" spans="1:11" x14ac:dyDescent="0.3">
      <c r="A887" t="s">
        <v>19</v>
      </c>
      <c r="B887" t="s">
        <v>28</v>
      </c>
      <c r="C887">
        <v>2018</v>
      </c>
      <c r="D887" s="1">
        <v>43252</v>
      </c>
      <c r="E887" s="2">
        <v>-7.687833275010382E-2</v>
      </c>
      <c r="F887" s="2">
        <v>-1.4976380939488922E-2</v>
      </c>
      <c r="G887" s="2">
        <v>-3.7267080745341558E-3</v>
      </c>
      <c r="H887" s="2">
        <v>2.1237185362907567E-2</v>
      </c>
      <c r="I887" s="2">
        <v>-7.2066457340395447E-3</v>
      </c>
      <c r="J887" s="2">
        <v>2.2501379682198844E-2</v>
      </c>
      <c r="K887" t="str">
        <f t="shared" si="13"/>
        <v>Banco Azteca,junio,2018,-0.0768783327501038,-0.0149763809394889,-0.00372670807453416,0.0212371853629076,-0.00720664573403954,0.0225013796821988</v>
      </c>
    </row>
    <row r="888" spans="1:11" x14ac:dyDescent="0.3">
      <c r="A888" t="s">
        <v>19</v>
      </c>
      <c r="B888" t="s">
        <v>29</v>
      </c>
      <c r="C888">
        <v>2018</v>
      </c>
      <c r="D888" s="1">
        <v>43282</v>
      </c>
      <c r="E888" s="2">
        <v>-0.17000219635009794</v>
      </c>
      <c r="F888" s="2">
        <v>-1.1015379839348522E-2</v>
      </c>
      <c r="G888" s="2">
        <v>9.1438071487947806E-3</v>
      </c>
      <c r="H888" s="2">
        <v>2.0012953785346645E-2</v>
      </c>
      <c r="I888" s="2">
        <v>-1.0525828030624211E-2</v>
      </c>
      <c r="J888" s="2">
        <v>-9.3560545534142406E-3</v>
      </c>
      <c r="K888" t="str">
        <f t="shared" si="13"/>
        <v>Banco Azteca,julio,2018,-0.170002196350098,-0.0110153798393485,0.00914380714879478,0.0200129537853466,-0.0105258280306242,-0.00935605455341424</v>
      </c>
    </row>
    <row r="889" spans="1:11" x14ac:dyDescent="0.3">
      <c r="A889" t="s">
        <v>19</v>
      </c>
      <c r="B889" t="s">
        <v>30</v>
      </c>
      <c r="C889">
        <v>2018</v>
      </c>
      <c r="D889" s="1">
        <v>43313</v>
      </c>
      <c r="E889" s="2">
        <v>-0.19349487645904354</v>
      </c>
      <c r="F889" s="2">
        <v>-8.7451890024053819E-3</v>
      </c>
      <c r="G889" s="2">
        <v>-4.1186161449759318E-4</v>
      </c>
      <c r="H889" s="2">
        <v>1.7836645085411579E-2</v>
      </c>
      <c r="I889" s="2">
        <v>-2.0406546848504149E-3</v>
      </c>
      <c r="J889" s="2">
        <v>-2.879993517511234E-2</v>
      </c>
      <c r="K889" t="str">
        <f t="shared" si="13"/>
        <v>Banco Azteca,agosto,2018,-0.193494876459044,-0.00874518900240538,-0.000411861614497593,0.0178366450854116,-0.00204065468485041,-0.0287999351751123</v>
      </c>
    </row>
    <row r="890" spans="1:11" x14ac:dyDescent="0.3">
      <c r="A890" t="s">
        <v>19</v>
      </c>
      <c r="B890" t="s">
        <v>31</v>
      </c>
      <c r="C890">
        <v>2018</v>
      </c>
      <c r="D890" s="1">
        <v>43344</v>
      </c>
      <c r="E890" s="2">
        <v>-0.23116206203926534</v>
      </c>
      <c r="F890" s="2">
        <v>-1.7248858089215904E-2</v>
      </c>
      <c r="G890" s="2">
        <v>2.8842192006592617E-3</v>
      </c>
      <c r="H890" s="2">
        <v>2.2545686227163193E-2</v>
      </c>
      <c r="I890" s="2">
        <v>-1.0057590049260877E-2</v>
      </c>
      <c r="J890" s="2">
        <v>-1.3040193456546873E-2</v>
      </c>
      <c r="K890" t="str">
        <f t="shared" si="13"/>
        <v>Banco Azteca,septiembre,2018,-0.231162062039265,-0.0172488580892159,0.00288421920065926,0.0225456862271632,-0.0100575900492609,-0.0130401934565469</v>
      </c>
    </row>
    <row r="891" spans="1:11" x14ac:dyDescent="0.3">
      <c r="A891" t="s">
        <v>19</v>
      </c>
      <c r="B891" t="s">
        <v>32</v>
      </c>
      <c r="C891">
        <v>2018</v>
      </c>
      <c r="D891" s="1">
        <v>43374</v>
      </c>
      <c r="E891" s="2">
        <v>-0.10682631741055995</v>
      </c>
      <c r="F891" s="2">
        <v>-5.0352669917573568E-3</v>
      </c>
      <c r="G891" s="2">
        <v>-7.8060805258833724E-3</v>
      </c>
      <c r="H891" s="2">
        <v>2.4386392590073774E-2</v>
      </c>
      <c r="I891" s="2">
        <v>-1.4580864615717492E-2</v>
      </c>
      <c r="J891" s="2">
        <v>1.3896509295091663E-2</v>
      </c>
      <c r="K891" t="str">
        <f t="shared" si="13"/>
        <v>Banco Azteca,octubre,2018,-0.10682631741056,-0.00503526699175736,-0.00780608052588337,0.0243863925900738,-0.0145808646157175,0.0138965092950917</v>
      </c>
    </row>
    <row r="892" spans="1:11" x14ac:dyDescent="0.3">
      <c r="A892" t="s">
        <v>19</v>
      </c>
      <c r="B892" t="s">
        <v>33</v>
      </c>
      <c r="C892">
        <v>2018</v>
      </c>
      <c r="D892" s="1">
        <v>43405</v>
      </c>
      <c r="E892" s="2">
        <v>-0.31799213302070989</v>
      </c>
      <c r="F892" s="2">
        <v>-1.4085011767241321E-2</v>
      </c>
      <c r="G892" s="2">
        <v>-5.3830227743270811E-3</v>
      </c>
      <c r="H892" s="2">
        <v>2.418548361203816E-2</v>
      </c>
      <c r="I892" s="2">
        <v>-5.2758057353178541E-3</v>
      </c>
      <c r="J892" s="2">
        <v>4.3353881051124213E-2</v>
      </c>
      <c r="K892" t="str">
        <f t="shared" si="13"/>
        <v>Banco Azteca,noviembre,2018,-0.31799213302071,-0.0140850117672413,-0.00538302277432708,0.0241854836120382,-0.00527580573531785,0.0433538810511242</v>
      </c>
    </row>
    <row r="893" spans="1:11" x14ac:dyDescent="0.3">
      <c r="A893" t="s">
        <v>19</v>
      </c>
      <c r="B893" t="s">
        <v>34</v>
      </c>
      <c r="C893">
        <v>2018</v>
      </c>
      <c r="D893" s="1">
        <v>43435</v>
      </c>
      <c r="E893" s="2">
        <v>3.1409187347203132E-2</v>
      </c>
      <c r="F893" s="2">
        <v>-6.974485322322593E-3</v>
      </c>
      <c r="G893" s="2">
        <v>1.4571190674438027E-2</v>
      </c>
      <c r="H893" s="2">
        <v>1.9927024290837762E-2</v>
      </c>
      <c r="I893" s="2">
        <v>1.9237940635240152E-3</v>
      </c>
      <c r="J893" s="2">
        <v>-4.1960985274901053E-2</v>
      </c>
      <c r="K893" t="str">
        <f t="shared" si="13"/>
        <v>Banco Azteca,diciembre,2018,0.0314091873472031,-0.00697448532232259,0.014571190674438,0.0199270242908378,0.00192379406352402,-0.0419609852749011</v>
      </c>
    </row>
    <row r="894" spans="1:11" x14ac:dyDescent="0.3">
      <c r="A894" t="s">
        <v>19</v>
      </c>
      <c r="B894" t="s">
        <v>23</v>
      </c>
      <c r="C894">
        <v>2019</v>
      </c>
      <c r="D894" s="1">
        <v>43466</v>
      </c>
      <c r="E894" s="2">
        <v>-0.17833740448868424</v>
      </c>
      <c r="F894" s="2">
        <v>-2.7595433707785453E-4</v>
      </c>
      <c r="G894" s="2">
        <v>-9.8481739844071391E-3</v>
      </c>
      <c r="H894" s="2">
        <v>2.4144661915180207E-2</v>
      </c>
      <c r="I894" s="2">
        <v>1.4614545647861439E-2</v>
      </c>
      <c r="J894" s="2">
        <v>-5.2836565986930643E-2</v>
      </c>
      <c r="K894" t="str">
        <f t="shared" si="13"/>
        <v>Banco Azteca,enero ,2019,-0.178337404488684,-0.000275954337077855,-0.00984817398440714,0.0241446619151802,0.0146145456478614,-0.0528365659869306</v>
      </c>
    </row>
    <row r="895" spans="1:11" x14ac:dyDescent="0.3">
      <c r="A895" t="s">
        <v>19</v>
      </c>
      <c r="B895" t="s">
        <v>24</v>
      </c>
      <c r="C895">
        <v>2019</v>
      </c>
      <c r="D895" s="1">
        <v>43497</v>
      </c>
      <c r="E895" s="2">
        <v>-0.15998706130575463</v>
      </c>
      <c r="F895" s="2">
        <v>-2.1146370849380199E-2</v>
      </c>
      <c r="G895" s="2">
        <v>-3.4811438043928715E-2</v>
      </c>
      <c r="H895" s="2">
        <v>1.9368101443498351E-2</v>
      </c>
      <c r="I895" s="2">
        <v>-1.8887046096546965E-3</v>
      </c>
      <c r="J895" s="2">
        <v>2.8048586105905819E-2</v>
      </c>
      <c r="K895" t="str">
        <f t="shared" si="13"/>
        <v>Banco Azteca,febrero,2019,-0.159987061305755,-0.0211463708493802,-0.0348114380439287,0.0193681014434984,-0.0018887046096547,0.0280485861059058</v>
      </c>
    </row>
    <row r="896" spans="1:11" x14ac:dyDescent="0.3">
      <c r="A896" t="s">
        <v>19</v>
      </c>
      <c r="B896" t="s">
        <v>25</v>
      </c>
      <c r="C896">
        <v>2019</v>
      </c>
      <c r="D896" s="1">
        <v>43525</v>
      </c>
      <c r="E896" s="2">
        <v>0.1884518360846234</v>
      </c>
      <c r="F896" s="2">
        <v>3.3337245705928041E-3</v>
      </c>
      <c r="G896" s="2">
        <v>1.288106483469349E-3</v>
      </c>
      <c r="H896" s="2">
        <v>1.6774735781766761E-2</v>
      </c>
      <c r="I896" s="2">
        <v>-1.0945461828493102E-2</v>
      </c>
      <c r="J896" s="2">
        <v>-9.6806209798595642E-3</v>
      </c>
      <c r="K896" t="str">
        <f t="shared" si="13"/>
        <v>Banco Azteca,marzo,2019,0.188451836084623,0.0033337245705928,0.00128810648346935,0.0167747357817668,-0.0109454618284931,-0.00968062097985956</v>
      </c>
    </row>
    <row r="897" spans="1:11" x14ac:dyDescent="0.3">
      <c r="A897" t="s">
        <v>19</v>
      </c>
      <c r="B897" t="s">
        <v>26</v>
      </c>
      <c r="C897">
        <v>2019</v>
      </c>
      <c r="D897" s="1">
        <v>43556</v>
      </c>
      <c r="E897" s="2">
        <v>-1.5154152641763586E-2</v>
      </c>
      <c r="F897" s="2">
        <v>3.0128745470376708E-3</v>
      </c>
      <c r="G897" s="2">
        <v>1.2864493996569955E-3</v>
      </c>
      <c r="H897" s="2">
        <v>1.429757403770968E-2</v>
      </c>
      <c r="I897" s="2">
        <v>-1.5789320551812293E-3</v>
      </c>
      <c r="J897" s="2">
        <v>2.7559119125811046E-2</v>
      </c>
      <c r="K897" t="str">
        <f t="shared" si="13"/>
        <v>Banco Azteca,abril,2019,-0.0151541526417636,0.00301287454703767,0.001286449399657,0.0142975740377097,-0.00157893205518123,0.027559119125811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</dc:creator>
  <cp:lastModifiedBy>Jean</cp:lastModifiedBy>
  <dcterms:created xsi:type="dcterms:W3CDTF">2021-07-07T06:15:19Z</dcterms:created>
  <dcterms:modified xsi:type="dcterms:W3CDTF">2021-07-08T03:55:39Z</dcterms:modified>
</cp:coreProperties>
</file>