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e\Desktop\"/>
    </mc:Choice>
  </mc:AlternateContent>
  <xr:revisionPtr revIDLastSave="0" documentId="13_ncr:1_{BB6B6F8A-607F-4211-9183-2E07300DFBEC}" xr6:coauthVersionLast="47" xr6:coauthVersionMax="47" xr10:uidLastSave="{00000000-0000-0000-0000-000000000000}"/>
  <bookViews>
    <workbookView xWindow="-108" yWindow="-108" windowWidth="23256" windowHeight="12456" xr2:uid="{A1BB4984-FF72-4182-9EB9-7F41BEF146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<sst xmlns="http://schemas.openxmlformats.org/spreadsheetml/2006/main" count="62" uniqueCount="60">
  <si>
    <t>Componente</t>
  </si>
  <si>
    <t>Valor</t>
  </si>
  <si>
    <t>Descripción</t>
  </si>
  <si>
    <t>Tasa Base (Banco Central)</t>
  </si>
  <si>
    <t>Referencia del costo del dinero en México según Banxico. Determina el piso mínimo de la tasa.</t>
  </si>
  <si>
    <t>Prima por Inflación</t>
  </si>
  <si>
    <t>Cubre la pérdida esperada del poder adquisitivo en el periodo de crédito.</t>
  </si>
  <si>
    <t>Prima por Liquidez</t>
  </si>
  <si>
    <t>Representa el costo de mantener reservas de liquidez y fondeo estable.</t>
  </si>
  <si>
    <t>Costos Operativos</t>
  </si>
  <si>
    <t>Incluye gastos administrativos, cobranza, infraestructura y personal.</t>
  </si>
  <si>
    <t>Margen de Beneficio</t>
  </si>
  <si>
    <t>Asegura una utilidad razonable sobre el costo total del capital.</t>
  </si>
  <si>
    <t>Factor de Riesgo</t>
  </si>
  <si>
    <t>Tipo</t>
  </si>
  <si>
    <t>Impacto</t>
  </si>
  <si>
    <t>Riesgo Crediticio (PD, LGD)</t>
  </si>
  <si>
    <t>Individual</t>
  </si>
  <si>
    <t>Determina la prima personalizada según el perfil del cliente.</t>
  </si>
  <si>
    <t>Riesgo de Mercado</t>
  </si>
  <si>
    <t>Sistémico</t>
  </si>
  <si>
    <t>Incorpora la tasa base y expectativas de inflación.</t>
  </si>
  <si>
    <t>Riesgo de Liquidez</t>
  </si>
  <si>
    <t>Ajuste por disponibilidad de recursos en el corto plazo.</t>
  </si>
  <si>
    <t>Riesgo Operativo</t>
  </si>
  <si>
    <t>Interno</t>
  </si>
  <si>
    <t>Representa los costos asociados a la gestión del crédito.</t>
  </si>
  <si>
    <t>Riesgo Estratégico</t>
  </si>
  <si>
    <t>Empresarial</t>
  </si>
  <si>
    <t>Define la rentabilidad mínima objetivo para la institución.</t>
  </si>
  <si>
    <t>Nivel (Tier)</t>
  </si>
  <si>
    <t>Rango de PD</t>
  </si>
  <si>
    <t>Rango de Tasa</t>
  </si>
  <si>
    <t>Excelente (Tier 1)</t>
  </si>
  <si>
    <t>&lt; 10%</t>
  </si>
  <si>
    <t>20–30%</t>
  </si>
  <si>
    <t>Cliente prime con historial impecable.</t>
  </si>
  <si>
    <t>Bueno (Tier 2)</t>
  </si>
  <si>
    <t>10–25%</t>
  </si>
  <si>
    <t>30–45%</t>
  </si>
  <si>
    <t>Buen historial, riesgo moderado.</t>
  </si>
  <si>
    <t>Regular (Tier 3)</t>
  </si>
  <si>
    <t>25–45%</t>
  </si>
  <si>
    <t>45–60%</t>
  </si>
  <si>
    <t>Riesgo medio; puede requerir garantías.</t>
  </si>
  <si>
    <t>Alto Riesgo (Tier 4)</t>
  </si>
  <si>
    <t>&gt; 45%</t>
  </si>
  <si>
    <t>&gt; 60%</t>
  </si>
  <si>
    <t>Cliente con alta probabilidad de incumplimiento.</t>
  </si>
  <si>
    <t>Métrica</t>
  </si>
  <si>
    <t>Regresión Logística</t>
  </si>
  <si>
    <t>Random Forest (Optimizado)</t>
  </si>
  <si>
    <t>Exactitud (train)</t>
  </si>
  <si>
    <t>Exactitud (test)</t>
  </si>
  <si>
    <t>AUC-ROC</t>
  </si>
  <si>
    <t>AUC promedio (CV 5 folds)</t>
  </si>
  <si>
    <t>0.8077 ± 0.0039</t>
  </si>
  <si>
    <t>0.8886 ± 0.0035</t>
  </si>
  <si>
    <t>TASA TOTAL SIN RIESGO</t>
  </si>
  <si>
    <t>Tasa total sin tomar en cuenta probabilidad de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</si>
</sst>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0000-8B07-4113-A49A-B9DEF74FAFDB}">
  <dimension ref="B4:E30"/>
  <sheetViews>
    <sheetView tabSelected="1" zoomScale="80" workbookViewId="0">
      <selection activeCell="E16" sqref="E16"/>
    </sheetView>
  </sheetViews>
  <sheetFormatPr baseColWidth="10" defaultRowHeight="14.4" x14ac:dyDescent="0.3"/>
  <cols>
    <col min="1" max="1" width="22.5546875" bestFit="1" customWidth="1"/>
    <col min="2" max="2" width="25.44140625" bestFit="1" customWidth="1"/>
    <col min="3" max="3" width="17" bestFit="1" customWidth="1"/>
    <col min="4" max="4" width="83.21875" bestFit="1" customWidth="1"/>
    <col min="5" max="5" width="43.77734375" bestFit="1" customWidth="1"/>
  </cols>
  <sheetData>
    <row r="4" spans="2:4" x14ac:dyDescent="0.3">
      <c r="B4" s="1" t="s">
        <v>0</v>
      </c>
      <c r="C4" s="1" t="s">
        <v>1</v>
      </c>
      <c r="D4" s="1" t="s">
        <v>2</v>
      </c>
    </row>
    <row r="5" spans="2:4" x14ac:dyDescent="0.3">
      <c r="B5" s="2" t="s">
        <v>3</v>
      </c>
      <c r="C5" s="3">
        <v>7.4999999999999997E-2</v>
      </c>
      <c r="D5" s="4" t="s">
        <v>4</v>
      </c>
    </row>
    <row r="6" spans="2:4" x14ac:dyDescent="0.3">
      <c r="B6" s="2" t="s">
        <v>5</v>
      </c>
      <c r="C6" s="3">
        <v>3.7600000000000001E-2</v>
      </c>
      <c r="D6" s="4" t="s">
        <v>6</v>
      </c>
    </row>
    <row r="7" spans="2:4" x14ac:dyDescent="0.3">
      <c r="B7" s="2" t="s">
        <v>7</v>
      </c>
      <c r="C7" s="3">
        <v>0.02</v>
      </c>
      <c r="D7" s="4" t="s">
        <v>8</v>
      </c>
    </row>
    <row r="8" spans="2:4" x14ac:dyDescent="0.3">
      <c r="B8" s="2" t="s">
        <v>9</v>
      </c>
      <c r="C8" s="3">
        <v>3.5000000000000003E-2</v>
      </c>
      <c r="D8" s="4" t="s">
        <v>10</v>
      </c>
    </row>
    <row r="9" spans="2:4" x14ac:dyDescent="0.3">
      <c r="B9" s="2" t="s">
        <v>11</v>
      </c>
      <c r="C9" s="3">
        <v>0.03</v>
      </c>
      <c r="D9" s="4" t="s">
        <v>12</v>
      </c>
    </row>
    <row r="10" spans="2:4" x14ac:dyDescent="0.3">
      <c r="B10" s="12" t="s">
        <v>58</v>
      </c>
      <c r="C10" s="3">
        <f>SUM(C5:C9)</f>
        <v>0.1976</v>
      </c>
      <c r="D10" s="13" t="s">
        <v>59</v>
      </c>
    </row>
    <row r="12" spans="2:4" x14ac:dyDescent="0.3">
      <c r="B12" s="6" t="s">
        <v>13</v>
      </c>
      <c r="C12" s="6" t="s">
        <v>14</v>
      </c>
      <c r="D12" s="6" t="s">
        <v>15</v>
      </c>
    </row>
    <row r="13" spans="2:4" x14ac:dyDescent="0.3">
      <c r="B13" s="6" t="s">
        <v>16</v>
      </c>
      <c r="C13" s="5" t="s">
        <v>17</v>
      </c>
      <c r="D13" s="5" t="s">
        <v>18</v>
      </c>
    </row>
    <row r="14" spans="2:4" x14ac:dyDescent="0.3">
      <c r="B14" s="6" t="s">
        <v>19</v>
      </c>
      <c r="C14" s="5" t="s">
        <v>20</v>
      </c>
      <c r="D14" s="5" t="s">
        <v>21</v>
      </c>
    </row>
    <row r="15" spans="2:4" x14ac:dyDescent="0.3">
      <c r="B15" s="6" t="s">
        <v>22</v>
      </c>
      <c r="C15" s="5" t="s">
        <v>20</v>
      </c>
      <c r="D15" s="5" t="s">
        <v>23</v>
      </c>
    </row>
    <row r="16" spans="2:4" x14ac:dyDescent="0.3">
      <c r="B16" s="6" t="s">
        <v>24</v>
      </c>
      <c r="C16" s="5" t="s">
        <v>25</v>
      </c>
      <c r="D16" s="5" t="s">
        <v>26</v>
      </c>
    </row>
    <row r="17" spans="2:5" x14ac:dyDescent="0.3">
      <c r="B17" s="6" t="s">
        <v>27</v>
      </c>
      <c r="C17" s="5" t="s">
        <v>28</v>
      </c>
      <c r="D17" s="5" t="s">
        <v>29</v>
      </c>
    </row>
    <row r="20" spans="2:5" x14ac:dyDescent="0.3">
      <c r="B20" s="7" t="s">
        <v>30</v>
      </c>
      <c r="C20" s="7" t="s">
        <v>31</v>
      </c>
      <c r="D20" s="7" t="s">
        <v>32</v>
      </c>
      <c r="E20" s="7" t="s">
        <v>2</v>
      </c>
    </row>
    <row r="21" spans="2:5" x14ac:dyDescent="0.3">
      <c r="B21" s="7" t="s">
        <v>33</v>
      </c>
      <c r="C21" s="8" t="s">
        <v>34</v>
      </c>
      <c r="D21" s="8" t="s">
        <v>35</v>
      </c>
      <c r="E21" s="8" t="s">
        <v>36</v>
      </c>
    </row>
    <row r="22" spans="2:5" x14ac:dyDescent="0.3">
      <c r="B22" s="7" t="s">
        <v>37</v>
      </c>
      <c r="C22" s="8" t="s">
        <v>38</v>
      </c>
      <c r="D22" s="8" t="s">
        <v>39</v>
      </c>
      <c r="E22" s="8" t="s">
        <v>40</v>
      </c>
    </row>
    <row r="23" spans="2:5" x14ac:dyDescent="0.3">
      <c r="B23" s="7" t="s">
        <v>41</v>
      </c>
      <c r="C23" s="8" t="s">
        <v>42</v>
      </c>
      <c r="D23" s="8" t="s">
        <v>43</v>
      </c>
      <c r="E23" s="8" t="s">
        <v>44</v>
      </c>
    </row>
    <row r="24" spans="2:5" x14ac:dyDescent="0.3">
      <c r="B24" s="7" t="s">
        <v>45</v>
      </c>
      <c r="C24" s="8" t="s">
        <v>46</v>
      </c>
      <c r="D24" s="8" t="s">
        <v>47</v>
      </c>
      <c r="E24" s="8" t="s">
        <v>48</v>
      </c>
    </row>
    <row r="26" spans="2:5" x14ac:dyDescent="0.3">
      <c r="B26" s="11" t="s">
        <v>49</v>
      </c>
      <c r="C26" s="11" t="s">
        <v>50</v>
      </c>
      <c r="D26" s="11" t="s">
        <v>51</v>
      </c>
    </row>
    <row r="27" spans="2:5" x14ac:dyDescent="0.3">
      <c r="B27" s="11" t="s">
        <v>52</v>
      </c>
      <c r="C27" s="9">
        <v>0.78600000000000003</v>
      </c>
      <c r="D27" s="9">
        <v>1</v>
      </c>
    </row>
    <row r="28" spans="2:5" x14ac:dyDescent="0.3">
      <c r="B28" s="11" t="s">
        <v>53</v>
      </c>
      <c r="C28" s="9">
        <v>0.78500000000000003</v>
      </c>
      <c r="D28" s="9">
        <v>0.89100000000000001</v>
      </c>
    </row>
    <row r="29" spans="2:5" x14ac:dyDescent="0.3">
      <c r="B29" s="11" t="s">
        <v>54</v>
      </c>
      <c r="C29" s="10">
        <v>0.80879999999999996</v>
      </c>
      <c r="D29" s="10">
        <v>0.94540000000000002</v>
      </c>
    </row>
    <row r="30" spans="2:5" x14ac:dyDescent="0.3">
      <c r="B30" s="11" t="s">
        <v>55</v>
      </c>
      <c r="C30" s="10" t="s">
        <v>56</v>
      </c>
      <c r="D30" s="10" t="s">
        <v>57</v>
      </c>
    </row>
  </sheetData>
  <pageMargins left="0.7" right="0.7" top="0.75" bottom="0.75" header="0.3" footer="0.3"/>
  <pageSetup paperSize="163" orientation="portrait" horizontalDpi="203" verticalDpi="20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EE07E635724847851B889879D6C9B1" ma:contentTypeVersion="14" ma:contentTypeDescription="Crear nuevo documento." ma:contentTypeScope="" ma:versionID="bd2e669e35559cd31313749c0259eb4f">
  <xsd:schema xmlns:xsd="http://www.w3.org/2001/XMLSchema" xmlns:xs="http://www.w3.org/2001/XMLSchema" xmlns:p="http://schemas.microsoft.com/office/2006/metadata/properties" xmlns:ns3="5fb8d417-50b9-44b3-b2bc-75ad50c6865a" xmlns:ns4="775e27e0-3ff4-4936-98ae-a8deb2d7bd6f" targetNamespace="http://schemas.microsoft.com/office/2006/metadata/properties" ma:root="true" ma:fieldsID="a91e6684951234443f5e93d99bd61844" ns3:_="" ns4:_="">
    <xsd:import namespace="5fb8d417-50b9-44b3-b2bc-75ad50c6865a"/>
    <xsd:import namespace="775e27e0-3ff4-4936-98ae-a8deb2d7bd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bjectDetectorVersions" minOccurs="0"/>
                <xsd:element ref="ns4:_activity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8d417-50b9-44b3-b2bc-75ad50c686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e27e0-3ff4-4936-98ae-a8deb2d7b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5e27e0-3ff4-4936-98ae-a8deb2d7bd6f" xsi:nil="true"/>
  </documentManagement>
</p:properties>
</file>

<file path=customXml/itemProps1.xml><?xml version="1.0" encoding="utf-8"?>
<ds:datastoreItem xmlns:ds="http://schemas.openxmlformats.org/officeDocument/2006/customXml" ds:itemID="{0855755F-E79C-4853-AC33-B3C616E64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b8d417-50b9-44b3-b2bc-75ad50c6865a"/>
    <ds:schemaRef ds:uri="775e27e0-3ff4-4936-98ae-a8deb2d7b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56E452-90FB-4C65-A990-375B1551FB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EB38B8-4B02-43B9-AA74-4E97C9B66DB4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775e27e0-3ff4-4936-98ae-a8deb2d7bd6f"/>
    <ds:schemaRef ds:uri="5fb8d417-50b9-44b3-b2bc-75ad50c6865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VALENZUELA GUTIERREZ, JEANETTE</dc:creator>
  <cp:lastModifiedBy>VALENZUELA GUTIERREZ, JEANETTE</cp:lastModifiedBy>
  <dcterms:created xsi:type="dcterms:W3CDTF">2025-11-01T22:50:11Z</dcterms:created>
  <dcterms:modified xsi:type="dcterms:W3CDTF">2025-11-02T01:01:39Z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0x010100E3EE07E635724847851B889879D6C9B1</vt:lpwstr>
  </property>
</Properties>
</file>