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ann\OneDrive\Documents\scolaire\ENSAE\3A\S2\applied macroeconomics\projet\Applied-Macroeconometrics-Project\"/>
    </mc:Choice>
  </mc:AlternateContent>
  <xr:revisionPtr revIDLastSave="0" documentId="13_ncr:1_{C9E34078-7E1C-4F48-8BE4-A9A07DB2C784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results table" sheetId="16" r:id="rId1"/>
    <sheet name="results table differences" sheetId="3" r:id="rId2"/>
    <sheet name="FINAL TABLE CLEAN" sheetId="3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1" i="33" l="1"/>
  <c r="F31" i="33"/>
  <c r="E31" i="33"/>
  <c r="D31" i="33"/>
  <c r="C31" i="33"/>
  <c r="G30" i="33"/>
  <c r="F30" i="33"/>
  <c r="E30" i="33"/>
  <c r="D30" i="33"/>
  <c r="C30" i="33"/>
  <c r="G29" i="33"/>
  <c r="F29" i="33"/>
  <c r="E29" i="33"/>
  <c r="D29" i="33"/>
  <c r="C29" i="33"/>
  <c r="G28" i="33"/>
  <c r="F28" i="33"/>
  <c r="E28" i="33"/>
  <c r="D28" i="33"/>
  <c r="C28" i="33"/>
  <c r="G27" i="33"/>
  <c r="F27" i="33"/>
  <c r="E27" i="33"/>
  <c r="D27" i="33"/>
  <c r="C27" i="33"/>
  <c r="G26" i="33"/>
  <c r="F26" i="33"/>
  <c r="E26" i="33"/>
  <c r="D26" i="33"/>
  <c r="C26" i="33"/>
  <c r="G25" i="33"/>
  <c r="F25" i="33"/>
  <c r="E25" i="33"/>
  <c r="D25" i="33"/>
  <c r="C25" i="33"/>
  <c r="F24" i="33"/>
  <c r="E24" i="33"/>
  <c r="D24" i="33"/>
  <c r="C24" i="33"/>
  <c r="G23" i="33"/>
  <c r="F23" i="33"/>
  <c r="E23" i="33"/>
  <c r="D23" i="33"/>
  <c r="C23" i="33"/>
  <c r="G22" i="33"/>
  <c r="F22" i="33"/>
  <c r="E22" i="33"/>
  <c r="D22" i="33"/>
  <c r="C22" i="33"/>
  <c r="G21" i="33"/>
  <c r="F21" i="33"/>
  <c r="E21" i="33"/>
  <c r="D21" i="33"/>
  <c r="C21" i="33"/>
  <c r="G20" i="33"/>
  <c r="F20" i="33"/>
  <c r="E20" i="33"/>
  <c r="D20" i="33"/>
  <c r="C20" i="33"/>
  <c r="G19" i="33"/>
  <c r="F19" i="33"/>
  <c r="E19" i="33"/>
  <c r="D19" i="33"/>
  <c r="C19" i="33"/>
  <c r="G18" i="33"/>
  <c r="F18" i="33"/>
  <c r="E18" i="33"/>
  <c r="D18" i="33"/>
  <c r="C18" i="33"/>
  <c r="G17" i="33"/>
  <c r="F17" i="33"/>
  <c r="E17" i="33"/>
  <c r="D17" i="33"/>
  <c r="C17" i="33"/>
  <c r="G16" i="33"/>
  <c r="F16" i="33"/>
  <c r="E16" i="33"/>
  <c r="D16" i="33"/>
  <c r="C16" i="33"/>
  <c r="G15" i="33"/>
  <c r="F15" i="33"/>
  <c r="E15" i="33"/>
  <c r="D15" i="33"/>
  <c r="C15" i="33"/>
  <c r="G14" i="33"/>
  <c r="D14" i="33"/>
  <c r="C14" i="33"/>
  <c r="G13" i="33"/>
  <c r="F13" i="33"/>
  <c r="E13" i="33"/>
  <c r="D13" i="33"/>
  <c r="C13" i="33"/>
  <c r="G12" i="33"/>
  <c r="F12" i="33"/>
  <c r="E12" i="33"/>
  <c r="D12" i="33"/>
  <c r="C12" i="33"/>
  <c r="G11" i="33"/>
  <c r="F11" i="33"/>
  <c r="E11" i="33"/>
  <c r="D11" i="33"/>
  <c r="C11" i="33"/>
  <c r="G10" i="33"/>
  <c r="F10" i="33"/>
  <c r="E10" i="33"/>
  <c r="D10" i="33"/>
  <c r="C10" i="33"/>
  <c r="G9" i="33"/>
  <c r="F9" i="33"/>
  <c r="E9" i="33"/>
  <c r="G8" i="33"/>
  <c r="F8" i="33"/>
  <c r="E8" i="33"/>
  <c r="D8" i="33"/>
  <c r="C8" i="33"/>
  <c r="G7" i="33"/>
  <c r="F7" i="33"/>
  <c r="E7" i="33"/>
  <c r="D7" i="33"/>
  <c r="C7" i="33"/>
  <c r="G6" i="33"/>
  <c r="F6" i="33"/>
  <c r="E6" i="33"/>
  <c r="D6" i="33"/>
  <c r="C6" i="33"/>
  <c r="G5" i="33"/>
  <c r="F5" i="33"/>
  <c r="E5" i="33"/>
  <c r="D5" i="33"/>
  <c r="C5" i="33"/>
  <c r="G4" i="33"/>
  <c r="F4" i="33"/>
  <c r="E4" i="33"/>
  <c r="D4" i="33"/>
  <c r="C4" i="33"/>
  <c r="G3" i="33"/>
  <c r="F3" i="33"/>
  <c r="E3" i="33"/>
  <c r="D3" i="33"/>
  <c r="C3" i="33"/>
  <c r="D3" i="3"/>
  <c r="E3" i="3"/>
  <c r="F3" i="3"/>
  <c r="G3" i="3"/>
  <c r="H3" i="3"/>
  <c r="D4" i="3"/>
  <c r="E4" i="3"/>
  <c r="F4" i="3"/>
  <c r="G4" i="3"/>
  <c r="H4" i="3"/>
  <c r="D5" i="3"/>
  <c r="E5" i="3"/>
  <c r="F5" i="3"/>
  <c r="G5" i="3"/>
  <c r="H5" i="3"/>
  <c r="D6" i="3"/>
  <c r="E6" i="3"/>
  <c r="F6" i="3"/>
  <c r="G6" i="3"/>
  <c r="H6" i="3"/>
  <c r="D7" i="3"/>
  <c r="E7" i="3"/>
  <c r="F7" i="3"/>
  <c r="G7" i="3"/>
  <c r="H7" i="3"/>
  <c r="D8" i="3"/>
  <c r="E8" i="3"/>
  <c r="F8" i="3"/>
  <c r="G8" i="3"/>
  <c r="H8" i="3"/>
  <c r="D9" i="3"/>
  <c r="E9" i="3"/>
  <c r="F9" i="3"/>
  <c r="G9" i="3"/>
  <c r="H9" i="3"/>
  <c r="D10" i="3"/>
  <c r="E10" i="3"/>
  <c r="F10" i="3"/>
  <c r="G10" i="3"/>
  <c r="H10" i="3"/>
  <c r="D11" i="3"/>
  <c r="E11" i="3"/>
  <c r="F11" i="3"/>
  <c r="G11" i="3"/>
  <c r="H11" i="3"/>
  <c r="D12" i="3"/>
  <c r="E12" i="3"/>
  <c r="F12" i="3"/>
  <c r="G12" i="3"/>
  <c r="H12" i="3"/>
  <c r="D13" i="3"/>
  <c r="E13" i="3"/>
  <c r="F13" i="3"/>
  <c r="G13" i="3"/>
  <c r="H13" i="3"/>
  <c r="D14" i="3"/>
  <c r="E14" i="3"/>
  <c r="F14" i="3"/>
  <c r="G14" i="3"/>
  <c r="H14" i="3"/>
  <c r="D15" i="3"/>
  <c r="E15" i="3"/>
  <c r="F15" i="3"/>
  <c r="G15" i="3"/>
  <c r="H15" i="3"/>
  <c r="D16" i="3"/>
  <c r="E16" i="3"/>
  <c r="F16" i="3"/>
  <c r="G16" i="3"/>
  <c r="H16" i="3"/>
  <c r="D17" i="3"/>
  <c r="E17" i="3"/>
  <c r="F17" i="3"/>
  <c r="G17" i="3"/>
  <c r="H17" i="3"/>
  <c r="D18" i="3"/>
  <c r="E18" i="3"/>
  <c r="F18" i="3"/>
  <c r="G18" i="3"/>
  <c r="H18" i="3"/>
  <c r="D19" i="3"/>
  <c r="E19" i="3"/>
  <c r="F19" i="3"/>
  <c r="G19" i="3"/>
  <c r="H19" i="3"/>
  <c r="D20" i="3"/>
  <c r="E20" i="3"/>
  <c r="F20" i="3"/>
  <c r="G20" i="3"/>
  <c r="H20" i="3"/>
  <c r="D21" i="3"/>
  <c r="E21" i="3"/>
  <c r="F21" i="3"/>
  <c r="G21" i="3"/>
  <c r="H21" i="3"/>
  <c r="D22" i="3"/>
  <c r="E22" i="3"/>
  <c r="F22" i="3"/>
  <c r="G22" i="3"/>
  <c r="H22" i="3"/>
  <c r="D23" i="3"/>
  <c r="E23" i="3"/>
  <c r="F23" i="3"/>
  <c r="G23" i="3"/>
  <c r="H23" i="3"/>
  <c r="D24" i="3"/>
  <c r="E24" i="3"/>
  <c r="F24" i="3"/>
  <c r="G24" i="3"/>
  <c r="H24" i="3"/>
  <c r="D25" i="3"/>
  <c r="E25" i="3"/>
  <c r="F25" i="3"/>
  <c r="G25" i="3"/>
  <c r="H25" i="3"/>
  <c r="D26" i="3"/>
  <c r="E26" i="3"/>
  <c r="F26" i="3"/>
  <c r="G26" i="3"/>
  <c r="H26" i="3"/>
  <c r="D27" i="3"/>
  <c r="E27" i="3"/>
  <c r="F27" i="3"/>
  <c r="G27" i="3"/>
  <c r="H27" i="3"/>
  <c r="D28" i="3"/>
  <c r="E28" i="3"/>
  <c r="F28" i="3"/>
  <c r="G28" i="3"/>
  <c r="H28" i="3"/>
  <c r="D29" i="3"/>
  <c r="E29" i="3"/>
  <c r="F29" i="3"/>
  <c r="G29" i="3"/>
  <c r="H29" i="3"/>
  <c r="D30" i="3"/>
  <c r="E30" i="3"/>
  <c r="F30" i="3"/>
  <c r="G30" i="3"/>
  <c r="H30" i="3"/>
  <c r="D31" i="3"/>
  <c r="E31" i="3"/>
  <c r="F31" i="3"/>
  <c r="G31" i="3"/>
  <c r="H31" i="3"/>
  <c r="D32" i="3"/>
  <c r="E32" i="3"/>
  <c r="F32" i="3"/>
  <c r="G32" i="3"/>
  <c r="H32" i="3"/>
  <c r="D33" i="3"/>
  <c r="E33" i="3"/>
  <c r="F33" i="3"/>
  <c r="G33" i="3"/>
  <c r="H33" i="3"/>
  <c r="D34" i="3"/>
  <c r="E34" i="3"/>
  <c r="F34" i="3"/>
  <c r="G34" i="3"/>
  <c r="H34" i="3"/>
  <c r="D35" i="3"/>
  <c r="E35" i="3"/>
  <c r="F35" i="3"/>
  <c r="G35" i="3"/>
  <c r="H35" i="3"/>
  <c r="D36" i="3"/>
  <c r="E36" i="3"/>
  <c r="F36" i="3"/>
  <c r="G36" i="3"/>
  <c r="H36" i="3"/>
  <c r="D37" i="3"/>
  <c r="E37" i="3"/>
  <c r="F37" i="3"/>
  <c r="G37" i="3"/>
  <c r="H37" i="3"/>
  <c r="D38" i="3"/>
  <c r="E38" i="3"/>
  <c r="F38" i="3"/>
  <c r="G38" i="3"/>
  <c r="H38" i="3"/>
  <c r="D39" i="3"/>
  <c r="E39" i="3"/>
  <c r="F39" i="3"/>
  <c r="G39" i="3"/>
  <c r="H39" i="3"/>
  <c r="D40" i="3"/>
  <c r="E40" i="3"/>
  <c r="F40" i="3"/>
  <c r="G40" i="3"/>
  <c r="H40" i="3"/>
  <c r="D41" i="3"/>
  <c r="E41" i="3"/>
  <c r="F41" i="3"/>
  <c r="G41" i="3"/>
  <c r="H41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3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SW_simul1_params" description="Connection to the 'SW_simul1_params' query in the workbook." type="5" refreshedVersion="0" background="1">
    <dbPr connection="Provider=Microsoft.Mashup.OleDb.1;Data Source=$Workbook$;Location=SW_simul1_params;Extended Properties=&quot;&quot;" command="SELECT * FROM [SW_simul1_params]"/>
  </connection>
  <connection id="2" xr16:uid="{00000000-0015-0000-FFFF-FFFF01000000}" keepAlive="1" name="Query - SW_simul1_scenario1_params" description="Connection to the 'SW_simul1_scenario1_params' query in the workbook." type="5" refreshedVersion="0" background="1">
    <dbPr connection="Provider=Microsoft.Mashup.OleDb.1;Data Source=$Workbook$;Location=SW_simul1_scenario1_params;Extended Properties=&quot;&quot;" command="SELECT * FROM [SW_simul1_scenario1_params]"/>
  </connection>
  <connection id="3" xr16:uid="{8F627EBC-9404-485F-93A4-F751661298F5}" keepAlive="1" name="Query - SW_simul1_scenario1_params (2)" description="Connection to the 'SW_simul1_scenario1_params (2)' query in the workbook." type="5" refreshedVersion="0" background="1">
    <dbPr connection="Provider=Microsoft.Mashup.OleDb.1;Data Source=$Workbook$;Location=&quot;SW_simul1_scenario1_params (2)&quot;;Extended Properties=&quot;&quot;" command="SELECT * FROM [SW_simul1_scenario1_params (2)]"/>
  </connection>
  <connection id="4" xr16:uid="{008C7F01-D682-4DD7-8A58-AD1360D7A42C}" keepAlive="1" name="Query - SW_simul1_scenario1_ss" description="Connection to the 'SW_simul1_scenario1_ss' query in the workbook." type="5" refreshedVersion="0" background="1">
    <dbPr connection="Provider=Microsoft.Mashup.OleDb.1;Data Source=$Workbook$;Location=SW_simul1_scenario1_ss;Extended Properties=&quot;&quot;" command="SELECT * FROM [SW_simul1_scenario1_ss]"/>
  </connection>
  <connection id="5" xr16:uid="{CD9F4C5A-CA41-4FAD-B449-3058C547200B}" keepAlive="1" name="Query - SW_simul1_scenario2_params" description="Connection to the 'SW_simul1_scenario2_params' query in the workbook." type="5" refreshedVersion="0" background="1">
    <dbPr connection="Provider=Microsoft.Mashup.OleDb.1;Data Source=$Workbook$;Location=SW_simul1_scenario2_params;Extended Properties=&quot;&quot;" command="SELECT * FROM [SW_simul1_scenario2_params]"/>
  </connection>
  <connection id="6" xr16:uid="{41DC8014-FFBE-4A05-A067-4B3C21FF56D4}" keepAlive="1" name="Query - SW_simul1_scenario2_params (2)" description="Connection to the 'SW_simul1_scenario2_params (2)' query in the workbook." type="5" refreshedVersion="0" background="1">
    <dbPr connection="Provider=Microsoft.Mashup.OleDb.1;Data Source=$Workbook$;Location=&quot;SW_simul1_scenario2_params (2)&quot;;Extended Properties=&quot;&quot;" command="SELECT * FROM [SW_simul1_scenario2_params (2)]"/>
  </connection>
  <connection id="7" xr16:uid="{F8607E72-F9EF-411C-B6C2-118F35EA8E1E}" keepAlive="1" name="Query - SW_simul1_scenario2_ss" description="Connection to the 'SW_simul1_scenario2_ss' query in the workbook." type="5" refreshedVersion="0" background="1">
    <dbPr connection="Provider=Microsoft.Mashup.OleDb.1;Data Source=$Workbook$;Location=SW_simul1_scenario2_ss;Extended Properties=&quot;&quot;" command="SELECT * FROM [SW_simul1_scenario2_ss]"/>
  </connection>
  <connection id="8" xr16:uid="{68C5C263-4937-44A5-A8EF-F0F1AE7C0431}" keepAlive="1" name="Query - SW_simul1_scenario2_ss (2)" description="Connection to the 'SW_simul1_scenario2_ss (2)' query in the workbook." type="5" refreshedVersion="0" background="1">
    <dbPr connection="Provider=Microsoft.Mashup.OleDb.1;Data Source=$Workbook$;Location=&quot;SW_simul1_scenario2_ss (2)&quot;;Extended Properties=&quot;&quot;" command="SELECT * FROM [SW_simul1_scenario2_ss (2)]"/>
  </connection>
  <connection id="9" xr16:uid="{07B50BCC-30D4-4D6B-A6AA-7A11D92146E0}" keepAlive="1" name="Query - SW_simul1_scenario3_params" description="Connection to the 'SW_simul1_scenario3_params' query in the workbook." type="5" refreshedVersion="0" background="1">
    <dbPr connection="Provider=Microsoft.Mashup.OleDb.1;Data Source=$Workbook$;Location=SW_simul1_scenario3_params;Extended Properties=&quot;&quot;" command="SELECT * FROM [SW_simul1_scenario3_params]"/>
  </connection>
  <connection id="10" xr16:uid="{4AE6D33E-0DE9-41A5-A266-320202447FD8}" keepAlive="1" name="Query - SW_simul1_scenario3_ss" description="Connection to the 'SW_simul1_scenario3_ss' query in the workbook." type="5" refreshedVersion="0" background="1">
    <dbPr connection="Provider=Microsoft.Mashup.OleDb.1;Data Source=$Workbook$;Location=SW_simul1_scenario3_ss;Extended Properties=&quot;&quot;" command="SELECT * FROM [SW_simul1_scenario3_ss]"/>
  </connection>
  <connection id="11" xr16:uid="{A9DA09D1-6629-4E87-BB3F-D350687A3EEA}" keepAlive="1" name="Query - SW_simul1_scenario4_params" description="Connection to the 'SW_simul1_scenario4_params' query in the workbook." type="5" refreshedVersion="0" background="1">
    <dbPr connection="Provider=Microsoft.Mashup.OleDb.1;Data Source=$Workbook$;Location=SW_simul1_scenario4_params;Extended Properties=&quot;&quot;" command="SELECT * FROM [SW_simul1_scenario4_params]"/>
  </connection>
  <connection id="12" xr16:uid="{79EC312B-4617-48BB-AFC3-DAA5290BB3D7}" keepAlive="1" name="Query - SW_simul1_scenario5_params" description="Connection to the 'SW_simul1_scenario5_params' query in the workbook." type="5" refreshedVersion="0" background="1">
    <dbPr connection="Provider=Microsoft.Mashup.OleDb.1;Data Source=$Workbook$;Location=SW_simul1_scenario5_params;Extended Properties=&quot;&quot;" command="SELECT * FROM [SW_simul1_scenario5_params]"/>
  </connection>
  <connection id="13" xr16:uid="{35282294-FC6E-4B59-BCCA-70F3FFBDC44F}" keepAlive="1" name="Query - SW_simul1_ss" description="Connection to the 'SW_simul1_ss' query in the workbook." type="5" refreshedVersion="0" background="1">
    <dbPr connection="Provider=Microsoft.Mashup.OleDb.1;Data Source=$Workbook$;Location=SW_simul1_ss;Extended Properties=&quot;&quot;" command="SELECT * FROM [SW_simul1_ss]"/>
  </connection>
  <connection id="14" xr16:uid="{5219D1AA-56EE-45FC-8F32-3D60433C0CD7}" keepAlive="1" name="Query - SW_simul2_params" description="Connection to the 'SW_simul2_params' query in the workbook." type="5" refreshedVersion="0" background="1">
    <dbPr connection="Provider=Microsoft.Mashup.OleDb.1;Data Source=$Workbook$;Location=SW_simul2_params;Extended Properties=&quot;&quot;" command="SELECT * FROM [SW_simul2_params]"/>
  </connection>
  <connection id="15" xr16:uid="{5A5D283D-D740-4984-B900-93F95907C6E0}" keepAlive="1" name="Query - SW_simul2_scenario1_params" description="Connection to the 'SW_simul2_scenario1_params' query in the workbook." type="5" refreshedVersion="0" background="1">
    <dbPr connection="Provider=Microsoft.Mashup.OleDb.1;Data Source=$Workbook$;Location=SW_simul2_scenario1_params;Extended Properties=&quot;&quot;" command="SELECT * FROM [SW_simul2_scenario1_params]"/>
  </connection>
  <connection id="16" xr16:uid="{9D67A2B2-093D-40A3-AEF0-9B15E0648A9C}" keepAlive="1" name="Query - SW_simul2_scenario2_params" description="Connection to the 'SW_simul2_scenario2_params' query in the workbook." type="5" refreshedVersion="0" background="1">
    <dbPr connection="Provider=Microsoft.Mashup.OleDb.1;Data Source=$Workbook$;Location=SW_simul2_scenario2_params;Extended Properties=&quot;&quot;" command="SELECT * FROM [SW_simul2_scenario2_params]"/>
  </connection>
  <connection id="17" xr16:uid="{A929D9F2-D123-4EC9-AB96-DCD1EA41B05C}" keepAlive="1" name="Query - SW_simul2_scenario3_params" description="Connection to the 'SW_simul2_scenario3_params' query in the workbook." type="5" refreshedVersion="0" background="1">
    <dbPr connection="Provider=Microsoft.Mashup.OleDb.1;Data Source=$Workbook$;Location=SW_simul2_scenario3_params;Extended Properties=&quot;&quot;" command="SELECT * FROM [SW_simul2_scenario3_params]"/>
  </connection>
  <connection id="18" xr16:uid="{36A63170-2520-4775-900E-E6C422C37D4C}" keepAlive="1" name="Query - SW_simul2_scenario4_params" description="Connection to the 'SW_simul2_scenario4_params' query in the workbook." type="5" refreshedVersion="0" background="1">
    <dbPr connection="Provider=Microsoft.Mashup.OleDb.1;Data Source=$Workbook$;Location=SW_simul2_scenario4_params;Extended Properties=&quot;&quot;" command="SELECT * FROM [SW_simul2_scenario4_params]"/>
  </connection>
  <connection id="19" xr16:uid="{10A32470-4C7B-4F46-8F6F-21BD77619421}" keepAlive="1" name="Query - SW_simul2_scenario5_params" description="Connection to the 'SW_simul2_scenario5_params' query in the workbook." type="5" refreshedVersion="0" background="1">
    <dbPr connection="Provider=Microsoft.Mashup.OleDb.1;Data Source=$Workbook$;Location=SW_simul2_scenario5_params;Extended Properties=&quot;&quot;" command="SELECT * FROM [SW_simul2_scenario5_params]"/>
  </connection>
  <connection id="20" xr16:uid="{DAB750F2-9189-48D4-86D7-E9B7EFB4E7BF}" keepAlive="1" name="Query - SW_simul3_params" description="Connection to the 'SW_simul3_params' query in the workbook." type="5" refreshedVersion="0" background="1">
    <dbPr connection="Provider=Microsoft.Mashup.OleDb.1;Data Source=$Workbook$;Location=SW_simul3_params;Extended Properties=&quot;&quot;" command="SELECT * FROM [SW_simul3_params]"/>
  </connection>
  <connection id="21" xr16:uid="{B44530F6-C58F-4562-A28F-0C6AA73E1990}" keepAlive="1" name="Query - SW_simul3_scenario1_params" description="Connection to the 'SW_simul3_scenario1_params' query in the workbook." type="5" refreshedVersion="0" background="1">
    <dbPr connection="Provider=Microsoft.Mashup.OleDb.1;Data Source=$Workbook$;Location=SW_simul3_scenario1_params;Extended Properties=&quot;&quot;" command="SELECT * FROM [SW_simul3_scenario1_params]"/>
  </connection>
  <connection id="22" xr16:uid="{56C5A69A-069F-4573-84CB-1DADF784BD3B}" keepAlive="1" name="Query - SW_simul3_scenario2_params" description="Connection to the 'SW_simul3_scenario2_params' query in the workbook." type="5" refreshedVersion="0" background="1">
    <dbPr connection="Provider=Microsoft.Mashup.OleDb.1;Data Source=$Workbook$;Location=SW_simul3_scenario2_params;Extended Properties=&quot;&quot;" command="SELECT * FROM [SW_simul3_scenario2_params]"/>
  </connection>
  <connection id="23" xr16:uid="{C5807FC4-9517-48C2-A0D0-B03094360F88}" keepAlive="1" name="Query - SW_simul3_scenario3_params" description="Connection to the 'SW_simul3_scenario3_params' query in the workbook." type="5" refreshedVersion="0" background="1">
    <dbPr connection="Provider=Microsoft.Mashup.OleDb.1;Data Source=$Workbook$;Location=SW_simul3_scenario3_params;Extended Properties=&quot;&quot;" command="SELECT * FROM [SW_simul3_scenario3_params]"/>
  </connection>
  <connection id="24" xr16:uid="{5BB7833B-10BA-45E4-B10D-E8D07FFE8D76}" keepAlive="1" name="Query - SW_simul3_scenario4_params" description="Connection to the 'SW_simul3_scenario4_params' query in the workbook." type="5" refreshedVersion="0" background="1">
    <dbPr connection="Provider=Microsoft.Mashup.OleDb.1;Data Source=$Workbook$;Location=SW_simul3_scenario4_params;Extended Properties=&quot;&quot;" command="SELECT * FROM [SW_simul3_scenario4_params]"/>
  </connection>
  <connection id="25" xr16:uid="{8BA1046B-3510-4DB5-B015-1F8B5CFB1DCA}" keepAlive="1" name="Query - SW_simul3_scenario5_params" description="Connection to the 'SW_simul3_scenario5_params' query in the workbook." type="5" refreshedVersion="0" background="1">
    <dbPr connection="Provider=Microsoft.Mashup.OleDb.1;Data Source=$Workbook$;Location=SW_simul3_scenario5_params;Extended Properties=&quot;&quot;" command="SELECT * FROM [SW_simul3_scenario5_params]"/>
  </connection>
</connections>
</file>

<file path=xl/sharedStrings.xml><?xml version="1.0" encoding="utf-8"?>
<sst xmlns="http://schemas.openxmlformats.org/spreadsheetml/2006/main" count="174" uniqueCount="48">
  <si>
    <t>NaN</t>
  </si>
  <si>
    <t>Feedback technology on exogenous spending</t>
  </si>
  <si>
    <t>Curvature Kimball aggregator wages</t>
  </si>
  <si>
    <t>Curvature Kimball aggregator prices</t>
  </si>
  <si>
    <t>steady state hours</t>
  </si>
  <si>
    <t>steady state inflation rate</t>
  </si>
  <si>
    <t>time preference rate in percent</t>
  </si>
  <si>
    <t>coefficient on MA term wage markup</t>
  </si>
  <si>
    <t>coefficient on MA term price markup</t>
  </si>
  <si>
    <t>capital share</t>
  </si>
  <si>
    <t>capacity utilization cost</t>
  </si>
  <si>
    <t>investment adjustment cost</t>
  </si>
  <si>
    <t>depreciation rate</t>
  </si>
  <si>
    <t>risk aversion</t>
  </si>
  <si>
    <t>external habit degree</t>
  </si>
  <si>
    <t>Unused parameter</t>
  </si>
  <si>
    <t>fixed cost share</t>
  </si>
  <si>
    <t>Indexation to past wages</t>
  </si>
  <si>
    <t>Calvo parameter wages</t>
  </si>
  <si>
    <t>Indexation to past prices</t>
  </si>
  <si>
    <t>Calvo parameter prices</t>
  </si>
  <si>
    <t>Frisch elasticity</t>
  </si>
  <si>
    <t>Gross markup wages</t>
  </si>
  <si>
    <t>Taylor rule inflation feedback</t>
  </si>
  <si>
    <t>Taylor rule output growth feedback</t>
  </si>
  <si>
    <t>Taylor rule output level feedback</t>
  </si>
  <si>
    <t>interest rate persistence</t>
  </si>
  <si>
    <t>persistence productivity shock</t>
  </si>
  <si>
    <t>persistence risk premium shock</t>
  </si>
  <si>
    <t>persistence spending shock</t>
  </si>
  <si>
    <t>persistence monetary policy shock</t>
  </si>
  <si>
    <t>persistence price markup shock</t>
  </si>
  <si>
    <t>persistence wage markup shock</t>
  </si>
  <si>
    <t>net growth rate in percent</t>
  </si>
  <si>
    <t>steady state exogenous spending share</t>
  </si>
  <si>
    <t>reference</t>
  </si>
  <si>
    <t>fixed alpha below</t>
  </si>
  <si>
    <t>fixed alpha above</t>
  </si>
  <si>
    <t>fixed Phi below</t>
  </si>
  <si>
    <t>estimated parameters</t>
  </si>
  <si>
    <t>scenario 1</t>
  </si>
  <si>
    <t>scenario 2</t>
  </si>
  <si>
    <t>fixed Phi above</t>
  </si>
  <si>
    <t>fixed rho_a below</t>
  </si>
  <si>
    <t>scenario 3</t>
  </si>
  <si>
    <t>scenario 4</t>
  </si>
  <si>
    <t>scenario 5</t>
  </si>
  <si>
    <t>fixed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</si>
</sst>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164" fontId="0" fillId="0" borderId="0" xfId="0" applyNumberFormat="1"/>
    <xf numFmtId="0" fontId="0" fillId="0" borderId="1" xfId="0" applyBorder="1"/>
    <xf numFmtId="164" fontId="0" fillId="0" borderId="1" xfId="0" applyNumberFormat="1" applyBorder="1"/>
    <xf numFmtId="0" fontId="3" fillId="0" borderId="0" xfId="0" applyFont="1" applyAlignment="1">
      <alignment horizontal="center" vertical="center"/>
    </xf>
    <xf numFmtId="10" fontId="0" fillId="0" borderId="0" xfId="1" applyNumberFormat="1" applyFont="1" applyBorder="1"/>
    <xf numFmtId="10" fontId="3" fillId="0" borderId="0" xfId="1" applyNumberFormat="1" applyFont="1" applyBorder="1" applyAlignment="1">
      <alignment horizontal="right"/>
    </xf>
    <xf numFmtId="0" fontId="0" fillId="0" borderId="0" xfId="0" applyAlignment="1">
      <alignment horizontal="center" vertical="center" textRotation="90"/>
    </xf>
    <xf numFmtId="0" fontId="0" fillId="0" borderId="1" xfId="0" applyBorder="1" applyAlignment="1">
      <alignment horizontal="center" vertical="center" textRotation="90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D7816-55A2-4682-833E-48E96453C4F5}">
  <dimension ref="A1:H41"/>
  <sheetViews>
    <sheetView workbookViewId="0">
      <selection activeCell="J9" sqref="J9"/>
    </sheetView>
  </sheetViews>
  <sheetFormatPr defaultRowHeight="15" x14ac:dyDescent="0.25"/>
  <cols>
    <col min="2" max="2" width="42.28515625" bestFit="1" customWidth="1"/>
    <col min="3" max="3" width="9.5703125" bestFit="1" customWidth="1"/>
    <col min="4" max="4" width="17.140625" bestFit="1" customWidth="1"/>
    <col min="5" max="5" width="16.85546875" bestFit="1" customWidth="1"/>
    <col min="6" max="6" width="15" bestFit="1" customWidth="1"/>
    <col min="7" max="7" width="15.140625" bestFit="1" customWidth="1"/>
    <col min="8" max="8" width="17.28515625" bestFit="1" customWidth="1"/>
  </cols>
  <sheetData>
    <row r="1" spans="1:8" x14ac:dyDescent="0.25">
      <c r="D1" s="4" t="s">
        <v>40</v>
      </c>
      <c r="E1" s="4" t="s">
        <v>41</v>
      </c>
      <c r="F1" s="4" t="s">
        <v>44</v>
      </c>
      <c r="G1" s="4" t="s">
        <v>45</v>
      </c>
      <c r="H1" s="4" t="s">
        <v>46</v>
      </c>
    </row>
    <row r="2" spans="1:8" x14ac:dyDescent="0.25">
      <c r="A2" s="2"/>
      <c r="B2" s="2"/>
      <c r="C2" s="2" t="s">
        <v>35</v>
      </c>
      <c r="D2" s="2" t="s">
        <v>36</v>
      </c>
      <c r="E2" s="2" t="s">
        <v>37</v>
      </c>
      <c r="F2" s="2" t="s">
        <v>38</v>
      </c>
      <c r="G2" s="2" t="s">
        <v>42</v>
      </c>
      <c r="H2" s="2" t="s">
        <v>43</v>
      </c>
    </row>
    <row r="3" spans="1:8" x14ac:dyDescent="0.25">
      <c r="A3" s="7" t="s">
        <v>39</v>
      </c>
      <c r="B3" t="s">
        <v>2</v>
      </c>
      <c r="C3" s="1">
        <v>10</v>
      </c>
      <c r="D3" s="1">
        <v>10</v>
      </c>
      <c r="E3" s="1">
        <v>10</v>
      </c>
      <c r="F3" s="1">
        <v>10</v>
      </c>
      <c r="G3" s="1">
        <v>10</v>
      </c>
      <c r="H3" s="1">
        <v>10</v>
      </c>
    </row>
    <row r="4" spans="1:8" x14ac:dyDescent="0.25">
      <c r="A4" s="7"/>
      <c r="B4" t="s">
        <v>1</v>
      </c>
      <c r="C4" s="1">
        <v>0.59711736355326905</v>
      </c>
      <c r="D4" s="1">
        <v>0.62952240421527705</v>
      </c>
      <c r="E4" s="1">
        <v>0.58240705083405897</v>
      </c>
      <c r="F4" s="1">
        <v>0.64619136323480297</v>
      </c>
      <c r="G4" s="1">
        <v>0.30906691386472901</v>
      </c>
      <c r="H4" s="1">
        <v>0.101768227851475</v>
      </c>
    </row>
    <row r="5" spans="1:8" x14ac:dyDescent="0.25">
      <c r="A5" s="7"/>
      <c r="B5" t="s">
        <v>3</v>
      </c>
      <c r="C5" s="1">
        <v>10</v>
      </c>
      <c r="D5" s="1">
        <v>10</v>
      </c>
      <c r="E5" s="1">
        <v>10</v>
      </c>
      <c r="F5" s="1">
        <v>10</v>
      </c>
      <c r="G5" s="1">
        <v>10</v>
      </c>
      <c r="H5" s="1">
        <v>10</v>
      </c>
    </row>
    <row r="6" spans="1:8" x14ac:dyDescent="0.25">
      <c r="A6" s="7"/>
      <c r="B6" t="s">
        <v>4</v>
      </c>
      <c r="C6" s="1">
        <v>1.15818004595756</v>
      </c>
      <c r="D6" s="1">
        <v>1.1784207430441</v>
      </c>
      <c r="E6" s="1">
        <v>1.38122445041022</v>
      </c>
      <c r="F6" s="1">
        <v>1.19665483774267</v>
      </c>
      <c r="G6" s="1">
        <v>1.2688758599149901</v>
      </c>
      <c r="H6" s="1">
        <v>1.3964338468788999</v>
      </c>
    </row>
    <row r="7" spans="1:8" x14ac:dyDescent="0.25">
      <c r="A7" s="7"/>
      <c r="B7" t="s">
        <v>5</v>
      </c>
      <c r="C7" s="1">
        <v>0.65584699241220901</v>
      </c>
      <c r="D7" s="1">
        <v>0.65883688761460402</v>
      </c>
      <c r="E7" s="1">
        <v>0.64502066201286701</v>
      </c>
      <c r="F7" s="1">
        <v>0.66653637893803996</v>
      </c>
      <c r="G7" s="1">
        <v>0.64435764321192501</v>
      </c>
      <c r="H7" s="1">
        <v>0.70561477278557105</v>
      </c>
    </row>
    <row r="8" spans="1:8" x14ac:dyDescent="0.25">
      <c r="A8" s="7"/>
      <c r="B8" t="s">
        <v>6</v>
      </c>
      <c r="C8" s="1">
        <v>0.13645351840877101</v>
      </c>
      <c r="D8" s="1">
        <v>8.1504242478761493E-2</v>
      </c>
      <c r="E8" s="1">
        <v>0.28198095555614699</v>
      </c>
      <c r="F8" s="1">
        <v>0.228566603179262</v>
      </c>
      <c r="G8" s="1">
        <v>0.14184558186583901</v>
      </c>
      <c r="H8" s="1">
        <v>0.28013137159550799</v>
      </c>
    </row>
    <row r="9" spans="1:8" x14ac:dyDescent="0.25">
      <c r="A9" s="7"/>
      <c r="B9" t="s">
        <v>7</v>
      </c>
      <c r="C9" s="1">
        <v>0.92347476840911702</v>
      </c>
      <c r="D9" s="1">
        <v>0.93402931795825594</v>
      </c>
      <c r="E9" s="1">
        <v>0.92026318102997196</v>
      </c>
      <c r="F9" s="1">
        <v>0.94088018157064901</v>
      </c>
      <c r="G9" s="1">
        <v>0.921030940467367</v>
      </c>
      <c r="H9" s="1">
        <v>0.91349704488602101</v>
      </c>
    </row>
    <row r="10" spans="1:8" x14ac:dyDescent="0.25">
      <c r="A10" s="7"/>
      <c r="B10" t="s">
        <v>8</v>
      </c>
      <c r="C10" s="1">
        <v>0.82879736422792405</v>
      </c>
      <c r="D10" s="1">
        <v>0.82543362118931096</v>
      </c>
      <c r="E10" s="1">
        <v>0.85124673665212702</v>
      </c>
      <c r="F10" s="1">
        <v>0.76042229908173897</v>
      </c>
      <c r="G10" s="1">
        <v>0.86576330752351105</v>
      </c>
      <c r="H10" s="1">
        <v>0.858880119283018</v>
      </c>
    </row>
    <row r="11" spans="1:8" x14ac:dyDescent="0.25">
      <c r="A11" s="7"/>
      <c r="B11" t="s">
        <v>9</v>
      </c>
      <c r="C11" s="1">
        <v>0.20182327654371501</v>
      </c>
      <c r="D11" s="1">
        <v>0.1</v>
      </c>
      <c r="E11" s="1">
        <v>0.30273</v>
      </c>
      <c r="F11" s="1">
        <v>0.132831445869697</v>
      </c>
      <c r="G11" s="1">
        <v>0.226837184196613</v>
      </c>
      <c r="H11" s="1">
        <v>0.25746509702243398</v>
      </c>
    </row>
    <row r="12" spans="1:8" x14ac:dyDescent="0.25">
      <c r="A12" s="7"/>
      <c r="B12" t="s">
        <v>10</v>
      </c>
      <c r="C12" s="1">
        <v>0.37880831595686498</v>
      </c>
      <c r="D12" s="1">
        <v>0.48478506482593098</v>
      </c>
      <c r="E12" s="1">
        <v>0.409246104611178</v>
      </c>
      <c r="F12" s="1">
        <v>0.37405421264960897</v>
      </c>
      <c r="G12" s="1">
        <v>0.59044143314100905</v>
      </c>
      <c r="H12" s="1">
        <v>0.26475662066632399</v>
      </c>
    </row>
    <row r="13" spans="1:8" x14ac:dyDescent="0.25">
      <c r="A13" s="7"/>
      <c r="B13" t="s">
        <v>11</v>
      </c>
      <c r="C13" s="1">
        <v>6.3648532049728201</v>
      </c>
      <c r="D13" s="1">
        <v>6.6012438008243901</v>
      </c>
      <c r="E13" s="1">
        <v>6.4246983971612899</v>
      </c>
      <c r="F13" s="1">
        <v>5.5960637246813496</v>
      </c>
      <c r="G13" s="1">
        <v>7.6986120873705</v>
      </c>
      <c r="H13" s="1">
        <v>11.4637845273298</v>
      </c>
    </row>
    <row r="14" spans="1:8" x14ac:dyDescent="0.25">
      <c r="A14" s="7"/>
      <c r="B14" t="s">
        <v>12</v>
      </c>
      <c r="C14" s="1">
        <v>2.5000000000000001E-2</v>
      </c>
      <c r="D14" s="1">
        <v>2.5000000000000001E-2</v>
      </c>
      <c r="E14" s="1">
        <v>2.5000000000000001E-2</v>
      </c>
      <c r="F14" s="1">
        <v>2.5000000000000001E-2</v>
      </c>
      <c r="G14" s="1">
        <v>2.5000000000000001E-2</v>
      </c>
      <c r="H14" s="1">
        <v>2.5000000000000001E-2</v>
      </c>
    </row>
    <row r="15" spans="1:8" x14ac:dyDescent="0.25">
      <c r="A15" s="7"/>
      <c r="B15" t="s">
        <v>13</v>
      </c>
      <c r="C15" s="1">
        <v>1.25504096783182</v>
      </c>
      <c r="D15" s="1">
        <v>1.3727078250256799</v>
      </c>
      <c r="E15" s="1">
        <v>1.1954254043747901</v>
      </c>
      <c r="F15" s="1">
        <v>1.0753424362297299</v>
      </c>
      <c r="G15" s="1">
        <v>1.2988216819335501</v>
      </c>
      <c r="H15" s="1">
        <v>0.95960257879542399</v>
      </c>
    </row>
    <row r="16" spans="1:8" x14ac:dyDescent="0.25">
      <c r="A16" s="7"/>
      <c r="B16" t="s">
        <v>14</v>
      </c>
      <c r="C16" s="1">
        <v>0.78784460505507103</v>
      </c>
      <c r="D16" s="1">
        <v>0.74404855235848399</v>
      </c>
      <c r="E16" s="1">
        <v>0.79432927701365597</v>
      </c>
      <c r="F16" s="1">
        <v>0.73953687161700699</v>
      </c>
      <c r="G16" s="1">
        <v>0.81737715983232695</v>
      </c>
      <c r="H16" s="1">
        <v>0.89189272981886503</v>
      </c>
    </row>
    <row r="17" spans="1:8" x14ac:dyDescent="0.25">
      <c r="A17" s="7"/>
      <c r="B17" t="s">
        <v>15</v>
      </c>
      <c r="C17" s="1" t="s">
        <v>0</v>
      </c>
      <c r="D17" s="1" t="s">
        <v>0</v>
      </c>
      <c r="E17" s="1" t="s">
        <v>0</v>
      </c>
      <c r="F17" s="1" t="s">
        <v>0</v>
      </c>
      <c r="G17" s="1" t="s">
        <v>0</v>
      </c>
      <c r="H17" s="1" t="s">
        <v>0</v>
      </c>
    </row>
    <row r="18" spans="1:8" x14ac:dyDescent="0.25">
      <c r="A18" s="7"/>
      <c r="B18" t="s">
        <v>15</v>
      </c>
      <c r="C18" s="1" t="s">
        <v>0</v>
      </c>
      <c r="D18" s="1" t="s">
        <v>0</v>
      </c>
      <c r="E18" s="1" t="s">
        <v>0</v>
      </c>
      <c r="F18" s="1" t="s">
        <v>0</v>
      </c>
      <c r="G18" s="1" t="s">
        <v>0</v>
      </c>
      <c r="H18" s="1" t="s">
        <v>0</v>
      </c>
    </row>
    <row r="19" spans="1:8" x14ac:dyDescent="0.25">
      <c r="A19" s="7"/>
      <c r="B19" t="s">
        <v>16</v>
      </c>
      <c r="C19" s="1">
        <v>1.66005479255716</v>
      </c>
      <c r="D19" s="1">
        <v>1.53680485363569</v>
      </c>
      <c r="E19" s="1">
        <v>1.82405543258977</v>
      </c>
      <c r="F19" s="1">
        <v>1</v>
      </c>
      <c r="G19" s="1">
        <v>2.4901499999999999</v>
      </c>
      <c r="H19" s="1">
        <v>2.11295641593862</v>
      </c>
    </row>
    <row r="20" spans="1:8" x14ac:dyDescent="0.25">
      <c r="A20" s="7"/>
      <c r="B20" t="s">
        <v>17</v>
      </c>
      <c r="C20" s="1">
        <v>0.52168507271448505</v>
      </c>
      <c r="D20" s="1">
        <v>0.53591623872642902</v>
      </c>
      <c r="E20" s="1">
        <v>0.49309011329661501</v>
      </c>
      <c r="F20" s="1">
        <v>0.57777327039655102</v>
      </c>
      <c r="G20" s="1">
        <v>0.48916714404028</v>
      </c>
      <c r="H20" s="1">
        <v>0.53813503701769705</v>
      </c>
    </row>
    <row r="21" spans="1:8" x14ac:dyDescent="0.25">
      <c r="A21" s="7"/>
      <c r="B21" t="s">
        <v>18</v>
      </c>
      <c r="C21" s="1">
        <v>0.76493108679519495</v>
      </c>
      <c r="D21" s="1">
        <v>0.76883767610392295</v>
      </c>
      <c r="E21" s="1">
        <v>0.77107416751568703</v>
      </c>
      <c r="F21" s="1">
        <v>0.78673177797846405</v>
      </c>
      <c r="G21" s="1">
        <v>0.77839779063145298</v>
      </c>
      <c r="H21" s="1">
        <v>0.77787362127016002</v>
      </c>
    </row>
    <row r="22" spans="1:8" x14ac:dyDescent="0.25">
      <c r="A22" s="7"/>
      <c r="B22" t="s">
        <v>19</v>
      </c>
      <c r="C22" s="1">
        <v>0.20525621173577599</v>
      </c>
      <c r="D22" s="1">
        <v>0.221177426389744</v>
      </c>
      <c r="E22" s="1">
        <v>0.25112711840591601</v>
      </c>
      <c r="F22" s="1">
        <v>0.15863619988834801</v>
      </c>
      <c r="G22" s="1">
        <v>0.233865930184083</v>
      </c>
      <c r="H22" s="1">
        <v>0.26614675418935002</v>
      </c>
    </row>
    <row r="23" spans="1:8" x14ac:dyDescent="0.25">
      <c r="A23" s="7"/>
      <c r="B23" t="s">
        <v>20</v>
      </c>
      <c r="C23" s="1">
        <v>0.55553812247105705</v>
      </c>
      <c r="D23" s="1">
        <v>0.56609541389560103</v>
      </c>
      <c r="E23" s="1">
        <v>0.54710271369345098</v>
      </c>
      <c r="F23" s="1">
        <v>0.77580153144483999</v>
      </c>
      <c r="G23" s="1">
        <v>0.53367265663413599</v>
      </c>
      <c r="H23" s="1">
        <v>0.51876736928651102</v>
      </c>
    </row>
    <row r="24" spans="1:8" x14ac:dyDescent="0.25">
      <c r="A24" s="7"/>
      <c r="B24" t="s">
        <v>21</v>
      </c>
      <c r="C24" s="1">
        <v>2.5218200090955798</v>
      </c>
      <c r="D24" s="1">
        <v>2.2673087503364302</v>
      </c>
      <c r="E24" s="1">
        <v>2.4729668493421801</v>
      </c>
      <c r="F24" s="1">
        <v>3.0720426503395002</v>
      </c>
      <c r="G24" s="1">
        <v>2.3226666873990398</v>
      </c>
      <c r="H24" s="1">
        <v>3.53628252054793</v>
      </c>
    </row>
    <row r="25" spans="1:8" x14ac:dyDescent="0.25">
      <c r="A25" s="7"/>
      <c r="B25" t="s">
        <v>22</v>
      </c>
      <c r="C25" s="1">
        <v>1.5</v>
      </c>
      <c r="D25" s="1">
        <v>1.5</v>
      </c>
      <c r="E25" s="1">
        <v>1.5</v>
      </c>
      <c r="F25" s="1">
        <v>1.5</v>
      </c>
      <c r="G25" s="1">
        <v>1.5</v>
      </c>
      <c r="H25" s="1">
        <v>1.5</v>
      </c>
    </row>
    <row r="26" spans="1:8" x14ac:dyDescent="0.25">
      <c r="A26" s="7"/>
      <c r="B26" t="s">
        <v>15</v>
      </c>
      <c r="C26" s="1" t="s">
        <v>0</v>
      </c>
      <c r="D26" s="1" t="s">
        <v>0</v>
      </c>
      <c r="E26" s="1" t="s">
        <v>0</v>
      </c>
      <c r="F26" s="1" t="s">
        <v>0</v>
      </c>
      <c r="G26" s="1" t="s">
        <v>0</v>
      </c>
      <c r="H26" s="1" t="s">
        <v>0</v>
      </c>
    </row>
    <row r="27" spans="1:8" x14ac:dyDescent="0.25">
      <c r="A27" s="7"/>
      <c r="B27" t="s">
        <v>23</v>
      </c>
      <c r="C27" s="1">
        <v>1.89836680345952</v>
      </c>
      <c r="D27" s="1">
        <v>1.8633229914596301</v>
      </c>
      <c r="E27" s="1">
        <v>2.0344752212529702</v>
      </c>
      <c r="F27" s="1">
        <v>1.87293871099467</v>
      </c>
      <c r="G27" s="1">
        <v>1.9210493372437201</v>
      </c>
      <c r="H27" s="1">
        <v>1.9513406628338199</v>
      </c>
    </row>
    <row r="28" spans="1:8" x14ac:dyDescent="0.25">
      <c r="A28" s="7"/>
      <c r="B28" t="s">
        <v>24</v>
      </c>
      <c r="C28" s="1">
        <v>0.13648014556261101</v>
      </c>
      <c r="D28" s="1">
        <v>0.163240490404547</v>
      </c>
      <c r="E28" s="1">
        <v>0.130243918881118</v>
      </c>
      <c r="F28" s="1">
        <v>0.19632653084850399</v>
      </c>
      <c r="G28" s="1">
        <v>0.135800641415457</v>
      </c>
      <c r="H28" s="1">
        <v>9.1920674072680605E-2</v>
      </c>
    </row>
    <row r="29" spans="1:8" x14ac:dyDescent="0.25">
      <c r="A29" s="7"/>
      <c r="B29" t="s">
        <v>25</v>
      </c>
      <c r="C29" s="1">
        <v>0.126318714193869</v>
      </c>
      <c r="D29" s="1">
        <v>0.14024688344226499</v>
      </c>
      <c r="E29" s="1">
        <v>0.14964001943204999</v>
      </c>
      <c r="F29" s="1">
        <v>0.175314408956149</v>
      </c>
      <c r="G29" s="1">
        <v>0.119559346485216</v>
      </c>
      <c r="H29" s="1">
        <v>0.104205327265269</v>
      </c>
    </row>
    <row r="30" spans="1:8" x14ac:dyDescent="0.25">
      <c r="A30" s="7"/>
      <c r="B30" t="s">
        <v>26</v>
      </c>
      <c r="C30" s="1">
        <v>0.87585543537934396</v>
      </c>
      <c r="D30" s="1">
        <v>0.86814558902662098</v>
      </c>
      <c r="E30" s="1">
        <v>0.88302524488926404</v>
      </c>
      <c r="F30" s="1">
        <v>0.85176478140452105</v>
      </c>
      <c r="G30" s="1">
        <v>0.89219759862526504</v>
      </c>
      <c r="H30" s="1">
        <v>0.89328654028262799</v>
      </c>
    </row>
    <row r="31" spans="1:8" x14ac:dyDescent="0.25">
      <c r="A31" s="7"/>
      <c r="B31" t="s">
        <v>27</v>
      </c>
      <c r="C31" s="1">
        <v>0.98073340599819903</v>
      </c>
      <c r="D31" s="1">
        <v>0.98605424084250104</v>
      </c>
      <c r="E31" s="1">
        <v>0.97490567241141801</v>
      </c>
      <c r="F31" s="1">
        <v>0.98049320426884001</v>
      </c>
      <c r="G31" s="1">
        <v>0.97793731201536804</v>
      </c>
      <c r="H31" s="1">
        <v>0.490365</v>
      </c>
    </row>
    <row r="32" spans="1:8" x14ac:dyDescent="0.25">
      <c r="A32" s="7"/>
      <c r="B32" t="s">
        <v>15</v>
      </c>
      <c r="C32" s="1">
        <v>1</v>
      </c>
      <c r="D32" s="1" t="s">
        <v>0</v>
      </c>
      <c r="E32" s="1" t="s">
        <v>0</v>
      </c>
      <c r="F32" s="1" t="s">
        <v>0</v>
      </c>
      <c r="G32" s="1" t="s">
        <v>0</v>
      </c>
      <c r="H32" s="1" t="s">
        <v>0</v>
      </c>
    </row>
    <row r="33" spans="1:8" x14ac:dyDescent="0.25">
      <c r="A33" s="7"/>
      <c r="B33" t="s">
        <v>28</v>
      </c>
      <c r="C33" s="1">
        <v>0.21559082817294001</v>
      </c>
      <c r="D33" s="1">
        <v>0.26918890458636302</v>
      </c>
      <c r="E33" s="1">
        <v>0.23691534357997299</v>
      </c>
      <c r="F33" s="1">
        <v>0.30209728111224599</v>
      </c>
      <c r="G33" s="1">
        <v>0.21967030264161</v>
      </c>
      <c r="H33" s="1">
        <v>0.50842633673390403</v>
      </c>
    </row>
    <row r="34" spans="1:8" x14ac:dyDescent="0.25">
      <c r="A34" s="7"/>
      <c r="B34" t="s">
        <v>29</v>
      </c>
      <c r="C34" s="1">
        <v>0.96661032011987402</v>
      </c>
      <c r="D34" s="1">
        <v>0.977695286150839</v>
      </c>
      <c r="E34" s="1">
        <v>0.95359680753234999</v>
      </c>
      <c r="F34" s="1">
        <v>0.96954231906225297</v>
      </c>
      <c r="G34" s="1">
        <v>0.95545872700263701</v>
      </c>
      <c r="H34" s="1">
        <v>0.95083606502791296</v>
      </c>
    </row>
    <row r="35" spans="1:8" x14ac:dyDescent="0.25">
      <c r="A35" s="7"/>
      <c r="B35" t="s">
        <v>15</v>
      </c>
      <c r="C35" s="1">
        <v>0.99280000000000002</v>
      </c>
      <c r="D35" s="1" t="s">
        <v>0</v>
      </c>
      <c r="E35" s="1" t="s">
        <v>0</v>
      </c>
      <c r="F35" s="1" t="s">
        <v>0</v>
      </c>
      <c r="G35" s="1" t="s">
        <v>0</v>
      </c>
      <c r="H35" s="1" t="s">
        <v>0</v>
      </c>
    </row>
    <row r="36" spans="1:8" x14ac:dyDescent="0.25">
      <c r="A36" s="7"/>
      <c r="B36" t="s">
        <v>28</v>
      </c>
      <c r="C36" s="1">
        <v>0.63125348629288203</v>
      </c>
      <c r="D36" s="1">
        <v>0.58889464976728401</v>
      </c>
      <c r="E36" s="1">
        <v>0.59489089749407897</v>
      </c>
      <c r="F36" s="1">
        <v>0.58164551433679301</v>
      </c>
      <c r="G36" s="1">
        <v>0.60917163943531205</v>
      </c>
      <c r="H36" s="1">
        <v>0.53412741011337195</v>
      </c>
    </row>
    <row r="37" spans="1:8" x14ac:dyDescent="0.25">
      <c r="A37" s="7"/>
      <c r="B37" t="s">
        <v>30</v>
      </c>
      <c r="C37" s="1">
        <v>0.20532020866878201</v>
      </c>
      <c r="D37" s="1">
        <v>0.22524108059227599</v>
      </c>
      <c r="E37" s="1">
        <v>0.218403186041432</v>
      </c>
      <c r="F37" s="1">
        <v>0.20249694587700101</v>
      </c>
      <c r="G37" s="1">
        <v>0.23485891101016801</v>
      </c>
      <c r="H37" s="1">
        <v>0.216941496552433</v>
      </c>
    </row>
    <row r="38" spans="1:8" x14ac:dyDescent="0.25">
      <c r="A38" s="7"/>
      <c r="B38" t="s">
        <v>31</v>
      </c>
      <c r="C38" s="1">
        <v>0.97898034896803598</v>
      </c>
      <c r="D38" s="1">
        <v>0.97795580860164899</v>
      </c>
      <c r="E38" s="1">
        <v>0.96850055595358997</v>
      </c>
      <c r="F38" s="1">
        <v>0.97785863199781897</v>
      </c>
      <c r="G38" s="1">
        <v>0.96913836375122497</v>
      </c>
      <c r="H38" s="1">
        <v>0.97292817151699396</v>
      </c>
    </row>
    <row r="39" spans="1:8" x14ac:dyDescent="0.25">
      <c r="A39" s="7"/>
      <c r="B39" t="s">
        <v>32</v>
      </c>
      <c r="C39" s="1">
        <v>0.97787034723667698</v>
      </c>
      <c r="D39" s="1">
        <v>0.98037646854231497</v>
      </c>
      <c r="E39" s="1">
        <v>0.97443065778654703</v>
      </c>
      <c r="F39" s="1">
        <v>0.98652040550019804</v>
      </c>
      <c r="G39" s="1">
        <v>0.97318066152292104</v>
      </c>
      <c r="H39" s="1">
        <v>0.97814314246994205</v>
      </c>
    </row>
    <row r="40" spans="1:8" x14ac:dyDescent="0.25">
      <c r="A40" s="7"/>
      <c r="B40" t="s">
        <v>33</v>
      </c>
      <c r="C40" s="1">
        <v>0.50602827734512301</v>
      </c>
      <c r="D40" s="1">
        <v>0.50512033100846998</v>
      </c>
      <c r="E40" s="1">
        <v>0.50574790806215297</v>
      </c>
      <c r="F40" s="1">
        <v>0.50472594924882097</v>
      </c>
      <c r="G40" s="1">
        <v>0.50584616573418395</v>
      </c>
      <c r="H40" s="1">
        <v>0.50439177963175397</v>
      </c>
    </row>
    <row r="41" spans="1:8" x14ac:dyDescent="0.25">
      <c r="A41" s="8"/>
      <c r="B41" s="2" t="s">
        <v>34</v>
      </c>
      <c r="C41" s="3">
        <v>0.18</v>
      </c>
      <c r="D41" s="3">
        <v>0.18</v>
      </c>
      <c r="E41" s="3">
        <v>0.18</v>
      </c>
      <c r="F41" s="3">
        <v>0.18</v>
      </c>
      <c r="G41" s="3">
        <v>0.18</v>
      </c>
      <c r="H41" s="3">
        <v>0.18</v>
      </c>
    </row>
  </sheetData>
  <mergeCells count="1">
    <mergeCell ref="A3:A4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1"/>
  <sheetViews>
    <sheetView workbookViewId="0">
      <selection activeCell="J13" sqref="J13"/>
    </sheetView>
  </sheetViews>
  <sheetFormatPr defaultRowHeight="15" x14ac:dyDescent="0.25"/>
  <cols>
    <col min="2" max="2" width="42.28515625" bestFit="1" customWidth="1"/>
    <col min="3" max="3" width="9.5703125" bestFit="1" customWidth="1"/>
    <col min="4" max="4" width="17.140625" bestFit="1" customWidth="1"/>
    <col min="5" max="5" width="16.85546875" bestFit="1" customWidth="1"/>
    <col min="6" max="6" width="15" bestFit="1" customWidth="1"/>
    <col min="7" max="7" width="15.140625" bestFit="1" customWidth="1"/>
    <col min="8" max="8" width="17.28515625" bestFit="1" customWidth="1"/>
  </cols>
  <sheetData>
    <row r="1" spans="1:8" x14ac:dyDescent="0.25">
      <c r="D1" s="4" t="s">
        <v>40</v>
      </c>
      <c r="E1" s="4" t="s">
        <v>41</v>
      </c>
      <c r="F1" s="4" t="s">
        <v>44</v>
      </c>
      <c r="G1" s="4" t="s">
        <v>45</v>
      </c>
      <c r="H1" s="4" t="s">
        <v>46</v>
      </c>
    </row>
    <row r="2" spans="1:8" x14ac:dyDescent="0.25">
      <c r="A2" s="2"/>
      <c r="B2" s="2"/>
      <c r="C2" s="2" t="s">
        <v>35</v>
      </c>
      <c r="D2" s="2" t="s">
        <v>36</v>
      </c>
      <c r="E2" s="2" t="s">
        <v>37</v>
      </c>
      <c r="F2" s="2" t="s">
        <v>38</v>
      </c>
      <c r="G2" s="2" t="s">
        <v>42</v>
      </c>
      <c r="H2" s="2" t="s">
        <v>43</v>
      </c>
    </row>
    <row r="3" spans="1:8" x14ac:dyDescent="0.25">
      <c r="A3" s="7" t="s">
        <v>39</v>
      </c>
      <c r="B3" t="s">
        <v>2</v>
      </c>
      <c r="C3" s="5">
        <f>('results table'!C3-'results table'!$C3)/'results table'!$C3</f>
        <v>0</v>
      </c>
      <c r="D3" s="5">
        <f>('results table'!D3-'results table'!$C3)/'results table'!$C3</f>
        <v>0</v>
      </c>
      <c r="E3" s="5">
        <f>('results table'!E3-'results table'!$C3)/'results table'!$C3</f>
        <v>0</v>
      </c>
      <c r="F3" s="5">
        <f>('results table'!F3-'results table'!$C3)/'results table'!$C3</f>
        <v>0</v>
      </c>
      <c r="G3" s="5">
        <f>('results table'!G3-'results table'!$C3)/'results table'!$C3</f>
        <v>0</v>
      </c>
      <c r="H3" s="5">
        <f>('results table'!H3-'results table'!$C3)/'results table'!$C3</f>
        <v>0</v>
      </c>
    </row>
    <row r="4" spans="1:8" x14ac:dyDescent="0.25">
      <c r="A4" s="7"/>
      <c r="B4" t="s">
        <v>1</v>
      </c>
      <c r="C4" s="5">
        <f>('results table'!C4-'results table'!$C4)/'results table'!$C4</f>
        <v>0</v>
      </c>
      <c r="D4" s="5">
        <f>('results table'!D4-'results table'!$C4)/'results table'!$C4</f>
        <v>5.4269131396841613E-2</v>
      </c>
      <c r="E4" s="5">
        <f>('results table'!E4-'results table'!$C4)/'results table'!$C4</f>
        <v>-2.463554674021428E-2</v>
      </c>
      <c r="F4" s="5">
        <f>('results table'!F4-'results table'!$C4)/'results table'!$C4</f>
        <v>8.2184847865600569E-2</v>
      </c>
      <c r="G4" s="5">
        <f>('results table'!G4-'results table'!$C4)/'results table'!$C4</f>
        <v>-0.48240173083300897</v>
      </c>
      <c r="H4" s="5">
        <f>('results table'!H4-'results table'!$C4)/'results table'!$C4</f>
        <v>-0.82956746183718</v>
      </c>
    </row>
    <row r="5" spans="1:8" x14ac:dyDescent="0.25">
      <c r="A5" s="7"/>
      <c r="B5" t="s">
        <v>3</v>
      </c>
      <c r="C5" s="5">
        <f>('results table'!C5-'results table'!$C5)/'results table'!$C5</f>
        <v>0</v>
      </c>
      <c r="D5" s="5">
        <f>('results table'!D5-'results table'!$C5)/'results table'!$C5</f>
        <v>0</v>
      </c>
      <c r="E5" s="5">
        <f>('results table'!E5-'results table'!$C5)/'results table'!$C5</f>
        <v>0</v>
      </c>
      <c r="F5" s="5">
        <f>('results table'!F5-'results table'!$C5)/'results table'!$C5</f>
        <v>0</v>
      </c>
      <c r="G5" s="5">
        <f>('results table'!G5-'results table'!$C5)/'results table'!$C5</f>
        <v>0</v>
      </c>
      <c r="H5" s="5">
        <f>('results table'!H5-'results table'!$C5)/'results table'!$C5</f>
        <v>0</v>
      </c>
    </row>
    <row r="6" spans="1:8" x14ac:dyDescent="0.25">
      <c r="A6" s="7"/>
      <c r="B6" t="s">
        <v>4</v>
      </c>
      <c r="C6" s="5">
        <f>('results table'!C6-'results table'!$C6)/'results table'!$C6</f>
        <v>0</v>
      </c>
      <c r="D6" s="5">
        <f>('results table'!D6-'results table'!$C6)/'results table'!$C6</f>
        <v>1.7476295811853226E-2</v>
      </c>
      <c r="E6" s="5">
        <f>('results table'!E6-'results table'!$C6)/'results table'!$C6</f>
        <v>0.19258180559331897</v>
      </c>
      <c r="F6" s="5">
        <f>('results table'!F6-'results table'!$C6)/'results table'!$C6</f>
        <v>3.3220043739658679E-2</v>
      </c>
      <c r="G6" s="5">
        <f>('results table'!G6-'results table'!$C6)/'results table'!$C6</f>
        <v>9.5577379651631836E-2</v>
      </c>
      <c r="H6" s="5">
        <f>('results table'!H6-'results table'!$C6)/'results table'!$C6</f>
        <v>0.20571395764667705</v>
      </c>
    </row>
    <row r="7" spans="1:8" x14ac:dyDescent="0.25">
      <c r="A7" s="7"/>
      <c r="B7" t="s">
        <v>5</v>
      </c>
      <c r="C7" s="5">
        <f>('results table'!C7-'results table'!$C7)/'results table'!$C7</f>
        <v>0</v>
      </c>
      <c r="D7" s="5">
        <f>('results table'!D7-'results table'!$C7)/'results table'!$C7</f>
        <v>4.5588303933485428E-3</v>
      </c>
      <c r="E7" s="5">
        <f>('results table'!E7-'results table'!$C7)/'results table'!$C7</f>
        <v>-1.6507402678668532E-2</v>
      </c>
      <c r="F7" s="5">
        <f>('results table'!F7-'results table'!$C7)/'results table'!$C7</f>
        <v>1.6298598071655908E-2</v>
      </c>
      <c r="G7" s="5">
        <f>('results table'!G7-'results table'!$C7)/'results table'!$C7</f>
        <v>-1.7518337864180944E-2</v>
      </c>
      <c r="H7" s="5">
        <f>('results table'!H7-'results table'!$C7)/'results table'!$C7</f>
        <v>7.5883218112071937E-2</v>
      </c>
    </row>
    <row r="8" spans="1:8" x14ac:dyDescent="0.25">
      <c r="A8" s="7"/>
      <c r="B8" t="s">
        <v>6</v>
      </c>
      <c r="C8" s="5">
        <f>('results table'!C8-'results table'!$C8)/'results table'!$C8</f>
        <v>0</v>
      </c>
      <c r="D8" s="5">
        <f>('results table'!D8-'results table'!$C8)/'results table'!$C8</f>
        <v>-0.4026959258419347</v>
      </c>
      <c r="E8" s="5">
        <f>('results table'!E8-'results table'!$C8)/'results table'!$C8</f>
        <v>1.0664982394328772</v>
      </c>
      <c r="F8" s="5">
        <f>('results table'!F8-'results table'!$C8)/'results table'!$C8</f>
        <v>0.67505100524084471</v>
      </c>
      <c r="G8" s="5">
        <f>('results table'!G8-'results table'!$C8)/'results table'!$C8</f>
        <v>3.9515752469753862E-2</v>
      </c>
      <c r="H8" s="5">
        <f>('results table'!H8-'results table'!$C8)/'results table'!$C8</f>
        <v>1.052943558086382</v>
      </c>
    </row>
    <row r="9" spans="1:8" x14ac:dyDescent="0.25">
      <c r="A9" s="7"/>
      <c r="B9" t="s">
        <v>7</v>
      </c>
      <c r="C9" s="5">
        <f>('results table'!C9-'results table'!$C9)/'results table'!$C9</f>
        <v>0</v>
      </c>
      <c r="D9" s="5">
        <f>('results table'!D9-'results table'!$C9)/'results table'!$C9</f>
        <v>1.1429169383069768E-2</v>
      </c>
      <c r="E9" s="5">
        <f>('results table'!E9-'results table'!$C9)/'results table'!$C9</f>
        <v>-3.4777207661858605E-3</v>
      </c>
      <c r="F9" s="5">
        <f>('results table'!F9-'results table'!$C9)/'results table'!$C9</f>
        <v>1.8847740898775764E-2</v>
      </c>
      <c r="G9" s="5">
        <f>('results table'!G9-'results table'!$C9)/'results table'!$C9</f>
        <v>-2.6463397001739828E-3</v>
      </c>
      <c r="H9" s="5">
        <f>('results table'!H9-'results table'!$C9)/'results table'!$C9</f>
        <v>-1.0804543734621759E-2</v>
      </c>
    </row>
    <row r="10" spans="1:8" x14ac:dyDescent="0.25">
      <c r="A10" s="7"/>
      <c r="B10" t="s">
        <v>8</v>
      </c>
      <c r="C10" s="5">
        <f>('results table'!C10-'results table'!$C10)/'results table'!$C10</f>
        <v>0</v>
      </c>
      <c r="D10" s="5">
        <f>('results table'!D10-'results table'!$C10)/'results table'!$C10</f>
        <v>-4.0585831758123674E-3</v>
      </c>
      <c r="E10" s="5">
        <f>('results table'!E10-'results table'!$C10)/'results table'!$C10</f>
        <v>2.7086684143977642E-2</v>
      </c>
      <c r="F10" s="5">
        <f>('results table'!F10-'results table'!$C10)/'results table'!$C10</f>
        <v>-8.2499134405284544E-2</v>
      </c>
      <c r="G10" s="5">
        <f>('results table'!G10-'results table'!$C10)/'results table'!$C10</f>
        <v>4.4601907403534105E-2</v>
      </c>
      <c r="H10" s="5">
        <f>('results table'!H10-'results table'!$C10)/'results table'!$C10</f>
        <v>3.6296875875224205E-2</v>
      </c>
    </row>
    <row r="11" spans="1:8" x14ac:dyDescent="0.25">
      <c r="A11" s="7"/>
      <c r="B11" t="s">
        <v>9</v>
      </c>
      <c r="C11" s="5">
        <f>('results table'!C11-'results table'!$C11)/'results table'!$C11</f>
        <v>0</v>
      </c>
      <c r="D11" s="5">
        <f>('results table'!D11-'results table'!$C11)/'results table'!$C11</f>
        <v>-0.50451701254419001</v>
      </c>
      <c r="E11" s="5">
        <f>('results table'!E11-'results table'!$C11)/'results table'!$C11</f>
        <v>0.49997564792497334</v>
      </c>
      <c r="F11" s="5">
        <f>('results table'!F11-'results table'!$C11)/'results table'!$C11</f>
        <v>-0.34184278372407828</v>
      </c>
      <c r="G11" s="5">
        <f>('results table'!G11-'results table'!$C11)/'results table'!$C11</f>
        <v>0.12393965691801641</v>
      </c>
      <c r="H11" s="5">
        <f>('results table'!H11-'results table'!$C11)/'results table'!$C11</f>
        <v>0.27569575438275534</v>
      </c>
    </row>
    <row r="12" spans="1:8" x14ac:dyDescent="0.25">
      <c r="A12" s="7"/>
      <c r="B12" t="s">
        <v>10</v>
      </c>
      <c r="C12" s="5">
        <f>('results table'!C12-'results table'!$C12)/'results table'!$C12</f>
        <v>0</v>
      </c>
      <c r="D12" s="5">
        <f>('results table'!D12-'results table'!$C12)/'results table'!$C12</f>
        <v>0.27976352261795012</v>
      </c>
      <c r="E12" s="5">
        <f>('results table'!E12-'results table'!$C12)/'results table'!$C12</f>
        <v>8.035142675637294E-2</v>
      </c>
      <c r="F12" s="5">
        <f>('results table'!F12-'results table'!$C12)/'results table'!$C12</f>
        <v>-1.255015559847783E-2</v>
      </c>
      <c r="G12" s="5">
        <f>('results table'!G12-'results table'!$C12)/'results table'!$C12</f>
        <v>0.55868128620556157</v>
      </c>
      <c r="H12" s="5">
        <f>('results table'!H12-'results table'!$C12)/'results table'!$C12</f>
        <v>-0.30108023104626902</v>
      </c>
    </row>
    <row r="13" spans="1:8" x14ac:dyDescent="0.25">
      <c r="A13" s="7"/>
      <c r="B13" t="s">
        <v>11</v>
      </c>
      <c r="C13" s="5">
        <f>('results table'!C13-'results table'!$C13)/'results table'!$C13</f>
        <v>0</v>
      </c>
      <c r="D13" s="5">
        <f>('results table'!D13-'results table'!$C13)/'results table'!$C13</f>
        <v>3.7139991801677291E-2</v>
      </c>
      <c r="E13" s="5">
        <f>('results table'!E13-'results table'!$C13)/'results table'!$C13</f>
        <v>9.4024465704429846E-3</v>
      </c>
      <c r="F13" s="5">
        <f>('results table'!F13-'results table'!$C13)/'results table'!$C13</f>
        <v>-0.12078667889635225</v>
      </c>
      <c r="G13" s="5">
        <f>('results table'!G13-'results table'!$C13)/'results table'!$C13</f>
        <v>0.20955061168663283</v>
      </c>
      <c r="H13" s="5">
        <f>('results table'!H13-'results table'!$C13)/'results table'!$C13</f>
        <v>0.80110745026660102</v>
      </c>
    </row>
    <row r="14" spans="1:8" x14ac:dyDescent="0.25">
      <c r="A14" s="7"/>
      <c r="B14" t="s">
        <v>12</v>
      </c>
      <c r="C14" s="5">
        <f>('results table'!C14-'results table'!$C14)/'results table'!$C14</f>
        <v>0</v>
      </c>
      <c r="D14" s="5">
        <f>('results table'!D14-'results table'!$C14)/'results table'!$C14</f>
        <v>0</v>
      </c>
      <c r="E14" s="5">
        <f>('results table'!E14-'results table'!$C14)/'results table'!$C14</f>
        <v>0</v>
      </c>
      <c r="F14" s="5">
        <f>('results table'!F14-'results table'!$C14)/'results table'!$C14</f>
        <v>0</v>
      </c>
      <c r="G14" s="5">
        <f>('results table'!G14-'results table'!$C14)/'results table'!$C14</f>
        <v>0</v>
      </c>
      <c r="H14" s="5">
        <f>('results table'!H14-'results table'!$C14)/'results table'!$C14</f>
        <v>0</v>
      </c>
    </row>
    <row r="15" spans="1:8" x14ac:dyDescent="0.25">
      <c r="A15" s="7"/>
      <c r="B15" t="s">
        <v>13</v>
      </c>
      <c r="C15" s="5">
        <f>('results table'!C15-'results table'!$C15)/'results table'!$C15</f>
        <v>0</v>
      </c>
      <c r="D15" s="5">
        <f>('results table'!D15-'results table'!$C15)/'results table'!$C15</f>
        <v>9.3755391425300247E-2</v>
      </c>
      <c r="E15" s="5">
        <f>('results table'!E15-'results table'!$C15)/'results table'!$C15</f>
        <v>-4.7500890397243666E-2</v>
      </c>
      <c r="F15" s="5">
        <f>('results table'!F15-'results table'!$C15)/'results table'!$C15</f>
        <v>-0.14318140698827792</v>
      </c>
      <c r="G15" s="5">
        <f>('results table'!G15-'results table'!$C15)/'results table'!$C15</f>
        <v>3.488389241776281E-2</v>
      </c>
      <c r="H15" s="5">
        <f>('results table'!H15-'results table'!$C15)/'results table'!$C15</f>
        <v>-0.23540139055921702</v>
      </c>
    </row>
    <row r="16" spans="1:8" x14ac:dyDescent="0.25">
      <c r="A16" s="7"/>
      <c r="B16" t="s">
        <v>14</v>
      </c>
      <c r="C16" s="5">
        <f>('results table'!C16-'results table'!$C16)/'results table'!$C16</f>
        <v>0</v>
      </c>
      <c r="D16" s="5">
        <f>('results table'!D16-'results table'!$C16)/'results table'!$C16</f>
        <v>-5.5589709462471548E-2</v>
      </c>
      <c r="E16" s="5">
        <f>('results table'!E16-'results table'!$C16)/'results table'!$C16</f>
        <v>8.230902283238516E-3</v>
      </c>
      <c r="F16" s="5">
        <f>('results table'!F16-'results table'!$C16)/'results table'!$C16</f>
        <v>-6.1316321934688243E-2</v>
      </c>
      <c r="G16" s="5">
        <f>('results table'!G16-'results table'!$C16)/'results table'!$C16</f>
        <v>3.7485253548434926E-2</v>
      </c>
      <c r="H16" s="5">
        <f>('results table'!H16-'results table'!$C16)/'results table'!$C16</f>
        <v>0.13206681126733227</v>
      </c>
    </row>
    <row r="17" spans="1:8" x14ac:dyDescent="0.25">
      <c r="A17" s="7"/>
      <c r="B17" t="s">
        <v>15</v>
      </c>
      <c r="C17" s="5" t="e">
        <f>('results table'!C17-'results table'!$C17)/'results table'!$C17</f>
        <v>#VALUE!</v>
      </c>
      <c r="D17" s="5" t="e">
        <f>('results table'!D17-'results table'!$C17)/'results table'!$C17</f>
        <v>#VALUE!</v>
      </c>
      <c r="E17" s="5" t="e">
        <f>('results table'!E17-'results table'!$C17)/'results table'!$C17</f>
        <v>#VALUE!</v>
      </c>
      <c r="F17" s="5" t="e">
        <f>('results table'!F17-'results table'!$C17)/'results table'!$C17</f>
        <v>#VALUE!</v>
      </c>
      <c r="G17" s="5" t="e">
        <f>('results table'!G17-'results table'!$C17)/'results table'!$C17</f>
        <v>#VALUE!</v>
      </c>
      <c r="H17" s="5" t="e">
        <f>('results table'!H17-'results table'!$C17)/'results table'!$C17</f>
        <v>#VALUE!</v>
      </c>
    </row>
    <row r="18" spans="1:8" x14ac:dyDescent="0.25">
      <c r="A18" s="7"/>
      <c r="B18" t="s">
        <v>15</v>
      </c>
      <c r="C18" s="5" t="e">
        <f>('results table'!C18-'results table'!$C18)/'results table'!$C18</f>
        <v>#VALUE!</v>
      </c>
      <c r="D18" s="5" t="e">
        <f>('results table'!D18-'results table'!$C18)/'results table'!$C18</f>
        <v>#VALUE!</v>
      </c>
      <c r="E18" s="5" t="e">
        <f>('results table'!E18-'results table'!$C18)/'results table'!$C18</f>
        <v>#VALUE!</v>
      </c>
      <c r="F18" s="5" t="e">
        <f>('results table'!F18-'results table'!$C18)/'results table'!$C18</f>
        <v>#VALUE!</v>
      </c>
      <c r="G18" s="5" t="e">
        <f>('results table'!G18-'results table'!$C18)/'results table'!$C18</f>
        <v>#VALUE!</v>
      </c>
      <c r="H18" s="5" t="e">
        <f>('results table'!H18-'results table'!$C18)/'results table'!$C18</f>
        <v>#VALUE!</v>
      </c>
    </row>
    <row r="19" spans="1:8" x14ac:dyDescent="0.25">
      <c r="A19" s="7"/>
      <c r="B19" t="s">
        <v>16</v>
      </c>
      <c r="C19" s="5">
        <f>('results table'!C19-'results table'!$C19)/'results table'!$C19</f>
        <v>0</v>
      </c>
      <c r="D19" s="5">
        <f>('results table'!D19-'results table'!$C19)/'results table'!$C19</f>
        <v>-7.424450052736814E-2</v>
      </c>
      <c r="E19" s="5">
        <f>('results table'!E19-'results table'!$C19)/'results table'!$C19</f>
        <v>9.8792305391307123E-2</v>
      </c>
      <c r="F19" s="5">
        <f>('results table'!F19-'results table'!$C19)/'results table'!$C19</f>
        <v>-0.39761024486451257</v>
      </c>
      <c r="G19" s="5">
        <f>('results table'!G19-'results table'!$C19)/'results table'!$C19</f>
        <v>0.50004084875063393</v>
      </c>
      <c r="H19" s="5">
        <f>('results table'!H19-'results table'!$C19)/'results table'!$C19</f>
        <v>0.27282329800922245</v>
      </c>
    </row>
    <row r="20" spans="1:8" x14ac:dyDescent="0.25">
      <c r="A20" s="7"/>
      <c r="B20" t="s">
        <v>17</v>
      </c>
      <c r="C20" s="5">
        <f>('results table'!C20-'results table'!$C20)/'results table'!$C20</f>
        <v>0</v>
      </c>
      <c r="D20" s="5">
        <f>('results table'!D20-'results table'!$C20)/'results table'!$C20</f>
        <v>2.7279227940901023E-2</v>
      </c>
      <c r="E20" s="5">
        <f>('results table'!E20-'results table'!$C20)/'results table'!$C20</f>
        <v>-5.4812684727745482E-2</v>
      </c>
      <c r="F20" s="5">
        <f>('results table'!F20-'results table'!$C20)/'results table'!$C20</f>
        <v>0.10751351843406622</v>
      </c>
      <c r="G20" s="5">
        <f>('results table'!G20-'results table'!$C20)/'results table'!$C20</f>
        <v>-6.2332488267307411E-2</v>
      </c>
      <c r="H20" s="5">
        <f>('results table'!H20-'results table'!$C20)/'results table'!$C20</f>
        <v>3.1532365336078831E-2</v>
      </c>
    </row>
    <row r="21" spans="1:8" x14ac:dyDescent="0.25">
      <c r="A21" s="7"/>
      <c r="B21" t="s">
        <v>18</v>
      </c>
      <c r="C21" s="5">
        <f>('results table'!C21-'results table'!$C21)/'results table'!$C21</f>
        <v>0</v>
      </c>
      <c r="D21" s="5">
        <f>('results table'!D21-'results table'!$C21)/'results table'!$C21</f>
        <v>5.1071127532485369E-3</v>
      </c>
      <c r="E21" s="5">
        <f>('results table'!E21-'results table'!$C21)/'results table'!$C21</f>
        <v>8.0308943204668651E-3</v>
      </c>
      <c r="F21" s="5">
        <f>('results table'!F21-'results table'!$C21)/'results table'!$C21</f>
        <v>2.8500202906652283E-2</v>
      </c>
      <c r="G21" s="5">
        <f>('results table'!G21-'results table'!$C21)/'results table'!$C21</f>
        <v>1.7605120341858519E-2</v>
      </c>
      <c r="H21" s="5">
        <f>('results table'!H21-'results table'!$C21)/'results table'!$C21</f>
        <v>1.6919869905130877E-2</v>
      </c>
    </row>
    <row r="22" spans="1:8" x14ac:dyDescent="0.25">
      <c r="A22" s="7"/>
      <c r="B22" t="s">
        <v>19</v>
      </c>
      <c r="C22" s="5">
        <f>('results table'!C22-'results table'!$C22)/'results table'!$C22</f>
        <v>0</v>
      </c>
      <c r="D22" s="5">
        <f>('results table'!D22-'results table'!$C22)/'results table'!$C22</f>
        <v>7.7567516809007503E-2</v>
      </c>
      <c r="E22" s="5">
        <f>('results table'!E22-'results table'!$C22)/'results table'!$C22</f>
        <v>0.22348121054279768</v>
      </c>
      <c r="F22" s="5">
        <f>('results table'!F22-'results table'!$C22)/'results table'!$C22</f>
        <v>-0.2271308208077103</v>
      </c>
      <c r="G22" s="5">
        <f>('results table'!G22-'results table'!$C22)/'results table'!$C22</f>
        <v>0.13938539645823717</v>
      </c>
      <c r="H22" s="5">
        <f>('results table'!H22-'results table'!$C22)/'results table'!$C22</f>
        <v>0.29665627139196032</v>
      </c>
    </row>
    <row r="23" spans="1:8" x14ac:dyDescent="0.25">
      <c r="A23" s="7"/>
      <c r="B23" t="s">
        <v>20</v>
      </c>
      <c r="C23" s="5">
        <f>('results table'!C23-'results table'!$C23)/'results table'!$C23</f>
        <v>0</v>
      </c>
      <c r="D23" s="5">
        <f>('results table'!D23-'results table'!$C23)/'results table'!$C23</f>
        <v>1.9003720892428952E-2</v>
      </c>
      <c r="E23" s="5">
        <f>('results table'!E23-'results table'!$C23)/'results table'!$C23</f>
        <v>-1.5184212273471014E-2</v>
      </c>
      <c r="F23" s="5">
        <f>('results table'!F23-'results table'!$C23)/'results table'!$C23</f>
        <v>0.39648657772403084</v>
      </c>
      <c r="G23" s="5">
        <f>('results table'!G23-'results table'!$C23)/'results table'!$C23</f>
        <v>-3.9359073576557706E-2</v>
      </c>
      <c r="H23" s="5">
        <f>('results table'!H23-'results table'!$C23)/'results table'!$C23</f>
        <v>-6.6189432726935407E-2</v>
      </c>
    </row>
    <row r="24" spans="1:8" x14ac:dyDescent="0.25">
      <c r="A24" s="7"/>
      <c r="B24" t="s">
        <v>21</v>
      </c>
      <c r="C24" s="5">
        <f>('results table'!C24-'results table'!$C24)/'results table'!$C24</f>
        <v>0</v>
      </c>
      <c r="D24" s="5">
        <f>('results table'!D24-'results table'!$C24)/'results table'!$C24</f>
        <v>-0.10092364159265553</v>
      </c>
      <c r="E24" s="5">
        <f>('results table'!E24-'results table'!$C24)/'results table'!$C24</f>
        <v>-1.9372183414041611E-2</v>
      </c>
      <c r="F24" s="5">
        <f>('results table'!F24-'results table'!$C24)/'results table'!$C24</f>
        <v>0.21818473929915841</v>
      </c>
      <c r="G24" s="5">
        <f>('results table'!G24-'results table'!$C24)/'results table'!$C24</f>
        <v>-7.8972060249440215E-2</v>
      </c>
      <c r="H24" s="5">
        <f>('results table'!H24-'results table'!$C24)/'results table'!$C24</f>
        <v>0.40227395602915172</v>
      </c>
    </row>
    <row r="25" spans="1:8" x14ac:dyDescent="0.25">
      <c r="A25" s="7"/>
      <c r="B25" t="s">
        <v>22</v>
      </c>
      <c r="C25" s="5">
        <f>('results table'!C25-'results table'!$C25)/'results table'!$C25</f>
        <v>0</v>
      </c>
      <c r="D25" s="5">
        <f>('results table'!D25-'results table'!$C25)/'results table'!$C25</f>
        <v>0</v>
      </c>
      <c r="E25" s="5">
        <f>('results table'!E25-'results table'!$C25)/'results table'!$C25</f>
        <v>0</v>
      </c>
      <c r="F25" s="5">
        <f>('results table'!F25-'results table'!$C25)/'results table'!$C25</f>
        <v>0</v>
      </c>
      <c r="G25" s="5">
        <f>('results table'!G25-'results table'!$C25)/'results table'!$C25</f>
        <v>0</v>
      </c>
      <c r="H25" s="5">
        <f>('results table'!H25-'results table'!$C25)/'results table'!$C25</f>
        <v>0</v>
      </c>
    </row>
    <row r="26" spans="1:8" x14ac:dyDescent="0.25">
      <c r="A26" s="7"/>
      <c r="B26" t="s">
        <v>15</v>
      </c>
      <c r="C26" s="5" t="e">
        <f>('results table'!C26-'results table'!$C26)/'results table'!$C26</f>
        <v>#VALUE!</v>
      </c>
      <c r="D26" s="5" t="e">
        <f>('results table'!D26-'results table'!$C26)/'results table'!$C26</f>
        <v>#VALUE!</v>
      </c>
      <c r="E26" s="5" t="e">
        <f>('results table'!E26-'results table'!$C26)/'results table'!$C26</f>
        <v>#VALUE!</v>
      </c>
      <c r="F26" s="5" t="e">
        <f>('results table'!F26-'results table'!$C26)/'results table'!$C26</f>
        <v>#VALUE!</v>
      </c>
      <c r="G26" s="5" t="e">
        <f>('results table'!G26-'results table'!$C26)/'results table'!$C26</f>
        <v>#VALUE!</v>
      </c>
      <c r="H26" s="5" t="e">
        <f>('results table'!H26-'results table'!$C26)/'results table'!$C26</f>
        <v>#VALUE!</v>
      </c>
    </row>
    <row r="27" spans="1:8" x14ac:dyDescent="0.25">
      <c r="A27" s="7"/>
      <c r="B27" t="s">
        <v>23</v>
      </c>
      <c r="C27" s="5">
        <f>('results table'!C27-'results table'!$C27)/'results table'!$C27</f>
        <v>0</v>
      </c>
      <c r="D27" s="5">
        <f>('results table'!D27-'results table'!$C27)/'results table'!$C27</f>
        <v>-1.8459979354899833E-2</v>
      </c>
      <c r="E27" s="5">
        <f>('results table'!E27-'results table'!$C27)/'results table'!$C27</f>
        <v>7.1697639015500456E-2</v>
      </c>
      <c r="F27" s="5">
        <f>('results table'!F27-'results table'!$C27)/'results table'!$C27</f>
        <v>-1.3394720355681896E-2</v>
      </c>
      <c r="G27" s="5">
        <f>('results table'!G27-'results table'!$C27)/'results table'!$C27</f>
        <v>1.1948446287021113E-2</v>
      </c>
      <c r="H27" s="5">
        <f>('results table'!H27-'results table'!$C27)/'results table'!$C27</f>
        <v>2.7904965087759696E-2</v>
      </c>
    </row>
    <row r="28" spans="1:8" x14ac:dyDescent="0.25">
      <c r="A28" s="7"/>
      <c r="B28" t="s">
        <v>24</v>
      </c>
      <c r="C28" s="5">
        <f>('results table'!C28-'results table'!$C28)/'results table'!$C28</f>
        <v>0</v>
      </c>
      <c r="D28" s="5">
        <f>('results table'!D28-'results table'!$C28)/'results table'!$C28</f>
        <v>0.19607500220359547</v>
      </c>
      <c r="E28" s="5">
        <f>('results table'!E28-'results table'!$C28)/'results table'!$C28</f>
        <v>-4.5693288615611193E-2</v>
      </c>
      <c r="F28" s="5">
        <f>('results table'!F28-'results table'!$C28)/'results table'!$C28</f>
        <v>0.43849883834156761</v>
      </c>
      <c r="G28" s="5">
        <f>('results table'!G28-'results table'!$C28)/'results table'!$C28</f>
        <v>-4.9787765418397977E-3</v>
      </c>
      <c r="H28" s="5">
        <f>('results table'!H28-'results table'!$C28)/'results table'!$C28</f>
        <v>-0.32649050384759815</v>
      </c>
    </row>
    <row r="29" spans="1:8" x14ac:dyDescent="0.25">
      <c r="A29" s="7"/>
      <c r="B29" t="s">
        <v>25</v>
      </c>
      <c r="C29" s="5">
        <f>('results table'!C29-'results table'!$C29)/'results table'!$C29</f>
        <v>0</v>
      </c>
      <c r="D29" s="5">
        <f>('results table'!D29-'results table'!$C29)/'results table'!$C29</f>
        <v>0.11026212020350033</v>
      </c>
      <c r="E29" s="5">
        <f>('results table'!E29-'results table'!$C29)/'results table'!$C29</f>
        <v>0.18462272504126637</v>
      </c>
      <c r="F29" s="5">
        <f>('results table'!F29-'results table'!$C29)/'results table'!$C29</f>
        <v>0.38787360269582327</v>
      </c>
      <c r="G29" s="5">
        <f>('results table'!G29-'results table'!$C29)/'results table'!$C29</f>
        <v>-5.3510422044662262E-2</v>
      </c>
      <c r="H29" s="5">
        <f>('results table'!H29-'results table'!$C29)/'results table'!$C29</f>
        <v>-0.17506025983340237</v>
      </c>
    </row>
    <row r="30" spans="1:8" x14ac:dyDescent="0.25">
      <c r="A30" s="7"/>
      <c r="B30" t="s">
        <v>26</v>
      </c>
      <c r="C30" s="5">
        <f>('results table'!C30-'results table'!$C30)/'results table'!$C30</f>
        <v>0</v>
      </c>
      <c r="D30" s="5">
        <f>('results table'!D30-'results table'!$C30)/'results table'!$C30</f>
        <v>-8.8026471507638149E-3</v>
      </c>
      <c r="E30" s="5">
        <f>('results table'!E30-'results table'!$C30)/'results table'!$C30</f>
        <v>8.1860649832180849E-3</v>
      </c>
      <c r="F30" s="5">
        <f>('results table'!F30-'results table'!$C30)/'results table'!$C30</f>
        <v>-2.7505285691797918E-2</v>
      </c>
      <c r="G30" s="5">
        <f>('results table'!G30-'results table'!$C30)/'results table'!$C30</f>
        <v>1.8658516675007088E-2</v>
      </c>
      <c r="H30" s="5">
        <f>('results table'!H30-'results table'!$C30)/'results table'!$C30</f>
        <v>1.9901805936426487E-2</v>
      </c>
    </row>
    <row r="31" spans="1:8" x14ac:dyDescent="0.25">
      <c r="A31" s="7"/>
      <c r="B31" t="s">
        <v>27</v>
      </c>
      <c r="C31" s="5">
        <f>('results table'!C31-'results table'!$C31)/'results table'!$C31</f>
        <v>0</v>
      </c>
      <c r="D31" s="5">
        <f>('results table'!D31-'results table'!$C31)/'results table'!$C31</f>
        <v>5.4253631127068845E-3</v>
      </c>
      <c r="E31" s="5">
        <f>('results table'!E31-'results table'!$C31)/'results table'!$C31</f>
        <v>-5.9422199255561156E-3</v>
      </c>
      <c r="F31" s="5">
        <f>('results table'!F31-'results table'!$C31)/'results table'!$C31</f>
        <v>-2.4492051345445265E-4</v>
      </c>
      <c r="G31" s="5">
        <f>('results table'!G31-'results table'!$C31)/'results table'!$C31</f>
        <v>-2.8510234949987189E-3</v>
      </c>
      <c r="H31" s="5">
        <f>('results table'!H31-'results table'!$C31)/'results table'!$C31</f>
        <v>-0.50000173645466661</v>
      </c>
    </row>
    <row r="32" spans="1:8" x14ac:dyDescent="0.25">
      <c r="A32" s="7"/>
      <c r="B32" t="s">
        <v>15</v>
      </c>
      <c r="C32" s="5">
        <f>('results table'!C32-'results table'!$C32)/'results table'!$C32</f>
        <v>0</v>
      </c>
      <c r="D32" s="5" t="e">
        <f>('results table'!D32-'results table'!$C32)/'results table'!$C32</f>
        <v>#VALUE!</v>
      </c>
      <c r="E32" s="5" t="e">
        <f>('results table'!E32-'results table'!$C32)/'results table'!$C32</f>
        <v>#VALUE!</v>
      </c>
      <c r="F32" s="5" t="e">
        <f>('results table'!F32-'results table'!$C32)/'results table'!$C32</f>
        <v>#VALUE!</v>
      </c>
      <c r="G32" s="5" t="e">
        <f>('results table'!G32-'results table'!$C32)/'results table'!$C32</f>
        <v>#VALUE!</v>
      </c>
      <c r="H32" s="5" t="e">
        <f>('results table'!H32-'results table'!$C32)/'results table'!$C32</f>
        <v>#VALUE!</v>
      </c>
    </row>
    <row r="33" spans="1:8" x14ac:dyDescent="0.25">
      <c r="A33" s="7"/>
      <c r="B33" t="s">
        <v>28</v>
      </c>
      <c r="C33" s="5">
        <f>('results table'!C33-'results table'!$C33)/'results table'!$C33</f>
        <v>0</v>
      </c>
      <c r="D33" s="5">
        <f>('results table'!D33-'results table'!$C33)/'results table'!$C33</f>
        <v>0.24861018841872237</v>
      </c>
      <c r="E33" s="5">
        <f>('results table'!E33-'results table'!$C33)/'results table'!$C33</f>
        <v>9.8911978713339052E-2</v>
      </c>
      <c r="F33" s="5">
        <f>('results table'!F33-'results table'!$C33)/'results table'!$C33</f>
        <v>0.40125293674327039</v>
      </c>
      <c r="G33" s="5">
        <f>('results table'!G33-'results table'!$C33)/'results table'!$C33</f>
        <v>1.8922300652779014E-2</v>
      </c>
      <c r="H33" s="5">
        <f>('results table'!H33-'results table'!$C33)/'results table'!$C33</f>
        <v>1.3582929804697481</v>
      </c>
    </row>
    <row r="34" spans="1:8" x14ac:dyDescent="0.25">
      <c r="A34" s="7"/>
      <c r="B34" t="s">
        <v>29</v>
      </c>
      <c r="C34" s="5">
        <f>('results table'!C34-'results table'!$C34)/'results table'!$C34</f>
        <v>0</v>
      </c>
      <c r="D34" s="5">
        <f>('results table'!D34-'results table'!$C34)/'results table'!$C34</f>
        <v>1.1467874695968777E-2</v>
      </c>
      <c r="E34" s="5">
        <f>('results table'!E34-'results table'!$C34)/'results table'!$C34</f>
        <v>-1.3463039155127338E-2</v>
      </c>
      <c r="F34" s="5">
        <f>('results table'!F34-'results table'!$C34)/'results table'!$C34</f>
        <v>3.0332791626053947E-3</v>
      </c>
      <c r="G34" s="5">
        <f>('results table'!G34-'results table'!$C34)/'results table'!$C34</f>
        <v>-1.153680328578951E-2</v>
      </c>
      <c r="H34" s="5">
        <f>('results table'!H34-'results table'!$C34)/'results table'!$C34</f>
        <v>-1.6319146158096907E-2</v>
      </c>
    </row>
    <row r="35" spans="1:8" x14ac:dyDescent="0.25">
      <c r="A35" s="7"/>
      <c r="B35" t="s">
        <v>15</v>
      </c>
      <c r="C35" s="5">
        <f>('results table'!C35-'results table'!$C35)/'results table'!$C35</f>
        <v>0</v>
      </c>
      <c r="D35" s="5" t="e">
        <f>('results table'!D35-'results table'!$C35)/'results table'!$C35</f>
        <v>#VALUE!</v>
      </c>
      <c r="E35" s="5" t="e">
        <f>('results table'!E35-'results table'!$C35)/'results table'!$C35</f>
        <v>#VALUE!</v>
      </c>
      <c r="F35" s="5" t="e">
        <f>('results table'!F35-'results table'!$C35)/'results table'!$C35</f>
        <v>#VALUE!</v>
      </c>
      <c r="G35" s="5" t="e">
        <f>('results table'!G35-'results table'!$C35)/'results table'!$C35</f>
        <v>#VALUE!</v>
      </c>
      <c r="H35" s="5" t="e">
        <f>('results table'!H35-'results table'!$C35)/'results table'!$C35</f>
        <v>#VALUE!</v>
      </c>
    </row>
    <row r="36" spans="1:8" x14ac:dyDescent="0.25">
      <c r="A36" s="7"/>
      <c r="B36" t="s">
        <v>28</v>
      </c>
      <c r="C36" s="5">
        <f>('results table'!C36-'results table'!$C36)/'results table'!$C36</f>
        <v>0</v>
      </c>
      <c r="D36" s="5">
        <f>('results table'!D36-'results table'!$C36)/'results table'!$C36</f>
        <v>-6.710273676959122E-2</v>
      </c>
      <c r="E36" s="5">
        <f>('results table'!E36-'results table'!$C36)/'results table'!$C36</f>
        <v>-5.7603782930922207E-2</v>
      </c>
      <c r="F36" s="5">
        <f>('results table'!F36-'results table'!$C36)/'results table'!$C36</f>
        <v>-7.8586452246653338E-2</v>
      </c>
      <c r="G36" s="5">
        <f>('results table'!G36-'results table'!$C36)/'results table'!$C36</f>
        <v>-3.4980950342545412E-2</v>
      </c>
      <c r="H36" s="5">
        <f>('results table'!H36-'results table'!$C36)/'results table'!$C36</f>
        <v>-0.15386224122086922</v>
      </c>
    </row>
    <row r="37" spans="1:8" x14ac:dyDescent="0.25">
      <c r="A37" s="7"/>
      <c r="B37" t="s">
        <v>30</v>
      </c>
      <c r="C37" s="5">
        <f>('results table'!C37-'results table'!$C37)/'results table'!$C37</f>
        <v>0</v>
      </c>
      <c r="D37" s="5">
        <f>('results table'!D37-'results table'!$C37)/'results table'!$C37</f>
        <v>9.7023435017202272E-2</v>
      </c>
      <c r="E37" s="5">
        <f>('results table'!E37-'results table'!$C37)/'results table'!$C37</f>
        <v>6.3719871791846641E-2</v>
      </c>
      <c r="F37" s="5">
        <f>('results table'!F37-'results table'!$C37)/'results table'!$C37</f>
        <v>-1.3750535371486105E-2</v>
      </c>
      <c r="G37" s="5">
        <f>('results table'!G37-'results table'!$C37)/'results table'!$C37</f>
        <v>0.14386651237549236</v>
      </c>
      <c r="H37" s="5">
        <f>('results table'!H37-'results table'!$C37)/'results table'!$C37</f>
        <v>5.6600799107886145E-2</v>
      </c>
    </row>
    <row r="38" spans="1:8" x14ac:dyDescent="0.25">
      <c r="A38" s="7"/>
      <c r="B38" t="s">
        <v>31</v>
      </c>
      <c r="C38" s="5">
        <f>('results table'!C38-'results table'!$C38)/'results table'!$C38</f>
        <v>0</v>
      </c>
      <c r="D38" s="5">
        <f>('results table'!D38-'results table'!$C38)/'results table'!$C38</f>
        <v>-1.0465382348756891E-3</v>
      </c>
      <c r="E38" s="5">
        <f>('results table'!E38-'results table'!$C38)/'results table'!$C38</f>
        <v>-1.070480426445024E-2</v>
      </c>
      <c r="F38" s="5">
        <f>('results table'!F38-'results table'!$C38)/'results table'!$C38</f>
        <v>-1.1458013139890278E-3</v>
      </c>
      <c r="G38" s="5">
        <f>('results table'!G38-'results table'!$C38)/'results table'!$C38</f>
        <v>-1.0053302119072826E-2</v>
      </c>
      <c r="H38" s="5">
        <f>('results table'!H38-'results table'!$C38)/'results table'!$C38</f>
        <v>-6.1821235302851156E-3</v>
      </c>
    </row>
    <row r="39" spans="1:8" x14ac:dyDescent="0.25">
      <c r="A39" s="7"/>
      <c r="B39" t="s">
        <v>32</v>
      </c>
      <c r="C39" s="5">
        <f>('results table'!C39-'results table'!$C39)/'results table'!$C39</f>
        <v>0</v>
      </c>
      <c r="D39" s="5">
        <f>('results table'!D39-'results table'!$C39)/'results table'!$C39</f>
        <v>2.562835975873418E-3</v>
      </c>
      <c r="E39" s="5">
        <f>('results table'!E39-'results table'!$C39)/'results table'!$C39</f>
        <v>-3.5175311940381787E-3</v>
      </c>
      <c r="F39" s="5">
        <f>('results table'!F39-'results table'!$C39)/'results table'!$C39</f>
        <v>8.8458130343811864E-3</v>
      </c>
      <c r="G39" s="5">
        <f>('results table'!G39-'results table'!$C39)/'results table'!$C39</f>
        <v>-4.7958154442542707E-3</v>
      </c>
      <c r="H39" s="5">
        <f>('results table'!H39-'results table'!$C39)/'results table'!$C39</f>
        <v>2.7896871403857061E-4</v>
      </c>
    </row>
    <row r="40" spans="1:8" x14ac:dyDescent="0.25">
      <c r="A40" s="7"/>
      <c r="B40" t="s">
        <v>33</v>
      </c>
      <c r="C40" s="5">
        <f>('results table'!C40-'results table'!$C40)/'results table'!$C40</f>
        <v>0</v>
      </c>
      <c r="D40" s="5">
        <f>('results table'!D40-'results table'!$C40)/'results table'!$C40</f>
        <v>-1.7942600785406132E-3</v>
      </c>
      <c r="E40" s="5">
        <f>('results table'!E40-'results table'!$C40)/'results table'!$C40</f>
        <v>-5.540585289837874E-4</v>
      </c>
      <c r="F40" s="5">
        <f>('results table'!F40-'results table'!$C40)/'results table'!$C40</f>
        <v>-2.5736271165214416E-3</v>
      </c>
      <c r="G40" s="5">
        <f>('results table'!G40-'results table'!$C40)/'results table'!$C40</f>
        <v>-3.5988425764368415E-4</v>
      </c>
      <c r="H40" s="5">
        <f>('results table'!H40-'results table'!$C40)/'results table'!$C40</f>
        <v>-3.234004474917744E-3</v>
      </c>
    </row>
    <row r="41" spans="1:8" x14ac:dyDescent="0.25">
      <c r="A41" s="8"/>
      <c r="B41" s="2" t="s">
        <v>34</v>
      </c>
      <c r="C41" s="5">
        <f>('results table'!C41-'results table'!$C41)/'results table'!$C41</f>
        <v>0</v>
      </c>
      <c r="D41" s="5">
        <f>('results table'!D41-'results table'!$C41)/'results table'!$C41</f>
        <v>0</v>
      </c>
      <c r="E41" s="5">
        <f>('results table'!E41-'results table'!$C41)/'results table'!$C41</f>
        <v>0</v>
      </c>
      <c r="F41" s="5">
        <f>('results table'!F41-'results table'!$C41)/'results table'!$C41</f>
        <v>0</v>
      </c>
      <c r="G41" s="5">
        <f>('results table'!G41-'results table'!$C41)/'results table'!$C41</f>
        <v>0</v>
      </c>
      <c r="H41" s="5">
        <f>('results table'!H41-'results table'!$C41)/'results table'!$C41</f>
        <v>0</v>
      </c>
    </row>
  </sheetData>
  <mergeCells count="1">
    <mergeCell ref="A3:A41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7A606-1852-4AED-929A-CF57455D261F}">
  <dimension ref="A1:G31"/>
  <sheetViews>
    <sheetView tabSelected="1" topLeftCell="A2" workbookViewId="0">
      <selection activeCell="C3" sqref="C3:G31"/>
    </sheetView>
  </sheetViews>
  <sheetFormatPr defaultRowHeight="15" x14ac:dyDescent="0.25"/>
  <cols>
    <col min="2" max="2" width="42.28515625" bestFit="1" customWidth="1"/>
    <col min="3" max="3" width="17.140625" bestFit="1" customWidth="1"/>
    <col min="4" max="4" width="16.85546875" bestFit="1" customWidth="1"/>
    <col min="5" max="5" width="15" bestFit="1" customWidth="1"/>
    <col min="6" max="6" width="15.140625" bestFit="1" customWidth="1"/>
    <col min="7" max="7" width="17.28515625" bestFit="1" customWidth="1"/>
  </cols>
  <sheetData>
    <row r="1" spans="1:7" x14ac:dyDescent="0.25">
      <c r="C1" s="4" t="s">
        <v>40</v>
      </c>
      <c r="D1" s="4" t="s">
        <v>41</v>
      </c>
      <c r="E1" s="4" t="s">
        <v>44</v>
      </c>
      <c r="F1" s="4" t="s">
        <v>45</v>
      </c>
      <c r="G1" s="4" t="s">
        <v>46</v>
      </c>
    </row>
    <row r="2" spans="1:7" x14ac:dyDescent="0.25">
      <c r="A2" s="2"/>
      <c r="B2" s="2"/>
      <c r="C2" s="2" t="s">
        <v>36</v>
      </c>
      <c r="D2" s="2" t="s">
        <v>37</v>
      </c>
      <c r="E2" s="2" t="s">
        <v>38</v>
      </c>
      <c r="F2" s="2" t="s">
        <v>42</v>
      </c>
      <c r="G2" s="2" t="s">
        <v>43</v>
      </c>
    </row>
    <row r="3" spans="1:7" x14ac:dyDescent="0.25">
      <c r="A3" s="7"/>
      <c r="B3" t="s">
        <v>1</v>
      </c>
      <c r="C3" s="5">
        <f>('results table'!D4-'results table'!$C4)/'results table'!$C4</f>
        <v>5.4269131396841613E-2</v>
      </c>
      <c r="D3" s="5">
        <f>('results table'!E4-'results table'!$C4)/'results table'!$C4</f>
        <v>-2.463554674021428E-2</v>
      </c>
      <c r="E3" s="5">
        <f>('results table'!F4-'results table'!$C4)/'results table'!$C4</f>
        <v>8.2184847865600569E-2</v>
      </c>
      <c r="F3" s="5">
        <f>('results table'!G4-'results table'!$C4)/'results table'!$C4</f>
        <v>-0.48240173083300897</v>
      </c>
      <c r="G3" s="5">
        <f>('results table'!H4-'results table'!$C4)/'results table'!$C4</f>
        <v>-0.82956746183718</v>
      </c>
    </row>
    <row r="4" spans="1:7" x14ac:dyDescent="0.25">
      <c r="A4" s="7"/>
      <c r="B4" t="s">
        <v>4</v>
      </c>
      <c r="C4" s="5">
        <f>('results table'!D6-'results table'!$C6)/'results table'!$C6</f>
        <v>1.7476295811853226E-2</v>
      </c>
      <c r="D4" s="5">
        <f>('results table'!E6-'results table'!$C6)/'results table'!$C6</f>
        <v>0.19258180559331897</v>
      </c>
      <c r="E4" s="5">
        <f>('results table'!F6-'results table'!$C6)/'results table'!$C6</f>
        <v>3.3220043739658679E-2</v>
      </c>
      <c r="F4" s="5">
        <f>('results table'!G6-'results table'!$C6)/'results table'!$C6</f>
        <v>9.5577379651631836E-2</v>
      </c>
      <c r="G4" s="5">
        <f>('results table'!H6-'results table'!$C6)/'results table'!$C6</f>
        <v>0.20571395764667705</v>
      </c>
    </row>
    <row r="5" spans="1:7" x14ac:dyDescent="0.25">
      <c r="A5" s="7"/>
      <c r="B5" t="s">
        <v>5</v>
      </c>
      <c r="C5" s="5">
        <f>('results table'!D7-'results table'!$C7)/'results table'!$C7</f>
        <v>4.5588303933485428E-3</v>
      </c>
      <c r="D5" s="5">
        <f>('results table'!E7-'results table'!$C7)/'results table'!$C7</f>
        <v>-1.6507402678668532E-2</v>
      </c>
      <c r="E5" s="5">
        <f>('results table'!F7-'results table'!$C7)/'results table'!$C7</f>
        <v>1.6298598071655908E-2</v>
      </c>
      <c r="F5" s="5">
        <f>('results table'!G7-'results table'!$C7)/'results table'!$C7</f>
        <v>-1.7518337864180944E-2</v>
      </c>
      <c r="G5" s="5">
        <f>('results table'!H7-'results table'!$C7)/'results table'!$C7</f>
        <v>7.5883218112071937E-2</v>
      </c>
    </row>
    <row r="6" spans="1:7" x14ac:dyDescent="0.25">
      <c r="A6" s="7"/>
      <c r="B6" t="s">
        <v>6</v>
      </c>
      <c r="C6" s="5">
        <f>('results table'!D8-'results table'!$C8)/'results table'!$C8</f>
        <v>-0.4026959258419347</v>
      </c>
      <c r="D6" s="5">
        <f>('results table'!E8-'results table'!$C8)/'results table'!$C8</f>
        <v>1.0664982394328772</v>
      </c>
      <c r="E6" s="5">
        <f>('results table'!F8-'results table'!$C8)/'results table'!$C8</f>
        <v>0.67505100524084471</v>
      </c>
      <c r="F6" s="5">
        <f>('results table'!G8-'results table'!$C8)/'results table'!$C8</f>
        <v>3.9515752469753862E-2</v>
      </c>
      <c r="G6" s="5">
        <f>('results table'!H8-'results table'!$C8)/'results table'!$C8</f>
        <v>1.052943558086382</v>
      </c>
    </row>
    <row r="7" spans="1:7" x14ac:dyDescent="0.25">
      <c r="A7" s="7"/>
      <c r="B7" t="s">
        <v>7</v>
      </c>
      <c r="C7" s="5">
        <f>('results table'!D9-'results table'!$C9)/'results table'!$C9</f>
        <v>1.1429169383069768E-2</v>
      </c>
      <c r="D7" s="5">
        <f>('results table'!E9-'results table'!$C9)/'results table'!$C9</f>
        <v>-3.4777207661858605E-3</v>
      </c>
      <c r="E7" s="5">
        <f>('results table'!F9-'results table'!$C9)/'results table'!$C9</f>
        <v>1.8847740898775764E-2</v>
      </c>
      <c r="F7" s="5">
        <f>('results table'!G9-'results table'!$C9)/'results table'!$C9</f>
        <v>-2.6463397001739828E-3</v>
      </c>
      <c r="G7" s="5">
        <f>('results table'!H9-'results table'!$C9)/'results table'!$C9</f>
        <v>-1.0804543734621759E-2</v>
      </c>
    </row>
    <row r="8" spans="1:7" x14ac:dyDescent="0.25">
      <c r="A8" s="7"/>
      <c r="B8" t="s">
        <v>8</v>
      </c>
      <c r="C8" s="5">
        <f>('results table'!D10-'results table'!$C10)/'results table'!$C10</f>
        <v>-4.0585831758123674E-3</v>
      </c>
      <c r="D8" s="5">
        <f>('results table'!E10-'results table'!$C10)/'results table'!$C10</f>
        <v>2.7086684143977642E-2</v>
      </c>
      <c r="E8" s="5">
        <f>('results table'!F10-'results table'!$C10)/'results table'!$C10</f>
        <v>-8.2499134405284544E-2</v>
      </c>
      <c r="F8" s="5">
        <f>('results table'!G10-'results table'!$C10)/'results table'!$C10</f>
        <v>4.4601907403534105E-2</v>
      </c>
      <c r="G8" s="5">
        <f>('results table'!H10-'results table'!$C10)/'results table'!$C10</f>
        <v>3.6296875875224205E-2</v>
      </c>
    </row>
    <row r="9" spans="1:7" x14ac:dyDescent="0.25">
      <c r="A9" s="7"/>
      <c r="B9" t="s">
        <v>9</v>
      </c>
      <c r="C9" s="6" t="s">
        <v>47</v>
      </c>
      <c r="D9" s="6" t="s">
        <v>47</v>
      </c>
      <c r="E9" s="5">
        <f>('results table'!F11-'results table'!$C11)/'results table'!$C11</f>
        <v>-0.34184278372407828</v>
      </c>
      <c r="F9" s="5">
        <f>('results table'!G11-'results table'!$C11)/'results table'!$C11</f>
        <v>0.12393965691801641</v>
      </c>
      <c r="G9" s="5">
        <f>('results table'!H11-'results table'!$C11)/'results table'!$C11</f>
        <v>0.27569575438275534</v>
      </c>
    </row>
    <row r="10" spans="1:7" x14ac:dyDescent="0.25">
      <c r="A10" s="7"/>
      <c r="B10" t="s">
        <v>10</v>
      </c>
      <c r="C10" s="5">
        <f>('results table'!D12-'results table'!$C12)/'results table'!$C12</f>
        <v>0.27976352261795012</v>
      </c>
      <c r="D10" s="5">
        <f>('results table'!E12-'results table'!$C12)/'results table'!$C12</f>
        <v>8.035142675637294E-2</v>
      </c>
      <c r="E10" s="5">
        <f>('results table'!F12-'results table'!$C12)/'results table'!$C12</f>
        <v>-1.255015559847783E-2</v>
      </c>
      <c r="F10" s="5">
        <f>('results table'!G12-'results table'!$C12)/'results table'!$C12</f>
        <v>0.55868128620556157</v>
      </c>
      <c r="G10" s="5">
        <f>('results table'!H12-'results table'!$C12)/'results table'!$C12</f>
        <v>-0.30108023104626902</v>
      </c>
    </row>
    <row r="11" spans="1:7" x14ac:dyDescent="0.25">
      <c r="A11" s="7"/>
      <c r="B11" t="s">
        <v>11</v>
      </c>
      <c r="C11" s="5">
        <f>('results table'!D13-'results table'!$C13)/'results table'!$C13</f>
        <v>3.7139991801677291E-2</v>
      </c>
      <c r="D11" s="5">
        <f>('results table'!E13-'results table'!$C13)/'results table'!$C13</f>
        <v>9.4024465704429846E-3</v>
      </c>
      <c r="E11" s="5">
        <f>('results table'!F13-'results table'!$C13)/'results table'!$C13</f>
        <v>-0.12078667889635225</v>
      </c>
      <c r="F11" s="5">
        <f>('results table'!G13-'results table'!$C13)/'results table'!$C13</f>
        <v>0.20955061168663283</v>
      </c>
      <c r="G11" s="5">
        <f>('results table'!H13-'results table'!$C13)/'results table'!$C13</f>
        <v>0.80110745026660102</v>
      </c>
    </row>
    <row r="12" spans="1:7" x14ac:dyDescent="0.25">
      <c r="A12" s="7"/>
      <c r="B12" t="s">
        <v>13</v>
      </c>
      <c r="C12" s="5">
        <f>('results table'!D15-'results table'!$C15)/'results table'!$C15</f>
        <v>9.3755391425300247E-2</v>
      </c>
      <c r="D12" s="5">
        <f>('results table'!E15-'results table'!$C15)/'results table'!$C15</f>
        <v>-4.7500890397243666E-2</v>
      </c>
      <c r="E12" s="5">
        <f>('results table'!F15-'results table'!$C15)/'results table'!$C15</f>
        <v>-0.14318140698827792</v>
      </c>
      <c r="F12" s="5">
        <f>('results table'!G15-'results table'!$C15)/'results table'!$C15</f>
        <v>3.488389241776281E-2</v>
      </c>
      <c r="G12" s="5">
        <f>('results table'!H15-'results table'!$C15)/'results table'!$C15</f>
        <v>-0.23540139055921702</v>
      </c>
    </row>
    <row r="13" spans="1:7" x14ac:dyDescent="0.25">
      <c r="A13" s="7"/>
      <c r="B13" t="s">
        <v>14</v>
      </c>
      <c r="C13" s="5">
        <f>('results table'!D16-'results table'!$C16)/'results table'!$C16</f>
        <v>-5.5589709462471548E-2</v>
      </c>
      <c r="D13" s="5">
        <f>('results table'!E16-'results table'!$C16)/'results table'!$C16</f>
        <v>8.230902283238516E-3</v>
      </c>
      <c r="E13" s="5">
        <f>('results table'!F16-'results table'!$C16)/'results table'!$C16</f>
        <v>-6.1316321934688243E-2</v>
      </c>
      <c r="F13" s="5">
        <f>('results table'!G16-'results table'!$C16)/'results table'!$C16</f>
        <v>3.7485253548434926E-2</v>
      </c>
      <c r="G13" s="5">
        <f>('results table'!H16-'results table'!$C16)/'results table'!$C16</f>
        <v>0.13206681126733227</v>
      </c>
    </row>
    <row r="14" spans="1:7" x14ac:dyDescent="0.25">
      <c r="A14" s="7"/>
      <c r="B14" t="s">
        <v>16</v>
      </c>
      <c r="C14" s="5">
        <f>('results table'!D19-'results table'!$C19)/'results table'!$C19</f>
        <v>-7.424450052736814E-2</v>
      </c>
      <c r="D14" s="5">
        <f>('results table'!E19-'results table'!$C19)/'results table'!$C19</f>
        <v>9.8792305391307123E-2</v>
      </c>
      <c r="E14" s="6" t="s">
        <v>47</v>
      </c>
      <c r="F14" s="6" t="s">
        <v>47</v>
      </c>
      <c r="G14" s="5">
        <f>('results table'!H19-'results table'!$C19)/'results table'!$C19</f>
        <v>0.27282329800922245</v>
      </c>
    </row>
    <row r="15" spans="1:7" x14ac:dyDescent="0.25">
      <c r="A15" s="7"/>
      <c r="B15" t="s">
        <v>17</v>
      </c>
      <c r="C15" s="5">
        <f>('results table'!D20-'results table'!$C20)/'results table'!$C20</f>
        <v>2.7279227940901023E-2</v>
      </c>
      <c r="D15" s="5">
        <f>('results table'!E20-'results table'!$C20)/'results table'!$C20</f>
        <v>-5.4812684727745482E-2</v>
      </c>
      <c r="E15" s="5">
        <f>('results table'!F20-'results table'!$C20)/'results table'!$C20</f>
        <v>0.10751351843406622</v>
      </c>
      <c r="F15" s="5">
        <f>('results table'!G20-'results table'!$C20)/'results table'!$C20</f>
        <v>-6.2332488267307411E-2</v>
      </c>
      <c r="G15" s="5">
        <f>('results table'!H20-'results table'!$C20)/'results table'!$C20</f>
        <v>3.1532365336078831E-2</v>
      </c>
    </row>
    <row r="16" spans="1:7" x14ac:dyDescent="0.25">
      <c r="A16" s="7"/>
      <c r="B16" t="s">
        <v>18</v>
      </c>
      <c r="C16" s="5">
        <f>('results table'!D21-'results table'!$C21)/'results table'!$C21</f>
        <v>5.1071127532485369E-3</v>
      </c>
      <c r="D16" s="5">
        <f>('results table'!E21-'results table'!$C21)/'results table'!$C21</f>
        <v>8.0308943204668651E-3</v>
      </c>
      <c r="E16" s="5">
        <f>('results table'!F21-'results table'!$C21)/'results table'!$C21</f>
        <v>2.8500202906652283E-2</v>
      </c>
      <c r="F16" s="5">
        <f>('results table'!G21-'results table'!$C21)/'results table'!$C21</f>
        <v>1.7605120341858519E-2</v>
      </c>
      <c r="G16" s="5">
        <f>('results table'!H21-'results table'!$C21)/'results table'!$C21</f>
        <v>1.6919869905130877E-2</v>
      </c>
    </row>
    <row r="17" spans="1:7" x14ac:dyDescent="0.25">
      <c r="A17" s="7"/>
      <c r="B17" t="s">
        <v>19</v>
      </c>
      <c r="C17" s="5">
        <f>('results table'!D22-'results table'!$C22)/'results table'!$C22</f>
        <v>7.7567516809007503E-2</v>
      </c>
      <c r="D17" s="5">
        <f>('results table'!E22-'results table'!$C22)/'results table'!$C22</f>
        <v>0.22348121054279768</v>
      </c>
      <c r="E17" s="5">
        <f>('results table'!F22-'results table'!$C22)/'results table'!$C22</f>
        <v>-0.2271308208077103</v>
      </c>
      <c r="F17" s="5">
        <f>('results table'!G22-'results table'!$C22)/'results table'!$C22</f>
        <v>0.13938539645823717</v>
      </c>
      <c r="G17" s="5">
        <f>('results table'!H22-'results table'!$C22)/'results table'!$C22</f>
        <v>0.29665627139196032</v>
      </c>
    </row>
    <row r="18" spans="1:7" x14ac:dyDescent="0.25">
      <c r="A18" s="7"/>
      <c r="B18" t="s">
        <v>20</v>
      </c>
      <c r="C18" s="5">
        <f>('results table'!D23-'results table'!$C23)/'results table'!$C23</f>
        <v>1.9003720892428952E-2</v>
      </c>
      <c r="D18" s="5">
        <f>('results table'!E23-'results table'!$C23)/'results table'!$C23</f>
        <v>-1.5184212273471014E-2</v>
      </c>
      <c r="E18" s="5">
        <f>('results table'!F23-'results table'!$C23)/'results table'!$C23</f>
        <v>0.39648657772403084</v>
      </c>
      <c r="F18" s="5">
        <f>('results table'!G23-'results table'!$C23)/'results table'!$C23</f>
        <v>-3.9359073576557706E-2</v>
      </c>
      <c r="G18" s="5">
        <f>('results table'!H23-'results table'!$C23)/'results table'!$C23</f>
        <v>-6.6189432726935407E-2</v>
      </c>
    </row>
    <row r="19" spans="1:7" x14ac:dyDescent="0.25">
      <c r="A19" s="7"/>
      <c r="B19" t="s">
        <v>21</v>
      </c>
      <c r="C19" s="5">
        <f>('results table'!D24-'results table'!$C24)/'results table'!$C24</f>
        <v>-0.10092364159265553</v>
      </c>
      <c r="D19" s="5">
        <f>('results table'!E24-'results table'!$C24)/'results table'!$C24</f>
        <v>-1.9372183414041611E-2</v>
      </c>
      <c r="E19" s="5">
        <f>('results table'!F24-'results table'!$C24)/'results table'!$C24</f>
        <v>0.21818473929915841</v>
      </c>
      <c r="F19" s="5">
        <f>('results table'!G24-'results table'!$C24)/'results table'!$C24</f>
        <v>-7.8972060249440215E-2</v>
      </c>
      <c r="G19" s="5">
        <f>('results table'!H24-'results table'!$C24)/'results table'!$C24</f>
        <v>0.40227395602915172</v>
      </c>
    </row>
    <row r="20" spans="1:7" x14ac:dyDescent="0.25">
      <c r="A20" s="7"/>
      <c r="B20" t="s">
        <v>23</v>
      </c>
      <c r="C20" s="5">
        <f>('results table'!D27-'results table'!$C27)/'results table'!$C27</f>
        <v>-1.8459979354899833E-2</v>
      </c>
      <c r="D20" s="5">
        <f>('results table'!E27-'results table'!$C27)/'results table'!$C27</f>
        <v>7.1697639015500456E-2</v>
      </c>
      <c r="E20" s="5">
        <f>('results table'!F27-'results table'!$C27)/'results table'!$C27</f>
        <v>-1.3394720355681896E-2</v>
      </c>
      <c r="F20" s="5">
        <f>('results table'!G27-'results table'!$C27)/'results table'!$C27</f>
        <v>1.1948446287021113E-2</v>
      </c>
      <c r="G20" s="5">
        <f>('results table'!H27-'results table'!$C27)/'results table'!$C27</f>
        <v>2.7904965087759696E-2</v>
      </c>
    </row>
    <row r="21" spans="1:7" x14ac:dyDescent="0.25">
      <c r="A21" s="7"/>
      <c r="B21" t="s">
        <v>24</v>
      </c>
      <c r="C21" s="5">
        <f>('results table'!D28-'results table'!$C28)/'results table'!$C28</f>
        <v>0.19607500220359547</v>
      </c>
      <c r="D21" s="5">
        <f>('results table'!E28-'results table'!$C28)/'results table'!$C28</f>
        <v>-4.5693288615611193E-2</v>
      </c>
      <c r="E21" s="5">
        <f>('results table'!F28-'results table'!$C28)/'results table'!$C28</f>
        <v>0.43849883834156761</v>
      </c>
      <c r="F21" s="5">
        <f>('results table'!G28-'results table'!$C28)/'results table'!$C28</f>
        <v>-4.9787765418397977E-3</v>
      </c>
      <c r="G21" s="5">
        <f>('results table'!H28-'results table'!$C28)/'results table'!$C28</f>
        <v>-0.32649050384759815</v>
      </c>
    </row>
    <row r="22" spans="1:7" x14ac:dyDescent="0.25">
      <c r="A22" s="7"/>
      <c r="B22" t="s">
        <v>25</v>
      </c>
      <c r="C22" s="5">
        <f>('results table'!D29-'results table'!$C29)/'results table'!$C29</f>
        <v>0.11026212020350033</v>
      </c>
      <c r="D22" s="5">
        <f>('results table'!E29-'results table'!$C29)/'results table'!$C29</f>
        <v>0.18462272504126637</v>
      </c>
      <c r="E22" s="5">
        <f>('results table'!F29-'results table'!$C29)/'results table'!$C29</f>
        <v>0.38787360269582327</v>
      </c>
      <c r="F22" s="5">
        <f>('results table'!G29-'results table'!$C29)/'results table'!$C29</f>
        <v>-5.3510422044662262E-2</v>
      </c>
      <c r="G22" s="5">
        <f>('results table'!H29-'results table'!$C29)/'results table'!$C29</f>
        <v>-0.17506025983340237</v>
      </c>
    </row>
    <row r="23" spans="1:7" x14ac:dyDescent="0.25">
      <c r="A23" s="7"/>
      <c r="B23" t="s">
        <v>26</v>
      </c>
      <c r="C23" s="5">
        <f>('results table'!D30-'results table'!$C30)/'results table'!$C30</f>
        <v>-8.8026471507638149E-3</v>
      </c>
      <c r="D23" s="5">
        <f>('results table'!E30-'results table'!$C30)/'results table'!$C30</f>
        <v>8.1860649832180849E-3</v>
      </c>
      <c r="E23" s="5">
        <f>('results table'!F30-'results table'!$C30)/'results table'!$C30</f>
        <v>-2.7505285691797918E-2</v>
      </c>
      <c r="F23" s="5">
        <f>('results table'!G30-'results table'!$C30)/'results table'!$C30</f>
        <v>1.8658516675007088E-2</v>
      </c>
      <c r="G23" s="5">
        <f>('results table'!H30-'results table'!$C30)/'results table'!$C30</f>
        <v>1.9901805936426487E-2</v>
      </c>
    </row>
    <row r="24" spans="1:7" x14ac:dyDescent="0.25">
      <c r="A24" s="7"/>
      <c r="B24" t="s">
        <v>27</v>
      </c>
      <c r="C24" s="5">
        <f>('results table'!D31-'results table'!$C31)/'results table'!$C31</f>
        <v>5.4253631127068845E-3</v>
      </c>
      <c r="D24" s="5">
        <f>('results table'!E31-'results table'!$C31)/'results table'!$C31</f>
        <v>-5.9422199255561156E-3</v>
      </c>
      <c r="E24" s="5">
        <f>('results table'!F31-'results table'!$C31)/'results table'!$C31</f>
        <v>-2.4492051345445265E-4</v>
      </c>
      <c r="F24" s="5">
        <f>('results table'!G31-'results table'!$C31)/'results table'!$C31</f>
        <v>-2.8510234949987189E-3</v>
      </c>
      <c r="G24" s="6" t="s">
        <v>47</v>
      </c>
    </row>
    <row r="25" spans="1:7" x14ac:dyDescent="0.25">
      <c r="A25" s="7"/>
      <c r="B25" t="s">
        <v>28</v>
      </c>
      <c r="C25" s="5">
        <f>('results table'!D33-'results table'!$C33)/'results table'!$C33</f>
        <v>0.24861018841872237</v>
      </c>
      <c r="D25" s="5">
        <f>('results table'!E33-'results table'!$C33)/'results table'!$C33</f>
        <v>9.8911978713339052E-2</v>
      </c>
      <c r="E25" s="5">
        <f>('results table'!F33-'results table'!$C33)/'results table'!$C33</f>
        <v>0.40125293674327039</v>
      </c>
      <c r="F25" s="5">
        <f>('results table'!G33-'results table'!$C33)/'results table'!$C33</f>
        <v>1.8922300652779014E-2</v>
      </c>
      <c r="G25" s="5">
        <f>('results table'!H33-'results table'!$C33)/'results table'!$C33</f>
        <v>1.3582929804697481</v>
      </c>
    </row>
    <row r="26" spans="1:7" x14ac:dyDescent="0.25">
      <c r="A26" s="7"/>
      <c r="B26" t="s">
        <v>29</v>
      </c>
      <c r="C26" s="5">
        <f>('results table'!D34-'results table'!$C34)/'results table'!$C34</f>
        <v>1.1467874695968777E-2</v>
      </c>
      <c r="D26" s="5">
        <f>('results table'!E34-'results table'!$C34)/'results table'!$C34</f>
        <v>-1.3463039155127338E-2</v>
      </c>
      <c r="E26" s="5">
        <f>('results table'!F34-'results table'!$C34)/'results table'!$C34</f>
        <v>3.0332791626053947E-3</v>
      </c>
      <c r="F26" s="5">
        <f>('results table'!G34-'results table'!$C34)/'results table'!$C34</f>
        <v>-1.153680328578951E-2</v>
      </c>
      <c r="G26" s="5">
        <f>('results table'!H34-'results table'!$C34)/'results table'!$C34</f>
        <v>-1.6319146158096907E-2</v>
      </c>
    </row>
    <row r="27" spans="1:7" x14ac:dyDescent="0.25">
      <c r="A27" s="7"/>
      <c r="B27" t="s">
        <v>28</v>
      </c>
      <c r="C27" s="5">
        <f>('results table'!D36-'results table'!$C36)/'results table'!$C36</f>
        <v>-6.710273676959122E-2</v>
      </c>
      <c r="D27" s="5">
        <f>('results table'!E36-'results table'!$C36)/'results table'!$C36</f>
        <v>-5.7603782930922207E-2</v>
      </c>
      <c r="E27" s="5">
        <f>('results table'!F36-'results table'!$C36)/'results table'!$C36</f>
        <v>-7.8586452246653338E-2</v>
      </c>
      <c r="F27" s="5">
        <f>('results table'!G36-'results table'!$C36)/'results table'!$C36</f>
        <v>-3.4980950342545412E-2</v>
      </c>
      <c r="G27" s="5">
        <f>('results table'!H36-'results table'!$C36)/'results table'!$C36</f>
        <v>-0.15386224122086922</v>
      </c>
    </row>
    <row r="28" spans="1:7" x14ac:dyDescent="0.25">
      <c r="A28" s="7"/>
      <c r="B28" t="s">
        <v>30</v>
      </c>
      <c r="C28" s="5">
        <f>('results table'!D37-'results table'!$C37)/'results table'!$C37</f>
        <v>9.7023435017202272E-2</v>
      </c>
      <c r="D28" s="5">
        <f>('results table'!E37-'results table'!$C37)/'results table'!$C37</f>
        <v>6.3719871791846641E-2</v>
      </c>
      <c r="E28" s="5">
        <f>('results table'!F37-'results table'!$C37)/'results table'!$C37</f>
        <v>-1.3750535371486105E-2</v>
      </c>
      <c r="F28" s="5">
        <f>('results table'!G37-'results table'!$C37)/'results table'!$C37</f>
        <v>0.14386651237549236</v>
      </c>
      <c r="G28" s="5">
        <f>('results table'!H37-'results table'!$C37)/'results table'!$C37</f>
        <v>5.6600799107886145E-2</v>
      </c>
    </row>
    <row r="29" spans="1:7" x14ac:dyDescent="0.25">
      <c r="A29" s="7"/>
      <c r="B29" t="s">
        <v>31</v>
      </c>
      <c r="C29" s="5">
        <f>('results table'!D38-'results table'!$C38)/'results table'!$C38</f>
        <v>-1.0465382348756891E-3</v>
      </c>
      <c r="D29" s="5">
        <f>('results table'!E38-'results table'!$C38)/'results table'!$C38</f>
        <v>-1.070480426445024E-2</v>
      </c>
      <c r="E29" s="5">
        <f>('results table'!F38-'results table'!$C38)/'results table'!$C38</f>
        <v>-1.1458013139890278E-3</v>
      </c>
      <c r="F29" s="5">
        <f>('results table'!G38-'results table'!$C38)/'results table'!$C38</f>
        <v>-1.0053302119072826E-2</v>
      </c>
      <c r="G29" s="5">
        <f>('results table'!H38-'results table'!$C38)/'results table'!$C38</f>
        <v>-6.1821235302851156E-3</v>
      </c>
    </row>
    <row r="30" spans="1:7" x14ac:dyDescent="0.25">
      <c r="A30" s="7"/>
      <c r="B30" t="s">
        <v>32</v>
      </c>
      <c r="C30" s="5">
        <f>('results table'!D39-'results table'!$C39)/'results table'!$C39</f>
        <v>2.562835975873418E-3</v>
      </c>
      <c r="D30" s="5">
        <f>('results table'!E39-'results table'!$C39)/'results table'!$C39</f>
        <v>-3.5175311940381787E-3</v>
      </c>
      <c r="E30" s="5">
        <f>('results table'!F39-'results table'!$C39)/'results table'!$C39</f>
        <v>8.8458130343811864E-3</v>
      </c>
      <c r="F30" s="5">
        <f>('results table'!G39-'results table'!$C39)/'results table'!$C39</f>
        <v>-4.7958154442542707E-3</v>
      </c>
      <c r="G30" s="5">
        <f>('results table'!H39-'results table'!$C39)/'results table'!$C39</f>
        <v>2.7896871403857061E-4</v>
      </c>
    </row>
    <row r="31" spans="1:7" x14ac:dyDescent="0.25">
      <c r="A31" s="7"/>
      <c r="B31" t="s">
        <v>33</v>
      </c>
      <c r="C31" s="5">
        <f>('results table'!D40-'results table'!$C40)/'results table'!$C40</f>
        <v>-1.7942600785406132E-3</v>
      </c>
      <c r="D31" s="5">
        <f>('results table'!E40-'results table'!$C40)/'results table'!$C40</f>
        <v>-5.540585289837874E-4</v>
      </c>
      <c r="E31" s="5">
        <f>('results table'!F40-'results table'!$C40)/'results table'!$C40</f>
        <v>-2.5736271165214416E-3</v>
      </c>
      <c r="F31" s="5">
        <f>('results table'!G40-'results table'!$C40)/'results table'!$C40</f>
        <v>-3.5988425764368415E-4</v>
      </c>
      <c r="G31" s="5">
        <f>('results table'!H40-'results table'!$C40)/'results table'!$C40</f>
        <v>-3.234004474917744E-3</v>
      </c>
    </row>
  </sheetData>
  <mergeCells count="1">
    <mergeCell ref="A3:A3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8 E A A B Q S w M E F A A C A A g A i o a d V s L S k i + l A A A A 9 g A A A B I A H A B D b 2 5 m a W c v U G F j a 2 F n Z S 5 4 b W w g o h g A K K A U A A A A A A A A A A A A A A A A A A A A A A A A A A A A h Y 8 9 C s I w A I W v U r I 3 f 1 W Q k q a D 4 G R B F M Q 1 p L E N t q k k q e n d H D y S V 7 C i V T f H 9 7 1 v e O 9 + v b F 8 a J v o o q z T n c k A g R h E y s i u 1 K b K Q O + P 8 Q L k n G 2 E P I l K R a N s X D q 4 M g O 1 9 + c U o R A C D A n s b I U o x g Q d i v V O 1 q o V 4 C P r / 3 K s j f P C S A U 4 2 7 / G c A o J m U M 6 S y B m a I K s 0 O Y r 0 H H v s / 2 B b N k 3 v r e K H 2 2 8 2 j I 0 R Y b e H / g D U E s D B B Q A A g A I A I q G n V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K h p 1 W 3 a h e J v g B A A C g K w A A E w A c A E Z v c m 1 1 b G F z L 1 N l Y 3 R p b 2 4 x L m 0 g o h g A K K A U A A A A A A A A A A A A A A A A A A A A A A A A A A A A 7 Z h B T 9 s w F M f v l f o d L H N p p V C p D r 1 s y q F K y 4 k x W I p 2 w B P y z B s Y J X Z k O w i E + O 4 z y h A D V 7 v b b 7 k k f s + K / f d P f n 7 P D q R X R p N m f C 8 / T y f T i b s V F q 5 J 8 / 3 K q W 5 o l 1 e 9 s K J z p C I t + O m E h K c x g 5 U Q L L W 7 X 2 y M H D r Q f n a s W l j U R v v Q c D N a f + I X D q z j d y C 0 5 l 8 1 b K y 6 B / 7 a 3 3 E n T S u U B b 4 9 b d Z b X q 5 5 w 7 j o + 1 a F 8 T s h r Q F p t O m U d L y 3 5 g 4 8 X 4 / e w y 9 v X v A 2 d D g 8 e + k g P f + 2 b S 5 O d g 3 / O P + F f / B 0 X l x u o F W d 8 m A r W t C C 1 K Y d O u 0 q V p C t l u Z a 6 Z t q y V a h e T 4 Y D 4 1 / b K F 6 + 1 y c G g 0 / 5 s W 4 D g e 0 v h X 6 J s x 2 9 9 g D D Q u y E z 9 D p 5 0 V 2 v 0 y t h v / / u J 0 s 3 H R i q c n O l q X Y X Q f P M T D g 3 8 u y K u d v b M / z 6 c T p f c O t 5 + W k 6 C F V S Z 9 b h + V 5 E 3 w g P 6 D 4 Y z N 6 X + Q a Y C M d Z f Z b M U S K U G W D U G G j W D K z D K n t O / I Y 3 k d e e i 2 2 x / d R 9 k E z C O k B B M P n X + p w E a O Z U G O I S S 3 y i Z q r l B E z f 0 J j M s n e c G 3 B c s s g m e J h l z q l T m u A o F l c z 0 d K 8 F G M P 2 d h 7 N I Z 9 n c S 8 d K s B F M / Z o l V o K N Y O o l X 6 w E B 8 H U Y y e u i F l m k 3 f G S r A R T D 3 v j J V g I 5 h + 7 M S Z d 5 b Z 5 J 2 x E m w E U 8 8 7 Y y U Z E v w N U E s B A i 0 A F A A C A A g A i o a d V s L S k i + l A A A A 9 g A A A B I A A A A A A A A A A A A A A A A A A A A A A E N v b m Z p Z y 9 Q Y W N r Y W d l L n h t b F B L A Q I t A B Q A A g A I A I q G n V Y P y u m r p A A A A O k A A A A T A A A A A A A A A A A A A A A A A P E A A A B b Q 2 9 u d G V u d F 9 U e X B l c 1 0 u e G 1 s U E s B A i 0 A F A A C A A g A i o a d V t 2 o X i b 4 A Q A A o C s A A B M A A A A A A A A A A A A A A A A A 4 g E A A E Z v c m 1 1 b G F z L 1 N l Y 3 R p b 2 4 x L m 1 Q S w U G A A A A A A M A A w D C A A A A J w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h 7 Y A A A A A A A B l t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X X 3 N p b X V s M V 9 w Y X J h b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y O F Q x N T o w O T o w M S 4 2 N T I 0 N z E 0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1 d f c 2 l t d W w x X 3 B h c m F t c y 9 B d X R v U m V t b 3 Z l Z E N v b H V t b n M x L n t D b 2 x 1 b W 4 x L D B 9 J n F 1 b 3 Q 7 L C Z x d W 9 0 O 1 N l Y 3 R p b 2 4 x L 1 N X X 3 N p b X V s M V 9 w Y X J h b X M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T V 1 9 z a W 1 1 b D F f c G F y Y W 1 z L 0 F 1 d G 9 S Z W 1 v d m V k Q 2 9 s d W 1 u c z E u e 0 N v b H V t b j E s M H 0 m c X V v d D s s J n F 1 b 3 Q 7 U 2 V j d G l v b j E v U 1 d f c 2 l t d W w x X 3 B h c m F t c y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V 1 9 z a W 1 1 b D F f c G F y Y W 1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X X 3 N p b X V s M V 9 w Y X J h b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V 1 9 z a W 1 1 b D F f c 2 N l b m F y a W 8 x X 3 B h c m F t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I 4 V D E 1 O j I 0 O j U x L j M 2 O D c 4 N j F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V 1 9 z a W 1 1 b D F f c 2 N l b m F y a W 8 x X 3 B h c m F t c y 9 B d X R v U m V t b 3 Z l Z E N v b H V t b n M x L n t D b 2 x 1 b W 4 x L D B 9 J n F 1 b 3 Q 7 L C Z x d W 9 0 O 1 N l Y 3 R p b 2 4 x L 1 N X X 3 N p b X V s M V 9 z Y 2 V u Y X J p b z F f c G F y Y W 1 z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U 1 d f c 2 l t d W w x X 3 N j Z W 5 h c m l v M V 9 w Y X J h b X M v Q X V 0 b 1 J l b W 9 2 Z W R D b 2 x 1 b W 5 z M S 5 7 Q 2 9 s d W 1 u M S w w f S Z x d W 9 0 O y w m c X V v d D t T Z W N 0 a W 9 u M S 9 T V 1 9 z a W 1 1 b D F f c 2 N l b m F y a W 8 x X 3 B h c m F t c y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V 1 9 z a W 1 1 b D F f c 2 N l b m F y a W 8 x X 3 B h c m F t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V 1 9 z a W 1 1 b D F f c 2 N l b m F y a W 8 x X 3 B h c m F t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X X 3 N p b X V s M V 9 z Y 2 V u Y X J p b z F f c G F y Y W 1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l U M D k 6 M D g 6 M z g u N T Q 3 O T E z N l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X X 3 N p b X V s M V 9 z Y 2 V u Y X J p b z F f c G F y Y W 1 z I C g y K S 9 B d X R v U m V t b 3 Z l Z E N v b H V t b n M x L n t D b 2 x 1 b W 4 x L D B 9 J n F 1 b 3 Q 7 L C Z x d W 9 0 O 1 N l Y 3 R p b 2 4 x L 1 N X X 3 N p b X V s M V 9 z Y 2 V u Y X J p b z F f c G F y Y W 1 z I C g y K S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N X X 3 N p b X V s M V 9 z Y 2 V u Y X J p b z F f c G F y Y W 1 z I C g y K S 9 B d X R v U m V t b 3 Z l Z E N v b H V t b n M x L n t D b 2 x 1 b W 4 x L D B 9 J n F 1 b 3 Q 7 L C Z x d W 9 0 O 1 N l Y 3 R p b 2 4 x L 1 N X X 3 N p b X V s M V 9 z Y 2 V u Y X J p b z F f c G F y Y W 1 z I C g y K S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V 1 9 z a W 1 1 b D F f c 2 N l b m F y a W 8 x X 3 B h c m F t c y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V 1 9 z a W 1 1 b D F f c 2 N l b m F y a W 8 x X 3 B h c m F t c y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X X 3 N p b X V s M V 9 z Y 2 V u Y X J p b z N f c G F y Y W 1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l U M D k 6 M T E 6 M T g u N T k w N z A w M 1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X X 3 N p b X V s M V 9 z Y 2 V u Y X J p b z N f c G F y Y W 1 z L 0 F 1 d G 9 S Z W 1 v d m V k Q 2 9 s d W 1 u c z E u e 0 N v b H V t b j E s M H 0 m c X V v d D s s J n F 1 b 3 Q 7 U 2 V j d G l v b j E v U 1 d f c 2 l t d W w x X 3 N j Z W 5 h c m l v M 1 9 w Y X J h b X M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T V 1 9 z a W 1 1 b D F f c 2 N l b m F y a W 8 z X 3 B h c m F t c y 9 B d X R v U m V t b 3 Z l Z E N v b H V t b n M x L n t D b 2 x 1 b W 4 x L D B 9 J n F 1 b 3 Q 7 L C Z x d W 9 0 O 1 N l Y 3 R p b 2 4 x L 1 N X X 3 N p b X V s M V 9 z Y 2 V u Y X J p b z N f c G F y Y W 1 z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X X 3 N p b X V s M V 9 z Y 2 V u Y X J p b z N f c G F y Y W 1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X X 3 N p b X V s M V 9 z Y 2 V u Y X J p b z N f c G F y Y W 1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1 d f c 2 l t d W w x X 3 N j Z W 5 h c m l v M l 9 w Y X J h b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y O V Q w O T o x M z o z O S 4 5 N T I 5 O T E w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1 d f c 2 l t d W w x X 3 N j Z W 5 h c m l v M l 9 w Y X J h b X M v Q X V 0 b 1 J l b W 9 2 Z W R D b 2 x 1 b W 5 z M S 5 7 Q 2 9 s d W 1 u M S w w f S Z x d W 9 0 O y w m c X V v d D t T Z W N 0 a W 9 u M S 9 T V 1 9 z a W 1 1 b D F f c 2 N l b m F y a W 8 y X 3 B h c m F t c y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N X X 3 N p b X V s M V 9 z Y 2 V u Y X J p b z J f c G F y Y W 1 z L 0 F 1 d G 9 S Z W 1 v d m V k Q 2 9 s d W 1 u c z E u e 0 N v b H V t b j E s M H 0 m c X V v d D s s J n F 1 b 3 Q 7 U 2 V j d G l v b j E v U 1 d f c 2 l t d W w x X 3 N j Z W 5 h c m l v M l 9 w Y X J h b X M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1 d f c 2 l t d W w x X 3 N j Z W 5 h c m l v M l 9 w Y X J h b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1 d f c 2 l t d W w x X 3 N j Z W 5 h c m l v M l 9 w Y X J h b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V 1 9 z a W 1 1 b D F f c 3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y O V Q w O T o z N D o y N i 4 w O T A y M j E 2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1 d f c 2 l t d W w x X 3 N z L 0 F 1 d G 9 S Z W 1 v d m V k Q 2 9 s d W 1 u c z E u e 0 N v b H V t b j E s M H 0 m c X V v d D s s J n F 1 b 3 Q 7 U 2 V j d G l v b j E v U 1 d f c 2 l t d W w x X 3 N z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U 1 d f c 2 l t d W w x X 3 N z L 0 F 1 d G 9 S Z W 1 v d m V k Q 2 9 s d W 1 u c z E u e 0 N v b H V t b j E s M H 0 m c X V v d D s s J n F 1 b 3 Q 7 U 2 V j d G l v b j E v U 1 d f c 2 l t d W w x X 3 N z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X X 3 N p b X V s M V 9 z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V 1 9 z a W 1 1 b D F f c 3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V 1 9 z a W 1 1 b D F f c 2 N l b m F y a W 8 y X 3 B h c m F t c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I 5 V D A 5 O j U 1 O j E 4 L j U 5 M D g 4 M j N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V 1 9 z a W 1 1 b D F f c 2 N l b m F y a W 8 y X 3 B h c m F t c y A o M i k v Q X V 0 b 1 J l b W 9 2 Z W R D b 2 x 1 b W 5 z M S 5 7 Q 2 9 s d W 1 u M S w w f S Z x d W 9 0 O y w m c X V v d D t T Z W N 0 a W 9 u M S 9 T V 1 9 z a W 1 1 b D F f c 2 N l b m F y a W 8 y X 3 B h c m F t c y A o M i k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T V 1 9 z a W 1 1 b D F f c 2 N l b m F y a W 8 y X 3 B h c m F t c y A o M i k v Q X V 0 b 1 J l b W 9 2 Z W R D b 2 x 1 b W 5 z M S 5 7 Q 2 9 s d W 1 u M S w w f S Z x d W 9 0 O y w m c X V v d D t T Z W N 0 a W 9 u M S 9 T V 1 9 z a W 1 1 b D F f c 2 N l b m F y a W 8 y X 3 B h c m F t c y A o M i k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1 d f c 2 l t d W w x X 3 N j Z W 5 h c m l v M l 9 w Y X J h b X M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1 d f c 2 l t d W w x X 3 N j Z W 5 h c m l v M l 9 w Y X J h b X M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V 1 9 z a W 1 1 b D F f c 2 N l b m F y a W 8 0 X 3 B h c m F t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I 5 V D E w O j A x O j U y L j U y N T c x N T N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V 1 9 z a W 1 1 b D F f c 2 N l b m F y a W 8 0 X 3 B h c m F t c y 9 B d X R v U m V t b 3 Z l Z E N v b H V t b n M x L n t D b 2 x 1 b W 4 x L D B 9 J n F 1 b 3 Q 7 L C Z x d W 9 0 O 1 N l Y 3 R p b 2 4 x L 1 N X X 3 N p b X V s M V 9 z Y 2 V u Y X J p b z R f c G F y Y W 1 z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U 1 d f c 2 l t d W w x X 3 N j Z W 5 h c m l v N F 9 w Y X J h b X M v Q X V 0 b 1 J l b W 9 2 Z W R D b 2 x 1 b W 5 z M S 5 7 Q 2 9 s d W 1 u M S w w f S Z x d W 9 0 O y w m c X V v d D t T Z W N 0 a W 9 u M S 9 T V 1 9 z a W 1 1 b D F f c 2 N l b m F y a W 8 0 X 3 B h c m F t c y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V 1 9 z a W 1 1 b D F f c 2 N l b m F y a W 8 0 X 3 B h c m F t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V 1 9 z a W 1 1 b D F f c 2 N l b m F y a W 8 0 X 3 B h c m F t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X X 3 N p b X V s M V 9 z Y 2 V u Y X J p b z F f c 3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y O V Q x M D o w N D o w M S 4 0 O T U 3 M j c 3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1 d f c 2 l t d W w x X 3 N j Z W 5 h c m l v M V 9 z c y 9 B d X R v U m V t b 3 Z l Z E N v b H V t b n M x L n t D b 2 x 1 b W 4 x L D B 9 J n F 1 b 3 Q 7 L C Z x d W 9 0 O 1 N l Y 3 R p b 2 4 x L 1 N X X 3 N p b X V s M V 9 z Y 2 V u Y X J p b z F f c 3 M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T V 1 9 z a W 1 1 b D F f c 2 N l b m F y a W 8 x X 3 N z L 0 F 1 d G 9 S Z W 1 v d m V k Q 2 9 s d W 1 u c z E u e 0 N v b H V t b j E s M H 0 m c X V v d D s s J n F 1 b 3 Q 7 U 2 V j d G l v b j E v U 1 d f c 2 l t d W w x X 3 N j Z W 5 h c m l v M V 9 z c y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V 1 9 z a W 1 1 b D F f c 2 N l b m F y a W 8 x X 3 N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X X 3 N p b X V s M V 9 z Y 2 V u Y X J p b z F f c 3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V 1 9 z a W 1 1 b D F f c 2 N l b m F y a W 8 y X 3 N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l U M T A 6 M D U 6 M z A u M z Y y M T I 5 O V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X X 3 N p b X V s M V 9 z Y 2 V u Y X J p b z J f c 3 M v Q X V 0 b 1 J l b W 9 2 Z W R D b 2 x 1 b W 5 z M S 5 7 Q 2 9 s d W 1 u M S w w f S Z x d W 9 0 O y w m c X V v d D t T Z W N 0 a W 9 u M S 9 T V 1 9 z a W 1 1 b D F f c 2 N l b m F y a W 8 y X 3 N z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U 1 d f c 2 l t d W w x X 3 N j Z W 5 h c m l v M l 9 z c y 9 B d X R v U m V t b 3 Z l Z E N v b H V t b n M x L n t D b 2 x 1 b W 4 x L D B 9 J n F 1 b 3 Q 7 L C Z x d W 9 0 O 1 N l Y 3 R p b 2 4 x L 1 N X X 3 N p b X V s M V 9 z Y 2 V u Y X J p b z J f c 3 M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1 d f c 2 l t d W w x X 3 N j Z W 5 h c m l v M l 9 z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V 1 9 z a W 1 1 b D F f c 2 N l b m F y a W 8 y X 3 N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1 d f c 2 l t d W w x X 3 N j Z W 5 h c m l v N V 9 w Y X J h b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y O V Q x M D o 1 N T o x M S 4 3 N D A 4 O T g 0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1 d f c 2 l t d W w x X 3 N j Z W 5 h c m l v N V 9 w Y X J h b X M v Q X V 0 b 1 J l b W 9 2 Z W R D b 2 x 1 b W 5 z M S 5 7 Q 2 9 s d W 1 u M S w w f S Z x d W 9 0 O y w m c X V v d D t T Z W N 0 a W 9 u M S 9 T V 1 9 z a W 1 1 b D F f c 2 N l b m F y a W 8 1 X 3 B h c m F t c y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N X X 3 N p b X V s M V 9 z Y 2 V u Y X J p b z V f c G F y Y W 1 z L 0 F 1 d G 9 S Z W 1 v d m V k Q 2 9 s d W 1 u c z E u e 0 N v b H V t b j E s M H 0 m c X V v d D s s J n F 1 b 3 Q 7 U 2 V j d G l v b j E v U 1 d f c 2 l t d W w x X 3 N j Z W 5 h c m l v N V 9 w Y X J h b X M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1 d f c 2 l t d W w x X 3 N j Z W 5 h c m l v N V 9 w Y X J h b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1 d f c 2 l t d W w x X 3 N j Z W 5 h c m l v N V 9 w Y X J h b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V 1 9 z a W 1 1 b D F f c 2 N l b m F y a W 8 y X 3 N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l U M T A 6 N T c 6 M D c u M j k 0 M T U 2 N 1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X X 3 N p b X V s M V 9 z Y 2 V u Y X J p b z J f c 3 M g K D I p L 0 F 1 d G 9 S Z W 1 v d m V k Q 2 9 s d W 1 u c z E u e 0 N v b H V t b j E s M H 0 m c X V v d D s s J n F 1 b 3 Q 7 U 2 V j d G l v b j E v U 1 d f c 2 l t d W w x X 3 N j Z W 5 h c m l v M l 9 z c y A o M i k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T V 1 9 z a W 1 1 b D F f c 2 N l b m F y a W 8 y X 3 N z I C g y K S 9 B d X R v U m V t b 3 Z l Z E N v b H V t b n M x L n t D b 2 x 1 b W 4 x L D B 9 J n F 1 b 3 Q 7 L C Z x d W 9 0 O 1 N l Y 3 R p b 2 4 x L 1 N X X 3 N p b X V s M V 9 z Y 2 V u Y X J p b z J f c 3 M g K D I p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X X 3 N p b X V s M V 9 z Y 2 V u Y X J p b z J f c 3 M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1 d f c 2 l t d W w x X 3 N j Z W 5 h c m l v M l 9 z c y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X X 3 N p b X V s M V 9 z Y 2 V u Y X J p b z N f c 3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y O V Q x M D o 1 N z o 0 O C 4 w M T I y N T Y x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1 d f c 2 l t d W w x X 3 N j Z W 5 h c m l v M 1 9 z c y 9 B d X R v U m V t b 3 Z l Z E N v b H V t b n M x L n t D b 2 x 1 b W 4 x L D B 9 J n F 1 b 3 Q 7 L C Z x d W 9 0 O 1 N l Y 3 R p b 2 4 x L 1 N X X 3 N p b X V s M V 9 z Y 2 V u Y X J p b z N f c 3 M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T V 1 9 z a W 1 1 b D F f c 2 N l b m F y a W 8 z X 3 N z L 0 F 1 d G 9 S Z W 1 v d m V k Q 2 9 s d W 1 u c z E u e 0 N v b H V t b j E s M H 0 m c X V v d D s s J n F 1 b 3 Q 7 U 2 V j d G l v b j E v U 1 d f c 2 l t d W w x X 3 N j Z W 5 h c m l v M 1 9 z c y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V 1 9 z a W 1 1 b D F f c 2 N l b m F y a W 8 z X 3 N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X X 3 N p b X V s M V 9 z Y 2 V u Y X J p b z N f c 3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V 1 9 z a W 1 1 b D J f c G F y Y W 1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l U M T I 6 M z I 6 N T g u O T g 3 M z g 0 N 1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X X 3 N p b X V s M l 9 w Y X J h b X M v Q X V 0 b 1 J l b W 9 2 Z W R D b 2 x 1 b W 5 z M S 5 7 Q 2 9 s d W 1 u M S w w f S Z x d W 9 0 O y w m c X V v d D t T Z W N 0 a W 9 u M S 9 T V 1 9 z a W 1 1 b D J f c G F y Y W 1 z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U 1 d f c 2 l t d W w y X 3 B h c m F t c y 9 B d X R v U m V t b 3 Z l Z E N v b H V t b n M x L n t D b 2 x 1 b W 4 x L D B 9 J n F 1 b 3 Q 7 L C Z x d W 9 0 O 1 N l Y 3 R p b 2 4 x L 1 N X X 3 N p b X V s M l 9 w Y X J h b X M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1 d f c 2 l t d W w y X 3 B h c m F t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V 1 9 z a W 1 1 b D J f c G F y Y W 1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1 d f c 2 l t d W w y X 3 N j Z W 5 h c m l v M V 9 w Y X J h b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y O V Q x M j o z N T o x N y 4 w M j I 1 N j E 3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1 d f c 2 l t d W w y X 3 N j Z W 5 h c m l v M V 9 w Y X J h b X M v Q X V 0 b 1 J l b W 9 2 Z W R D b 2 x 1 b W 5 z M S 5 7 Q 2 9 s d W 1 u M S w w f S Z x d W 9 0 O y w m c X V v d D t T Z W N 0 a W 9 u M S 9 T V 1 9 z a W 1 1 b D J f c 2 N l b m F y a W 8 x X 3 B h c m F t c y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N X X 3 N p b X V s M l 9 z Y 2 V u Y X J p b z F f c G F y Y W 1 z L 0 F 1 d G 9 S Z W 1 v d m V k Q 2 9 s d W 1 u c z E u e 0 N v b H V t b j E s M H 0 m c X V v d D s s J n F 1 b 3 Q 7 U 2 V j d G l v b j E v U 1 d f c 2 l t d W w y X 3 N j Z W 5 h c m l v M V 9 w Y X J h b X M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1 d f c 2 l t d W w y X 3 N j Z W 5 h c m l v M V 9 w Y X J h b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1 d f c 2 l t d W w y X 3 N j Z W 5 h c m l v M V 9 w Y X J h b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V 1 9 z a W 1 1 b D J f c 2 N l b m F y a W 8 y X 3 B h c m F t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I 5 V D E y O j M 2 O j I z L j E 2 O D A y O D B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V 1 9 z a W 1 1 b D J f c 2 N l b m F y a W 8 y X 3 B h c m F t c y 9 B d X R v U m V t b 3 Z l Z E N v b H V t b n M x L n t D b 2 x 1 b W 4 x L D B 9 J n F 1 b 3 Q 7 L C Z x d W 9 0 O 1 N l Y 3 R p b 2 4 x L 1 N X X 3 N p b X V s M l 9 z Y 2 V u Y X J p b z J f c G F y Y W 1 z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U 1 d f c 2 l t d W w y X 3 N j Z W 5 h c m l v M l 9 w Y X J h b X M v Q X V 0 b 1 J l b W 9 2 Z W R D b 2 x 1 b W 5 z M S 5 7 Q 2 9 s d W 1 u M S w w f S Z x d W 9 0 O y w m c X V v d D t T Z W N 0 a W 9 u M S 9 T V 1 9 z a W 1 1 b D J f c 2 N l b m F y a W 8 y X 3 B h c m F t c y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V 1 9 z a W 1 1 b D J f c 2 N l b m F y a W 8 y X 3 B h c m F t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V 1 9 z a W 1 1 b D J f c 2 N l b m F y a W 8 y X 3 B h c m F t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X X 3 N p b X V s M l 9 z Y 2 V u Y X J p b z N f c G F y Y W 1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l U M T I 6 M z c 6 M j k u M T U x M j A z M V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X X 3 N p b X V s M l 9 z Y 2 V u Y X J p b z N f c G F y Y W 1 z L 0 F 1 d G 9 S Z W 1 v d m V k Q 2 9 s d W 1 u c z E u e 0 N v b H V t b j E s M H 0 m c X V v d D s s J n F 1 b 3 Q 7 U 2 V j d G l v b j E v U 1 d f c 2 l t d W w y X 3 N j Z W 5 h c m l v M 1 9 w Y X J h b X M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T V 1 9 z a W 1 1 b D J f c 2 N l b m F y a W 8 z X 3 B h c m F t c y 9 B d X R v U m V t b 3 Z l Z E N v b H V t b n M x L n t D b 2 x 1 b W 4 x L D B 9 J n F 1 b 3 Q 7 L C Z x d W 9 0 O 1 N l Y 3 R p b 2 4 x L 1 N X X 3 N p b X V s M l 9 z Y 2 V u Y X J p b z N f c G F y Y W 1 z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X X 3 N p b X V s M l 9 z Y 2 V u Y X J p b z N f c G F y Y W 1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X X 3 N p b X V s M l 9 z Y 2 V u Y X J p b z N f c G F y Y W 1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1 d f c 2 l t d W w y X 3 N j Z W 5 h c m l v N F 9 w Y X J h b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y O V Q x M j o z O D o 0 M i 4 2 M D U w N D M 4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1 d f c 2 l t d W w y X 3 N j Z W 5 h c m l v N F 9 w Y X J h b X M v Q X V 0 b 1 J l b W 9 2 Z W R D b 2 x 1 b W 5 z M S 5 7 Q 2 9 s d W 1 u M S w w f S Z x d W 9 0 O y w m c X V v d D t T Z W N 0 a W 9 u M S 9 T V 1 9 z a W 1 1 b D J f c 2 N l b m F y a W 8 0 X 3 B h c m F t c y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N X X 3 N p b X V s M l 9 z Y 2 V u Y X J p b z R f c G F y Y W 1 z L 0 F 1 d G 9 S Z W 1 v d m V k Q 2 9 s d W 1 u c z E u e 0 N v b H V t b j E s M H 0 m c X V v d D s s J n F 1 b 3 Q 7 U 2 V j d G l v b j E v U 1 d f c 2 l t d W w y X 3 N j Z W 5 h c m l v N F 9 w Y X J h b X M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1 d f c 2 l t d W w y X 3 N j Z W 5 h c m l v N F 9 w Y X J h b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1 d f c 2 l t d W w y X 3 N j Z W 5 h c m l v N F 9 w Y X J h b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V 1 9 z a W 1 1 b D J f c 2 N l b m F y a W 8 1 X 3 B h c m F t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I 5 V D E z O j A 3 O j Q z L j Y 0 N j Y 4 O D N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V 1 9 z a W 1 1 b D J f c 2 N l b m F y a W 8 1 X 3 B h c m F t c y 9 B d X R v U m V t b 3 Z l Z E N v b H V t b n M x L n t D b 2 x 1 b W 4 x L D B 9 J n F 1 b 3 Q 7 L C Z x d W 9 0 O 1 N l Y 3 R p b 2 4 x L 1 N X X 3 N p b X V s M l 9 z Y 2 V u Y X J p b z V f c G F y Y W 1 z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U 1 d f c 2 l t d W w y X 3 N j Z W 5 h c m l v N V 9 w Y X J h b X M v Q X V 0 b 1 J l b W 9 2 Z W R D b 2 x 1 b W 5 z M S 5 7 Q 2 9 s d W 1 u M S w w f S Z x d W 9 0 O y w m c X V v d D t T Z W N 0 a W 9 u M S 9 T V 1 9 z a W 1 1 b D J f c 2 N l b m F y a W 8 1 X 3 B h c m F t c y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V 1 9 z a W 1 1 b D J f c 2 N l b m F y a W 8 1 X 3 B h c m F t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V 1 9 z a W 1 1 b D J f c 2 N l b m F y a W 8 1 X 3 B h c m F t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X X 3 N p b X V s M 1 9 w Y X J h b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y O V Q x N D o 0 N z o 0 M y 4 x M j c z N T I 2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1 d f c 2 l t d W w z X 3 B h c m F t c y 9 B d X R v U m V t b 3 Z l Z E N v b H V t b n M x L n t D b 2 x 1 b W 4 x L D B 9 J n F 1 b 3 Q 7 L C Z x d W 9 0 O 1 N l Y 3 R p b 2 4 x L 1 N X X 3 N p b X V s M 1 9 w Y X J h b X M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T V 1 9 z a W 1 1 b D N f c G F y Y W 1 z L 0 F 1 d G 9 S Z W 1 v d m V k Q 2 9 s d W 1 u c z E u e 0 N v b H V t b j E s M H 0 m c X V v d D s s J n F 1 b 3 Q 7 U 2 V j d G l v b j E v U 1 d f c 2 l t d W w z X 3 B h c m F t c y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V 1 9 z a W 1 1 b D N f c G F y Y W 1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X X 3 N p b X V s M 1 9 w Y X J h b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V 1 9 z a W 1 1 b D N f c 2 N l b m F y a W 8 x X 3 B h c m F t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I 5 V D E 0 O j Q 4 O j M z L j A x N z g 5 O D R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V 1 9 z a W 1 1 b D N f c 2 N l b m F y a W 8 x X 3 B h c m F t c y 9 B d X R v U m V t b 3 Z l Z E N v b H V t b n M x L n t D b 2 x 1 b W 4 x L D B 9 J n F 1 b 3 Q 7 L C Z x d W 9 0 O 1 N l Y 3 R p b 2 4 x L 1 N X X 3 N p b X V s M 1 9 z Y 2 V u Y X J p b z F f c G F y Y W 1 z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U 1 d f c 2 l t d W w z X 3 N j Z W 5 h c m l v M V 9 w Y X J h b X M v Q X V 0 b 1 J l b W 9 2 Z W R D b 2 x 1 b W 5 z M S 5 7 Q 2 9 s d W 1 u M S w w f S Z x d W 9 0 O y w m c X V v d D t T Z W N 0 a W 9 u M S 9 T V 1 9 z a W 1 1 b D N f c 2 N l b m F y a W 8 x X 3 B h c m F t c y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V 1 9 z a W 1 1 b D N f c 2 N l b m F y a W 8 x X 3 B h c m F t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V 1 9 z a W 1 1 b D N f c 2 N l b m F y a W 8 x X 3 B h c m F t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X X 3 N p b X V s M 1 9 z Y 2 V u Y X J p b z J f c G F y Y W 1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l U M T Q 6 N D k 6 M z Y u N D Q x N T k w M l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X X 3 N p b X V s M 1 9 z Y 2 V u Y X J p b z J f c G F y Y W 1 z L 0 F 1 d G 9 S Z W 1 v d m V k Q 2 9 s d W 1 u c z E u e 0 N v b H V t b j E s M H 0 m c X V v d D s s J n F 1 b 3 Q 7 U 2 V j d G l v b j E v U 1 d f c 2 l t d W w z X 3 N j Z W 5 h c m l v M l 9 w Y X J h b X M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T V 1 9 z a W 1 1 b D N f c 2 N l b m F y a W 8 y X 3 B h c m F t c y 9 B d X R v U m V t b 3 Z l Z E N v b H V t b n M x L n t D b 2 x 1 b W 4 x L D B 9 J n F 1 b 3 Q 7 L C Z x d W 9 0 O 1 N l Y 3 R p b 2 4 x L 1 N X X 3 N p b X V s M 1 9 z Y 2 V u Y X J p b z J f c G F y Y W 1 z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X X 3 N p b X V s M 1 9 z Y 2 V u Y X J p b z J f c G F y Y W 1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X X 3 N p b X V s M 1 9 z Y 2 V u Y X J p b z J f c G F y Y W 1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1 d f c 2 l t d W w z X 3 N j Z W 5 h c m l v M 1 9 w Y X J h b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y O V Q x N D o 1 M D o y N S 4 1 M T M x N D M 2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1 d f c 2 l t d W w z X 3 N j Z W 5 h c m l v M 1 9 w Y X J h b X M v Q X V 0 b 1 J l b W 9 2 Z W R D b 2 x 1 b W 5 z M S 5 7 Q 2 9 s d W 1 u M S w w f S Z x d W 9 0 O y w m c X V v d D t T Z W N 0 a W 9 u M S 9 T V 1 9 z a W 1 1 b D N f c 2 N l b m F y a W 8 z X 3 B h c m F t c y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N X X 3 N p b X V s M 1 9 z Y 2 V u Y X J p b z N f c G F y Y W 1 z L 0 F 1 d G 9 S Z W 1 v d m V k Q 2 9 s d W 1 u c z E u e 0 N v b H V t b j E s M H 0 m c X V v d D s s J n F 1 b 3 Q 7 U 2 V j d G l v b j E v U 1 d f c 2 l t d W w z X 3 N j Z W 5 h c m l v M 1 9 w Y X J h b X M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1 d f c 2 l t d W w z X 3 N j Z W 5 h c m l v M 1 9 w Y X J h b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1 d f c 2 l t d W w z X 3 N j Z W 5 h c m l v M 1 9 w Y X J h b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V 1 9 z a W 1 1 b D N f c 2 N l b m F y a W 8 0 X 3 B h c m F t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I 5 V D E 0 O j U x O j A 3 L j Q w N j U 1 N j h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V 1 9 z a W 1 1 b D N f c 2 N l b m F y a W 8 0 X 3 B h c m F t c y 9 B d X R v U m V t b 3 Z l Z E N v b H V t b n M x L n t D b 2 x 1 b W 4 x L D B 9 J n F 1 b 3 Q 7 L C Z x d W 9 0 O 1 N l Y 3 R p b 2 4 x L 1 N X X 3 N p b X V s M 1 9 z Y 2 V u Y X J p b z R f c G F y Y W 1 z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U 1 d f c 2 l t d W w z X 3 N j Z W 5 h c m l v N F 9 w Y X J h b X M v Q X V 0 b 1 J l b W 9 2 Z W R D b 2 x 1 b W 5 z M S 5 7 Q 2 9 s d W 1 u M S w w f S Z x d W 9 0 O y w m c X V v d D t T Z W N 0 a W 9 u M S 9 T V 1 9 z a W 1 1 b D N f c 2 N l b m F y a W 8 0 X 3 B h c m F t c y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V 1 9 z a W 1 1 b D N f c 2 N l b m F y a W 8 0 X 3 B h c m F t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V 1 9 z a W 1 1 b D N f c 2 N l b m F y a W 8 0 X 3 B h c m F t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X X 3 N p b X V s M 1 9 z Y 2 V u Y X J p b z V f c G F y Y W 1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l U M T Q 6 N T E 6 N D U u O D U 4 M z A 2 M V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X X 3 N p b X V s M 1 9 z Y 2 V u Y X J p b z V f c G F y Y W 1 z L 0 F 1 d G 9 S Z W 1 v d m V k Q 2 9 s d W 1 u c z E u e 0 N v b H V t b j E s M H 0 m c X V v d D s s J n F 1 b 3 Q 7 U 2 V j d G l v b j E v U 1 d f c 2 l t d W w z X 3 N j Z W 5 h c m l v N V 9 w Y X J h b X M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T V 1 9 z a W 1 1 b D N f c 2 N l b m F y a W 8 1 X 3 B h c m F t c y 9 B d X R v U m V t b 3 Z l Z E N v b H V t b n M x L n t D b 2 x 1 b W 4 x L D B 9 J n F 1 b 3 Q 7 L C Z x d W 9 0 O 1 N l Y 3 R p b 2 4 x L 1 N X X 3 N p b X V s M 1 9 z Y 2 V u Y X J p b z V f c G F y Y W 1 z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X X 3 N p b X V s M 1 9 z Y 2 V u Y X J p b z V f c G F y Y W 1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X X 3 N p b X V s M 1 9 z Y 2 V u Y X J p b z V f c G F y Y W 1 z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g A d K a 6 Z v l O o Y + 3 6 R u w d 0 I A A A A A A g A A A A A A E G Y A A A A B A A A g A A A A i u W L C b E i i y E I C n 7 a t f s A E y O T L k B W B 7 A 1 O Y G K t c C 5 H D o A A A A A D o A A A A A C A A A g A A A A 5 h v X T + t r 0 8 o e 8 L g w f 6 k M z q K 8 I r a X L j N j f M K V I g A 0 I G 9 Q A A A A l l s I J + j 7 E L 1 V q x A R X j O b i r y m A t J + o G k q X G e x p f z k I t w M 9 d k O B 8 O t U J + u z F c c 1 8 d e / b p v h F v 9 + R D p r n o E K x l x Z s T o P f k 9 f g o v 1 C u O Y 5 D V 9 1 d A A A A A B E M 9 v B d t e C r z c z x Z i 0 2 3 d D H u P z k 7 k 8 f h F I L a o m F b b 8 0 m i G X 0 t g x 8 Z A 4 u 8 P 2 6 s + l i n m 3 e F x g 0 f X m I G k G g p V h b f Q = = < / D a t a M a s h u p > 
</file>

<file path=customXml/itemProps1.xml><?xml version="1.0" encoding="utf-8"?>
<ds:datastoreItem xmlns:ds="http://schemas.openxmlformats.org/officeDocument/2006/customXml" ds:itemID="{85008C37-04DD-496F-B3CA-8E684823DE0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results table</vt:lpstr>
      <vt:lpstr>results table differences</vt:lpstr>
      <vt:lpstr>FINAL TABLE CLEAN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Jeanne Astier</dc:creator>
  <cp:lastModifiedBy>Jeanne Astier</cp:lastModifiedBy>
  <dcterms:created xsi:type="dcterms:W3CDTF">2023-04-28T15:08:20Z</dcterms:created>
  <dcterms:modified xsi:type="dcterms:W3CDTF">2023-04-29T14:58:12Z</dcterms:modified>
</cp:coreProperties>
</file>