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8C041A0-057A-4C58-A405-837097DCEEF3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2012" sheetId="8" r:id="rId1"/>
    <sheet name="2013" sheetId="9" r:id="rId2"/>
    <sheet name="2014" sheetId="10" r:id="rId3"/>
    <sheet name="2015" sheetId="11" r:id="rId4"/>
    <sheet name="2016" sheetId="13" r:id="rId5"/>
    <sheet name="2017" sheetId="14" r:id="rId6"/>
    <sheet name="2018" sheetId="15" r:id="rId7"/>
    <sheet name="2019" sheetId="16" r:id="rId8"/>
    <sheet name="2020" sheetId="17" r:id="rId9"/>
    <sheet name="2021" sheetId="18" r:id="rId10"/>
    <sheet name="2022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2" i="18" l="1"/>
  <c r="G37" i="11" l="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27" i="9" l="1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67" i="9"/>
  <c r="G66" i="9"/>
  <c r="G65" i="9"/>
  <c r="G64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18" i="8" l="1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<sst xmlns="http://schemas.openxmlformats.org/spreadsheetml/2006/main" count="1458" uniqueCount="273">
  <si>
    <t>KESİM - ADI</t>
  </si>
  <si>
    <t>EDİRNE - HAVSA</t>
  </si>
  <si>
    <t>HAVSA - BABAESKİ</t>
  </si>
  <si>
    <t>BABAESKİ - LÜLEBURGAZ</t>
  </si>
  <si>
    <t>LÜLEBURGAZ - SARAY</t>
  </si>
  <si>
    <t>SARAY - ÇORLU</t>
  </si>
  <si>
    <t>ÇORLU - ÇERKEZKÖY</t>
  </si>
  <si>
    <t>ÇERKEZKÖY - KINALI</t>
  </si>
  <si>
    <t>KINALI - SİLİVRİ</t>
  </si>
  <si>
    <t>SİLİVRİ - SELİMPAŞA</t>
  </si>
  <si>
    <t>SELİMPAŞA - KUMBURGAZ</t>
  </si>
  <si>
    <t>KUMBURGAZ - ÇATALCA</t>
  </si>
  <si>
    <t>ÇATALCA - HADIMKÖY</t>
  </si>
  <si>
    <t>HADIMKÖY - AVCILAR</t>
  </si>
  <si>
    <t>F. S. MEHMET KÖPRÜSÜ</t>
  </si>
  <si>
    <t>BOĞAZİÇİ  KÖPRÜSÜ</t>
  </si>
  <si>
    <t>ÇAMLICA - SAMANDIRA</t>
  </si>
  <si>
    <t>SAMANDIRA - KURTKÖY</t>
  </si>
  <si>
    <t>ŞEKERPINARI - GEBZE</t>
  </si>
  <si>
    <t>GEBZE - DİL OVASI</t>
  </si>
  <si>
    <t>DİL OVASI - BATI HEREKE</t>
  </si>
  <si>
    <t>BATI HEREKE - DOĞU HEREKE</t>
  </si>
  <si>
    <t>DOĞU HEREKE - KÖRFEZ</t>
  </si>
  <si>
    <t>DOĞU İZMİT - SAPANCA</t>
  </si>
  <si>
    <t>SAPANCA - ADAPAZARI</t>
  </si>
  <si>
    <t>ADAPAZARI - AKYAZI</t>
  </si>
  <si>
    <t>AKYAZI - HENDEK</t>
  </si>
  <si>
    <t>HENDEK - DÜZCE</t>
  </si>
  <si>
    <t>DÜZCE - KAYNAŞLI</t>
  </si>
  <si>
    <t>YIL</t>
  </si>
  <si>
    <t>BÖLGE NO</t>
  </si>
  <si>
    <t>KM</t>
  </si>
  <si>
    <t>ABANT - BOLU BATI</t>
  </si>
  <si>
    <t>BOLU BATI - BOLU DOĞU</t>
  </si>
  <si>
    <t>BOLU DOĞU - YENİÇAĞA</t>
  </si>
  <si>
    <t>GEREDE - ÇAMLIDERE</t>
  </si>
  <si>
    <t>ÇAMLIDERE - ÇELTİKÇİ</t>
  </si>
  <si>
    <t>ÇELTİKÇİ - AKINCILAR</t>
  </si>
  <si>
    <t>ŞEHİTLİK - SEFERİHİSAR</t>
  </si>
  <si>
    <t>SEFERİHİSAR - URLA</t>
  </si>
  <si>
    <t>URLA - KARABURUN</t>
  </si>
  <si>
    <t>KARABURUN - ZEYTİNLER</t>
  </si>
  <si>
    <t>ZEYTİNLER - ALAÇATI</t>
  </si>
  <si>
    <t xml:space="preserve">ALAÇATI - ÇEŞME </t>
  </si>
  <si>
    <t xml:space="preserve">IŞIKKENT - TAHTALIÇAY </t>
  </si>
  <si>
    <t xml:space="preserve">TAHTALIÇAY - TORBALI </t>
  </si>
  <si>
    <t xml:space="preserve">TORBALI - BELEVİ         </t>
  </si>
  <si>
    <t>BELEVİ - GERMENCİK</t>
  </si>
  <si>
    <t>GERMENCİK - ŞEVKETİYE</t>
  </si>
  <si>
    <t>GAZİEMİR - OTOYOL AYR.  *</t>
  </si>
  <si>
    <t>HAFİF TAŞIT</t>
  </si>
  <si>
    <t>AĞIR TAŞIT</t>
  </si>
  <si>
    <t>TOPLAM</t>
  </si>
  <si>
    <t>MUDANYA AYR.- GEMLİK AYR.</t>
  </si>
  <si>
    <t>GEMLİK AYR.- İNEGÖL AYR.</t>
  </si>
  <si>
    <t>KAYNAŞLI - ABANT</t>
  </si>
  <si>
    <t>YAKUPABDAL AYR. - KONYA AYR.</t>
  </si>
  <si>
    <t>POZANTI-TEKİR</t>
  </si>
  <si>
    <t>TEKİR-ÇAMALAN</t>
  </si>
  <si>
    <t>ÇAMALAN-YENİCE</t>
  </si>
  <si>
    <t>TARSUS-ÇAMTEPE</t>
  </si>
  <si>
    <t>ÇAMTEPE-YENİCE</t>
  </si>
  <si>
    <t>YENİCE-ADANA BATI</t>
  </si>
  <si>
    <t>ADANA DOĞU-CEYHAN</t>
  </si>
  <si>
    <t>TOPRAKKALE-OSMANİYE</t>
  </si>
  <si>
    <t>OSMANİYE-DÜZİÇİ</t>
  </si>
  <si>
    <t>DÜZİÇİ-BAHÇE</t>
  </si>
  <si>
    <t>BAHÇE-NURDAĞI</t>
  </si>
  <si>
    <t>NURDAĞI-NARLI</t>
  </si>
  <si>
    <t>NARLI-GAZİANTEP BATI</t>
  </si>
  <si>
    <t>GAZİANTEP BATI-GAZİANTEP KUZEY</t>
  </si>
  <si>
    <t>GAZİANTEP KUZEY-GAZİANTEP DOĞU</t>
  </si>
  <si>
    <t>GAZİANTEP DOĞU-NİZİP</t>
  </si>
  <si>
    <t>BİRECİK-SURUÇ</t>
  </si>
  <si>
    <t>SURUÇ-ŞANLIURFA</t>
  </si>
  <si>
    <t>İSKENDERUN AYR. BATI-YUM.SER. BÖL.</t>
  </si>
  <si>
    <t>YUM.SER.BÖL-GÖZENELER KAV.</t>
  </si>
  <si>
    <t>GÖZENELER KAV.-ERZİN</t>
  </si>
  <si>
    <t>ERZİN-DÖRTYOL</t>
  </si>
  <si>
    <t>DÖRTYOL-PAYAS</t>
  </si>
  <si>
    <t>PAYAS-İSKENDERUN</t>
  </si>
  <si>
    <t>İSKENDERUN AYR. DOĞU-OSMANİYE ORG.</t>
  </si>
  <si>
    <t>OSMANİYE ORG.-GÖZENELER KAV.</t>
  </si>
  <si>
    <t>KÖRFEZ - BATI İZMİT *</t>
  </si>
  <si>
    <t>BATI İZMİT - KANDIRA *</t>
  </si>
  <si>
    <t>KANDIRA - DOĞU İZMİT *</t>
  </si>
  <si>
    <t>OTOYOL AYR. - ÜNİVERSİTE AYR.   *</t>
  </si>
  <si>
    <t>ÜNİVERSİTE AYR. - KARŞIYAKA</t>
  </si>
  <si>
    <t>İSKENDERUN A. BATI-İSKENDERUN A. DOĞU</t>
  </si>
  <si>
    <t>İSKENDERUN AYR. DOĞU-TOPRAKKALE</t>
  </si>
  <si>
    <t>AVCILAR - ISPARTAKULE</t>
  </si>
  <si>
    <t>ISPARTAKULE - MAHMUTBEY</t>
  </si>
  <si>
    <t>YENİÇAĞA - DÖRTDİVAN</t>
  </si>
  <si>
    <t>DÖRTDİVAN - GEREDE</t>
  </si>
  <si>
    <t>MAHMUTBEY BATI-MAHMUTBEY DOĞU</t>
  </si>
  <si>
    <t>MAHMUTBEY DOĞU-METRİS</t>
  </si>
  <si>
    <t>METRİS-HASDAL</t>
  </si>
  <si>
    <t>LEVENT-FSM KÖPRÜ</t>
  </si>
  <si>
    <t>FSM KÖPRÜ-KAVACIK</t>
  </si>
  <si>
    <t>KAVACIK-ŞİLE AYR.</t>
  </si>
  <si>
    <t>ŞİLE AYR.-ÇAMLICA</t>
  </si>
  <si>
    <t xml:space="preserve">ESENBOĞA AYR. - SAMSUN AYR. </t>
  </si>
  <si>
    <t xml:space="preserve">KONYA AYR. - ESKİŞEHİR AYR. </t>
  </si>
  <si>
    <t xml:space="preserve">BALÇOVA - GAZİEMİR   </t>
  </si>
  <si>
    <t>EMİNLİK-POZANTI</t>
  </si>
  <si>
    <t>ÇEŞMELİ-MERSİN *</t>
  </si>
  <si>
    <t>MERSİN-SERBEST BÖLGE *</t>
  </si>
  <si>
    <t>SERBEST BÖLGE-TARSUS</t>
  </si>
  <si>
    <t>ADANA BATI-ADANA DOĞU</t>
  </si>
  <si>
    <t>NİZİP-BİRECİK</t>
  </si>
  <si>
    <t>KEMERHİSAR-EMİNLİK</t>
  </si>
  <si>
    <t>EREĞLİ-EMİNLİK</t>
  </si>
  <si>
    <t>ADANA BATI-ADANA DOĞU *</t>
  </si>
  <si>
    <t>CEYHAN-İSKENDERUN AYR. BATI</t>
  </si>
  <si>
    <t>KURTKÖY - ORHANLI</t>
  </si>
  <si>
    <t>ORHANLI - ŞEKERPINARI</t>
  </si>
  <si>
    <t>HASDAL-LEVENT *</t>
  </si>
  <si>
    <t xml:space="preserve">İSTANBUL AYR. - İVEDİK AYR. </t>
  </si>
  <si>
    <t>SAMSUN AYR. - YAKUPABDAL AYR.</t>
  </si>
  <si>
    <t>AYAŞ AYR. - İSTANBUL AYR.</t>
  </si>
  <si>
    <t>BURSA BATI - GÖRÜKLE AYR.   *</t>
  </si>
  <si>
    <t>GÖRÜKLE AYR. - MUDANYA AYR.</t>
  </si>
  <si>
    <t>NİĞDE GÜNEY-KEMERHİSAR</t>
  </si>
  <si>
    <t xml:space="preserve">İVEDİK AYR. - ESENBOĞA AYR.   * </t>
  </si>
  <si>
    <t>SAMSUN AYR. - YAKUPABDAL AYR.   *</t>
  </si>
  <si>
    <t xml:space="preserve">YAKUPABDAL AYR. - KONYA AYR.   * </t>
  </si>
  <si>
    <t xml:space="preserve">ESKİŞEHİR AYR. - AYAŞ AYR.   * </t>
  </si>
  <si>
    <t>ESENYURT - AVCILAR</t>
  </si>
  <si>
    <t>SAMANDIRA - SULTANBEYLİ</t>
  </si>
  <si>
    <t>SULTANBEYLİ - KURTKÖY</t>
  </si>
  <si>
    <t>NİĞDE KUZEY- NİĞDE GÜNEY</t>
  </si>
  <si>
    <t>GAZİANTEP BATI 2-GÖLGELİK*</t>
  </si>
  <si>
    <t>GÖLGELİK-KİLİS</t>
  </si>
  <si>
    <t>KİLİS-HİPODRUM*</t>
  </si>
  <si>
    <t>HİPODRUM-HAVAALANI*</t>
  </si>
  <si>
    <t>HAVAALANI-SANAYİ*</t>
  </si>
  <si>
    <t>SANAYİ-GAZİANTEP DOĞU 2*</t>
  </si>
  <si>
    <t>HADIMKÖY - ESENYURT</t>
  </si>
  <si>
    <t xml:space="preserve">BOLU BATI - BOLU DOĞU </t>
  </si>
  <si>
    <t>BOLU DOĞU  - YENİÇAĞA</t>
  </si>
  <si>
    <t>OTOYOL AYR. - ÜNİVERSİTE AYR.</t>
  </si>
  <si>
    <t>NARLIDERE - SEFERİHİSAR</t>
  </si>
  <si>
    <t xml:space="preserve">BALÇOVA - GAZİEMİR   * </t>
  </si>
  <si>
    <t>NİĞDE KUZEY- NİĞDE GÜNEY *</t>
  </si>
  <si>
    <t xml:space="preserve">ÇEŞMELİ-MERSİN </t>
  </si>
  <si>
    <t>KİLİS-HİPODROM*</t>
  </si>
  <si>
    <t>HİPODROM-HAVAALANI*</t>
  </si>
  <si>
    <t>ISPARTAKULE - MAHMUTBEY BATI</t>
  </si>
  <si>
    <t>MAHMUTBEY BATI-MAHMUTBEY DOĞU *</t>
  </si>
  <si>
    <t>ŞİLE AYR.-ÇAMLICA *</t>
  </si>
  <si>
    <t>NARLIDERE - SEFERİHİSAR *</t>
  </si>
  <si>
    <t>FSM KÖPRÜ-KAVACIK *</t>
  </si>
  <si>
    <t>ŞEHİTLİK - SEFERİHİSAR *</t>
  </si>
  <si>
    <t>15 TEMMUZ ŞEHİTLER KÖPRÜSÜ</t>
  </si>
  <si>
    <t>MAHMUTBEY DOĞU-METRİS *</t>
  </si>
  <si>
    <t>SEFERİHİSAR - URLA *</t>
  </si>
  <si>
    <t>SEFERİHİSAR - URLA*</t>
  </si>
  <si>
    <t>15 TEMMUZ ŞEHİTLERİ (BOĞAZİÇİ)  KÖPRÜSÜ</t>
  </si>
  <si>
    <t>EDIRNE - HAVSA</t>
  </si>
  <si>
    <t>HAVSA - BABAESKI</t>
  </si>
  <si>
    <t>BABAESKI - LULEBURGAZ</t>
  </si>
  <si>
    <t>LULEBURGAZ - SARAY</t>
  </si>
  <si>
    <t>SARAY - cORLU</t>
  </si>
  <si>
    <t>CORLU - CERKEZKOY</t>
  </si>
  <si>
    <t>CERKEZKOY - KINALI</t>
  </si>
  <si>
    <t>KINALI - SILIVRI</t>
  </si>
  <si>
    <t>SILIVRI - SELIMPASA</t>
  </si>
  <si>
    <t>SELIMPAsA - KUMBURGAZ</t>
  </si>
  <si>
    <t>KUMBURGAZ - CATALCA</t>
  </si>
  <si>
    <t>CATALCA - HADIMKOY</t>
  </si>
  <si>
    <t>HADIMKOY - ESENYURT</t>
  </si>
  <si>
    <t>MAHMUTBEY BATI - MAHMUTBEY DOGU</t>
  </si>
  <si>
    <t>MAHMUTBEY DOGU - METRIS</t>
  </si>
  <si>
    <t>METRIS - HASDAL</t>
  </si>
  <si>
    <t>HASDAL - LEVENT</t>
  </si>
  <si>
    <t>LEVENT - FSM KOPRU</t>
  </si>
  <si>
    <t>FATIH SULTAN MEHMET</t>
  </si>
  <si>
    <t>FSM KOPRU - KAVACIK</t>
  </si>
  <si>
    <t>KAVACIK - SﾝLE AYR.</t>
  </si>
  <si>
    <t>SﾝLE AYR. - CAMLICA</t>
  </si>
  <si>
    <t>BURSA BATI - GORUKLE AYR.</t>
  </si>
  <si>
    <t>GORUKLE AYR. - MUDANYA AYR.</t>
  </si>
  <si>
    <t>MUDANYA AYR. - GEMLIK AYR.</t>
  </si>
  <si>
    <t>GEMLIK AYR. - INEGOL AYR.</t>
  </si>
  <si>
    <t>cAMLICA - SAMANDIRA</t>
  </si>
  <si>
    <t>SAMANDIRA - SULTANBEYLI</t>
  </si>
  <si>
    <t>SULTANBEYLI - KURTKOY</t>
  </si>
  <si>
    <t>KURTKOY - ORHANLI</t>
  </si>
  <si>
    <t>ORHANLI - SEKERPINAR</t>
  </si>
  <si>
    <t>SEKERPINAR - GEBZE</t>
  </si>
  <si>
    <t>GEBZE - DILOVASI</t>
  </si>
  <si>
    <t>DILOVASI - BATI HEREKE</t>
  </si>
  <si>
    <t>BATI HEREKE - DOGU HEREKE</t>
  </si>
  <si>
    <t>DOGU HEREKE - KORFEZ</t>
  </si>
  <si>
    <t>KORFEZ - BATI IZMIT</t>
  </si>
  <si>
    <t>BATI IZMIT - KANDIRA</t>
  </si>
  <si>
    <t>KANDIRA - DOGU IZMIT</t>
  </si>
  <si>
    <t>DOGU IZMIT - SAPANCA</t>
  </si>
  <si>
    <t>HENDEK - DUZCE</t>
  </si>
  <si>
    <t>DUZCE - KAYNASLI</t>
  </si>
  <si>
    <t>KAYNASLI - ABANT</t>
  </si>
  <si>
    <t>BOLU BATI - BOLU DOGU</t>
  </si>
  <si>
    <t>BOLU DOGU - YENICAGA</t>
  </si>
  <si>
    <t>YENICAGA - DORTDIVAN</t>
  </si>
  <si>
    <t>DORTDIVAN - GEREDE</t>
  </si>
  <si>
    <t>GEREDE - CAMLIDERE</t>
  </si>
  <si>
    <t>CAMLIDERE - CELTIKCI</t>
  </si>
  <si>
    <t>CELTIKCI - AKINCILAR</t>
  </si>
  <si>
    <t>ISTANBUL AYR. - IVEDIK AYR.</t>
  </si>
  <si>
    <t>IVEDIK AYR. - ESENBOGA AYR.</t>
  </si>
  <si>
    <t>ESENBOGA AYR. - SAMSUN AYR.</t>
  </si>
  <si>
    <t>KONYA AYR. - ESKISEHIR AYR.</t>
  </si>
  <si>
    <t>ESKISEHIR AYR. - AYAS AYR.</t>
  </si>
  <si>
    <t>AYAS AYR. - ISTANBUL AYR.</t>
  </si>
  <si>
    <t>NIGDE KUZEY - NIGDE GUNEY</t>
  </si>
  <si>
    <t>NIGDE GUNEY - KEMERHISAR</t>
  </si>
  <si>
    <t>KEMERHISAR - EMINLIK</t>
  </si>
  <si>
    <t>EREGLI - EMINLIK</t>
  </si>
  <si>
    <t>EMINLIK - POZANTI</t>
  </si>
  <si>
    <t>POZANTI - TEKIR</t>
  </si>
  <si>
    <t>TEKIR - CAMALAN</t>
  </si>
  <si>
    <t>CAMALAN - YENICE</t>
  </si>
  <si>
    <t>CESMELI - MERSIN</t>
  </si>
  <si>
    <t>MERSIN - SERBEST BOLGE</t>
  </si>
  <si>
    <t>SERBEST BOLGE - TARSUS</t>
  </si>
  <si>
    <t>TARSUS - CAMTEPE</t>
  </si>
  <si>
    <t>CAMTEPE - YENICE</t>
  </si>
  <si>
    <t>YENICE - ADANA BATI</t>
  </si>
  <si>
    <t>ADANA BATI - ADANA DOGU</t>
  </si>
  <si>
    <t>ADANA DOGU - CEYHAN</t>
  </si>
  <si>
    <t>CEYHAN - ISK.AYR.BATI</t>
  </si>
  <si>
    <t>ISK.AYR.BATI - ISK.AYR.DOGU</t>
  </si>
  <si>
    <t>ISK.AYR.DOGU - TOPRAKKALE</t>
  </si>
  <si>
    <t>TOPRAKKALE - OSMANIYE</t>
  </si>
  <si>
    <t>OSMANIYE - DUZICI</t>
  </si>
  <si>
    <t>DUZICI - BAHCE</t>
  </si>
  <si>
    <t>BAHCE - NURDAGI</t>
  </si>
  <si>
    <t>NURDAGI - NARLI</t>
  </si>
  <si>
    <t>NARLI - G.BATI</t>
  </si>
  <si>
    <t>G.BATI - G.KUZEY</t>
  </si>
  <si>
    <t>G.KUZEY - G.DOGU</t>
  </si>
  <si>
    <t>G.DOGU - NIZIP</t>
  </si>
  <si>
    <t>NIZIP - BIRECIK</t>
  </si>
  <si>
    <t>BIRECIK - SURUC</t>
  </si>
  <si>
    <t>SURUC - S.URFA</t>
  </si>
  <si>
    <t>G.BATI 2 - GOLGELIK</t>
  </si>
  <si>
    <t>GOLGELIK - KILIS</t>
  </si>
  <si>
    <t>KILIS - HIPODRUM</t>
  </si>
  <si>
    <t>HIPODRUM - HAVAALANI</t>
  </si>
  <si>
    <t>HAVAALANI - SANAYI</t>
  </si>
  <si>
    <t>SANAYI - G.DOGU 2</t>
  </si>
  <si>
    <t>ISK.AYR.BATI - YUM.SER.BOL.</t>
  </si>
  <si>
    <t>YUM.SER.BOL. - GOZENELER KAV.</t>
  </si>
  <si>
    <t>GOZENELER KAV. - ERZIN</t>
  </si>
  <si>
    <t>ERZIN - DORTYOL</t>
  </si>
  <si>
    <t>DORTYOL - PAYAS</t>
  </si>
  <si>
    <t>PAYAS - ISKENDERUN</t>
  </si>
  <si>
    <t>ISK.AYR.DOGU - OSMANIYE ORG.</t>
  </si>
  <si>
    <t>OSMANIYE ORG. - GOZENELER</t>
  </si>
  <si>
    <t>BALCOVA K1 - GAZIEMIR K4</t>
  </si>
  <si>
    <t>GAZIEMIR K4 - OTOYOL AYR. K6</t>
  </si>
  <si>
    <t>OTOYOL A. K6 - UNIVERSITE A.K10</t>
  </si>
  <si>
    <t>UNIVERSITE A. - KARSIYAKA K14</t>
  </si>
  <si>
    <t>SEHITLIK - SEFERIHISAR</t>
  </si>
  <si>
    <t>SEFERIHISAR - URLA</t>
  </si>
  <si>
    <t>KARABURUN - ZEYTINLER</t>
  </si>
  <si>
    <t>ZEYTINLER - ALACATI</t>
  </si>
  <si>
    <t>ALACATI - CESME</t>
  </si>
  <si>
    <t>ISIKKENT - TAHTALICAY</t>
  </si>
  <si>
    <t>TAHTALICAY - TORBALI</t>
  </si>
  <si>
    <t>TORBALI - BELEVI</t>
  </si>
  <si>
    <t>BELEVI - GERMENCIK</t>
  </si>
  <si>
    <t>GERMENCIK - SEVKETIYE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</si>
</sst>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9" formatCode="#,##0;[Red]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charset val="162"/>
    </font>
    <font>
      <sz val="10"/>
      <name val="Arial"/>
      <charset val="162"/>
    </font>
    <font>
      <b/>
      <sz val="10"/>
      <name val="Arial"/>
      <family val="2"/>
      <charset val="162"/>
    </font>
    <font>
      <b/>
      <sz val="10"/>
      <color indexed="10"/>
      <name val="Arial"/>
      <family val="2"/>
      <charset val="162"/>
    </font>
    <font>
      <sz val="10"/>
      <name val="Arial"/>
      <family val="2"/>
      <charset val="162"/>
    </font>
    <font>
      <b/>
      <sz val="11"/>
      <color indexed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43" fontId="9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3" fontId="1" fillId="0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/>
    </xf>
    <xf numFmtId="164" fontId="8" fillId="0" borderId="6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3" fontId="1" fillId="0" borderId="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/>
    </xf>
    <xf numFmtId="164" fontId="1" fillId="0" borderId="3" xfId="0" applyNumberFormat="1" applyFont="1" applyFill="1" applyBorder="1" applyAlignment="1">
      <alignment horizontal="left"/>
    </xf>
    <xf numFmtId="3" fontId="1" fillId="0" borderId="3" xfId="0" applyNumberFormat="1" applyFont="1" applyFill="1" applyBorder="1" applyAlignment="1">
      <alignment horizontal="left"/>
    </xf>
    <xf numFmtId="3" fontId="7" fillId="0" borderId="4" xfId="0" applyNumberFormat="1" applyFont="1" applyFill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/>
    </xf>
    <xf numFmtId="164" fontId="1" fillId="0" borderId="6" xfId="0" applyNumberFormat="1" applyFont="1" applyFill="1" applyBorder="1" applyAlignment="1">
      <alignment horizontal="left"/>
    </xf>
    <xf numFmtId="3" fontId="1" fillId="0" borderId="6" xfId="0" applyNumberFormat="1" applyFont="1" applyFill="1" applyBorder="1" applyAlignment="1">
      <alignment horizontal="left"/>
    </xf>
    <xf numFmtId="3" fontId="7" fillId="0" borderId="7" xfId="0" applyNumberFormat="1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164" fontId="8" fillId="0" borderId="6" xfId="0" applyNumberFormat="1" applyFont="1" applyFill="1" applyBorder="1" applyAlignment="1">
      <alignment horizontal="left"/>
    </xf>
    <xf numFmtId="3" fontId="8" fillId="0" borderId="6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0" fontId="8" fillId="0" borderId="6" xfId="1" applyFont="1" applyBorder="1" applyAlignment="1">
      <alignment horizontal="left"/>
    </xf>
    <xf numFmtId="3" fontId="8" fillId="0" borderId="6" xfId="1" applyNumberFormat="1" applyFont="1" applyFill="1" applyBorder="1" applyAlignment="1">
      <alignment horizontal="left"/>
    </xf>
    <xf numFmtId="0" fontId="8" fillId="0" borderId="6" xfId="4" applyFont="1" applyFill="1" applyBorder="1" applyAlignment="1">
      <alignment horizontal="left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8" fillId="0" borderId="6" xfId="1" applyFont="1" applyFill="1" applyBorder="1" applyAlignment="1">
      <alignment horizontal="left"/>
    </xf>
    <xf numFmtId="164" fontId="1" fillId="0" borderId="3" xfId="6" applyNumberFormat="1" applyFont="1" applyFill="1" applyBorder="1" applyAlignment="1">
      <alignment horizontal="center" vertical="center"/>
    </xf>
    <xf numFmtId="164" fontId="1" fillId="0" borderId="6" xfId="6" applyNumberFormat="1" applyFont="1" applyFill="1" applyBorder="1" applyAlignment="1">
      <alignment horizontal="center" vertical="center"/>
    </xf>
    <xf numFmtId="164" fontId="8" fillId="0" borderId="6" xfId="6" applyNumberFormat="1" applyFont="1" applyFill="1" applyBorder="1" applyAlignment="1">
      <alignment horizontal="center" vertical="center"/>
    </xf>
    <xf numFmtId="164" fontId="8" fillId="0" borderId="6" xfId="6" applyNumberFormat="1" applyFont="1" applyBorder="1" applyAlignment="1">
      <alignment horizontal="center" vertical="center"/>
    </xf>
    <xf numFmtId="169" fontId="1" fillId="0" borderId="3" xfId="6" applyNumberFormat="1" applyFont="1" applyFill="1" applyBorder="1" applyAlignment="1">
      <alignment horizontal="center"/>
    </xf>
    <xf numFmtId="169" fontId="7" fillId="0" borderId="4" xfId="6" applyNumberFormat="1" applyFont="1" applyFill="1" applyBorder="1" applyAlignment="1">
      <alignment horizontal="center"/>
    </xf>
    <xf numFmtId="169" fontId="1" fillId="0" borderId="6" xfId="6" applyNumberFormat="1" applyFont="1" applyFill="1" applyBorder="1" applyAlignment="1">
      <alignment horizontal="center"/>
    </xf>
    <xf numFmtId="169" fontId="7" fillId="0" borderId="7" xfId="6" applyNumberFormat="1" applyFont="1" applyFill="1" applyBorder="1" applyAlignment="1">
      <alignment horizontal="center"/>
    </xf>
    <xf numFmtId="169" fontId="8" fillId="0" borderId="6" xfId="6" applyNumberFormat="1" applyFont="1" applyFill="1" applyBorder="1" applyAlignment="1">
      <alignment horizontal="center"/>
    </xf>
    <xf numFmtId="169" fontId="8" fillId="0" borderId="6" xfId="6" applyNumberFormat="1" applyFont="1" applyBorder="1" applyAlignment="1">
      <alignment horizontal="center"/>
    </xf>
    <xf numFmtId="169" fontId="1" fillId="0" borderId="6" xfId="6" applyNumberFormat="1" applyFont="1" applyBorder="1" applyAlignment="1">
      <alignment horizontal="center"/>
    </xf>
    <xf numFmtId="169" fontId="7" fillId="0" borderId="7" xfId="6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164" fontId="8" fillId="0" borderId="6" xfId="1" applyNumberFormat="1" applyFont="1" applyFill="1" applyBorder="1" applyAlignment="1">
      <alignment horizontal="left"/>
    </xf>
    <xf numFmtId="1" fontId="8" fillId="0" borderId="6" xfId="3" applyNumberFormat="1" applyFont="1" applyFill="1" applyBorder="1" applyAlignment="1">
      <alignment horizontal="left"/>
    </xf>
    <xf numFmtId="3" fontId="7" fillId="0" borderId="7" xfId="1" applyNumberFormat="1" applyFont="1" applyFill="1" applyBorder="1" applyAlignment="1">
      <alignment horizontal="left"/>
    </xf>
    <xf numFmtId="1" fontId="8" fillId="0" borderId="6" xfId="1" applyNumberFormat="1" applyFont="1" applyFill="1" applyBorder="1" applyAlignment="1">
      <alignment horizontal="left"/>
    </xf>
    <xf numFmtId="0" fontId="0" fillId="0" borderId="0" xfId="0" applyFill="1"/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3" fillId="0" borderId="0" xfId="5" applyFill="1" applyAlignment="1">
      <alignment horizontal="center"/>
    </xf>
    <xf numFmtId="0" fontId="3" fillId="0" borderId="0" xfId="5" applyFill="1"/>
    <xf numFmtId="0" fontId="3" fillId="0" borderId="5" xfId="5" applyFill="1" applyBorder="1" applyAlignment="1">
      <alignment horizontal="left"/>
    </xf>
    <xf numFmtId="0" fontId="3" fillId="0" borderId="6" xfId="5" applyFill="1" applyBorder="1" applyAlignment="1">
      <alignment horizontal="left"/>
    </xf>
    <xf numFmtId="0" fontId="3" fillId="0" borderId="7" xfId="5" applyFill="1" applyBorder="1" applyAlignment="1">
      <alignment horizontal="left"/>
    </xf>
    <xf numFmtId="0" fontId="3" fillId="0" borderId="8" xfId="5" applyFill="1" applyBorder="1" applyAlignment="1">
      <alignment horizontal="left"/>
    </xf>
    <xf numFmtId="0" fontId="3" fillId="0" borderId="9" xfId="5" applyFill="1" applyBorder="1" applyAlignment="1">
      <alignment horizontal="left"/>
    </xf>
    <xf numFmtId="0" fontId="3" fillId="0" borderId="10" xfId="5" applyFill="1" applyBorder="1" applyAlignment="1">
      <alignment horizontal="left"/>
    </xf>
    <xf numFmtId="0" fontId="3" fillId="0" borderId="0" xfId="5" applyFill="1" applyAlignment="1">
      <alignment horizontal="center" vertical="center"/>
    </xf>
    <xf numFmtId="164" fontId="8" fillId="0" borderId="6" xfId="1" applyNumberFormat="1" applyFont="1" applyFill="1" applyBorder="1" applyAlignment="1">
      <alignment horizontal="center"/>
    </xf>
    <xf numFmtId="169" fontId="1" fillId="0" borderId="3" xfId="0" applyNumberFormat="1" applyFont="1" applyFill="1" applyBorder="1" applyAlignment="1">
      <alignment horizontal="center"/>
    </xf>
    <xf numFmtId="169" fontId="7" fillId="0" borderId="4" xfId="0" applyNumberFormat="1" applyFont="1" applyFill="1" applyBorder="1" applyAlignment="1">
      <alignment horizontal="center"/>
    </xf>
    <xf numFmtId="169" fontId="1" fillId="0" borderId="6" xfId="0" applyNumberFormat="1" applyFont="1" applyFill="1" applyBorder="1" applyAlignment="1">
      <alignment horizontal="center"/>
    </xf>
    <xf numFmtId="169" fontId="7" fillId="0" borderId="7" xfId="0" applyNumberFormat="1" applyFont="1" applyFill="1" applyBorder="1" applyAlignment="1">
      <alignment horizontal="center"/>
    </xf>
    <xf numFmtId="169" fontId="8" fillId="0" borderId="6" xfId="0" applyNumberFormat="1" applyFont="1" applyFill="1" applyBorder="1" applyAlignment="1">
      <alignment horizontal="center"/>
    </xf>
    <xf numFmtId="169" fontId="8" fillId="0" borderId="6" xfId="3" applyNumberFormat="1" applyFont="1" applyFill="1" applyBorder="1" applyAlignment="1">
      <alignment horizontal="center"/>
    </xf>
    <xf numFmtId="169" fontId="8" fillId="0" borderId="6" xfId="1" applyNumberFormat="1" applyFont="1" applyFill="1" applyBorder="1" applyAlignment="1">
      <alignment horizontal="center"/>
    </xf>
    <xf numFmtId="169" fontId="7" fillId="0" borderId="7" xfId="1" applyNumberFormat="1" applyFont="1" applyFill="1" applyBorder="1" applyAlignment="1">
      <alignment horizontal="center"/>
    </xf>
    <xf numFmtId="0" fontId="3" fillId="0" borderId="6" xfId="5" applyFill="1" applyBorder="1" applyAlignment="1">
      <alignment horizontal="center"/>
    </xf>
    <xf numFmtId="0" fontId="3" fillId="0" borderId="9" xfId="5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3" fontId="7" fillId="0" borderId="7" xfId="0" applyNumberFormat="1" applyFont="1" applyFill="1" applyBorder="1" applyAlignment="1">
      <alignment horizontal="center"/>
    </xf>
    <xf numFmtId="0" fontId="3" fillId="0" borderId="7" xfId="5" applyFill="1" applyBorder="1" applyAlignment="1">
      <alignment horizontal="center"/>
    </xf>
    <xf numFmtId="0" fontId="3" fillId="0" borderId="10" xfId="5" applyFill="1" applyBorder="1" applyAlignment="1">
      <alignment horizontal="center"/>
    </xf>
    <xf numFmtId="3" fontId="7" fillId="0" borderId="1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2" xr:uid="{00000000-0005-0000-0000-000001000000}"/>
    <cellStyle name="Normal 2 2" xfId="4" xr:uid="{00000000-0005-0000-0000-000002000000}"/>
    <cellStyle name="Normal 3" xfId="5" xr:uid="{00000000-0005-0000-0000-000003000000}"/>
    <cellStyle name="Normal_2004kat" xfId="1" xr:uid="{00000000-0005-0000-0000-000004000000}"/>
    <cellStyle name="Normal_izmir07yıllık" xfId="3" xr:uid="{00000000-0005-0000-0000-000005000000}"/>
    <cellStyle name="Virgül" xfId="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1"/>
  <sheetViews>
    <sheetView workbookViewId="0"/>
  </sheetViews>
  <sheetFormatPr defaultRowHeight="15" x14ac:dyDescent="0.25"/>
  <cols>
    <col min="1" max="1" width="9.140625" style="3"/>
    <col min="2" max="2" width="10.7109375" style="3" bestFit="1" customWidth="1"/>
    <col min="3" max="3" width="26.42578125" style="1" bestFit="1" customWidth="1"/>
    <col min="4" max="4" width="9.140625" style="1"/>
    <col min="5" max="5" width="11.5703125" style="1" bestFit="1" customWidth="1"/>
    <col min="6" max="6" width="10.5703125" style="1" bestFit="1" customWidth="1"/>
    <col min="7" max="7" width="11.5703125" style="1" bestFit="1" customWidth="1"/>
    <col min="8" max="16384" width="9.140625" style="1"/>
  </cols>
  <sheetData>
    <row r="1" spans="1:7" ht="27" thickBot="1" x14ac:dyDescent="0.3">
      <c r="A1" s="5" t="s">
        <v>29</v>
      </c>
      <c r="B1" s="5" t="s">
        <v>30</v>
      </c>
      <c r="C1" s="6" t="s">
        <v>0</v>
      </c>
      <c r="D1" s="5" t="s">
        <v>31</v>
      </c>
      <c r="E1" s="7" t="s">
        <v>50</v>
      </c>
      <c r="F1" s="7" t="s">
        <v>51</v>
      </c>
      <c r="G1" s="8" t="s">
        <v>52</v>
      </c>
    </row>
    <row r="2" spans="1:7" x14ac:dyDescent="0.25">
      <c r="A2" s="21">
        <v>2012</v>
      </c>
      <c r="B2" s="22">
        <v>1</v>
      </c>
      <c r="C2" s="23" t="s">
        <v>1</v>
      </c>
      <c r="D2" s="50">
        <v>19.899999999999999</v>
      </c>
      <c r="E2" s="54">
        <v>2765.259998309346</v>
      </c>
      <c r="F2" s="54">
        <v>2476.7400016906545</v>
      </c>
      <c r="G2" s="55">
        <f t="shared" ref="G2:G18" si="0">ROUND(E2,0)+ROUND(F2,0)</f>
        <v>5242</v>
      </c>
    </row>
    <row r="3" spans="1:7" x14ac:dyDescent="0.25">
      <c r="A3" s="27">
        <v>2012</v>
      </c>
      <c r="B3" s="28">
        <v>1</v>
      </c>
      <c r="C3" s="29" t="s">
        <v>2</v>
      </c>
      <c r="D3" s="51">
        <v>27.2</v>
      </c>
      <c r="E3" s="56">
        <v>3079.4278232876709</v>
      </c>
      <c r="F3" s="56">
        <v>2667.0573534246569</v>
      </c>
      <c r="G3" s="57">
        <f t="shared" si="0"/>
        <v>5746</v>
      </c>
    </row>
    <row r="4" spans="1:7" x14ac:dyDescent="0.25">
      <c r="A4" s="27">
        <v>2012</v>
      </c>
      <c r="B4" s="28">
        <v>1</v>
      </c>
      <c r="C4" s="29" t="s">
        <v>3</v>
      </c>
      <c r="D4" s="51">
        <v>24.4</v>
      </c>
      <c r="E4" s="56">
        <v>4258.6989041095876</v>
      </c>
      <c r="F4" s="56">
        <v>3137.250410958904</v>
      </c>
      <c r="G4" s="57">
        <f t="shared" si="0"/>
        <v>7396</v>
      </c>
    </row>
    <row r="5" spans="1:7" x14ac:dyDescent="0.25">
      <c r="A5" s="27">
        <v>2012</v>
      </c>
      <c r="B5" s="28">
        <v>1</v>
      </c>
      <c r="C5" s="29" t="s">
        <v>4</v>
      </c>
      <c r="D5" s="51">
        <v>28.8</v>
      </c>
      <c r="E5" s="56">
        <v>5255.786712328767</v>
      </c>
      <c r="F5" s="56">
        <v>3597.5213698630137</v>
      </c>
      <c r="G5" s="57">
        <f t="shared" si="0"/>
        <v>8854</v>
      </c>
    </row>
    <row r="6" spans="1:7" x14ac:dyDescent="0.25">
      <c r="A6" s="27">
        <v>2012</v>
      </c>
      <c r="B6" s="28">
        <v>1</v>
      </c>
      <c r="C6" s="29" t="s">
        <v>5</v>
      </c>
      <c r="D6" s="51">
        <v>20.2</v>
      </c>
      <c r="E6" s="56">
        <v>5899.7804109589042</v>
      </c>
      <c r="F6" s="56">
        <v>4363.0716438356167</v>
      </c>
      <c r="G6" s="57">
        <f t="shared" si="0"/>
        <v>10263</v>
      </c>
    </row>
    <row r="7" spans="1:7" x14ac:dyDescent="0.25">
      <c r="A7" s="27">
        <v>2012</v>
      </c>
      <c r="B7" s="28">
        <v>1</v>
      </c>
      <c r="C7" s="29" t="s">
        <v>6</v>
      </c>
      <c r="D7" s="51">
        <v>18.5</v>
      </c>
      <c r="E7" s="56">
        <v>7263.5858904109573</v>
      </c>
      <c r="F7" s="56">
        <v>5919.0436986301356</v>
      </c>
      <c r="G7" s="57">
        <f t="shared" si="0"/>
        <v>13183</v>
      </c>
    </row>
    <row r="8" spans="1:7" x14ac:dyDescent="0.25">
      <c r="A8" s="27">
        <v>2012</v>
      </c>
      <c r="B8" s="28">
        <v>1</v>
      </c>
      <c r="C8" s="29" t="s">
        <v>7</v>
      </c>
      <c r="D8" s="51">
        <v>12.3</v>
      </c>
      <c r="E8" s="56">
        <v>12167.564109589042</v>
      </c>
      <c r="F8" s="56">
        <v>9477.7175342465762</v>
      </c>
      <c r="G8" s="57">
        <f t="shared" si="0"/>
        <v>21646</v>
      </c>
    </row>
    <row r="9" spans="1:7" x14ac:dyDescent="0.25">
      <c r="A9" s="27">
        <v>2012</v>
      </c>
      <c r="B9" s="28">
        <v>1</v>
      </c>
      <c r="C9" s="29" t="s">
        <v>8</v>
      </c>
      <c r="D9" s="51">
        <v>7.2</v>
      </c>
      <c r="E9" s="56">
        <v>19147.543972602747</v>
      </c>
      <c r="F9" s="56">
        <v>12229.14575342466</v>
      </c>
      <c r="G9" s="57">
        <f t="shared" si="0"/>
        <v>31377</v>
      </c>
    </row>
    <row r="10" spans="1:7" x14ac:dyDescent="0.25">
      <c r="A10" s="27">
        <v>2012</v>
      </c>
      <c r="B10" s="28">
        <v>1</v>
      </c>
      <c r="C10" s="29" t="s">
        <v>9</v>
      </c>
      <c r="D10" s="51">
        <v>11.8</v>
      </c>
      <c r="E10" s="56">
        <v>20582.542739726028</v>
      </c>
      <c r="F10" s="56">
        <v>12505.923561643838</v>
      </c>
      <c r="G10" s="57">
        <f t="shared" si="0"/>
        <v>33089</v>
      </c>
    </row>
    <row r="11" spans="1:7" x14ac:dyDescent="0.25">
      <c r="A11" s="27">
        <v>2012</v>
      </c>
      <c r="B11" s="28">
        <v>1</v>
      </c>
      <c r="C11" s="29" t="s">
        <v>10</v>
      </c>
      <c r="D11" s="51">
        <v>7.5</v>
      </c>
      <c r="E11" s="56">
        <v>25793.650482191784</v>
      </c>
      <c r="F11" s="56">
        <v>14119.000546575346</v>
      </c>
      <c r="G11" s="57">
        <f t="shared" si="0"/>
        <v>39913</v>
      </c>
    </row>
    <row r="12" spans="1:7" x14ac:dyDescent="0.25">
      <c r="A12" s="27">
        <v>2012</v>
      </c>
      <c r="B12" s="28">
        <v>1</v>
      </c>
      <c r="C12" s="29" t="s">
        <v>11</v>
      </c>
      <c r="D12" s="51">
        <v>7.2</v>
      </c>
      <c r="E12" s="56">
        <v>27133.891997260278</v>
      </c>
      <c r="F12" s="56">
        <v>14277.264875342467</v>
      </c>
      <c r="G12" s="57">
        <f t="shared" si="0"/>
        <v>41411</v>
      </c>
    </row>
    <row r="13" spans="1:7" x14ac:dyDescent="0.25">
      <c r="A13" s="27">
        <v>2012</v>
      </c>
      <c r="B13" s="28">
        <v>1</v>
      </c>
      <c r="C13" s="29" t="s">
        <v>12</v>
      </c>
      <c r="D13" s="51">
        <v>12.1</v>
      </c>
      <c r="E13" s="56">
        <v>32240.28319589041</v>
      </c>
      <c r="F13" s="56">
        <v>16381.525736986303</v>
      </c>
      <c r="G13" s="57">
        <f t="shared" si="0"/>
        <v>48622</v>
      </c>
    </row>
    <row r="14" spans="1:7" x14ac:dyDescent="0.25">
      <c r="A14" s="27">
        <v>2012</v>
      </c>
      <c r="B14" s="28">
        <v>1</v>
      </c>
      <c r="C14" s="29" t="s">
        <v>13</v>
      </c>
      <c r="D14" s="51">
        <v>6</v>
      </c>
      <c r="E14" s="56">
        <v>52915.20783835616</v>
      </c>
      <c r="F14" s="56">
        <v>23804.312650684929</v>
      </c>
      <c r="G14" s="57">
        <f t="shared" si="0"/>
        <v>76719</v>
      </c>
    </row>
    <row r="15" spans="1:7" x14ac:dyDescent="0.25">
      <c r="A15" s="27">
        <v>2012</v>
      </c>
      <c r="B15" s="28">
        <v>1</v>
      </c>
      <c r="C15" s="29" t="s">
        <v>90</v>
      </c>
      <c r="D15" s="51">
        <v>2.5</v>
      </c>
      <c r="E15" s="56">
        <v>100156.92366465754</v>
      </c>
      <c r="F15" s="56">
        <v>35008.263118904113</v>
      </c>
      <c r="G15" s="57">
        <f t="shared" si="0"/>
        <v>135165</v>
      </c>
    </row>
    <row r="16" spans="1:7" x14ac:dyDescent="0.25">
      <c r="A16" s="27">
        <v>2012</v>
      </c>
      <c r="B16" s="28">
        <v>1</v>
      </c>
      <c r="C16" s="29" t="s">
        <v>91</v>
      </c>
      <c r="D16" s="51">
        <v>11.6</v>
      </c>
      <c r="E16" s="56">
        <v>115731.30120006311</v>
      </c>
      <c r="F16" s="56">
        <v>33634.698799936865</v>
      </c>
      <c r="G16" s="57">
        <f t="shared" si="0"/>
        <v>149366</v>
      </c>
    </row>
    <row r="17" spans="1:7" x14ac:dyDescent="0.25">
      <c r="A17" s="27">
        <v>2012</v>
      </c>
      <c r="B17" s="28">
        <v>1</v>
      </c>
      <c r="C17" s="29" t="s">
        <v>14</v>
      </c>
      <c r="D17" s="51">
        <v>1</v>
      </c>
      <c r="E17" s="56">
        <v>164954</v>
      </c>
      <c r="F17" s="56">
        <v>46960</v>
      </c>
      <c r="G17" s="57">
        <f t="shared" si="0"/>
        <v>211914</v>
      </c>
    </row>
    <row r="18" spans="1:7" x14ac:dyDescent="0.25">
      <c r="A18" s="27">
        <v>2012</v>
      </c>
      <c r="B18" s="28">
        <v>1</v>
      </c>
      <c r="C18" s="29" t="s">
        <v>15</v>
      </c>
      <c r="D18" s="51">
        <v>1</v>
      </c>
      <c r="E18" s="56">
        <v>180419</v>
      </c>
      <c r="F18" s="56">
        <v>15048</v>
      </c>
      <c r="G18" s="57">
        <f t="shared" si="0"/>
        <v>195467</v>
      </c>
    </row>
    <row r="19" spans="1:7" x14ac:dyDescent="0.25">
      <c r="A19" s="27">
        <v>2012</v>
      </c>
      <c r="B19" s="28">
        <v>1</v>
      </c>
      <c r="C19" s="29" t="s">
        <v>16</v>
      </c>
      <c r="D19" s="51">
        <v>7.9</v>
      </c>
      <c r="E19" s="56">
        <v>118983.81523112752</v>
      </c>
      <c r="F19" s="56">
        <v>36378.184768872474</v>
      </c>
      <c r="G19" s="57">
        <f>ROUND(E19,0)+ROUND(F19,0)</f>
        <v>155362</v>
      </c>
    </row>
    <row r="20" spans="1:7" x14ac:dyDescent="0.25">
      <c r="A20" s="27">
        <v>2012</v>
      </c>
      <c r="B20" s="28">
        <v>1</v>
      </c>
      <c r="C20" s="29" t="s">
        <v>17</v>
      </c>
      <c r="D20" s="51">
        <v>12.1</v>
      </c>
      <c r="E20" s="56">
        <v>85458.06437917806</v>
      </c>
      <c r="F20" s="56">
        <v>31727.802250958903</v>
      </c>
      <c r="G20" s="57">
        <f t="shared" ref="G20:G36" si="1">ROUND(E20,0)+ROUND(F20,0)</f>
        <v>117186</v>
      </c>
    </row>
    <row r="21" spans="1:7" x14ac:dyDescent="0.25">
      <c r="A21" s="27">
        <v>2012</v>
      </c>
      <c r="B21" s="28">
        <v>1</v>
      </c>
      <c r="C21" s="33" t="s">
        <v>114</v>
      </c>
      <c r="D21" s="51">
        <v>1.6</v>
      </c>
      <c r="E21" s="56">
        <v>58358.176970958906</v>
      </c>
      <c r="F21" s="56">
        <v>28629.735989041099</v>
      </c>
      <c r="G21" s="57">
        <f t="shared" si="1"/>
        <v>86988</v>
      </c>
    </row>
    <row r="22" spans="1:7" x14ac:dyDescent="0.25">
      <c r="A22" s="27">
        <v>2012</v>
      </c>
      <c r="B22" s="28">
        <v>1</v>
      </c>
      <c r="C22" s="33" t="s">
        <v>115</v>
      </c>
      <c r="D22" s="51">
        <v>7.5</v>
      </c>
      <c r="E22" s="56">
        <v>58992.074865753413</v>
      </c>
      <c r="F22" s="56">
        <v>29260.960579726023</v>
      </c>
      <c r="G22" s="57">
        <f t="shared" si="1"/>
        <v>88253</v>
      </c>
    </row>
    <row r="23" spans="1:7" x14ac:dyDescent="0.25">
      <c r="A23" s="27">
        <v>2012</v>
      </c>
      <c r="B23" s="28">
        <v>1</v>
      </c>
      <c r="C23" s="29" t="s">
        <v>18</v>
      </c>
      <c r="D23" s="51">
        <v>10.199999999999999</v>
      </c>
      <c r="E23" s="56">
        <v>38256.039631780819</v>
      </c>
      <c r="F23" s="56">
        <v>22749.662748493145</v>
      </c>
      <c r="G23" s="57">
        <f t="shared" si="1"/>
        <v>61006</v>
      </c>
    </row>
    <row r="24" spans="1:7" x14ac:dyDescent="0.25">
      <c r="A24" s="27">
        <v>2012</v>
      </c>
      <c r="B24" s="28">
        <v>1</v>
      </c>
      <c r="C24" s="29" t="s">
        <v>19</v>
      </c>
      <c r="D24" s="51">
        <v>6.2</v>
      </c>
      <c r="E24" s="56">
        <v>41857.797496986313</v>
      </c>
      <c r="F24" s="56">
        <v>24633.836263287678</v>
      </c>
      <c r="G24" s="57">
        <f t="shared" si="1"/>
        <v>66492</v>
      </c>
    </row>
    <row r="25" spans="1:7" x14ac:dyDescent="0.25">
      <c r="A25" s="27">
        <v>2012</v>
      </c>
      <c r="B25" s="28">
        <v>1</v>
      </c>
      <c r="C25" s="29" t="s">
        <v>20</v>
      </c>
      <c r="D25" s="51">
        <v>6.1</v>
      </c>
      <c r="E25" s="56">
        <v>40833.172248767129</v>
      </c>
      <c r="F25" s="56">
        <v>24399.023127945209</v>
      </c>
      <c r="G25" s="57">
        <f t="shared" si="1"/>
        <v>65232</v>
      </c>
    </row>
    <row r="26" spans="1:7" x14ac:dyDescent="0.25">
      <c r="A26" s="27">
        <v>2012</v>
      </c>
      <c r="B26" s="28">
        <v>1</v>
      </c>
      <c r="C26" s="29" t="s">
        <v>21</v>
      </c>
      <c r="D26" s="51">
        <v>2.4</v>
      </c>
      <c r="E26" s="56">
        <v>39820.268855342452</v>
      </c>
      <c r="F26" s="56">
        <v>22964.885040821915</v>
      </c>
      <c r="G26" s="57">
        <f t="shared" si="1"/>
        <v>62785</v>
      </c>
    </row>
    <row r="27" spans="1:7" x14ac:dyDescent="0.25">
      <c r="A27" s="27">
        <v>2012</v>
      </c>
      <c r="B27" s="28">
        <v>1</v>
      </c>
      <c r="C27" s="29" t="s">
        <v>22</v>
      </c>
      <c r="D27" s="51">
        <v>13.4</v>
      </c>
      <c r="E27" s="56">
        <v>40195.36233315069</v>
      </c>
      <c r="F27" s="56">
        <v>23454.373832876718</v>
      </c>
      <c r="G27" s="57">
        <f t="shared" si="1"/>
        <v>63649</v>
      </c>
    </row>
    <row r="28" spans="1:7" x14ac:dyDescent="0.25">
      <c r="A28" s="27">
        <v>2012</v>
      </c>
      <c r="B28" s="28">
        <v>1</v>
      </c>
      <c r="C28" s="29" t="s">
        <v>83</v>
      </c>
      <c r="D28" s="51">
        <v>7.2</v>
      </c>
      <c r="E28" s="56">
        <v>40759.152168493136</v>
      </c>
      <c r="F28" s="56">
        <v>25000.90446986301</v>
      </c>
      <c r="G28" s="57">
        <f t="shared" si="1"/>
        <v>65760</v>
      </c>
    </row>
    <row r="29" spans="1:7" x14ac:dyDescent="0.25">
      <c r="A29" s="27">
        <v>2012</v>
      </c>
      <c r="B29" s="28">
        <v>1</v>
      </c>
      <c r="C29" s="29" t="s">
        <v>84</v>
      </c>
      <c r="D29" s="51">
        <v>11.7</v>
      </c>
      <c r="E29" s="56">
        <v>29581.106602191783</v>
      </c>
      <c r="F29" s="56">
        <v>20222.659977534247</v>
      </c>
      <c r="G29" s="57">
        <f t="shared" si="1"/>
        <v>49804</v>
      </c>
    </row>
    <row r="30" spans="1:7" x14ac:dyDescent="0.25">
      <c r="A30" s="27">
        <v>2012</v>
      </c>
      <c r="B30" s="28">
        <v>1</v>
      </c>
      <c r="C30" s="29" t="s">
        <v>85</v>
      </c>
      <c r="D30" s="51">
        <v>7.4</v>
      </c>
      <c r="E30" s="56">
        <v>26627.113368493156</v>
      </c>
      <c r="F30" s="56">
        <v>17962.991441095895</v>
      </c>
      <c r="G30" s="57">
        <f t="shared" si="1"/>
        <v>44590</v>
      </c>
    </row>
    <row r="31" spans="1:7" x14ac:dyDescent="0.25">
      <c r="A31" s="27">
        <v>2012</v>
      </c>
      <c r="B31" s="28">
        <v>1</v>
      </c>
      <c r="C31" s="29" t="s">
        <v>23</v>
      </c>
      <c r="D31" s="51">
        <v>19.399999999999999</v>
      </c>
      <c r="E31" s="56">
        <v>24713.715008219173</v>
      </c>
      <c r="F31" s="56">
        <v>16609.438758904103</v>
      </c>
      <c r="G31" s="57">
        <f t="shared" si="1"/>
        <v>41323</v>
      </c>
    </row>
    <row r="32" spans="1:7" x14ac:dyDescent="0.25">
      <c r="A32" s="27">
        <v>2012</v>
      </c>
      <c r="B32" s="28">
        <v>1</v>
      </c>
      <c r="C32" s="29" t="s">
        <v>24</v>
      </c>
      <c r="D32" s="51">
        <v>13.5</v>
      </c>
      <c r="E32" s="56">
        <v>23781.615369863011</v>
      </c>
      <c r="F32" s="56">
        <v>16436.979213698629</v>
      </c>
      <c r="G32" s="57">
        <f t="shared" si="1"/>
        <v>40219</v>
      </c>
    </row>
    <row r="33" spans="1:7" x14ac:dyDescent="0.25">
      <c r="A33" s="27">
        <v>2012</v>
      </c>
      <c r="B33" s="28">
        <v>1</v>
      </c>
      <c r="C33" s="29" t="s">
        <v>25</v>
      </c>
      <c r="D33" s="51">
        <v>15.8</v>
      </c>
      <c r="E33" s="56">
        <v>16696.681109589041</v>
      </c>
      <c r="F33" s="56">
        <v>11728.072331506846</v>
      </c>
      <c r="G33" s="57">
        <f t="shared" si="1"/>
        <v>28425</v>
      </c>
    </row>
    <row r="34" spans="1:7" x14ac:dyDescent="0.25">
      <c r="A34" s="27">
        <v>2012</v>
      </c>
      <c r="B34" s="28">
        <v>1</v>
      </c>
      <c r="C34" s="29" t="s">
        <v>26</v>
      </c>
      <c r="D34" s="51">
        <v>13.6</v>
      </c>
      <c r="E34" s="56">
        <v>15795.419534246574</v>
      </c>
      <c r="F34" s="56">
        <v>11509.922821917809</v>
      </c>
      <c r="G34" s="57">
        <f t="shared" si="1"/>
        <v>27305</v>
      </c>
    </row>
    <row r="35" spans="1:7" x14ac:dyDescent="0.25">
      <c r="A35" s="27">
        <v>2012</v>
      </c>
      <c r="B35" s="28">
        <v>4</v>
      </c>
      <c r="C35" s="29" t="s">
        <v>27</v>
      </c>
      <c r="D35" s="51">
        <v>31.6</v>
      </c>
      <c r="E35" s="56">
        <v>15099.350767123287</v>
      </c>
      <c r="F35" s="56">
        <v>11105.695958904111</v>
      </c>
      <c r="G35" s="57">
        <f t="shared" si="1"/>
        <v>26205</v>
      </c>
    </row>
    <row r="36" spans="1:7" x14ac:dyDescent="0.25">
      <c r="A36" s="27">
        <v>2012</v>
      </c>
      <c r="B36" s="28">
        <v>4</v>
      </c>
      <c r="C36" s="29" t="s">
        <v>28</v>
      </c>
      <c r="D36" s="51">
        <v>20.8</v>
      </c>
      <c r="E36" s="56">
        <v>12500.486890410957</v>
      </c>
      <c r="F36" s="56">
        <v>10025.442438356164</v>
      </c>
      <c r="G36" s="57">
        <f t="shared" si="1"/>
        <v>22525</v>
      </c>
    </row>
    <row r="37" spans="1:7" x14ac:dyDescent="0.25">
      <c r="A37" s="27">
        <v>2012</v>
      </c>
      <c r="B37" s="28">
        <v>4</v>
      </c>
      <c r="C37" s="17" t="s">
        <v>55</v>
      </c>
      <c r="D37" s="52">
        <v>23</v>
      </c>
      <c r="E37" s="58">
        <v>12346.60719178082</v>
      </c>
      <c r="F37" s="58">
        <v>8967.3786027397236</v>
      </c>
      <c r="G37" s="57">
        <v>21314</v>
      </c>
    </row>
    <row r="38" spans="1:7" x14ac:dyDescent="0.25">
      <c r="A38" s="27">
        <v>2012</v>
      </c>
      <c r="B38" s="28">
        <v>4</v>
      </c>
      <c r="C38" s="29" t="s">
        <v>32</v>
      </c>
      <c r="D38" s="51">
        <v>7.9</v>
      </c>
      <c r="E38" s="58">
        <v>12453.676684931508</v>
      </c>
      <c r="F38" s="58">
        <v>9225.0413972602728</v>
      </c>
      <c r="G38" s="57">
        <v>21679</v>
      </c>
    </row>
    <row r="39" spans="1:7" x14ac:dyDescent="0.25">
      <c r="A39" s="27">
        <v>2012</v>
      </c>
      <c r="B39" s="28">
        <v>4</v>
      </c>
      <c r="C39" s="29" t="s">
        <v>33</v>
      </c>
      <c r="D39" s="51">
        <v>19</v>
      </c>
      <c r="E39" s="58">
        <v>11972.32787671233</v>
      </c>
      <c r="F39" s="58">
        <v>8866.4627945205466</v>
      </c>
      <c r="G39" s="57">
        <v>20838</v>
      </c>
    </row>
    <row r="40" spans="1:7" x14ac:dyDescent="0.25">
      <c r="A40" s="27">
        <v>2012</v>
      </c>
      <c r="B40" s="28">
        <v>4</v>
      </c>
      <c r="C40" s="29" t="s">
        <v>34</v>
      </c>
      <c r="D40" s="51">
        <v>22.5</v>
      </c>
      <c r="E40" s="58">
        <v>12781.569205479451</v>
      </c>
      <c r="F40" s="58">
        <v>9379.933671232875</v>
      </c>
      <c r="G40" s="57">
        <v>22162</v>
      </c>
    </row>
    <row r="41" spans="1:7" x14ac:dyDescent="0.25">
      <c r="A41" s="27">
        <v>2012</v>
      </c>
      <c r="B41" s="28">
        <v>4</v>
      </c>
      <c r="C41" s="29" t="s">
        <v>92</v>
      </c>
      <c r="D41" s="51">
        <v>9.9</v>
      </c>
      <c r="E41" s="58">
        <v>12494.896835616437</v>
      </c>
      <c r="F41" s="58">
        <v>9212.468109589041</v>
      </c>
      <c r="G41" s="57">
        <v>21707</v>
      </c>
    </row>
    <row r="42" spans="1:7" x14ac:dyDescent="0.25">
      <c r="A42" s="27">
        <v>2012</v>
      </c>
      <c r="B42" s="28">
        <v>4</v>
      </c>
      <c r="C42" s="29" t="s">
        <v>93</v>
      </c>
      <c r="D42" s="51">
        <v>6.8</v>
      </c>
      <c r="E42" s="58">
        <v>12398.52764383562</v>
      </c>
      <c r="F42" s="58">
        <v>9154.5211506849319</v>
      </c>
      <c r="G42" s="57">
        <v>21554</v>
      </c>
    </row>
    <row r="43" spans="1:7" x14ac:dyDescent="0.25">
      <c r="A43" s="27">
        <v>2012</v>
      </c>
      <c r="B43" s="28">
        <v>4</v>
      </c>
      <c r="C43" s="29" t="s">
        <v>35</v>
      </c>
      <c r="D43" s="51">
        <v>45.1</v>
      </c>
      <c r="E43" s="58">
        <v>9814.4597808219169</v>
      </c>
      <c r="F43" s="58">
        <v>5640.7959589041093</v>
      </c>
      <c r="G43" s="57">
        <v>15455</v>
      </c>
    </row>
    <row r="44" spans="1:7" x14ac:dyDescent="0.25">
      <c r="A44" s="27">
        <v>2012</v>
      </c>
      <c r="B44" s="28">
        <v>4</v>
      </c>
      <c r="C44" s="29" t="s">
        <v>36</v>
      </c>
      <c r="D44" s="51">
        <v>15.8</v>
      </c>
      <c r="E44" s="58">
        <v>10118.022301369861</v>
      </c>
      <c r="F44" s="58">
        <v>5673.9836575342451</v>
      </c>
      <c r="G44" s="57">
        <v>15792</v>
      </c>
    </row>
    <row r="45" spans="1:7" x14ac:dyDescent="0.25">
      <c r="A45" s="27">
        <v>2012</v>
      </c>
      <c r="B45" s="28">
        <v>4</v>
      </c>
      <c r="C45" s="29" t="s">
        <v>37</v>
      </c>
      <c r="D45" s="51">
        <v>44.8</v>
      </c>
      <c r="E45" s="56">
        <v>10910.658242273834</v>
      </c>
      <c r="F45" s="56">
        <v>6016.3417577261671</v>
      </c>
      <c r="G45" s="57">
        <v>16927</v>
      </c>
    </row>
    <row r="46" spans="1:7" x14ac:dyDescent="0.25">
      <c r="A46" s="27">
        <v>2012</v>
      </c>
      <c r="B46" s="36">
        <v>1</v>
      </c>
      <c r="C46" s="29" t="s">
        <v>94</v>
      </c>
      <c r="D46" s="51">
        <v>2.7</v>
      </c>
      <c r="E46" s="59">
        <v>124582</v>
      </c>
      <c r="F46" s="59">
        <v>33060</v>
      </c>
      <c r="G46" s="57">
        <v>157642</v>
      </c>
    </row>
    <row r="47" spans="1:7" x14ac:dyDescent="0.25">
      <c r="A47" s="27">
        <v>2012</v>
      </c>
      <c r="B47" s="36">
        <v>1</v>
      </c>
      <c r="C47" s="29" t="s">
        <v>95</v>
      </c>
      <c r="D47" s="51">
        <v>3.5</v>
      </c>
      <c r="E47" s="59">
        <v>95318.016911045939</v>
      </c>
      <c r="F47" s="59">
        <v>67211.923133447941</v>
      </c>
      <c r="G47" s="57">
        <v>162529.94004449388</v>
      </c>
    </row>
    <row r="48" spans="1:7" x14ac:dyDescent="0.25">
      <c r="A48" s="27">
        <v>2012</v>
      </c>
      <c r="B48" s="36">
        <v>1</v>
      </c>
      <c r="C48" s="29" t="s">
        <v>96</v>
      </c>
      <c r="D48" s="51">
        <v>8.6</v>
      </c>
      <c r="E48" s="59">
        <v>108155.46218357097</v>
      </c>
      <c r="F48" s="59">
        <v>86423.342063572316</v>
      </c>
      <c r="G48" s="57">
        <v>194578.80424714327</v>
      </c>
    </row>
    <row r="49" spans="1:7" x14ac:dyDescent="0.25">
      <c r="A49" s="27">
        <v>2012</v>
      </c>
      <c r="B49" s="36">
        <v>1</v>
      </c>
      <c r="C49" s="29" t="s">
        <v>116</v>
      </c>
      <c r="D49" s="51">
        <v>5.4</v>
      </c>
      <c r="E49" s="59">
        <v>174472.68799999999</v>
      </c>
      <c r="F49" s="59">
        <v>14162.735999999999</v>
      </c>
      <c r="G49" s="57">
        <v>188635.424</v>
      </c>
    </row>
    <row r="50" spans="1:7" x14ac:dyDescent="0.25">
      <c r="A50" s="27">
        <v>2012</v>
      </c>
      <c r="B50" s="36">
        <v>1</v>
      </c>
      <c r="C50" s="29" t="s">
        <v>97</v>
      </c>
      <c r="D50" s="51">
        <v>2.7</v>
      </c>
      <c r="E50" s="59">
        <v>141584.69389557422</v>
      </c>
      <c r="F50" s="59">
        <v>46274.331523241315</v>
      </c>
      <c r="G50" s="57">
        <v>187859.02541881555</v>
      </c>
    </row>
    <row r="51" spans="1:7" x14ac:dyDescent="0.25">
      <c r="A51" s="27">
        <v>2012</v>
      </c>
      <c r="B51" s="36">
        <v>1</v>
      </c>
      <c r="C51" s="29" t="s">
        <v>98</v>
      </c>
      <c r="D51" s="51">
        <v>2.1</v>
      </c>
      <c r="E51" s="59">
        <v>149152.7776195773</v>
      </c>
      <c r="F51" s="59">
        <v>48158.804486466441</v>
      </c>
      <c r="G51" s="57">
        <v>197311.58210604376</v>
      </c>
    </row>
    <row r="52" spans="1:7" x14ac:dyDescent="0.25">
      <c r="A52" s="27">
        <v>2012</v>
      </c>
      <c r="B52" s="36">
        <v>1</v>
      </c>
      <c r="C52" s="29" t="s">
        <v>99</v>
      </c>
      <c r="D52" s="51">
        <v>7.4</v>
      </c>
      <c r="E52" s="59">
        <v>128163.01769305962</v>
      </c>
      <c r="F52" s="59">
        <v>47312.387154076918</v>
      </c>
      <c r="G52" s="57">
        <v>175475.40484713652</v>
      </c>
    </row>
    <row r="53" spans="1:7" x14ac:dyDescent="0.25">
      <c r="A53" s="27">
        <v>2012</v>
      </c>
      <c r="B53" s="36">
        <v>1</v>
      </c>
      <c r="C53" s="29" t="s">
        <v>100</v>
      </c>
      <c r="D53" s="51">
        <v>3.9</v>
      </c>
      <c r="E53" s="59">
        <v>109719.07617105426</v>
      </c>
      <c r="F53" s="59">
        <v>65115.579143492767</v>
      </c>
      <c r="G53" s="57">
        <v>174834.65531454701</v>
      </c>
    </row>
    <row r="54" spans="1:7" x14ac:dyDescent="0.25">
      <c r="A54" s="27">
        <v>2012</v>
      </c>
      <c r="B54" s="28">
        <v>4</v>
      </c>
      <c r="C54" s="29" t="s">
        <v>117</v>
      </c>
      <c r="D54" s="51">
        <v>11.2</v>
      </c>
      <c r="E54" s="60">
        <v>25370</v>
      </c>
      <c r="F54" s="56">
        <v>6629</v>
      </c>
      <c r="G54" s="57">
        <v>31999</v>
      </c>
    </row>
    <row r="55" spans="1:7" x14ac:dyDescent="0.25">
      <c r="A55" s="27">
        <v>2012</v>
      </c>
      <c r="B55" s="28">
        <v>4</v>
      </c>
      <c r="C55" s="29" t="s">
        <v>123</v>
      </c>
      <c r="D55" s="52">
        <v>11.6</v>
      </c>
      <c r="E55" s="60">
        <v>42723.066125871577</v>
      </c>
      <c r="F55" s="56">
        <v>10297.43395001623</v>
      </c>
      <c r="G55" s="57">
        <v>53020</v>
      </c>
    </row>
    <row r="56" spans="1:7" x14ac:dyDescent="0.25">
      <c r="A56" s="27">
        <v>2012</v>
      </c>
      <c r="B56" s="28">
        <v>4</v>
      </c>
      <c r="C56" s="33" t="s">
        <v>101</v>
      </c>
      <c r="D56" s="52">
        <v>16.399999999999999</v>
      </c>
      <c r="E56" s="60">
        <v>12459</v>
      </c>
      <c r="F56" s="56">
        <v>5418</v>
      </c>
      <c r="G56" s="57">
        <v>17877</v>
      </c>
    </row>
    <row r="57" spans="1:7" x14ac:dyDescent="0.25">
      <c r="A57" s="27">
        <v>2012</v>
      </c>
      <c r="B57" s="28">
        <v>4</v>
      </c>
      <c r="C57" s="33" t="s">
        <v>124</v>
      </c>
      <c r="D57" s="51">
        <v>8.5</v>
      </c>
      <c r="E57" s="60">
        <v>7477.6248214285715</v>
      </c>
      <c r="F57" s="56">
        <v>3829.476439790576</v>
      </c>
      <c r="G57" s="57">
        <v>11307</v>
      </c>
    </row>
    <row r="58" spans="1:7" x14ac:dyDescent="0.25">
      <c r="A58" s="27">
        <v>2012</v>
      </c>
      <c r="B58" s="28">
        <v>4</v>
      </c>
      <c r="C58" s="33" t="s">
        <v>125</v>
      </c>
      <c r="D58" s="51">
        <v>17.3</v>
      </c>
      <c r="E58" s="60">
        <v>3265.5644065346246</v>
      </c>
      <c r="F58" s="56">
        <v>2081.2871814378091</v>
      </c>
      <c r="G58" s="57">
        <v>5347</v>
      </c>
    </row>
    <row r="59" spans="1:7" x14ac:dyDescent="0.25">
      <c r="A59" s="27">
        <v>2012</v>
      </c>
      <c r="B59" s="28">
        <v>4</v>
      </c>
      <c r="C59" s="29" t="s">
        <v>102</v>
      </c>
      <c r="D59" s="52">
        <v>23.6</v>
      </c>
      <c r="E59" s="60">
        <v>7797</v>
      </c>
      <c r="F59" s="56">
        <v>5572</v>
      </c>
      <c r="G59" s="57">
        <v>13369</v>
      </c>
    </row>
    <row r="60" spans="1:7" x14ac:dyDescent="0.25">
      <c r="A60" s="27">
        <v>2012</v>
      </c>
      <c r="B60" s="28">
        <v>4</v>
      </c>
      <c r="C60" s="29" t="s">
        <v>126</v>
      </c>
      <c r="D60" s="52">
        <v>13.4</v>
      </c>
      <c r="E60" s="60">
        <v>14390.725360768425</v>
      </c>
      <c r="F60" s="56">
        <v>6449.6189963675497</v>
      </c>
      <c r="G60" s="57">
        <v>20841</v>
      </c>
    </row>
    <row r="61" spans="1:7" x14ac:dyDescent="0.25">
      <c r="A61" s="27">
        <v>2012</v>
      </c>
      <c r="B61" s="28">
        <v>4</v>
      </c>
      <c r="C61" s="29" t="s">
        <v>119</v>
      </c>
      <c r="D61" s="51">
        <v>8.1</v>
      </c>
      <c r="E61" s="60">
        <v>25572</v>
      </c>
      <c r="F61" s="56">
        <v>7994</v>
      </c>
      <c r="G61" s="57">
        <v>33566</v>
      </c>
    </row>
    <row r="62" spans="1:7" x14ac:dyDescent="0.25">
      <c r="A62" s="27">
        <v>2012</v>
      </c>
      <c r="B62" s="36">
        <v>14</v>
      </c>
      <c r="C62" s="33" t="s">
        <v>120</v>
      </c>
      <c r="D62" s="51">
        <v>9</v>
      </c>
      <c r="E62" s="56">
        <v>9243.6588942686521</v>
      </c>
      <c r="F62" s="56">
        <v>7031.6496117816478</v>
      </c>
      <c r="G62" s="57">
        <v>16276</v>
      </c>
    </row>
    <row r="63" spans="1:7" x14ac:dyDescent="0.25">
      <c r="A63" s="27">
        <v>2012</v>
      </c>
      <c r="B63" s="36">
        <v>14</v>
      </c>
      <c r="C63" s="33" t="s">
        <v>121</v>
      </c>
      <c r="D63" s="51">
        <v>9.6</v>
      </c>
      <c r="E63" s="56">
        <v>14179.552069140804</v>
      </c>
      <c r="F63" s="56">
        <v>8050</v>
      </c>
      <c r="G63" s="57">
        <v>22230</v>
      </c>
    </row>
    <row r="64" spans="1:7" x14ac:dyDescent="0.25">
      <c r="A64" s="27">
        <v>2012</v>
      </c>
      <c r="B64" s="36">
        <v>14</v>
      </c>
      <c r="C64" s="33" t="s">
        <v>53</v>
      </c>
      <c r="D64" s="52">
        <v>11</v>
      </c>
      <c r="E64" s="56">
        <v>23765.344155732018</v>
      </c>
      <c r="F64" s="56">
        <v>11953</v>
      </c>
      <c r="G64" s="57">
        <v>35718</v>
      </c>
    </row>
    <row r="65" spans="1:7" x14ac:dyDescent="0.25">
      <c r="A65" s="27">
        <v>2012</v>
      </c>
      <c r="B65" s="36">
        <v>14</v>
      </c>
      <c r="C65" s="29" t="s">
        <v>54</v>
      </c>
      <c r="D65" s="51">
        <v>27</v>
      </c>
      <c r="E65" s="56">
        <v>6492.9812289118336</v>
      </c>
      <c r="F65" s="56">
        <v>4462</v>
      </c>
      <c r="G65" s="57">
        <v>10955</v>
      </c>
    </row>
    <row r="66" spans="1:7" x14ac:dyDescent="0.25">
      <c r="A66" s="27">
        <v>2012</v>
      </c>
      <c r="B66" s="36">
        <v>2</v>
      </c>
      <c r="C66" s="37" t="s">
        <v>38</v>
      </c>
      <c r="D66" s="53">
        <v>11.2</v>
      </c>
      <c r="E66" s="59">
        <v>24508.05205479452</v>
      </c>
      <c r="F66" s="59">
        <v>2449.3534246575341</v>
      </c>
      <c r="G66" s="61">
        <v>26957</v>
      </c>
    </row>
    <row r="67" spans="1:7" x14ac:dyDescent="0.25">
      <c r="A67" s="27">
        <v>2012</v>
      </c>
      <c r="B67" s="36">
        <v>2</v>
      </c>
      <c r="C67" s="37" t="s">
        <v>39</v>
      </c>
      <c r="D67" s="53">
        <v>11.1</v>
      </c>
      <c r="E67" s="59">
        <v>15297.68493150685</v>
      </c>
      <c r="F67" s="59">
        <v>1644.7397260273972</v>
      </c>
      <c r="G67" s="61">
        <v>16943</v>
      </c>
    </row>
    <row r="68" spans="1:7" x14ac:dyDescent="0.25">
      <c r="A68" s="27">
        <v>2012</v>
      </c>
      <c r="B68" s="36">
        <v>2</v>
      </c>
      <c r="C68" s="37" t="s">
        <v>40</v>
      </c>
      <c r="D68" s="53">
        <v>9.1999999999999993</v>
      </c>
      <c r="E68" s="59">
        <v>9981.427397260275</v>
      </c>
      <c r="F68" s="59">
        <v>1190.3123287671233</v>
      </c>
      <c r="G68" s="61">
        <v>11171</v>
      </c>
    </row>
    <row r="69" spans="1:7" x14ac:dyDescent="0.25">
      <c r="A69" s="27">
        <v>2012</v>
      </c>
      <c r="B69" s="36">
        <v>2</v>
      </c>
      <c r="C69" s="37" t="s">
        <v>41</v>
      </c>
      <c r="D69" s="53">
        <v>12.5</v>
      </c>
      <c r="E69" s="59">
        <v>8180.4301369863024</v>
      </c>
      <c r="F69" s="59">
        <v>988.45753424657528</v>
      </c>
      <c r="G69" s="61">
        <v>9168</v>
      </c>
    </row>
    <row r="70" spans="1:7" x14ac:dyDescent="0.25">
      <c r="A70" s="27">
        <v>2012</v>
      </c>
      <c r="B70" s="36">
        <v>2</v>
      </c>
      <c r="C70" s="37" t="s">
        <v>42</v>
      </c>
      <c r="D70" s="53">
        <v>17</v>
      </c>
      <c r="E70" s="59">
        <v>7613.580821917808</v>
      </c>
      <c r="F70" s="59">
        <v>916.41369863013711</v>
      </c>
      <c r="G70" s="61">
        <v>8530</v>
      </c>
    </row>
    <row r="71" spans="1:7" x14ac:dyDescent="0.25">
      <c r="A71" s="27">
        <v>2012</v>
      </c>
      <c r="B71" s="36">
        <v>2</v>
      </c>
      <c r="C71" s="37" t="s">
        <v>43</v>
      </c>
      <c r="D71" s="53">
        <v>10.9</v>
      </c>
      <c r="E71" s="59">
        <v>2518.8164383561643</v>
      </c>
      <c r="F71" s="59">
        <v>378.56164383561645</v>
      </c>
      <c r="G71" s="61">
        <v>2898</v>
      </c>
    </row>
    <row r="72" spans="1:7" x14ac:dyDescent="0.25">
      <c r="A72" s="27">
        <v>2012</v>
      </c>
      <c r="B72" s="36">
        <v>2</v>
      </c>
      <c r="C72" s="37" t="s">
        <v>44</v>
      </c>
      <c r="D72" s="53">
        <v>11.4</v>
      </c>
      <c r="E72" s="59">
        <v>20012.027397260274</v>
      </c>
      <c r="F72" s="59">
        <v>7593.0876712328773</v>
      </c>
      <c r="G72" s="61">
        <v>27605</v>
      </c>
    </row>
    <row r="73" spans="1:7" x14ac:dyDescent="0.25">
      <c r="A73" s="27">
        <v>2012</v>
      </c>
      <c r="B73" s="36">
        <v>2</v>
      </c>
      <c r="C73" s="37" t="s">
        <v>45</v>
      </c>
      <c r="D73" s="53">
        <v>13.6</v>
      </c>
      <c r="E73" s="59">
        <v>18204.05205479452</v>
      </c>
      <c r="F73" s="59">
        <v>6262.9808219178085</v>
      </c>
      <c r="G73" s="61">
        <v>24467</v>
      </c>
    </row>
    <row r="74" spans="1:7" x14ac:dyDescent="0.25">
      <c r="A74" s="27">
        <v>2012</v>
      </c>
      <c r="B74" s="36">
        <v>2</v>
      </c>
      <c r="C74" s="37" t="s">
        <v>46</v>
      </c>
      <c r="D74" s="53">
        <v>21.5</v>
      </c>
      <c r="E74" s="59">
        <v>14936.463013698627</v>
      </c>
      <c r="F74" s="59">
        <v>5246.2684931506856</v>
      </c>
      <c r="G74" s="61">
        <v>20182</v>
      </c>
    </row>
    <row r="75" spans="1:7" x14ac:dyDescent="0.25">
      <c r="A75" s="27">
        <v>2012</v>
      </c>
      <c r="B75" s="36">
        <v>2</v>
      </c>
      <c r="C75" s="37" t="s">
        <v>47</v>
      </c>
      <c r="D75" s="53">
        <v>22</v>
      </c>
      <c r="E75" s="59">
        <v>11615.158904109589</v>
      </c>
      <c r="F75" s="59">
        <v>4698.2438356164384</v>
      </c>
      <c r="G75" s="61">
        <v>16313</v>
      </c>
    </row>
    <row r="76" spans="1:7" x14ac:dyDescent="0.25">
      <c r="A76" s="27">
        <v>2012</v>
      </c>
      <c r="B76" s="36">
        <v>2</v>
      </c>
      <c r="C76" s="37" t="s">
        <v>48</v>
      </c>
      <c r="D76" s="53">
        <v>21.7</v>
      </c>
      <c r="E76" s="59">
        <v>9142.8958904109586</v>
      </c>
      <c r="F76" s="59">
        <v>3757.7315068493149</v>
      </c>
      <c r="G76" s="61">
        <v>12901</v>
      </c>
    </row>
    <row r="77" spans="1:7" x14ac:dyDescent="0.25">
      <c r="A77" s="27">
        <v>2012</v>
      </c>
      <c r="B77" s="36">
        <v>2</v>
      </c>
      <c r="C77" s="29" t="s">
        <v>103</v>
      </c>
      <c r="D77" s="51">
        <v>9</v>
      </c>
      <c r="E77" s="58">
        <v>42889</v>
      </c>
      <c r="F77" s="59">
        <v>4098</v>
      </c>
      <c r="G77" s="57">
        <v>46987</v>
      </c>
    </row>
    <row r="78" spans="1:7" x14ac:dyDescent="0.25">
      <c r="A78" s="27">
        <v>2012</v>
      </c>
      <c r="B78" s="36">
        <v>2</v>
      </c>
      <c r="C78" s="33" t="s">
        <v>49</v>
      </c>
      <c r="D78" s="52">
        <v>10</v>
      </c>
      <c r="E78" s="58">
        <v>39934.192523596001</v>
      </c>
      <c r="F78" s="59">
        <v>8848.1518328960665</v>
      </c>
      <c r="G78" s="57">
        <v>48782</v>
      </c>
    </row>
    <row r="79" spans="1:7" x14ac:dyDescent="0.25">
      <c r="A79" s="27">
        <v>2012</v>
      </c>
      <c r="B79" s="36">
        <v>2</v>
      </c>
      <c r="C79" s="33" t="s">
        <v>86</v>
      </c>
      <c r="D79" s="52">
        <v>12</v>
      </c>
      <c r="E79" s="58">
        <v>46179.398626465882</v>
      </c>
      <c r="F79" s="59">
        <v>12961.600876647166</v>
      </c>
      <c r="G79" s="57">
        <v>59141</v>
      </c>
    </row>
    <row r="80" spans="1:7" x14ac:dyDescent="0.25">
      <c r="A80" s="27">
        <v>2012</v>
      </c>
      <c r="B80" s="36">
        <v>2</v>
      </c>
      <c r="C80" s="29" t="s">
        <v>87</v>
      </c>
      <c r="D80" s="51">
        <v>10</v>
      </c>
      <c r="E80" s="58">
        <v>52457</v>
      </c>
      <c r="F80" s="59">
        <v>10436</v>
      </c>
      <c r="G80" s="57">
        <v>62893</v>
      </c>
    </row>
    <row r="81" spans="1:7" x14ac:dyDescent="0.25">
      <c r="A81" s="27">
        <v>2012</v>
      </c>
      <c r="B81" s="36">
        <v>6</v>
      </c>
      <c r="C81" s="39" t="s">
        <v>122</v>
      </c>
      <c r="D81" s="52">
        <v>25</v>
      </c>
      <c r="E81" s="59">
        <v>1331.8777751707219</v>
      </c>
      <c r="F81" s="59">
        <v>1285.0347931352892</v>
      </c>
      <c r="G81" s="57">
        <f t="shared" ref="G81:G118" si="2">ROUND(E81,0)+ROUND(F81,0)</f>
        <v>2617</v>
      </c>
    </row>
    <row r="82" spans="1:7" x14ac:dyDescent="0.25">
      <c r="A82" s="27">
        <v>2012</v>
      </c>
      <c r="B82" s="36">
        <v>6</v>
      </c>
      <c r="C82" s="39" t="s">
        <v>110</v>
      </c>
      <c r="D82" s="52">
        <v>15</v>
      </c>
      <c r="E82" s="59">
        <v>1712</v>
      </c>
      <c r="F82" s="59">
        <v>1636</v>
      </c>
      <c r="G82" s="57">
        <f t="shared" si="2"/>
        <v>3348</v>
      </c>
    </row>
    <row r="83" spans="1:7" x14ac:dyDescent="0.25">
      <c r="A83" s="27">
        <v>2012</v>
      </c>
      <c r="B83" s="36">
        <v>6</v>
      </c>
      <c r="C83" s="39" t="s">
        <v>111</v>
      </c>
      <c r="D83" s="52">
        <v>29.6</v>
      </c>
      <c r="E83" s="59">
        <v>3476.8383561643836</v>
      </c>
      <c r="F83" s="59">
        <v>2158</v>
      </c>
      <c r="G83" s="57">
        <f t="shared" si="2"/>
        <v>5635</v>
      </c>
    </row>
    <row r="84" spans="1:7" x14ac:dyDescent="0.25">
      <c r="A84" s="27">
        <v>2012</v>
      </c>
      <c r="B84" s="36">
        <v>6</v>
      </c>
      <c r="C84" s="39" t="s">
        <v>104</v>
      </c>
      <c r="D84" s="52">
        <v>35.4</v>
      </c>
      <c r="E84" s="59">
        <v>4657</v>
      </c>
      <c r="F84" s="59">
        <v>3464</v>
      </c>
      <c r="G84" s="57">
        <f t="shared" si="2"/>
        <v>8121</v>
      </c>
    </row>
    <row r="85" spans="1:7" x14ac:dyDescent="0.25">
      <c r="A85" s="27">
        <v>2012</v>
      </c>
      <c r="B85" s="36">
        <v>5</v>
      </c>
      <c r="C85" s="39" t="s">
        <v>57</v>
      </c>
      <c r="D85" s="52">
        <v>14</v>
      </c>
      <c r="E85" s="59">
        <v>7104.5781917808235</v>
      </c>
      <c r="F85" s="59">
        <v>9383.0932876712341</v>
      </c>
      <c r="G85" s="57">
        <f t="shared" si="2"/>
        <v>16488</v>
      </c>
    </row>
    <row r="86" spans="1:7" x14ac:dyDescent="0.25">
      <c r="A86" s="27">
        <v>2012</v>
      </c>
      <c r="B86" s="36">
        <v>5</v>
      </c>
      <c r="C86" s="39" t="s">
        <v>58</v>
      </c>
      <c r="D86" s="52">
        <v>15.6</v>
      </c>
      <c r="E86" s="59">
        <v>8254.2295616438369</v>
      </c>
      <c r="F86" s="59">
        <v>9546.3842465753423</v>
      </c>
      <c r="G86" s="57">
        <f t="shared" si="2"/>
        <v>17800</v>
      </c>
    </row>
    <row r="87" spans="1:7" x14ac:dyDescent="0.25">
      <c r="A87" s="27">
        <v>2012</v>
      </c>
      <c r="B87" s="36">
        <v>5</v>
      </c>
      <c r="C87" s="39" t="s">
        <v>59</v>
      </c>
      <c r="D87" s="52">
        <v>32.5</v>
      </c>
      <c r="E87" s="59">
        <v>8349.8957260273983</v>
      </c>
      <c r="F87" s="59">
        <v>9236.9048767123313</v>
      </c>
      <c r="G87" s="57">
        <f t="shared" si="2"/>
        <v>17587</v>
      </c>
    </row>
    <row r="88" spans="1:7" x14ac:dyDescent="0.25">
      <c r="A88" s="27">
        <v>2012</v>
      </c>
      <c r="B88" s="36">
        <v>5</v>
      </c>
      <c r="C88" s="39" t="s">
        <v>105</v>
      </c>
      <c r="D88" s="52">
        <v>25.1</v>
      </c>
      <c r="E88" s="59">
        <v>5205.978000000001</v>
      </c>
      <c r="F88" s="59">
        <v>2151.7272000000003</v>
      </c>
      <c r="G88" s="57">
        <f t="shared" si="2"/>
        <v>7358</v>
      </c>
    </row>
    <row r="89" spans="1:7" x14ac:dyDescent="0.25">
      <c r="A89" s="27">
        <v>2012</v>
      </c>
      <c r="B89" s="36">
        <v>5</v>
      </c>
      <c r="C89" s="39" t="s">
        <v>106</v>
      </c>
      <c r="D89" s="52">
        <v>4.8</v>
      </c>
      <c r="E89" s="59">
        <v>10084.921200000001</v>
      </c>
      <c r="F89" s="59">
        <v>2834.6868000000004</v>
      </c>
      <c r="G89" s="57">
        <f t="shared" si="2"/>
        <v>12920</v>
      </c>
    </row>
    <row r="90" spans="1:7" x14ac:dyDescent="0.25">
      <c r="A90" s="27">
        <v>2012</v>
      </c>
      <c r="B90" s="36">
        <v>5</v>
      </c>
      <c r="C90" s="39" t="s">
        <v>107</v>
      </c>
      <c r="D90" s="52">
        <v>24</v>
      </c>
      <c r="E90" s="59">
        <v>12355.842821917808</v>
      </c>
      <c r="F90" s="59">
        <v>5262.5856986301369</v>
      </c>
      <c r="G90" s="57">
        <f t="shared" si="2"/>
        <v>17619</v>
      </c>
    </row>
    <row r="91" spans="1:7" x14ac:dyDescent="0.25">
      <c r="A91" s="27">
        <v>2012</v>
      </c>
      <c r="B91" s="36">
        <v>5</v>
      </c>
      <c r="C91" s="39" t="s">
        <v>60</v>
      </c>
      <c r="D91" s="52">
        <v>11</v>
      </c>
      <c r="E91" s="59">
        <v>12460.228986301372</v>
      </c>
      <c r="F91" s="59">
        <v>7150.2924931506859</v>
      </c>
      <c r="G91" s="57">
        <f t="shared" si="2"/>
        <v>19610</v>
      </c>
    </row>
    <row r="92" spans="1:7" x14ac:dyDescent="0.25">
      <c r="A92" s="27">
        <v>2012</v>
      </c>
      <c r="B92" s="36">
        <v>5</v>
      </c>
      <c r="C92" s="39" t="s">
        <v>61</v>
      </c>
      <c r="D92" s="52">
        <v>2.1</v>
      </c>
      <c r="E92" s="59">
        <v>13355.501232876713</v>
      </c>
      <c r="F92" s="59">
        <v>7961.9184383561651</v>
      </c>
      <c r="G92" s="57">
        <f t="shared" si="2"/>
        <v>21318</v>
      </c>
    </row>
    <row r="93" spans="1:7" x14ac:dyDescent="0.25">
      <c r="A93" s="27">
        <v>2012</v>
      </c>
      <c r="B93" s="36">
        <v>5</v>
      </c>
      <c r="C93" s="39" t="s">
        <v>62</v>
      </c>
      <c r="D93" s="52">
        <v>19.3</v>
      </c>
      <c r="E93" s="59">
        <v>16928.335842005083</v>
      </c>
      <c r="F93" s="59">
        <v>11226.634103350107</v>
      </c>
      <c r="G93" s="57">
        <f t="shared" si="2"/>
        <v>28155</v>
      </c>
    </row>
    <row r="94" spans="1:7" x14ac:dyDescent="0.25">
      <c r="A94" s="27">
        <v>2012</v>
      </c>
      <c r="B94" s="36">
        <v>5</v>
      </c>
      <c r="C94" s="39" t="s">
        <v>112</v>
      </c>
      <c r="D94" s="52">
        <v>22.6</v>
      </c>
      <c r="E94" s="59">
        <v>16262.505287973801</v>
      </c>
      <c r="F94" s="59">
        <v>10840.919981691217</v>
      </c>
      <c r="G94" s="57">
        <f t="shared" si="2"/>
        <v>27104</v>
      </c>
    </row>
    <row r="95" spans="1:7" x14ac:dyDescent="0.25">
      <c r="A95" s="27">
        <v>2012</v>
      </c>
      <c r="B95" s="36">
        <v>5</v>
      </c>
      <c r="C95" s="39" t="s">
        <v>63</v>
      </c>
      <c r="D95" s="52">
        <v>31.1</v>
      </c>
      <c r="E95" s="58">
        <v>12177.102400547943</v>
      </c>
      <c r="F95" s="58">
        <v>9113.9835906849312</v>
      </c>
      <c r="G95" s="57">
        <f t="shared" si="2"/>
        <v>21291</v>
      </c>
    </row>
    <row r="96" spans="1:7" x14ac:dyDescent="0.25">
      <c r="A96" s="27">
        <v>2012</v>
      </c>
      <c r="B96" s="36">
        <v>5</v>
      </c>
      <c r="C96" s="39" t="s">
        <v>113</v>
      </c>
      <c r="D96" s="52">
        <v>11.8</v>
      </c>
      <c r="E96" s="58">
        <v>11653.895727945208</v>
      </c>
      <c r="F96" s="58">
        <v>9287.7835824657523</v>
      </c>
      <c r="G96" s="57">
        <f t="shared" si="2"/>
        <v>20942</v>
      </c>
    </row>
    <row r="97" spans="1:7" x14ac:dyDescent="0.25">
      <c r="A97" s="27">
        <v>2012</v>
      </c>
      <c r="B97" s="36">
        <v>5</v>
      </c>
      <c r="C97" s="39" t="s">
        <v>88</v>
      </c>
      <c r="D97" s="52">
        <v>15.2</v>
      </c>
      <c r="E97" s="58">
        <v>6995.8102945205501</v>
      </c>
      <c r="F97" s="58">
        <v>5994.7514775342461</v>
      </c>
      <c r="G97" s="57">
        <f t="shared" si="2"/>
        <v>12991</v>
      </c>
    </row>
    <row r="98" spans="1:7" x14ac:dyDescent="0.25">
      <c r="A98" s="27">
        <v>2012</v>
      </c>
      <c r="B98" s="36">
        <v>5</v>
      </c>
      <c r="C98" s="39" t="s">
        <v>89</v>
      </c>
      <c r="D98" s="52">
        <v>2.9</v>
      </c>
      <c r="E98" s="58">
        <v>7258.6040515068507</v>
      </c>
      <c r="F98" s="58">
        <v>7707.5704630136979</v>
      </c>
      <c r="G98" s="57">
        <f t="shared" si="2"/>
        <v>14967</v>
      </c>
    </row>
    <row r="99" spans="1:7" x14ac:dyDescent="0.25">
      <c r="A99" s="27">
        <v>2012</v>
      </c>
      <c r="B99" s="36">
        <v>5</v>
      </c>
      <c r="C99" s="39" t="s">
        <v>64</v>
      </c>
      <c r="D99" s="52">
        <v>11.7</v>
      </c>
      <c r="E99" s="58">
        <v>8527.3882663013701</v>
      </c>
      <c r="F99" s="58">
        <v>9800.3000345205473</v>
      </c>
      <c r="G99" s="57">
        <f t="shared" si="2"/>
        <v>18327</v>
      </c>
    </row>
    <row r="100" spans="1:7" x14ac:dyDescent="0.25">
      <c r="A100" s="27">
        <v>2012</v>
      </c>
      <c r="B100" s="36">
        <v>5</v>
      </c>
      <c r="C100" s="39" t="s">
        <v>65</v>
      </c>
      <c r="D100" s="52">
        <v>20.399999999999999</v>
      </c>
      <c r="E100" s="58">
        <v>9129.8539621917789</v>
      </c>
      <c r="F100" s="58">
        <v>10111.300473424659</v>
      </c>
      <c r="G100" s="57">
        <f t="shared" si="2"/>
        <v>19241</v>
      </c>
    </row>
    <row r="101" spans="1:7" x14ac:dyDescent="0.25">
      <c r="A101" s="27">
        <v>2012</v>
      </c>
      <c r="B101" s="36">
        <v>5</v>
      </c>
      <c r="C101" s="39" t="s">
        <v>66</v>
      </c>
      <c r="D101" s="52">
        <v>9.4</v>
      </c>
      <c r="E101" s="58">
        <v>8943.2828345205489</v>
      </c>
      <c r="F101" s="58">
        <v>10170.165955068491</v>
      </c>
      <c r="G101" s="57">
        <f t="shared" si="2"/>
        <v>19113</v>
      </c>
    </row>
    <row r="102" spans="1:7" x14ac:dyDescent="0.25">
      <c r="A102" s="27">
        <v>2012</v>
      </c>
      <c r="B102" s="36">
        <v>5</v>
      </c>
      <c r="C102" s="39" t="s">
        <v>67</v>
      </c>
      <c r="D102" s="52">
        <v>25</v>
      </c>
      <c r="E102" s="58">
        <v>8457.4112394520544</v>
      </c>
      <c r="F102" s="58">
        <v>9344.8066613698629</v>
      </c>
      <c r="G102" s="57">
        <f t="shared" si="2"/>
        <v>17802</v>
      </c>
    </row>
    <row r="103" spans="1:7" x14ac:dyDescent="0.25">
      <c r="A103" s="27">
        <v>2012</v>
      </c>
      <c r="B103" s="36">
        <v>5</v>
      </c>
      <c r="C103" s="39" t="s">
        <v>68</v>
      </c>
      <c r="D103" s="52">
        <v>36.200000000000003</v>
      </c>
      <c r="E103" s="58">
        <v>7157.1947769862991</v>
      </c>
      <c r="F103" s="58">
        <v>9160.4635556164376</v>
      </c>
      <c r="G103" s="57">
        <f t="shared" si="2"/>
        <v>16317</v>
      </c>
    </row>
    <row r="104" spans="1:7" x14ac:dyDescent="0.25">
      <c r="A104" s="27">
        <v>2012</v>
      </c>
      <c r="B104" s="36">
        <v>5</v>
      </c>
      <c r="C104" s="39" t="s">
        <v>69</v>
      </c>
      <c r="D104" s="52">
        <v>18.8</v>
      </c>
      <c r="E104" s="58">
        <v>9760.0299665753428</v>
      </c>
      <c r="F104" s="58">
        <v>10108.552579726027</v>
      </c>
      <c r="G104" s="57">
        <f t="shared" si="2"/>
        <v>19869</v>
      </c>
    </row>
    <row r="105" spans="1:7" x14ac:dyDescent="0.25">
      <c r="A105" s="27">
        <v>2012</v>
      </c>
      <c r="B105" s="36">
        <v>5</v>
      </c>
      <c r="C105" s="39" t="s">
        <v>70</v>
      </c>
      <c r="D105" s="52">
        <v>13.5</v>
      </c>
      <c r="E105" s="58">
        <v>5158.9361912328759</v>
      </c>
      <c r="F105" s="58">
        <v>7747.0864312328777</v>
      </c>
      <c r="G105" s="57">
        <f t="shared" si="2"/>
        <v>12906</v>
      </c>
    </row>
    <row r="106" spans="1:7" x14ac:dyDescent="0.25">
      <c r="A106" s="27">
        <v>2012</v>
      </c>
      <c r="B106" s="36">
        <v>5</v>
      </c>
      <c r="C106" s="39" t="s">
        <v>71</v>
      </c>
      <c r="D106" s="52">
        <v>9.8000000000000007</v>
      </c>
      <c r="E106" s="58">
        <v>3900.3523178082182</v>
      </c>
      <c r="F106" s="58">
        <v>5619.7910991780827</v>
      </c>
      <c r="G106" s="57">
        <f t="shared" si="2"/>
        <v>9520</v>
      </c>
    </row>
    <row r="107" spans="1:7" x14ac:dyDescent="0.25">
      <c r="A107" s="27">
        <v>2012</v>
      </c>
      <c r="B107" s="36">
        <v>5</v>
      </c>
      <c r="C107" s="39" t="s">
        <v>72</v>
      </c>
      <c r="D107" s="52">
        <v>34.200000000000003</v>
      </c>
      <c r="E107" s="58">
        <v>5225.9282400000002</v>
      </c>
      <c r="F107" s="58">
        <v>5928.8063134246568</v>
      </c>
      <c r="G107" s="57">
        <f t="shared" si="2"/>
        <v>11155</v>
      </c>
    </row>
    <row r="108" spans="1:7" x14ac:dyDescent="0.25">
      <c r="A108" s="27">
        <v>2012</v>
      </c>
      <c r="B108" s="36">
        <v>9</v>
      </c>
      <c r="C108" s="39" t="s">
        <v>109</v>
      </c>
      <c r="D108" s="52">
        <v>19</v>
      </c>
      <c r="E108" s="58">
        <v>3154.4246575342468</v>
      </c>
      <c r="F108" s="58">
        <v>5082.1068493150678</v>
      </c>
      <c r="G108" s="57">
        <f t="shared" si="2"/>
        <v>8236</v>
      </c>
    </row>
    <row r="109" spans="1:7" x14ac:dyDescent="0.25">
      <c r="A109" s="27">
        <v>2012</v>
      </c>
      <c r="B109" s="36">
        <v>9</v>
      </c>
      <c r="C109" s="39" t="s">
        <v>73</v>
      </c>
      <c r="D109" s="52">
        <v>41.1</v>
      </c>
      <c r="E109" s="58">
        <v>3106.3013698630139</v>
      </c>
      <c r="F109" s="58">
        <v>5010.9205479452057</v>
      </c>
      <c r="G109" s="57">
        <f t="shared" si="2"/>
        <v>8117</v>
      </c>
    </row>
    <row r="110" spans="1:7" x14ac:dyDescent="0.25">
      <c r="A110" s="27">
        <v>2012</v>
      </c>
      <c r="B110" s="36">
        <v>9</v>
      </c>
      <c r="C110" s="39" t="s">
        <v>74</v>
      </c>
      <c r="D110" s="52">
        <v>36</v>
      </c>
      <c r="E110" s="58">
        <v>3009.5452054794523</v>
      </c>
      <c r="F110" s="58">
        <v>5006.720547945205</v>
      </c>
      <c r="G110" s="57">
        <f t="shared" si="2"/>
        <v>8017</v>
      </c>
    </row>
    <row r="111" spans="1:7" x14ac:dyDescent="0.25">
      <c r="A111" s="27">
        <v>2012</v>
      </c>
      <c r="B111" s="36">
        <v>5</v>
      </c>
      <c r="C111" s="39" t="s">
        <v>75</v>
      </c>
      <c r="D111" s="52">
        <v>6.9</v>
      </c>
      <c r="E111" s="58">
        <v>4658.0854334246569</v>
      </c>
      <c r="F111" s="58">
        <v>3293.0321049315066</v>
      </c>
      <c r="G111" s="57">
        <f t="shared" si="2"/>
        <v>7951</v>
      </c>
    </row>
    <row r="112" spans="1:7" x14ac:dyDescent="0.25">
      <c r="A112" s="27">
        <v>2012</v>
      </c>
      <c r="B112" s="36">
        <v>5</v>
      </c>
      <c r="C112" s="39" t="s">
        <v>76</v>
      </c>
      <c r="D112" s="52">
        <v>8.9</v>
      </c>
      <c r="E112" s="58">
        <v>4711.46512520548</v>
      </c>
      <c r="F112" s="58">
        <v>3203.8255350684926</v>
      </c>
      <c r="G112" s="57">
        <f t="shared" si="2"/>
        <v>7915</v>
      </c>
    </row>
    <row r="113" spans="1:7" x14ac:dyDescent="0.25">
      <c r="A113" s="27">
        <v>2012</v>
      </c>
      <c r="B113" s="36">
        <v>5</v>
      </c>
      <c r="C113" s="39" t="s">
        <v>77</v>
      </c>
      <c r="D113" s="52">
        <v>2.4</v>
      </c>
      <c r="E113" s="58">
        <v>6041.4413906849313</v>
      </c>
      <c r="F113" s="58">
        <v>6082.714068493151</v>
      </c>
      <c r="G113" s="57">
        <f t="shared" si="2"/>
        <v>12124</v>
      </c>
    </row>
    <row r="114" spans="1:7" x14ac:dyDescent="0.25">
      <c r="A114" s="27">
        <v>2012</v>
      </c>
      <c r="B114" s="36">
        <v>5</v>
      </c>
      <c r="C114" s="39" t="s">
        <v>78</v>
      </c>
      <c r="D114" s="52">
        <v>16.100000000000001</v>
      </c>
      <c r="E114" s="58">
        <v>6289.2631260273956</v>
      </c>
      <c r="F114" s="58">
        <v>6074.8645758904104</v>
      </c>
      <c r="G114" s="57">
        <f t="shared" si="2"/>
        <v>12364</v>
      </c>
    </row>
    <row r="115" spans="1:7" x14ac:dyDescent="0.25">
      <c r="A115" s="27">
        <v>2012</v>
      </c>
      <c r="B115" s="36">
        <v>5</v>
      </c>
      <c r="C115" s="39" t="s">
        <v>79</v>
      </c>
      <c r="D115" s="52">
        <v>13.8</v>
      </c>
      <c r="E115" s="58">
        <v>5537.7227687671229</v>
      </c>
      <c r="F115" s="58">
        <v>4628.7412421917816</v>
      </c>
      <c r="G115" s="57">
        <f t="shared" si="2"/>
        <v>10167</v>
      </c>
    </row>
    <row r="116" spans="1:7" x14ac:dyDescent="0.25">
      <c r="A116" s="27">
        <v>2012</v>
      </c>
      <c r="B116" s="36">
        <v>5</v>
      </c>
      <c r="C116" s="39" t="s">
        <v>80</v>
      </c>
      <c r="D116" s="52">
        <v>16</v>
      </c>
      <c r="E116" s="58">
        <v>6250.2213265753426</v>
      </c>
      <c r="F116" s="58">
        <v>3007.7381830136992</v>
      </c>
      <c r="G116" s="57">
        <f t="shared" si="2"/>
        <v>9258</v>
      </c>
    </row>
    <row r="117" spans="1:7" x14ac:dyDescent="0.25">
      <c r="A117" s="27">
        <v>2012</v>
      </c>
      <c r="B117" s="36">
        <v>5</v>
      </c>
      <c r="C117" s="39" t="s">
        <v>81</v>
      </c>
      <c r="D117" s="52">
        <v>7.5</v>
      </c>
      <c r="E117" s="58">
        <v>1093.94019479452</v>
      </c>
      <c r="F117" s="58">
        <v>2204.3606106849311</v>
      </c>
      <c r="G117" s="57">
        <f t="shared" si="2"/>
        <v>3298</v>
      </c>
    </row>
    <row r="118" spans="1:7" x14ac:dyDescent="0.25">
      <c r="A118" s="27">
        <v>2012</v>
      </c>
      <c r="B118" s="36">
        <v>5</v>
      </c>
      <c r="C118" s="39" t="s">
        <v>82</v>
      </c>
      <c r="D118" s="52">
        <v>4.0999999999999996</v>
      </c>
      <c r="E118" s="58">
        <v>1539.3060657534247</v>
      </c>
      <c r="F118" s="58">
        <v>3820.1049668493142</v>
      </c>
      <c r="G118" s="57">
        <f t="shared" si="2"/>
        <v>5359</v>
      </c>
    </row>
    <row r="119" spans="1:7" x14ac:dyDescent="0.25">
      <c r="A119" s="40"/>
      <c r="B119" s="41"/>
      <c r="C119" s="42"/>
      <c r="D119" s="42"/>
      <c r="E119" s="42"/>
      <c r="F119" s="42"/>
      <c r="G119" s="43"/>
    </row>
    <row r="120" spans="1:7" x14ac:dyDescent="0.25">
      <c r="A120" s="40"/>
      <c r="B120" s="41"/>
      <c r="C120" s="42"/>
      <c r="D120" s="42"/>
      <c r="E120" s="42"/>
      <c r="F120" s="42"/>
      <c r="G120" s="43"/>
    </row>
    <row r="121" spans="1:7" x14ac:dyDescent="0.25">
      <c r="A121" s="40"/>
      <c r="B121" s="41"/>
      <c r="C121" s="42"/>
      <c r="D121" s="42"/>
      <c r="E121" s="42"/>
      <c r="F121" s="42"/>
      <c r="G121" s="43"/>
    </row>
    <row r="122" spans="1:7" x14ac:dyDescent="0.25">
      <c r="A122" s="40"/>
      <c r="B122" s="41"/>
      <c r="C122" s="42"/>
      <c r="D122" s="42"/>
      <c r="E122" s="42"/>
      <c r="F122" s="42"/>
      <c r="G122" s="43"/>
    </row>
    <row r="123" spans="1:7" x14ac:dyDescent="0.25">
      <c r="A123" s="40"/>
      <c r="B123" s="41"/>
      <c r="C123" s="42"/>
      <c r="D123" s="42"/>
      <c r="E123" s="42"/>
      <c r="F123" s="42"/>
      <c r="G123" s="43"/>
    </row>
    <row r="124" spans="1:7" x14ac:dyDescent="0.25">
      <c r="A124" s="40"/>
      <c r="B124" s="41"/>
      <c r="C124" s="42"/>
      <c r="D124" s="42"/>
      <c r="E124" s="42"/>
      <c r="F124" s="42"/>
      <c r="G124" s="43"/>
    </row>
    <row r="125" spans="1:7" x14ac:dyDescent="0.25">
      <c r="A125" s="40"/>
      <c r="B125" s="41"/>
      <c r="C125" s="42"/>
      <c r="D125" s="42"/>
      <c r="E125" s="42"/>
      <c r="F125" s="42"/>
      <c r="G125" s="43"/>
    </row>
    <row r="126" spans="1:7" x14ac:dyDescent="0.25">
      <c r="A126" s="40"/>
      <c r="B126" s="41"/>
      <c r="C126" s="42"/>
      <c r="D126" s="42"/>
      <c r="E126" s="42"/>
      <c r="F126" s="42"/>
      <c r="G126" s="43"/>
    </row>
    <row r="127" spans="1:7" x14ac:dyDescent="0.25">
      <c r="A127" s="40"/>
      <c r="B127" s="41"/>
      <c r="C127" s="42"/>
      <c r="D127" s="42"/>
      <c r="E127" s="42"/>
      <c r="F127" s="42"/>
      <c r="G127" s="43"/>
    </row>
    <row r="128" spans="1:7" x14ac:dyDescent="0.25">
      <c r="A128" s="40"/>
      <c r="B128" s="41"/>
      <c r="C128" s="42"/>
      <c r="D128" s="42"/>
      <c r="E128" s="42"/>
      <c r="F128" s="42"/>
      <c r="G128" s="43"/>
    </row>
    <row r="129" spans="1:7" x14ac:dyDescent="0.25">
      <c r="A129" s="40"/>
      <c r="B129" s="41"/>
      <c r="C129" s="42"/>
      <c r="D129" s="42"/>
      <c r="E129" s="42"/>
      <c r="F129" s="42"/>
      <c r="G129" s="43"/>
    </row>
    <row r="130" spans="1:7" ht="15.75" thickBot="1" x14ac:dyDescent="0.3">
      <c r="A130" s="44"/>
      <c r="B130" s="45"/>
      <c r="C130" s="46"/>
      <c r="D130" s="46"/>
      <c r="E130" s="46"/>
      <c r="F130" s="46"/>
      <c r="G130" s="47"/>
    </row>
    <row r="131" spans="1:7" x14ac:dyDescent="0.25">
      <c r="A131" s="4"/>
      <c r="B131" s="4"/>
      <c r="C131" s="2"/>
      <c r="D131" s="2"/>
      <c r="E131" s="2"/>
      <c r="F131" s="2"/>
      <c r="G131" s="2"/>
    </row>
    <row r="132" spans="1:7" x14ac:dyDescent="0.25">
      <c r="A132" s="4"/>
      <c r="B132" s="4"/>
      <c r="C132" s="2"/>
      <c r="D132" s="2"/>
      <c r="E132" s="2"/>
      <c r="F132" s="2"/>
      <c r="G132" s="2"/>
    </row>
    <row r="133" spans="1:7" x14ac:dyDescent="0.25">
      <c r="A133" s="4"/>
      <c r="B133" s="4"/>
      <c r="C133" s="2"/>
      <c r="D133" s="2"/>
      <c r="E133" s="2"/>
      <c r="F133" s="2"/>
      <c r="G133" s="2"/>
    </row>
    <row r="134" spans="1:7" x14ac:dyDescent="0.25">
      <c r="A134" s="4"/>
      <c r="B134" s="4"/>
      <c r="C134" s="2"/>
      <c r="D134" s="2"/>
      <c r="E134" s="2"/>
      <c r="F134" s="2"/>
      <c r="G134" s="2"/>
    </row>
    <row r="135" spans="1:7" x14ac:dyDescent="0.25">
      <c r="A135" s="4"/>
      <c r="B135" s="4"/>
      <c r="C135" s="2"/>
      <c r="D135" s="2"/>
      <c r="E135" s="2"/>
      <c r="F135" s="2"/>
      <c r="G135" s="2"/>
    </row>
    <row r="136" spans="1:7" x14ac:dyDescent="0.25">
      <c r="A136" s="4"/>
      <c r="B136" s="4"/>
      <c r="C136" s="2"/>
      <c r="D136" s="2"/>
      <c r="E136" s="2"/>
      <c r="F136" s="2"/>
      <c r="G136" s="2"/>
    </row>
    <row r="137" spans="1:7" x14ac:dyDescent="0.25">
      <c r="A137" s="4"/>
      <c r="B137" s="4"/>
      <c r="C137" s="2"/>
      <c r="D137" s="2"/>
      <c r="E137" s="2"/>
      <c r="F137" s="2"/>
      <c r="G137" s="2"/>
    </row>
    <row r="138" spans="1:7" x14ac:dyDescent="0.25">
      <c r="A138" s="4"/>
      <c r="B138" s="4"/>
      <c r="C138" s="2"/>
      <c r="D138" s="2"/>
      <c r="E138" s="2"/>
      <c r="F138" s="2"/>
      <c r="G138" s="2"/>
    </row>
    <row r="139" spans="1:7" x14ac:dyDescent="0.25">
      <c r="A139" s="4"/>
      <c r="B139" s="4"/>
      <c r="C139" s="2"/>
      <c r="D139" s="2"/>
      <c r="E139" s="2"/>
      <c r="F139" s="2"/>
      <c r="G139" s="2"/>
    </row>
    <row r="140" spans="1:7" x14ac:dyDescent="0.25">
      <c r="A140" s="4"/>
      <c r="B140" s="4"/>
      <c r="C140" s="2"/>
      <c r="D140" s="2"/>
      <c r="E140" s="2"/>
      <c r="F140" s="2"/>
      <c r="G140" s="2"/>
    </row>
    <row r="141" spans="1:7" x14ac:dyDescent="0.25">
      <c r="A141" s="4"/>
      <c r="B141" s="4"/>
      <c r="C141" s="2"/>
      <c r="D141" s="2"/>
      <c r="E141" s="2"/>
      <c r="F141" s="2"/>
      <c r="G141" s="2"/>
    </row>
    <row r="142" spans="1:7" x14ac:dyDescent="0.25">
      <c r="A142" s="4"/>
      <c r="B142" s="4"/>
      <c r="C142" s="2"/>
      <c r="D142" s="2"/>
      <c r="E142" s="2"/>
      <c r="F142" s="2"/>
      <c r="G142" s="2"/>
    </row>
    <row r="143" spans="1:7" x14ac:dyDescent="0.25">
      <c r="A143" s="4"/>
      <c r="B143" s="4"/>
      <c r="C143" s="2"/>
      <c r="D143" s="2"/>
      <c r="E143" s="2"/>
      <c r="F143" s="2"/>
      <c r="G143" s="2"/>
    </row>
    <row r="144" spans="1:7" x14ac:dyDescent="0.25">
      <c r="A144" s="4"/>
      <c r="B144" s="4"/>
      <c r="C144" s="2"/>
      <c r="D144" s="2"/>
      <c r="E144" s="2"/>
      <c r="F144" s="2"/>
      <c r="G144" s="2"/>
    </row>
    <row r="145" spans="1:7" x14ac:dyDescent="0.25">
      <c r="A145" s="4"/>
      <c r="B145" s="4"/>
      <c r="C145" s="2"/>
      <c r="D145" s="2"/>
      <c r="E145" s="2"/>
      <c r="F145" s="2"/>
      <c r="G145" s="2"/>
    </row>
    <row r="146" spans="1:7" x14ac:dyDescent="0.25">
      <c r="A146" s="4"/>
      <c r="B146" s="4"/>
      <c r="C146" s="2"/>
      <c r="D146" s="2"/>
      <c r="E146" s="2"/>
      <c r="F146" s="2"/>
      <c r="G146" s="2"/>
    </row>
    <row r="147" spans="1:7" x14ac:dyDescent="0.25">
      <c r="A147" s="4"/>
      <c r="B147" s="4"/>
      <c r="C147" s="2"/>
      <c r="D147" s="2"/>
      <c r="E147" s="2"/>
      <c r="F147" s="2"/>
      <c r="G147" s="2"/>
    </row>
    <row r="148" spans="1:7" x14ac:dyDescent="0.25">
      <c r="A148" s="4"/>
      <c r="B148" s="4"/>
      <c r="C148" s="2"/>
      <c r="D148" s="2"/>
      <c r="E148" s="2"/>
      <c r="F148" s="2"/>
      <c r="G148" s="2"/>
    </row>
    <row r="149" spans="1:7" x14ac:dyDescent="0.25">
      <c r="A149" s="4"/>
      <c r="B149" s="4"/>
      <c r="C149" s="2"/>
      <c r="D149" s="2"/>
      <c r="E149" s="2"/>
      <c r="F149" s="2"/>
      <c r="G149" s="2"/>
    </row>
    <row r="150" spans="1:7" x14ac:dyDescent="0.25">
      <c r="A150" s="4"/>
      <c r="B150" s="4"/>
      <c r="C150" s="2"/>
      <c r="D150" s="2"/>
      <c r="E150" s="2"/>
      <c r="F150" s="2"/>
      <c r="G150" s="2"/>
    </row>
    <row r="151" spans="1:7" x14ac:dyDescent="0.25">
      <c r="A151" s="4"/>
      <c r="B151" s="4"/>
      <c r="C151" s="2"/>
      <c r="D151" s="2"/>
      <c r="E151" s="2"/>
      <c r="F151" s="2"/>
      <c r="G151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0"/>
  <sheetViews>
    <sheetView workbookViewId="0"/>
  </sheetViews>
  <sheetFormatPr defaultRowHeight="15" x14ac:dyDescent="0.25"/>
  <cols>
    <col min="1" max="2" width="9.140625" style="72"/>
    <col min="3" max="3" width="29.28515625" style="73" bestFit="1" customWidth="1"/>
    <col min="4" max="4" width="9.140625" style="72"/>
    <col min="5" max="5" width="11.85546875" style="72" bestFit="1" customWidth="1"/>
    <col min="6" max="6" width="10.85546875" style="72" bestFit="1" customWidth="1"/>
    <col min="7" max="7" width="11.85546875" style="72" bestFit="1" customWidth="1"/>
    <col min="8" max="16384" width="9.140625" style="69"/>
  </cols>
  <sheetData>
    <row r="1" spans="1:8" ht="26.25" thickBot="1" x14ac:dyDescent="0.3">
      <c r="A1" s="9" t="s">
        <v>29</v>
      </c>
      <c r="B1" s="10" t="s">
        <v>30</v>
      </c>
      <c r="C1" s="9" t="s">
        <v>0</v>
      </c>
      <c r="D1" s="9" t="s">
        <v>31</v>
      </c>
      <c r="E1" s="11" t="s">
        <v>50</v>
      </c>
      <c r="F1" s="11" t="s">
        <v>51</v>
      </c>
      <c r="G1" s="12" t="s">
        <v>52</v>
      </c>
    </row>
    <row r="2" spans="1:8" x14ac:dyDescent="0.25">
      <c r="A2" s="62">
        <v>2021</v>
      </c>
      <c r="B2" s="63">
        <v>1</v>
      </c>
      <c r="C2" s="23" t="s">
        <v>158</v>
      </c>
      <c r="D2" s="13">
        <v>35.700000000000003</v>
      </c>
      <c r="E2" s="14">
        <v>5564.2219178082196</v>
      </c>
      <c r="F2" s="14">
        <v>2940.8520547945204</v>
      </c>
      <c r="G2" s="92">
        <v>8505.0739726027405</v>
      </c>
      <c r="H2" s="69" t="str">
        <f>IF(C2=C3,IF(B2=B3,"topla",""),"")</f>
        <v/>
      </c>
    </row>
    <row r="3" spans="1:8" x14ac:dyDescent="0.25">
      <c r="A3" s="64">
        <v>2021</v>
      </c>
      <c r="B3" s="36">
        <v>1</v>
      </c>
      <c r="C3" s="29" t="s">
        <v>159</v>
      </c>
      <c r="D3" s="15">
        <v>27.2</v>
      </c>
      <c r="E3" s="16">
        <v>6019.0438356164386</v>
      </c>
      <c r="F3" s="16">
        <v>3253.66301369863</v>
      </c>
      <c r="G3" s="93">
        <v>9272.7068493150691</v>
      </c>
      <c r="H3" s="69" t="str">
        <f t="shared" ref="H3:H66" si="0">IF(C3=C4,IF(B3=B4,"topla",""),"")</f>
        <v/>
      </c>
    </row>
    <row r="4" spans="1:8" x14ac:dyDescent="0.25">
      <c r="A4" s="64">
        <v>2021</v>
      </c>
      <c r="B4" s="36">
        <v>1</v>
      </c>
      <c r="C4" s="29" t="s">
        <v>160</v>
      </c>
      <c r="D4" s="15">
        <v>24.4</v>
      </c>
      <c r="E4" s="16">
        <v>7927.4575342465751</v>
      </c>
      <c r="F4" s="16">
        <v>3883.9890410958906</v>
      </c>
      <c r="G4" s="93">
        <v>11811.446575342467</v>
      </c>
      <c r="H4" s="69" t="str">
        <f t="shared" si="0"/>
        <v/>
      </c>
    </row>
    <row r="5" spans="1:8" x14ac:dyDescent="0.25">
      <c r="A5" s="64">
        <v>2021</v>
      </c>
      <c r="B5" s="36">
        <v>1</v>
      </c>
      <c r="C5" s="29" t="s">
        <v>161</v>
      </c>
      <c r="D5" s="15">
        <v>28.8</v>
      </c>
      <c r="E5" s="16">
        <v>9474.1068493150688</v>
      </c>
      <c r="F5" s="16">
        <v>4417.6602739726031</v>
      </c>
      <c r="G5" s="93">
        <v>13891.767123287671</v>
      </c>
      <c r="H5" s="69" t="str">
        <f t="shared" si="0"/>
        <v/>
      </c>
    </row>
    <row r="6" spans="1:8" x14ac:dyDescent="0.25">
      <c r="A6" s="64">
        <v>2021</v>
      </c>
      <c r="B6" s="36">
        <v>1</v>
      </c>
      <c r="C6" s="29" t="s">
        <v>162</v>
      </c>
      <c r="D6" s="15">
        <v>20.2</v>
      </c>
      <c r="E6" s="16">
        <v>10297.616438356165</v>
      </c>
      <c r="F6" s="16">
        <v>5430.3917808219176</v>
      </c>
      <c r="G6" s="93">
        <v>15728.008219178082</v>
      </c>
      <c r="H6" s="69" t="str">
        <f t="shared" si="0"/>
        <v/>
      </c>
    </row>
    <row r="7" spans="1:8" x14ac:dyDescent="0.25">
      <c r="A7" s="64">
        <v>2021</v>
      </c>
      <c r="B7" s="36">
        <v>1</v>
      </c>
      <c r="C7" s="29" t="s">
        <v>163</v>
      </c>
      <c r="D7" s="15">
        <v>18.5</v>
      </c>
      <c r="E7" s="16">
        <v>12318.761643835616</v>
      </c>
      <c r="F7" s="16">
        <v>7416.9753424657538</v>
      </c>
      <c r="G7" s="93">
        <v>19735.73698630137</v>
      </c>
      <c r="H7" s="69" t="str">
        <f t="shared" si="0"/>
        <v/>
      </c>
    </row>
    <row r="8" spans="1:8" x14ac:dyDescent="0.25">
      <c r="A8" s="64">
        <v>2021</v>
      </c>
      <c r="B8" s="36">
        <v>1</v>
      </c>
      <c r="C8" s="29" t="s">
        <v>164</v>
      </c>
      <c r="D8" s="15">
        <v>12.3</v>
      </c>
      <c r="E8" s="16">
        <v>20566.673972602741</v>
      </c>
      <c r="F8" s="16">
        <v>12713.964383561644</v>
      </c>
      <c r="G8" s="93">
        <v>33280.638356164389</v>
      </c>
      <c r="H8" s="69" t="str">
        <f t="shared" si="0"/>
        <v/>
      </c>
    </row>
    <row r="9" spans="1:8" x14ac:dyDescent="0.25">
      <c r="A9" s="64">
        <v>2021</v>
      </c>
      <c r="B9" s="36">
        <v>1</v>
      </c>
      <c r="C9" s="29" t="s">
        <v>165</v>
      </c>
      <c r="D9" s="15">
        <v>7.2</v>
      </c>
      <c r="E9" s="16">
        <v>29576.821917808218</v>
      </c>
      <c r="F9" s="16">
        <v>13854.452054794521</v>
      </c>
      <c r="G9" s="93">
        <v>43431.273972602736</v>
      </c>
      <c r="H9" s="69" t="str">
        <f t="shared" si="0"/>
        <v/>
      </c>
    </row>
    <row r="10" spans="1:8" x14ac:dyDescent="0.25">
      <c r="A10" s="64">
        <v>2021</v>
      </c>
      <c r="B10" s="36">
        <v>1</v>
      </c>
      <c r="C10" s="29" t="s">
        <v>166</v>
      </c>
      <c r="D10" s="15">
        <v>11.8</v>
      </c>
      <c r="E10" s="16">
        <v>31238.306849315068</v>
      </c>
      <c r="F10" s="16">
        <v>14115.230136986302</v>
      </c>
      <c r="G10" s="93">
        <v>45353.536986301369</v>
      </c>
      <c r="H10" s="69" t="str">
        <f t="shared" si="0"/>
        <v/>
      </c>
    </row>
    <row r="11" spans="1:8" x14ac:dyDescent="0.25">
      <c r="A11" s="64">
        <v>2021</v>
      </c>
      <c r="B11" s="36">
        <v>1</v>
      </c>
      <c r="C11" s="29" t="s">
        <v>167</v>
      </c>
      <c r="D11" s="15">
        <v>7.5</v>
      </c>
      <c r="E11" s="16">
        <v>37439.805479452058</v>
      </c>
      <c r="F11" s="16">
        <v>15857.22191780822</v>
      </c>
      <c r="G11" s="93">
        <v>53297.027397260274</v>
      </c>
      <c r="H11" s="69" t="str">
        <f t="shared" si="0"/>
        <v/>
      </c>
    </row>
    <row r="12" spans="1:8" x14ac:dyDescent="0.25">
      <c r="A12" s="64">
        <v>2021</v>
      </c>
      <c r="B12" s="36">
        <v>1</v>
      </c>
      <c r="C12" s="29" t="s">
        <v>168</v>
      </c>
      <c r="D12" s="15">
        <v>6</v>
      </c>
      <c r="E12" s="16">
        <v>37670.767123287675</v>
      </c>
      <c r="F12" s="16">
        <v>15559.252054794521</v>
      </c>
      <c r="G12" s="93">
        <v>53230.019178082192</v>
      </c>
      <c r="H12" s="69" t="str">
        <f t="shared" si="0"/>
        <v/>
      </c>
    </row>
    <row r="13" spans="1:8" x14ac:dyDescent="0.25">
      <c r="A13" s="64">
        <v>2021</v>
      </c>
      <c r="B13" s="36">
        <v>1</v>
      </c>
      <c r="C13" s="29" t="s">
        <v>169</v>
      </c>
      <c r="D13" s="15">
        <v>12.1</v>
      </c>
      <c r="E13" s="16">
        <v>43622.263013698634</v>
      </c>
      <c r="F13" s="16">
        <v>16880.501369863014</v>
      </c>
      <c r="G13" s="93">
        <v>60502.764383561647</v>
      </c>
      <c r="H13" s="69" t="str">
        <f t="shared" si="0"/>
        <v/>
      </c>
    </row>
    <row r="14" spans="1:8" x14ac:dyDescent="0.25">
      <c r="A14" s="64">
        <v>2021</v>
      </c>
      <c r="B14" s="36">
        <v>1</v>
      </c>
      <c r="C14" s="29" t="s">
        <v>170</v>
      </c>
      <c r="D14" s="15">
        <v>5.5</v>
      </c>
      <c r="E14" s="16">
        <v>56569.28767123288</v>
      </c>
      <c r="F14" s="16">
        <v>21025.890410958906</v>
      </c>
      <c r="G14" s="93">
        <v>77595.178082191793</v>
      </c>
      <c r="H14" s="69" t="str">
        <f t="shared" si="0"/>
        <v/>
      </c>
    </row>
    <row r="15" spans="1:8" x14ac:dyDescent="0.25">
      <c r="A15" s="64">
        <v>2021</v>
      </c>
      <c r="B15" s="36">
        <v>1</v>
      </c>
      <c r="C15" s="29" t="s">
        <v>127</v>
      </c>
      <c r="D15" s="15">
        <v>0.5</v>
      </c>
      <c r="E15" s="16">
        <v>84140.101369863012</v>
      </c>
      <c r="F15" s="16">
        <v>32260.312328767122</v>
      </c>
      <c r="G15" s="93">
        <v>116400.41369863013</v>
      </c>
      <c r="H15" s="69" t="str">
        <f t="shared" si="0"/>
        <v/>
      </c>
    </row>
    <row r="16" spans="1:8" x14ac:dyDescent="0.25">
      <c r="A16" s="64">
        <v>2021</v>
      </c>
      <c r="B16" s="36">
        <v>1</v>
      </c>
      <c r="C16" s="29" t="s">
        <v>90</v>
      </c>
      <c r="D16" s="15">
        <v>2.5</v>
      </c>
      <c r="E16" s="16">
        <v>107417.65479452055</v>
      </c>
      <c r="F16" s="16">
        <v>33944.852054794523</v>
      </c>
      <c r="G16" s="93">
        <v>141362.50684931508</v>
      </c>
      <c r="H16" s="69" t="str">
        <f t="shared" si="0"/>
        <v/>
      </c>
    </row>
    <row r="17" spans="1:8" x14ac:dyDescent="0.25">
      <c r="A17" s="64">
        <v>2021</v>
      </c>
      <c r="B17" s="36">
        <v>1</v>
      </c>
      <c r="C17" s="29" t="s">
        <v>91</v>
      </c>
      <c r="D17" s="15">
        <v>8.9</v>
      </c>
      <c r="E17" s="16">
        <v>120054.89041095891</v>
      </c>
      <c r="F17" s="16">
        <v>31981.197260273973</v>
      </c>
      <c r="G17" s="93">
        <v>152036.08767123288</v>
      </c>
      <c r="H17" s="69" t="str">
        <f t="shared" si="0"/>
        <v/>
      </c>
    </row>
    <row r="18" spans="1:8" x14ac:dyDescent="0.25">
      <c r="A18" s="64">
        <v>2021</v>
      </c>
      <c r="B18" s="36">
        <v>1</v>
      </c>
      <c r="C18" s="29" t="s">
        <v>171</v>
      </c>
      <c r="D18" s="15">
        <v>2.7</v>
      </c>
      <c r="E18" s="16">
        <v>79676.068079329649</v>
      </c>
      <c r="F18" s="16">
        <v>27281.931920670351</v>
      </c>
      <c r="G18" s="93">
        <v>106958</v>
      </c>
      <c r="H18" s="69" t="str">
        <f t="shared" si="0"/>
        <v/>
      </c>
    </row>
    <row r="19" spans="1:8" x14ac:dyDescent="0.25">
      <c r="A19" s="64">
        <v>2021</v>
      </c>
      <c r="B19" s="36">
        <v>1</v>
      </c>
      <c r="C19" s="29" t="s">
        <v>172</v>
      </c>
      <c r="D19" s="15">
        <v>3.5</v>
      </c>
      <c r="E19" s="16">
        <v>62794.055308402043</v>
      </c>
      <c r="F19" s="16">
        <v>48734.944691597957</v>
      </c>
      <c r="G19" s="93">
        <v>111529</v>
      </c>
      <c r="H19" s="69" t="str">
        <f t="shared" si="0"/>
        <v/>
      </c>
    </row>
    <row r="20" spans="1:8" x14ac:dyDescent="0.25">
      <c r="A20" s="64">
        <v>2021</v>
      </c>
      <c r="B20" s="36">
        <v>1</v>
      </c>
      <c r="C20" s="29" t="s">
        <v>173</v>
      </c>
      <c r="D20" s="15">
        <v>8.6</v>
      </c>
      <c r="E20" s="16">
        <v>90408.512659664411</v>
      </c>
      <c r="F20" s="16">
        <v>52106.487340335589</v>
      </c>
      <c r="G20" s="93">
        <v>142515</v>
      </c>
      <c r="H20" s="69" t="str">
        <f t="shared" si="0"/>
        <v/>
      </c>
    </row>
    <row r="21" spans="1:8" x14ac:dyDescent="0.25">
      <c r="A21" s="64">
        <v>2021</v>
      </c>
      <c r="B21" s="36">
        <v>1</v>
      </c>
      <c r="C21" s="29" t="s">
        <v>174</v>
      </c>
      <c r="D21" s="15">
        <v>5.4</v>
      </c>
      <c r="E21" s="16">
        <v>103874.51426079727</v>
      </c>
      <c r="F21" s="16">
        <v>8326.4857392027334</v>
      </c>
      <c r="G21" s="93">
        <v>112201</v>
      </c>
      <c r="H21" s="69" t="str">
        <f t="shared" si="0"/>
        <v/>
      </c>
    </row>
    <row r="22" spans="1:8" x14ac:dyDescent="0.25">
      <c r="A22" s="64">
        <v>2021</v>
      </c>
      <c r="B22" s="36">
        <v>1</v>
      </c>
      <c r="C22" s="29" t="s">
        <v>175</v>
      </c>
      <c r="D22" s="15">
        <v>2.7</v>
      </c>
      <c r="E22" s="16">
        <v>82702.538157946663</v>
      </c>
      <c r="F22" s="16">
        <v>30108.357393859089</v>
      </c>
      <c r="G22" s="93">
        <v>112810.89555180575</v>
      </c>
      <c r="H22" s="69" t="str">
        <f t="shared" si="0"/>
        <v/>
      </c>
    </row>
    <row r="23" spans="1:8" x14ac:dyDescent="0.25">
      <c r="A23" s="64">
        <v>2021</v>
      </c>
      <c r="B23" s="36">
        <v>1</v>
      </c>
      <c r="C23" s="29" t="s">
        <v>176</v>
      </c>
      <c r="D23" s="15">
        <v>1</v>
      </c>
      <c r="E23" s="16">
        <v>101986</v>
      </c>
      <c r="F23" s="16">
        <v>15432</v>
      </c>
      <c r="G23" s="93">
        <v>117418</v>
      </c>
      <c r="H23" s="69" t="str">
        <f t="shared" si="0"/>
        <v/>
      </c>
    </row>
    <row r="24" spans="1:8" x14ac:dyDescent="0.25">
      <c r="A24" s="64">
        <v>2021</v>
      </c>
      <c r="B24" s="36">
        <v>1</v>
      </c>
      <c r="C24" s="29" t="s">
        <v>177</v>
      </c>
      <c r="D24" s="15">
        <v>2.1</v>
      </c>
      <c r="E24" s="16">
        <v>122377.66415542264</v>
      </c>
      <c r="F24" s="16">
        <v>25363.468347236092</v>
      </c>
      <c r="G24" s="93">
        <v>147741.13250265873</v>
      </c>
      <c r="H24" s="69" t="str">
        <f t="shared" si="0"/>
        <v/>
      </c>
    </row>
    <row r="25" spans="1:8" x14ac:dyDescent="0.25">
      <c r="A25" s="64">
        <v>2021</v>
      </c>
      <c r="B25" s="36">
        <v>1</v>
      </c>
      <c r="C25" s="29" t="s">
        <v>178</v>
      </c>
      <c r="D25" s="15">
        <v>7.4</v>
      </c>
      <c r="E25" s="16">
        <v>134753.76598720872</v>
      </c>
      <c r="F25" s="16">
        <v>21907.459041483518</v>
      </c>
      <c r="G25" s="93">
        <v>156661.22502869225</v>
      </c>
      <c r="H25" s="69" t="str">
        <f t="shared" si="0"/>
        <v/>
      </c>
    </row>
    <row r="26" spans="1:8" x14ac:dyDescent="0.25">
      <c r="A26" s="64">
        <v>2021</v>
      </c>
      <c r="B26" s="36">
        <v>1</v>
      </c>
      <c r="C26" s="29" t="s">
        <v>179</v>
      </c>
      <c r="D26" s="15">
        <v>3.9</v>
      </c>
      <c r="E26" s="16">
        <v>130101.33604818369</v>
      </c>
      <c r="F26" s="16">
        <v>19422.978567417551</v>
      </c>
      <c r="G26" s="93">
        <v>149524.31461560124</v>
      </c>
      <c r="H26" s="69" t="str">
        <f t="shared" si="0"/>
        <v/>
      </c>
    </row>
    <row r="27" spans="1:8" x14ac:dyDescent="0.25">
      <c r="A27" s="64">
        <v>2021</v>
      </c>
      <c r="B27" s="36">
        <v>14</v>
      </c>
      <c r="C27" s="29" t="s">
        <v>180</v>
      </c>
      <c r="D27" s="15">
        <v>8.5</v>
      </c>
      <c r="E27" s="16">
        <v>29538.597837166399</v>
      </c>
      <c r="F27" s="16">
        <v>12818.566217751015</v>
      </c>
      <c r="G27" s="93">
        <v>42357.164054917412</v>
      </c>
      <c r="H27" s="69" t="str">
        <f t="shared" si="0"/>
        <v/>
      </c>
    </row>
    <row r="28" spans="1:8" x14ac:dyDescent="0.25">
      <c r="A28" s="64">
        <v>2021</v>
      </c>
      <c r="B28" s="36">
        <v>14</v>
      </c>
      <c r="C28" s="29" t="s">
        <v>181</v>
      </c>
      <c r="D28" s="15">
        <v>8.4</v>
      </c>
      <c r="E28" s="16">
        <v>45311.503904715355</v>
      </c>
      <c r="F28" s="16">
        <v>14675</v>
      </c>
      <c r="G28" s="93">
        <v>59986.503904715355</v>
      </c>
      <c r="H28" s="69" t="str">
        <f t="shared" si="0"/>
        <v/>
      </c>
    </row>
    <row r="29" spans="1:8" x14ac:dyDescent="0.25">
      <c r="A29" s="64">
        <v>2021</v>
      </c>
      <c r="B29" s="36">
        <v>14</v>
      </c>
      <c r="C29" s="29" t="s">
        <v>182</v>
      </c>
      <c r="D29" s="15">
        <v>9.5</v>
      </c>
      <c r="E29" s="16">
        <v>67983.088377527485</v>
      </c>
      <c r="F29" s="16">
        <v>21336</v>
      </c>
      <c r="G29" s="93">
        <v>89319.088377527485</v>
      </c>
      <c r="H29" s="69" t="str">
        <f t="shared" si="0"/>
        <v/>
      </c>
    </row>
    <row r="30" spans="1:8" x14ac:dyDescent="0.25">
      <c r="A30" s="64">
        <v>2021</v>
      </c>
      <c r="B30" s="36">
        <v>14</v>
      </c>
      <c r="C30" s="29" t="s">
        <v>183</v>
      </c>
      <c r="D30" s="15">
        <v>27.4</v>
      </c>
      <c r="E30" s="16">
        <v>16616.164551331287</v>
      </c>
      <c r="F30" s="16">
        <v>7673</v>
      </c>
      <c r="G30" s="93">
        <v>24289.164551331287</v>
      </c>
      <c r="H30" s="69" t="str">
        <f t="shared" si="0"/>
        <v/>
      </c>
    </row>
    <row r="31" spans="1:8" x14ac:dyDescent="0.25">
      <c r="A31" s="64">
        <v>2021</v>
      </c>
      <c r="B31" s="36">
        <v>1</v>
      </c>
      <c r="C31" s="29" t="s">
        <v>153</v>
      </c>
      <c r="D31" s="15">
        <v>1</v>
      </c>
      <c r="E31" s="16">
        <v>108730</v>
      </c>
      <c r="F31" s="16">
        <v>8893</v>
      </c>
      <c r="G31" s="93">
        <v>117623</v>
      </c>
      <c r="H31" s="69" t="str">
        <f t="shared" si="0"/>
        <v/>
      </c>
    </row>
    <row r="32" spans="1:8" x14ac:dyDescent="0.25">
      <c r="A32" s="64">
        <v>2021</v>
      </c>
      <c r="B32" s="36">
        <v>1</v>
      </c>
      <c r="C32" s="29" t="s">
        <v>184</v>
      </c>
      <c r="D32" s="15">
        <v>7.9</v>
      </c>
      <c r="E32" s="16">
        <v>96217.635616438361</v>
      </c>
      <c r="F32" s="16">
        <v>17833.408219178084</v>
      </c>
      <c r="G32" s="93">
        <v>114051.04383561644</v>
      </c>
      <c r="H32" s="69" t="str">
        <f t="shared" si="0"/>
        <v/>
      </c>
    </row>
    <row r="33" spans="1:8" x14ac:dyDescent="0.25">
      <c r="A33" s="64">
        <v>2021</v>
      </c>
      <c r="B33" s="36">
        <v>1</v>
      </c>
      <c r="C33" s="29" t="s">
        <v>185</v>
      </c>
      <c r="D33" s="15">
        <v>4.5</v>
      </c>
      <c r="E33" s="16">
        <v>79436.263013698626</v>
      </c>
      <c r="F33" s="16">
        <v>18459.972602739726</v>
      </c>
      <c r="G33" s="93">
        <v>97896.235616438353</v>
      </c>
      <c r="H33" s="69" t="str">
        <f t="shared" si="0"/>
        <v/>
      </c>
    </row>
    <row r="34" spans="1:8" x14ac:dyDescent="0.25">
      <c r="A34" s="64">
        <v>2021</v>
      </c>
      <c r="B34" s="36">
        <v>1</v>
      </c>
      <c r="C34" s="29" t="s">
        <v>186</v>
      </c>
      <c r="D34" s="15">
        <v>7.6</v>
      </c>
      <c r="E34" s="16">
        <v>74197.860273972605</v>
      </c>
      <c r="F34" s="16">
        <v>19490.167123287672</v>
      </c>
      <c r="G34" s="93">
        <v>93688.027397260274</v>
      </c>
      <c r="H34" s="69" t="str">
        <f t="shared" si="0"/>
        <v/>
      </c>
    </row>
    <row r="35" spans="1:8" x14ac:dyDescent="0.25">
      <c r="A35" s="64">
        <v>2021</v>
      </c>
      <c r="B35" s="36">
        <v>1</v>
      </c>
      <c r="C35" s="29" t="s">
        <v>187</v>
      </c>
      <c r="D35" s="15">
        <v>1.6</v>
      </c>
      <c r="E35" s="16">
        <v>52629.980821917808</v>
      </c>
      <c r="F35" s="16">
        <v>20145.561643835616</v>
      </c>
      <c r="G35" s="93">
        <v>72775.542465753417</v>
      </c>
      <c r="H35" s="69" t="str">
        <f t="shared" si="0"/>
        <v/>
      </c>
    </row>
    <row r="36" spans="1:8" x14ac:dyDescent="0.25">
      <c r="A36" s="64">
        <v>2021</v>
      </c>
      <c r="B36" s="36">
        <v>1</v>
      </c>
      <c r="C36" s="29" t="s">
        <v>188</v>
      </c>
      <c r="D36" s="15">
        <v>7.5</v>
      </c>
      <c r="E36" s="16">
        <v>52646.580821917807</v>
      </c>
      <c r="F36" s="16">
        <v>21103.978082191781</v>
      </c>
      <c r="G36" s="93">
        <v>73750.558904109581</v>
      </c>
      <c r="H36" s="69" t="str">
        <f t="shared" si="0"/>
        <v/>
      </c>
    </row>
    <row r="37" spans="1:8" x14ac:dyDescent="0.25">
      <c r="A37" s="64">
        <v>2021</v>
      </c>
      <c r="B37" s="36">
        <v>1</v>
      </c>
      <c r="C37" s="29" t="s">
        <v>189</v>
      </c>
      <c r="D37" s="15">
        <v>10.199999999999999</v>
      </c>
      <c r="E37" s="16">
        <v>42614.76164383562</v>
      </c>
      <c r="F37" s="16">
        <v>20022.912328767125</v>
      </c>
      <c r="G37" s="93">
        <v>62637.673972602744</v>
      </c>
      <c r="H37" s="69" t="str">
        <f t="shared" si="0"/>
        <v/>
      </c>
    </row>
    <row r="38" spans="1:8" x14ac:dyDescent="0.25">
      <c r="A38" s="64">
        <v>2021</v>
      </c>
      <c r="B38" s="36">
        <v>1</v>
      </c>
      <c r="C38" s="29" t="s">
        <v>190</v>
      </c>
      <c r="D38" s="15">
        <v>6.2</v>
      </c>
      <c r="E38" s="16">
        <v>44493.191780821915</v>
      </c>
      <c r="F38" s="16">
        <v>18344.084931506848</v>
      </c>
      <c r="G38" s="93">
        <v>62837.276712328763</v>
      </c>
      <c r="H38" s="69" t="str">
        <f t="shared" si="0"/>
        <v/>
      </c>
    </row>
    <row r="39" spans="1:8" x14ac:dyDescent="0.25">
      <c r="A39" s="64">
        <v>2021</v>
      </c>
      <c r="B39" s="36">
        <v>1</v>
      </c>
      <c r="C39" s="29" t="s">
        <v>191</v>
      </c>
      <c r="D39" s="15">
        <v>6.1</v>
      </c>
      <c r="E39" s="16">
        <v>40449.375342465755</v>
      </c>
      <c r="F39" s="16">
        <v>17608.621917808217</v>
      </c>
      <c r="G39" s="93">
        <v>58057.997260273973</v>
      </c>
      <c r="H39" s="69" t="str">
        <f t="shared" si="0"/>
        <v/>
      </c>
    </row>
    <row r="40" spans="1:8" x14ac:dyDescent="0.25">
      <c r="A40" s="64">
        <v>2021</v>
      </c>
      <c r="B40" s="36">
        <v>1</v>
      </c>
      <c r="C40" s="29" t="s">
        <v>192</v>
      </c>
      <c r="D40" s="15">
        <v>2.4</v>
      </c>
      <c r="E40" s="16">
        <v>39526.14520547945</v>
      </c>
      <c r="F40" s="16">
        <v>16821.460273972603</v>
      </c>
      <c r="G40" s="93">
        <v>56347.605479452053</v>
      </c>
      <c r="H40" s="69" t="str">
        <f t="shared" si="0"/>
        <v/>
      </c>
    </row>
    <row r="41" spans="1:8" x14ac:dyDescent="0.25">
      <c r="A41" s="64">
        <v>2021</v>
      </c>
      <c r="B41" s="36">
        <v>1</v>
      </c>
      <c r="C41" s="29" t="s">
        <v>193</v>
      </c>
      <c r="D41" s="15">
        <v>13.4</v>
      </c>
      <c r="E41" s="16">
        <v>40047.994520547945</v>
      </c>
      <c r="F41" s="16">
        <v>17463.747945205479</v>
      </c>
      <c r="G41" s="93">
        <v>57511.742465753428</v>
      </c>
      <c r="H41" s="69" t="str">
        <f t="shared" si="0"/>
        <v/>
      </c>
    </row>
    <row r="42" spans="1:8" x14ac:dyDescent="0.25">
      <c r="A42" s="64">
        <v>2021</v>
      </c>
      <c r="B42" s="36">
        <v>1</v>
      </c>
      <c r="C42" s="29" t="s">
        <v>194</v>
      </c>
      <c r="D42" s="15">
        <v>7.2</v>
      </c>
      <c r="E42" s="16">
        <v>38680.986301369863</v>
      </c>
      <c r="F42" s="16">
        <v>18818.931506849316</v>
      </c>
      <c r="G42" s="93">
        <v>57499.917808219179</v>
      </c>
      <c r="H42" s="69" t="str">
        <f t="shared" si="0"/>
        <v/>
      </c>
    </row>
    <row r="43" spans="1:8" x14ac:dyDescent="0.25">
      <c r="A43" s="64">
        <v>2021</v>
      </c>
      <c r="B43" s="36">
        <v>1</v>
      </c>
      <c r="C43" s="29" t="s">
        <v>195</v>
      </c>
      <c r="D43" s="15">
        <v>11.7</v>
      </c>
      <c r="E43" s="16">
        <v>30100.150684931508</v>
      </c>
      <c r="F43" s="16">
        <v>16567.926027397261</v>
      </c>
      <c r="G43" s="93">
        <v>46668.076712328766</v>
      </c>
      <c r="H43" s="69" t="str">
        <f t="shared" si="0"/>
        <v/>
      </c>
    </row>
    <row r="44" spans="1:8" x14ac:dyDescent="0.25">
      <c r="A44" s="64">
        <v>2021</v>
      </c>
      <c r="B44" s="36">
        <v>1</v>
      </c>
      <c r="C44" s="29" t="s">
        <v>196</v>
      </c>
      <c r="D44" s="15">
        <v>7.4</v>
      </c>
      <c r="E44" s="16">
        <v>28333.358904109587</v>
      </c>
      <c r="F44" s="16">
        <v>15454.208219178083</v>
      </c>
      <c r="G44" s="93">
        <v>43787.56712328767</v>
      </c>
      <c r="H44" s="69" t="str">
        <f t="shared" si="0"/>
        <v/>
      </c>
    </row>
    <row r="45" spans="1:8" x14ac:dyDescent="0.25">
      <c r="A45" s="64">
        <v>2021</v>
      </c>
      <c r="B45" s="36">
        <v>1</v>
      </c>
      <c r="C45" s="29" t="s">
        <v>197</v>
      </c>
      <c r="D45" s="15">
        <v>19.3</v>
      </c>
      <c r="E45" s="16">
        <v>29118.487671232877</v>
      </c>
      <c r="F45" s="16">
        <v>16082.687671232878</v>
      </c>
      <c r="G45" s="93">
        <v>45201.175342465751</v>
      </c>
      <c r="H45" s="69" t="str">
        <f t="shared" si="0"/>
        <v/>
      </c>
    </row>
    <row r="46" spans="1:8" x14ac:dyDescent="0.25">
      <c r="A46" s="64">
        <v>2021</v>
      </c>
      <c r="B46" s="36">
        <v>1</v>
      </c>
      <c r="C46" s="29" t="s">
        <v>24</v>
      </c>
      <c r="D46" s="15">
        <v>13.5</v>
      </c>
      <c r="E46" s="16">
        <v>28481.621917808217</v>
      </c>
      <c r="F46" s="16">
        <v>15974.961643835617</v>
      </c>
      <c r="G46" s="93">
        <v>44456.583561643834</v>
      </c>
      <c r="H46" s="69" t="str">
        <f t="shared" si="0"/>
        <v/>
      </c>
    </row>
    <row r="47" spans="1:8" x14ac:dyDescent="0.25">
      <c r="A47" s="64">
        <v>2021</v>
      </c>
      <c r="B47" s="36">
        <v>1</v>
      </c>
      <c r="C47" s="29" t="s">
        <v>25</v>
      </c>
      <c r="D47" s="15">
        <v>15.8</v>
      </c>
      <c r="E47" s="16">
        <v>22770.901369863015</v>
      </c>
      <c r="F47" s="16">
        <v>11808.008219178082</v>
      </c>
      <c r="G47" s="93">
        <v>34578.909589041097</v>
      </c>
      <c r="H47" s="69" t="str">
        <f t="shared" si="0"/>
        <v/>
      </c>
    </row>
    <row r="48" spans="1:8" x14ac:dyDescent="0.25">
      <c r="A48" s="64">
        <v>2021</v>
      </c>
      <c r="B48" s="36">
        <v>1</v>
      </c>
      <c r="C48" s="29" t="s">
        <v>26</v>
      </c>
      <c r="D48" s="15">
        <v>13.6</v>
      </c>
      <c r="E48" s="16">
        <v>22444.698630136987</v>
      </c>
      <c r="F48" s="16">
        <v>11716.586301369864</v>
      </c>
      <c r="G48" s="93">
        <v>34161.284931506852</v>
      </c>
      <c r="H48" s="69" t="str">
        <f t="shared" si="0"/>
        <v/>
      </c>
    </row>
    <row r="49" spans="1:8" x14ac:dyDescent="0.25">
      <c r="A49" s="64">
        <v>2021</v>
      </c>
      <c r="B49" s="36">
        <v>1</v>
      </c>
      <c r="C49" s="29" t="s">
        <v>198</v>
      </c>
      <c r="D49" s="15">
        <v>31.7</v>
      </c>
      <c r="E49" s="16">
        <v>21638.342465753423</v>
      </c>
      <c r="F49" s="16">
        <v>11421.846575342466</v>
      </c>
      <c r="G49" s="93">
        <v>33060.189041095888</v>
      </c>
      <c r="H49" s="69" t="str">
        <f t="shared" si="0"/>
        <v/>
      </c>
    </row>
    <row r="50" spans="1:8" x14ac:dyDescent="0.25">
      <c r="A50" s="64">
        <v>2021</v>
      </c>
      <c r="B50" s="36">
        <v>4</v>
      </c>
      <c r="C50" s="29" t="s">
        <v>199</v>
      </c>
      <c r="D50" s="15">
        <v>20.8</v>
      </c>
      <c r="E50" s="16">
        <v>19811.569863013698</v>
      </c>
      <c r="F50" s="16">
        <v>10504.17808219178</v>
      </c>
      <c r="G50" s="93">
        <v>30315.747945205476</v>
      </c>
      <c r="H50" s="69" t="str">
        <f t="shared" si="0"/>
        <v/>
      </c>
    </row>
    <row r="51" spans="1:8" x14ac:dyDescent="0.25">
      <c r="A51" s="64">
        <v>2021</v>
      </c>
      <c r="B51" s="36">
        <v>4</v>
      </c>
      <c r="C51" s="29" t="s">
        <v>200</v>
      </c>
      <c r="D51" s="15">
        <v>23.1</v>
      </c>
      <c r="E51" s="16">
        <v>19566.419178082193</v>
      </c>
      <c r="F51" s="16">
        <v>9944.3561643835619</v>
      </c>
      <c r="G51" s="93">
        <v>29510.775342465757</v>
      </c>
      <c r="H51" s="69" t="str">
        <f t="shared" si="0"/>
        <v/>
      </c>
    </row>
    <row r="52" spans="1:8" x14ac:dyDescent="0.25">
      <c r="A52" s="64">
        <v>2021</v>
      </c>
      <c r="B52" s="36">
        <v>4</v>
      </c>
      <c r="C52" s="29" t="s">
        <v>32</v>
      </c>
      <c r="D52" s="15">
        <v>7.9</v>
      </c>
      <c r="E52" s="16">
        <v>20032.400000000001</v>
      </c>
      <c r="F52" s="16">
        <v>10406.208219178083</v>
      </c>
      <c r="G52" s="93">
        <v>30438.608219178084</v>
      </c>
      <c r="H52" s="69" t="str">
        <f t="shared" si="0"/>
        <v/>
      </c>
    </row>
    <row r="53" spans="1:8" x14ac:dyDescent="0.25">
      <c r="A53" s="64">
        <v>2021</v>
      </c>
      <c r="B53" s="36">
        <v>4</v>
      </c>
      <c r="C53" s="29" t="s">
        <v>201</v>
      </c>
      <c r="D53" s="15">
        <v>19.2</v>
      </c>
      <c r="E53" s="16">
        <v>19334.915068493152</v>
      </c>
      <c r="F53" s="16">
        <v>9933.8273972602747</v>
      </c>
      <c r="G53" s="93">
        <v>29268.742465753428</v>
      </c>
      <c r="H53" s="69" t="str">
        <f t="shared" si="0"/>
        <v/>
      </c>
    </row>
    <row r="54" spans="1:8" x14ac:dyDescent="0.25">
      <c r="A54" s="64">
        <v>2021</v>
      </c>
      <c r="B54" s="36">
        <v>4</v>
      </c>
      <c r="C54" s="29" t="s">
        <v>202</v>
      </c>
      <c r="D54" s="15">
        <v>22.5</v>
      </c>
      <c r="E54" s="16">
        <v>19844.153424657536</v>
      </c>
      <c r="F54" s="16">
        <v>9779.5808219178089</v>
      </c>
      <c r="G54" s="93">
        <v>29623.734246575346</v>
      </c>
      <c r="H54" s="69" t="str">
        <f t="shared" si="0"/>
        <v/>
      </c>
    </row>
    <row r="55" spans="1:8" x14ac:dyDescent="0.25">
      <c r="A55" s="64">
        <v>2021</v>
      </c>
      <c r="B55" s="36">
        <v>4</v>
      </c>
      <c r="C55" s="29" t="s">
        <v>203</v>
      </c>
      <c r="D55" s="15">
        <v>9.9</v>
      </c>
      <c r="E55" s="16">
        <v>19846.597260273971</v>
      </c>
      <c r="F55" s="16">
        <v>9934.9397260273981</v>
      </c>
      <c r="G55" s="93">
        <v>29781.536986301369</v>
      </c>
      <c r="H55" s="69" t="str">
        <f t="shared" si="0"/>
        <v/>
      </c>
    </row>
    <row r="56" spans="1:8" x14ac:dyDescent="0.25">
      <c r="A56" s="64">
        <v>2021</v>
      </c>
      <c r="B56" s="36">
        <v>4</v>
      </c>
      <c r="C56" s="29" t="s">
        <v>204</v>
      </c>
      <c r="D56" s="15">
        <v>6.7</v>
      </c>
      <c r="E56" s="16">
        <v>19986.980821917808</v>
      </c>
      <c r="F56" s="16">
        <v>9911.4739726027401</v>
      </c>
      <c r="G56" s="93">
        <v>29898.454794520549</v>
      </c>
      <c r="H56" s="69" t="str">
        <f t="shared" si="0"/>
        <v/>
      </c>
    </row>
    <row r="57" spans="1:8" x14ac:dyDescent="0.25">
      <c r="A57" s="64">
        <v>2021</v>
      </c>
      <c r="B57" s="36">
        <v>4</v>
      </c>
      <c r="C57" s="29" t="s">
        <v>205</v>
      </c>
      <c r="D57" s="15">
        <v>45.1</v>
      </c>
      <c r="E57" s="16">
        <v>15747.69589041096</v>
      </c>
      <c r="F57" s="16">
        <v>5983.9123287671237</v>
      </c>
      <c r="G57" s="93">
        <v>21731.608219178084</v>
      </c>
      <c r="H57" s="69" t="str">
        <f t="shared" si="0"/>
        <v/>
      </c>
    </row>
    <row r="58" spans="1:8" x14ac:dyDescent="0.25">
      <c r="A58" s="64">
        <v>2021</v>
      </c>
      <c r="B58" s="36">
        <v>4</v>
      </c>
      <c r="C58" s="29" t="s">
        <v>206</v>
      </c>
      <c r="D58" s="15">
        <v>15.8</v>
      </c>
      <c r="E58" s="16">
        <v>16241.063013698631</v>
      </c>
      <c r="F58" s="16">
        <v>6021.9424657534246</v>
      </c>
      <c r="G58" s="93">
        <v>22263.005479452055</v>
      </c>
      <c r="H58" s="69" t="str">
        <f t="shared" si="0"/>
        <v/>
      </c>
    </row>
    <row r="59" spans="1:8" x14ac:dyDescent="0.25">
      <c r="A59" s="64">
        <v>2021</v>
      </c>
      <c r="B59" s="36">
        <v>4</v>
      </c>
      <c r="C59" s="29" t="s">
        <v>207</v>
      </c>
      <c r="D59" s="15">
        <v>44.8</v>
      </c>
      <c r="E59" s="16">
        <v>16806.854794520546</v>
      </c>
      <c r="F59" s="16">
        <v>6089.6849315068494</v>
      </c>
      <c r="G59" s="93">
        <v>22896.539726027397</v>
      </c>
      <c r="H59" s="69" t="str">
        <f t="shared" si="0"/>
        <v/>
      </c>
    </row>
    <row r="60" spans="1:8" x14ac:dyDescent="0.25">
      <c r="A60" s="64">
        <v>2021</v>
      </c>
      <c r="B60" s="36">
        <v>4</v>
      </c>
      <c r="C60" s="29" t="s">
        <v>208</v>
      </c>
      <c r="D60" s="15">
        <v>11.2</v>
      </c>
      <c r="E60" s="16">
        <v>57025.370180491554</v>
      </c>
      <c r="F60" s="16">
        <v>11570</v>
      </c>
      <c r="G60" s="93">
        <v>68595.370180491562</v>
      </c>
      <c r="H60" s="69" t="str">
        <f t="shared" si="0"/>
        <v/>
      </c>
    </row>
    <row r="61" spans="1:8" x14ac:dyDescent="0.25">
      <c r="A61" s="64">
        <v>2021</v>
      </c>
      <c r="B61" s="36">
        <v>4</v>
      </c>
      <c r="C61" s="29" t="s">
        <v>209</v>
      </c>
      <c r="D61" s="15">
        <v>11.6</v>
      </c>
      <c r="E61" s="16">
        <v>86207.522848768465</v>
      </c>
      <c r="F61" s="16">
        <v>16422.138915936383</v>
      </c>
      <c r="G61" s="93">
        <v>102629.66176470486</v>
      </c>
      <c r="H61" s="69" t="str">
        <f t="shared" si="0"/>
        <v/>
      </c>
    </row>
    <row r="62" spans="1:8" x14ac:dyDescent="0.25">
      <c r="A62" s="64">
        <v>2021</v>
      </c>
      <c r="B62" s="36">
        <v>4</v>
      </c>
      <c r="C62" s="29" t="s">
        <v>210</v>
      </c>
      <c r="D62" s="15">
        <v>16.399999999999999</v>
      </c>
      <c r="E62" s="16">
        <v>33851.667581925249</v>
      </c>
      <c r="F62" s="16">
        <v>6499</v>
      </c>
      <c r="G62" s="93">
        <v>40350.667581925249</v>
      </c>
      <c r="H62" s="69" t="str">
        <f t="shared" si="0"/>
        <v/>
      </c>
    </row>
    <row r="63" spans="1:8" x14ac:dyDescent="0.25">
      <c r="A63" s="64">
        <v>2021</v>
      </c>
      <c r="B63" s="36">
        <v>4</v>
      </c>
      <c r="C63" s="29" t="s">
        <v>118</v>
      </c>
      <c r="D63" s="15">
        <v>8.5</v>
      </c>
      <c r="E63" s="16">
        <v>20317.045489794782</v>
      </c>
      <c r="F63" s="16">
        <v>4593.534031413612</v>
      </c>
      <c r="G63" s="93">
        <v>24910.579521208394</v>
      </c>
      <c r="H63" s="69" t="str">
        <f t="shared" si="0"/>
        <v/>
      </c>
    </row>
    <row r="64" spans="1:8" x14ac:dyDescent="0.25">
      <c r="A64" s="64">
        <v>2021</v>
      </c>
      <c r="B64" s="36">
        <v>4</v>
      </c>
      <c r="C64" s="29" t="s">
        <v>56</v>
      </c>
      <c r="D64" s="15">
        <v>17.3</v>
      </c>
      <c r="E64" s="16">
        <v>9573.7309459266362</v>
      </c>
      <c r="F64" s="16">
        <v>2861.6346287300485</v>
      </c>
      <c r="G64" s="93">
        <v>12435.365574656684</v>
      </c>
      <c r="H64" s="69" t="str">
        <f t="shared" si="0"/>
        <v/>
      </c>
    </row>
    <row r="65" spans="1:8" x14ac:dyDescent="0.25">
      <c r="A65" s="64">
        <v>2021</v>
      </c>
      <c r="B65" s="36">
        <v>4</v>
      </c>
      <c r="C65" s="29" t="s">
        <v>211</v>
      </c>
      <c r="D65" s="15">
        <v>23.6</v>
      </c>
      <c r="E65" s="16">
        <v>20768.716113582992</v>
      </c>
      <c r="F65" s="16">
        <v>8463</v>
      </c>
      <c r="G65" s="93">
        <v>29231.716113582992</v>
      </c>
      <c r="H65" s="69" t="str">
        <f t="shared" si="0"/>
        <v/>
      </c>
    </row>
    <row r="66" spans="1:8" x14ac:dyDescent="0.25">
      <c r="A66" s="64">
        <v>2021</v>
      </c>
      <c r="B66" s="36">
        <v>4</v>
      </c>
      <c r="C66" s="29" t="s">
        <v>212</v>
      </c>
      <c r="D66" s="15">
        <v>13.7</v>
      </c>
      <c r="E66" s="16">
        <v>42343.079981601782</v>
      </c>
      <c r="F66" s="16">
        <v>8151.2866066805591</v>
      </c>
      <c r="G66" s="93">
        <v>50494.366588282341</v>
      </c>
      <c r="H66" s="69" t="str">
        <f t="shared" si="0"/>
        <v/>
      </c>
    </row>
    <row r="67" spans="1:8" x14ac:dyDescent="0.25">
      <c r="A67" s="64">
        <v>2021</v>
      </c>
      <c r="B67" s="36">
        <v>4</v>
      </c>
      <c r="C67" s="29" t="s">
        <v>213</v>
      </c>
      <c r="D67" s="15">
        <v>8</v>
      </c>
      <c r="E67" s="16">
        <v>55402.983848566313</v>
      </c>
      <c r="F67" s="16">
        <v>13214</v>
      </c>
      <c r="G67" s="93">
        <v>68616.983848566306</v>
      </c>
      <c r="H67" s="69" t="str">
        <f t="shared" ref="H67:H128" si="1">IF(C67=C68,IF(B67=B68,"topla",""),"")</f>
        <v/>
      </c>
    </row>
    <row r="68" spans="1:8" x14ac:dyDescent="0.25">
      <c r="A68" s="64">
        <v>2021</v>
      </c>
      <c r="B68" s="36">
        <v>6</v>
      </c>
      <c r="C68" s="29" t="s">
        <v>214</v>
      </c>
      <c r="D68" s="15">
        <v>8</v>
      </c>
      <c r="E68" s="16">
        <v>2435.8267368391025</v>
      </c>
      <c r="F68" s="16">
        <v>2683.686728178358</v>
      </c>
      <c r="G68" s="93">
        <v>5119.5134650174605</v>
      </c>
      <c r="H68" s="69" t="str">
        <f t="shared" si="1"/>
        <v/>
      </c>
    </row>
    <row r="69" spans="1:8" x14ac:dyDescent="0.25">
      <c r="A69" s="64">
        <v>2021</v>
      </c>
      <c r="B69" s="36">
        <v>6</v>
      </c>
      <c r="C69" s="29" t="s">
        <v>215</v>
      </c>
      <c r="D69" s="15">
        <v>23.9</v>
      </c>
      <c r="E69" s="16">
        <v>2845.3315068493152</v>
      </c>
      <c r="F69" s="16">
        <v>2219.7232876712328</v>
      </c>
      <c r="G69" s="93">
        <v>5065.0547945205481</v>
      </c>
      <c r="H69" s="69" t="str">
        <f t="shared" si="1"/>
        <v/>
      </c>
    </row>
    <row r="70" spans="1:8" x14ac:dyDescent="0.25">
      <c r="A70" s="64">
        <v>2021</v>
      </c>
      <c r="B70" s="36">
        <v>6</v>
      </c>
      <c r="C70" s="29" t="s">
        <v>216</v>
      </c>
      <c r="D70" s="15">
        <v>15.4</v>
      </c>
      <c r="E70" s="16">
        <v>3463.9506849315067</v>
      </c>
      <c r="F70" s="16">
        <v>2586.1506849315069</v>
      </c>
      <c r="G70" s="93">
        <v>6050.101369863014</v>
      </c>
      <c r="H70" s="69" t="str">
        <f t="shared" si="1"/>
        <v/>
      </c>
    </row>
    <row r="71" spans="1:8" x14ac:dyDescent="0.25">
      <c r="A71" s="64">
        <v>2021</v>
      </c>
      <c r="B71" s="36">
        <v>6</v>
      </c>
      <c r="C71" s="29" t="s">
        <v>217</v>
      </c>
      <c r="D71" s="15">
        <v>29.4</v>
      </c>
      <c r="E71" s="16">
        <v>6055.7972602739728</v>
      </c>
      <c r="F71" s="16">
        <v>3763.1506849315069</v>
      </c>
      <c r="G71" s="93">
        <v>9818.9479452054802</v>
      </c>
      <c r="H71" s="69" t="str">
        <f t="shared" si="1"/>
        <v/>
      </c>
    </row>
    <row r="72" spans="1:8" x14ac:dyDescent="0.25">
      <c r="A72" s="64">
        <v>2021</v>
      </c>
      <c r="B72" s="36">
        <v>6</v>
      </c>
      <c r="C72" s="29" t="s">
        <v>218</v>
      </c>
      <c r="D72" s="15">
        <v>39.799999999999997</v>
      </c>
      <c r="E72" s="16">
        <v>8892.169863013698</v>
      </c>
      <c r="F72" s="16">
        <v>5781.58904109589</v>
      </c>
      <c r="G72" s="93">
        <v>14673.758904109589</v>
      </c>
      <c r="H72" s="69" t="str">
        <f t="shared" si="1"/>
        <v/>
      </c>
    </row>
    <row r="73" spans="1:8" x14ac:dyDescent="0.25">
      <c r="A73" s="64">
        <v>2021</v>
      </c>
      <c r="B73" s="36">
        <v>5</v>
      </c>
      <c r="C73" s="29" t="s">
        <v>219</v>
      </c>
      <c r="D73" s="15">
        <v>14</v>
      </c>
      <c r="E73" s="16">
        <v>11478.342465753425</v>
      </c>
      <c r="F73" s="16">
        <v>11337.115068493151</v>
      </c>
      <c r="G73" s="93">
        <v>22815.457534246576</v>
      </c>
      <c r="H73" s="69" t="str">
        <f t="shared" si="1"/>
        <v/>
      </c>
    </row>
    <row r="74" spans="1:8" x14ac:dyDescent="0.25">
      <c r="A74" s="64">
        <v>2021</v>
      </c>
      <c r="B74" s="36">
        <v>5</v>
      </c>
      <c r="C74" s="29" t="s">
        <v>220</v>
      </c>
      <c r="D74" s="15">
        <v>15.7</v>
      </c>
      <c r="E74" s="16">
        <v>12827.501369863014</v>
      </c>
      <c r="F74" s="16">
        <v>11532.043835616438</v>
      </c>
      <c r="G74" s="93">
        <v>24359.545205479451</v>
      </c>
      <c r="H74" s="69" t="str">
        <f t="shared" si="1"/>
        <v/>
      </c>
    </row>
    <row r="75" spans="1:8" x14ac:dyDescent="0.25">
      <c r="A75" s="64">
        <v>2021</v>
      </c>
      <c r="B75" s="36">
        <v>5</v>
      </c>
      <c r="C75" s="29" t="s">
        <v>221</v>
      </c>
      <c r="D75" s="15">
        <v>32.5</v>
      </c>
      <c r="E75" s="16">
        <v>12971.369863013699</v>
      </c>
      <c r="F75" s="16">
        <v>10708.635616438356</v>
      </c>
      <c r="G75" s="93">
        <v>23680.005479452055</v>
      </c>
      <c r="H75" s="69" t="str">
        <f t="shared" si="1"/>
        <v/>
      </c>
    </row>
    <row r="76" spans="1:8" x14ac:dyDescent="0.25">
      <c r="A76" s="64">
        <v>2021</v>
      </c>
      <c r="B76" s="36">
        <v>5</v>
      </c>
      <c r="C76" s="29" t="s">
        <v>222</v>
      </c>
      <c r="D76" s="15">
        <v>25.6</v>
      </c>
      <c r="E76" s="16">
        <v>20141.313940092168</v>
      </c>
      <c r="F76" s="16">
        <v>5257</v>
      </c>
      <c r="G76" s="93">
        <v>25398.313940092168</v>
      </c>
      <c r="H76" s="69" t="str">
        <f t="shared" si="1"/>
        <v/>
      </c>
    </row>
    <row r="77" spans="1:8" x14ac:dyDescent="0.25">
      <c r="A77" s="64">
        <v>2021</v>
      </c>
      <c r="B77" s="36">
        <v>5</v>
      </c>
      <c r="C77" s="29" t="s">
        <v>223</v>
      </c>
      <c r="D77" s="15">
        <v>4.8</v>
      </c>
      <c r="E77" s="16">
        <v>23350.085657645279</v>
      </c>
      <c r="F77" s="16">
        <v>4590.3592411043019</v>
      </c>
      <c r="G77" s="93">
        <v>27940.444898749582</v>
      </c>
      <c r="H77" s="69" t="str">
        <f t="shared" si="1"/>
        <v/>
      </c>
    </row>
    <row r="78" spans="1:8" x14ac:dyDescent="0.25">
      <c r="A78" s="64">
        <v>2021</v>
      </c>
      <c r="B78" s="36">
        <v>5</v>
      </c>
      <c r="C78" s="29" t="s">
        <v>224</v>
      </c>
      <c r="D78" s="15">
        <v>24</v>
      </c>
      <c r="E78" s="16">
        <v>21634.046575342465</v>
      </c>
      <c r="F78" s="16">
        <v>8387.063013698631</v>
      </c>
      <c r="G78" s="93">
        <v>30021.109589041094</v>
      </c>
      <c r="H78" s="69" t="str">
        <f t="shared" si="1"/>
        <v/>
      </c>
    </row>
    <row r="79" spans="1:8" x14ac:dyDescent="0.25">
      <c r="A79" s="64">
        <v>2021</v>
      </c>
      <c r="B79" s="36">
        <v>5</v>
      </c>
      <c r="C79" s="29" t="s">
        <v>225</v>
      </c>
      <c r="D79" s="15">
        <v>11</v>
      </c>
      <c r="E79" s="16">
        <v>20275.336986301369</v>
      </c>
      <c r="F79" s="16">
        <v>10774.378082191781</v>
      </c>
      <c r="G79" s="93">
        <v>31049.715068493148</v>
      </c>
      <c r="H79" s="69" t="str">
        <f t="shared" si="1"/>
        <v/>
      </c>
    </row>
    <row r="80" spans="1:8" x14ac:dyDescent="0.25">
      <c r="A80" s="64">
        <v>2021</v>
      </c>
      <c r="B80" s="36">
        <v>5</v>
      </c>
      <c r="C80" s="29" t="s">
        <v>226</v>
      </c>
      <c r="D80" s="15">
        <v>2.1</v>
      </c>
      <c r="E80" s="16">
        <v>21342.797260273972</v>
      </c>
      <c r="F80" s="16">
        <v>11557.841095890411</v>
      </c>
      <c r="G80" s="93">
        <v>32900.638356164382</v>
      </c>
      <c r="H80" s="69" t="str">
        <f t="shared" si="1"/>
        <v/>
      </c>
    </row>
    <row r="81" spans="1:8" x14ac:dyDescent="0.25">
      <c r="A81" s="64">
        <v>2021</v>
      </c>
      <c r="B81" s="36">
        <v>5</v>
      </c>
      <c r="C81" s="29" t="s">
        <v>227</v>
      </c>
      <c r="D81" s="15">
        <v>19.100000000000001</v>
      </c>
      <c r="E81" s="16">
        <v>27157.569863013698</v>
      </c>
      <c r="F81" s="16">
        <v>15437.4</v>
      </c>
      <c r="G81" s="93">
        <v>42594.969863013699</v>
      </c>
      <c r="H81" s="69" t="str">
        <f t="shared" si="1"/>
        <v/>
      </c>
    </row>
    <row r="82" spans="1:8" x14ac:dyDescent="0.25">
      <c r="A82" s="64">
        <v>2021</v>
      </c>
      <c r="B82" s="36">
        <v>5</v>
      </c>
      <c r="C82" s="29" t="s">
        <v>228</v>
      </c>
      <c r="D82" s="15">
        <v>22.6</v>
      </c>
      <c r="E82" s="16">
        <v>55628.732629288286</v>
      </c>
      <c r="F82" s="16">
        <v>22879</v>
      </c>
      <c r="G82" s="93">
        <v>78507.732629288279</v>
      </c>
      <c r="H82" s="69" t="str">
        <f t="shared" si="1"/>
        <v/>
      </c>
    </row>
    <row r="83" spans="1:8" x14ac:dyDescent="0.25">
      <c r="A83" s="64">
        <v>2021</v>
      </c>
      <c r="B83" s="36">
        <v>5</v>
      </c>
      <c r="C83" s="29" t="s">
        <v>229</v>
      </c>
      <c r="D83" s="15">
        <v>39</v>
      </c>
      <c r="E83" s="16">
        <v>20083.010958904109</v>
      </c>
      <c r="F83" s="16">
        <v>9659.7917808219172</v>
      </c>
      <c r="G83" s="93">
        <v>29742.802739726027</v>
      </c>
      <c r="H83" s="69" t="str">
        <f t="shared" si="1"/>
        <v/>
      </c>
    </row>
    <row r="84" spans="1:8" x14ac:dyDescent="0.25">
      <c r="A84" s="64">
        <v>2021</v>
      </c>
      <c r="B84" s="36">
        <v>5</v>
      </c>
      <c r="C84" s="29" t="s">
        <v>230</v>
      </c>
      <c r="D84" s="15">
        <v>11.8</v>
      </c>
      <c r="E84" s="16">
        <v>19389.243835616438</v>
      </c>
      <c r="F84" s="16">
        <v>10002.597260273973</v>
      </c>
      <c r="G84" s="93">
        <v>29391.841095890413</v>
      </c>
      <c r="H84" s="69" t="str">
        <f t="shared" si="1"/>
        <v/>
      </c>
    </row>
    <row r="85" spans="1:8" x14ac:dyDescent="0.25">
      <c r="A85" s="64">
        <v>2021</v>
      </c>
      <c r="B85" s="36">
        <v>5</v>
      </c>
      <c r="C85" s="29" t="s">
        <v>231</v>
      </c>
      <c r="D85" s="15">
        <v>15.7</v>
      </c>
      <c r="E85" s="16">
        <v>12409.180821917807</v>
      </c>
      <c r="F85" s="16">
        <v>5998.6493150684928</v>
      </c>
      <c r="G85" s="93">
        <v>18407.8301369863</v>
      </c>
      <c r="H85" s="69" t="str">
        <f t="shared" si="1"/>
        <v/>
      </c>
    </row>
    <row r="86" spans="1:8" x14ac:dyDescent="0.25">
      <c r="A86" s="64">
        <v>2021</v>
      </c>
      <c r="B86" s="36">
        <v>5</v>
      </c>
      <c r="C86" s="29" t="s">
        <v>232</v>
      </c>
      <c r="D86" s="15">
        <v>2.9</v>
      </c>
      <c r="E86" s="16">
        <v>14248.906849315068</v>
      </c>
      <c r="F86" s="16">
        <v>8687.5013698630137</v>
      </c>
      <c r="G86" s="93">
        <v>22936.408219178084</v>
      </c>
      <c r="H86" s="69" t="str">
        <f t="shared" si="1"/>
        <v/>
      </c>
    </row>
    <row r="87" spans="1:8" x14ac:dyDescent="0.25">
      <c r="A87" s="64">
        <v>2021</v>
      </c>
      <c r="B87" s="36">
        <v>5</v>
      </c>
      <c r="C87" s="29" t="s">
        <v>233</v>
      </c>
      <c r="D87" s="15">
        <v>11.7</v>
      </c>
      <c r="E87" s="16">
        <v>14323.394520547945</v>
      </c>
      <c r="F87" s="16">
        <v>11995.66301369863</v>
      </c>
      <c r="G87" s="93">
        <v>26319.057534246575</v>
      </c>
      <c r="H87" s="69" t="str">
        <f t="shared" si="1"/>
        <v/>
      </c>
    </row>
    <row r="88" spans="1:8" x14ac:dyDescent="0.25">
      <c r="A88" s="64">
        <v>2021</v>
      </c>
      <c r="B88" s="36">
        <v>5</v>
      </c>
      <c r="C88" s="29" t="s">
        <v>234</v>
      </c>
      <c r="D88" s="15">
        <v>20.399999999999999</v>
      </c>
      <c r="E88" s="16">
        <v>15370.117808219178</v>
      </c>
      <c r="F88" s="16">
        <v>12538.183561643835</v>
      </c>
      <c r="G88" s="93">
        <v>27908.301369863013</v>
      </c>
      <c r="H88" s="69" t="str">
        <f t="shared" si="1"/>
        <v/>
      </c>
    </row>
    <row r="89" spans="1:8" x14ac:dyDescent="0.25">
      <c r="A89" s="64">
        <v>2021</v>
      </c>
      <c r="B89" s="36">
        <v>5</v>
      </c>
      <c r="C89" s="29" t="s">
        <v>235</v>
      </c>
      <c r="D89" s="15">
        <v>9.4</v>
      </c>
      <c r="E89" s="16">
        <v>15003.227397260274</v>
      </c>
      <c r="F89" s="16">
        <v>12363.528767123287</v>
      </c>
      <c r="G89" s="93">
        <v>27366.756164383562</v>
      </c>
      <c r="H89" s="69" t="str">
        <f t="shared" si="1"/>
        <v/>
      </c>
    </row>
    <row r="90" spans="1:8" x14ac:dyDescent="0.25">
      <c r="A90" s="64">
        <v>2021</v>
      </c>
      <c r="B90" s="36">
        <v>5</v>
      </c>
      <c r="C90" s="29" t="s">
        <v>236</v>
      </c>
      <c r="D90" s="15">
        <v>25</v>
      </c>
      <c r="E90" s="16">
        <v>14035.046575342465</v>
      </c>
      <c r="F90" s="16">
        <v>11177.038356164383</v>
      </c>
      <c r="G90" s="93">
        <v>25212.084931506848</v>
      </c>
      <c r="H90" s="69" t="str">
        <f t="shared" si="1"/>
        <v/>
      </c>
    </row>
    <row r="91" spans="1:8" x14ac:dyDescent="0.25">
      <c r="A91" s="64">
        <v>2021</v>
      </c>
      <c r="B91" s="36">
        <v>5</v>
      </c>
      <c r="C91" s="29" t="s">
        <v>237</v>
      </c>
      <c r="D91" s="15">
        <v>36.299999999999997</v>
      </c>
      <c r="E91" s="16">
        <v>12053.698630136987</v>
      </c>
      <c r="F91" s="16">
        <v>10635.317808219179</v>
      </c>
      <c r="G91" s="93">
        <v>22689.016438356164</v>
      </c>
      <c r="H91" s="69" t="str">
        <f t="shared" si="1"/>
        <v/>
      </c>
    </row>
    <row r="92" spans="1:8" x14ac:dyDescent="0.25">
      <c r="A92" s="64">
        <v>2021</v>
      </c>
      <c r="B92" s="36">
        <v>5</v>
      </c>
      <c r="C92" s="29" t="s">
        <v>238</v>
      </c>
      <c r="D92" s="15">
        <v>18.8</v>
      </c>
      <c r="E92" s="16">
        <v>11385.6</v>
      </c>
      <c r="F92" s="16">
        <v>9730.9698630136991</v>
      </c>
      <c r="G92" s="93">
        <v>21116.569863013698</v>
      </c>
      <c r="H92" s="69" t="str">
        <f t="shared" si="1"/>
        <v/>
      </c>
    </row>
    <row r="93" spans="1:8" x14ac:dyDescent="0.25">
      <c r="A93" s="64">
        <v>2021</v>
      </c>
      <c r="B93" s="36">
        <v>5</v>
      </c>
      <c r="C93" s="29" t="s">
        <v>239</v>
      </c>
      <c r="D93" s="15">
        <v>13.5</v>
      </c>
      <c r="E93" s="16">
        <v>8126.1287671232876</v>
      </c>
      <c r="F93" s="16">
        <v>8487.830136986302</v>
      </c>
      <c r="G93" s="93">
        <v>16613.95890410959</v>
      </c>
      <c r="H93" s="69" t="str">
        <f t="shared" si="1"/>
        <v/>
      </c>
    </row>
    <row r="94" spans="1:8" x14ac:dyDescent="0.25">
      <c r="A94" s="64">
        <v>2021</v>
      </c>
      <c r="B94" s="36">
        <v>5</v>
      </c>
      <c r="C94" s="29" t="s">
        <v>240</v>
      </c>
      <c r="D94" s="15">
        <v>9.8000000000000007</v>
      </c>
      <c r="E94" s="16">
        <v>8075.4986301369863</v>
      </c>
      <c r="F94" s="16">
        <v>7399.9178082191784</v>
      </c>
      <c r="G94" s="93">
        <v>15475.416438356166</v>
      </c>
      <c r="H94" s="69" t="str">
        <f t="shared" si="1"/>
        <v/>
      </c>
    </row>
    <row r="95" spans="1:8" x14ac:dyDescent="0.25">
      <c r="A95" s="64">
        <v>2021</v>
      </c>
      <c r="B95" s="36">
        <v>5</v>
      </c>
      <c r="C95" s="29" t="s">
        <v>241</v>
      </c>
      <c r="D95" s="15">
        <v>34.799999999999997</v>
      </c>
      <c r="E95" s="16">
        <v>10348.490410958904</v>
      </c>
      <c r="F95" s="16">
        <v>6523.0657534246575</v>
      </c>
      <c r="G95" s="93">
        <v>16871.556164383561</v>
      </c>
      <c r="H95" s="69" t="str">
        <f t="shared" si="1"/>
        <v/>
      </c>
    </row>
    <row r="96" spans="1:8" x14ac:dyDescent="0.25">
      <c r="A96" s="64">
        <v>2021</v>
      </c>
      <c r="B96" s="36">
        <v>5</v>
      </c>
      <c r="C96" s="29" t="s">
        <v>242</v>
      </c>
      <c r="D96" s="15">
        <v>8</v>
      </c>
      <c r="E96" s="16">
        <v>8436.4438356164392</v>
      </c>
      <c r="F96" s="16">
        <v>6370.0301369863009</v>
      </c>
      <c r="G96" s="93">
        <v>14806.47397260274</v>
      </c>
      <c r="H96" s="69" t="str">
        <f t="shared" si="1"/>
        <v/>
      </c>
    </row>
    <row r="97" spans="1:8" x14ac:dyDescent="0.25">
      <c r="A97" s="64">
        <v>2021</v>
      </c>
      <c r="B97" s="36">
        <v>9</v>
      </c>
      <c r="C97" s="29" t="s">
        <v>242</v>
      </c>
      <c r="D97" s="15">
        <v>11</v>
      </c>
      <c r="E97" s="16">
        <v>8436.4438356164392</v>
      </c>
      <c r="F97" s="16">
        <v>6370.0301369863009</v>
      </c>
      <c r="G97" s="93">
        <v>14806.47397260274</v>
      </c>
      <c r="H97" s="69" t="str">
        <f t="shared" si="1"/>
        <v/>
      </c>
    </row>
    <row r="98" spans="1:8" x14ac:dyDescent="0.25">
      <c r="A98" s="64">
        <v>2021</v>
      </c>
      <c r="B98" s="36">
        <v>9</v>
      </c>
      <c r="C98" s="29" t="s">
        <v>243</v>
      </c>
      <c r="D98" s="15">
        <v>41.1</v>
      </c>
      <c r="E98" s="16">
        <v>7903.0630136986301</v>
      </c>
      <c r="F98" s="16">
        <v>5950.6602739726031</v>
      </c>
      <c r="G98" s="93">
        <v>13853.723287671233</v>
      </c>
      <c r="H98" s="69" t="str">
        <f t="shared" si="1"/>
        <v/>
      </c>
    </row>
    <row r="99" spans="1:8" x14ac:dyDescent="0.25">
      <c r="A99" s="64">
        <v>2021</v>
      </c>
      <c r="B99" s="36">
        <v>9</v>
      </c>
      <c r="C99" s="29" t="s">
        <v>244</v>
      </c>
      <c r="D99" s="15">
        <v>35.9</v>
      </c>
      <c r="E99" s="16">
        <v>7553.8958904109586</v>
      </c>
      <c r="F99" s="16">
        <v>5393.4767123287675</v>
      </c>
      <c r="G99" s="93">
        <v>12947.372602739726</v>
      </c>
      <c r="H99" s="69" t="str">
        <f t="shared" si="1"/>
        <v/>
      </c>
    </row>
    <row r="100" spans="1:8" x14ac:dyDescent="0.25">
      <c r="A100" s="64">
        <v>2021</v>
      </c>
      <c r="B100" s="36">
        <v>5</v>
      </c>
      <c r="C100" s="29" t="s">
        <v>245</v>
      </c>
      <c r="D100" s="15">
        <v>4.9000000000000004</v>
      </c>
      <c r="E100" s="16">
        <v>24316.101130486193</v>
      </c>
      <c r="F100" s="16">
        <v>4350.9884498480242</v>
      </c>
      <c r="G100" s="93">
        <v>28667.089580334217</v>
      </c>
      <c r="H100" s="69" t="str">
        <f t="shared" si="1"/>
        <v/>
      </c>
    </row>
    <row r="101" spans="1:8" x14ac:dyDescent="0.25">
      <c r="A101" s="64">
        <v>2021</v>
      </c>
      <c r="B101" s="36">
        <v>5</v>
      </c>
      <c r="C101" s="29" t="s">
        <v>246</v>
      </c>
      <c r="D101" s="15">
        <v>10.1</v>
      </c>
      <c r="E101" s="16">
        <v>15260.485931899639</v>
      </c>
      <c r="F101" s="16">
        <v>2071</v>
      </c>
      <c r="G101" s="93">
        <v>17331.485931899639</v>
      </c>
      <c r="H101" s="69" t="str">
        <f t="shared" si="1"/>
        <v/>
      </c>
    </row>
    <row r="102" spans="1:8" x14ac:dyDescent="0.25">
      <c r="A102" s="64">
        <v>2021</v>
      </c>
      <c r="B102" s="36">
        <v>5</v>
      </c>
      <c r="C102" s="29" t="s">
        <v>247</v>
      </c>
      <c r="D102" s="15">
        <v>5.5</v>
      </c>
      <c r="E102" s="16">
        <v>17472.474375908514</v>
      </c>
      <c r="F102" s="16">
        <v>2979.973860182371</v>
      </c>
      <c r="G102" s="93">
        <v>20452.448236090884</v>
      </c>
      <c r="H102" s="69" t="str">
        <f t="shared" si="1"/>
        <v/>
      </c>
    </row>
    <row r="103" spans="1:8" x14ac:dyDescent="0.25">
      <c r="A103" s="64">
        <v>2021</v>
      </c>
      <c r="B103" s="36">
        <v>5</v>
      </c>
      <c r="C103" s="29" t="s">
        <v>248</v>
      </c>
      <c r="D103" s="15">
        <v>5.2</v>
      </c>
      <c r="E103" s="16">
        <v>23750.946626075132</v>
      </c>
      <c r="F103" s="16">
        <v>3327.448632218845</v>
      </c>
      <c r="G103" s="93">
        <v>27078.395258293978</v>
      </c>
      <c r="H103" s="69" t="str">
        <f t="shared" si="1"/>
        <v/>
      </c>
    </row>
    <row r="104" spans="1:8" x14ac:dyDescent="0.25">
      <c r="A104" s="64">
        <v>2021</v>
      </c>
      <c r="B104" s="36">
        <v>5</v>
      </c>
      <c r="C104" s="29" t="s">
        <v>249</v>
      </c>
      <c r="D104" s="15">
        <v>5.8</v>
      </c>
      <c r="E104" s="16">
        <v>19943.382441705719</v>
      </c>
      <c r="F104" s="16">
        <v>3079.4322188449846</v>
      </c>
      <c r="G104" s="93">
        <v>23022.814660550703</v>
      </c>
      <c r="H104" s="69" t="str">
        <f t="shared" si="1"/>
        <v/>
      </c>
    </row>
    <row r="105" spans="1:8" x14ac:dyDescent="0.25">
      <c r="A105" s="64">
        <v>2021</v>
      </c>
      <c r="B105" s="36">
        <v>5</v>
      </c>
      <c r="C105" s="29" t="s">
        <v>250</v>
      </c>
      <c r="D105" s="15">
        <v>2.9</v>
      </c>
      <c r="E105" s="16">
        <v>11321.361686607395</v>
      </c>
      <c r="F105" s="16">
        <v>1751.213235294118</v>
      </c>
      <c r="G105" s="93">
        <v>13072.574921901512</v>
      </c>
      <c r="H105" s="69" t="str">
        <f t="shared" si="1"/>
        <v/>
      </c>
    </row>
    <row r="106" spans="1:8" x14ac:dyDescent="0.25">
      <c r="A106" s="64">
        <v>2021</v>
      </c>
      <c r="B106" s="36">
        <v>5</v>
      </c>
      <c r="C106" s="29" t="s">
        <v>251</v>
      </c>
      <c r="D106" s="15">
        <v>6.9</v>
      </c>
      <c r="E106" s="16">
        <v>7264.1452054794518</v>
      </c>
      <c r="F106" s="16">
        <v>4268.4082191780826</v>
      </c>
      <c r="G106" s="93">
        <v>11532.553424657533</v>
      </c>
      <c r="H106" s="69" t="str">
        <f t="shared" si="1"/>
        <v/>
      </c>
    </row>
    <row r="107" spans="1:8" x14ac:dyDescent="0.25">
      <c r="A107" s="64">
        <v>2021</v>
      </c>
      <c r="B107" s="36">
        <v>5</v>
      </c>
      <c r="C107" s="29" t="s">
        <v>252</v>
      </c>
      <c r="D107" s="15">
        <v>5.2</v>
      </c>
      <c r="E107" s="16">
        <v>7281.9232876712331</v>
      </c>
      <c r="F107" s="16">
        <v>4411.9972602739726</v>
      </c>
      <c r="G107" s="93">
        <v>11693.920547945207</v>
      </c>
      <c r="H107" s="69" t="str">
        <f t="shared" si="1"/>
        <v/>
      </c>
    </row>
    <row r="108" spans="1:8" x14ac:dyDescent="0.25">
      <c r="A108" s="64">
        <v>2021</v>
      </c>
      <c r="B108" s="36">
        <v>5</v>
      </c>
      <c r="C108" s="29" t="s">
        <v>253</v>
      </c>
      <c r="D108" s="15">
        <v>2.4</v>
      </c>
      <c r="E108" s="16">
        <v>9369.3561643835619</v>
      </c>
      <c r="F108" s="16">
        <v>8033.4767123287675</v>
      </c>
      <c r="G108" s="93">
        <v>17402.832876712331</v>
      </c>
      <c r="H108" s="69" t="str">
        <f t="shared" si="1"/>
        <v/>
      </c>
    </row>
    <row r="109" spans="1:8" x14ac:dyDescent="0.25">
      <c r="A109" s="64">
        <v>2021</v>
      </c>
      <c r="B109" s="36">
        <v>5</v>
      </c>
      <c r="C109" s="29" t="s">
        <v>254</v>
      </c>
      <c r="D109" s="15">
        <v>16.100000000000001</v>
      </c>
      <c r="E109" s="16">
        <v>9318.4876712328769</v>
      </c>
      <c r="F109" s="16">
        <v>6510.6849315068494</v>
      </c>
      <c r="G109" s="93">
        <v>15829.172602739727</v>
      </c>
      <c r="H109" s="69" t="str">
        <f t="shared" si="1"/>
        <v/>
      </c>
    </row>
    <row r="110" spans="1:8" x14ac:dyDescent="0.25">
      <c r="A110" s="64">
        <v>2021</v>
      </c>
      <c r="B110" s="36">
        <v>5</v>
      </c>
      <c r="C110" s="29" t="s">
        <v>255</v>
      </c>
      <c r="D110" s="15">
        <v>13.8</v>
      </c>
      <c r="E110" s="16">
        <v>9542.4328767123279</v>
      </c>
      <c r="F110" s="16">
        <v>6515.8767123287671</v>
      </c>
      <c r="G110" s="93">
        <v>16058.309589041095</v>
      </c>
      <c r="H110" s="69" t="str">
        <f t="shared" si="1"/>
        <v/>
      </c>
    </row>
    <row r="111" spans="1:8" x14ac:dyDescent="0.25">
      <c r="A111" s="64">
        <v>2021</v>
      </c>
      <c r="B111" s="36">
        <v>5</v>
      </c>
      <c r="C111" s="29" t="s">
        <v>256</v>
      </c>
      <c r="D111" s="15">
        <v>30</v>
      </c>
      <c r="E111" s="16">
        <v>11741.578082191782</v>
      </c>
      <c r="F111" s="16">
        <v>4637.402739726027</v>
      </c>
      <c r="G111" s="93">
        <v>16378.980821917808</v>
      </c>
      <c r="H111" s="69" t="str">
        <f t="shared" si="1"/>
        <v/>
      </c>
    </row>
    <row r="112" spans="1:8" x14ac:dyDescent="0.25">
      <c r="A112" s="64">
        <v>2021</v>
      </c>
      <c r="B112" s="36">
        <v>5</v>
      </c>
      <c r="C112" s="29" t="s">
        <v>257</v>
      </c>
      <c r="D112" s="15">
        <v>7.5</v>
      </c>
      <c r="E112" s="16">
        <v>2132.2493150684932</v>
      </c>
      <c r="F112" s="16">
        <v>2927.5972602739726</v>
      </c>
      <c r="G112" s="93">
        <v>5059.8465753424662</v>
      </c>
      <c r="H112" s="69" t="str">
        <f t="shared" si="1"/>
        <v/>
      </c>
    </row>
    <row r="113" spans="1:8" x14ac:dyDescent="0.25">
      <c r="A113" s="64">
        <v>2021</v>
      </c>
      <c r="B113" s="36">
        <v>5</v>
      </c>
      <c r="C113" s="29" t="s">
        <v>258</v>
      </c>
      <c r="D113" s="15">
        <v>4.0999999999999996</v>
      </c>
      <c r="E113" s="16">
        <v>2762.7753424657535</v>
      </c>
      <c r="F113" s="16">
        <v>4765.2849315068497</v>
      </c>
      <c r="G113" s="93">
        <v>7528.0602739726037</v>
      </c>
      <c r="H113" s="69" t="str">
        <f t="shared" si="1"/>
        <v/>
      </c>
    </row>
    <row r="114" spans="1:8" x14ac:dyDescent="0.25">
      <c r="A114" s="64">
        <v>2021</v>
      </c>
      <c r="B114" s="36">
        <v>2</v>
      </c>
      <c r="C114" s="29" t="s">
        <v>259</v>
      </c>
      <c r="D114" s="15">
        <v>9.6</v>
      </c>
      <c r="E114" s="16">
        <v>58476.821855994742</v>
      </c>
      <c r="F114" s="16">
        <v>6011.7095489928106</v>
      </c>
      <c r="G114" s="93">
        <v>64488.531404987552</v>
      </c>
      <c r="H114" s="69" t="str">
        <f t="shared" si="1"/>
        <v/>
      </c>
    </row>
    <row r="115" spans="1:8" x14ac:dyDescent="0.25">
      <c r="A115" s="64">
        <v>2021</v>
      </c>
      <c r="B115" s="36">
        <v>2</v>
      </c>
      <c r="C115" s="29" t="s">
        <v>260</v>
      </c>
      <c r="D115" s="15">
        <v>9.6</v>
      </c>
      <c r="E115" s="16">
        <v>67780.049157998365</v>
      </c>
      <c r="F115" s="16">
        <v>10776.768048748179</v>
      </c>
      <c r="G115" s="93">
        <v>78556.817206746549</v>
      </c>
      <c r="H115" s="69" t="str">
        <f t="shared" si="1"/>
        <v/>
      </c>
    </row>
    <row r="116" spans="1:8" x14ac:dyDescent="0.25">
      <c r="A116" s="64">
        <v>2021</v>
      </c>
      <c r="B116" s="36">
        <v>2</v>
      </c>
      <c r="C116" s="29" t="s">
        <v>261</v>
      </c>
      <c r="D116" s="15">
        <v>11.5</v>
      </c>
      <c r="E116" s="16">
        <v>91002.280305939566</v>
      </c>
      <c r="F116" s="16">
        <v>21946</v>
      </c>
      <c r="G116" s="93">
        <v>112948.28030593957</v>
      </c>
      <c r="H116" s="69" t="str">
        <f t="shared" si="1"/>
        <v/>
      </c>
    </row>
    <row r="117" spans="1:8" x14ac:dyDescent="0.25">
      <c r="A117" s="64">
        <v>2021</v>
      </c>
      <c r="B117" s="36">
        <v>2</v>
      </c>
      <c r="C117" s="29" t="s">
        <v>262</v>
      </c>
      <c r="D117" s="15">
        <v>9.6999999999999993</v>
      </c>
      <c r="E117" s="16">
        <v>74324.361894133312</v>
      </c>
      <c r="F117" s="16">
        <v>26628.00069349357</v>
      </c>
      <c r="G117" s="93">
        <v>100952.36258762688</v>
      </c>
      <c r="H117" s="69" t="str">
        <f t="shared" si="1"/>
        <v/>
      </c>
    </row>
    <row r="118" spans="1:8" x14ac:dyDescent="0.25">
      <c r="A118" s="64">
        <v>2021</v>
      </c>
      <c r="B118" s="36">
        <v>2</v>
      </c>
      <c r="C118" s="29" t="s">
        <v>263</v>
      </c>
      <c r="D118" s="15">
        <v>12.5</v>
      </c>
      <c r="E118" s="16">
        <v>41126.098970954074</v>
      </c>
      <c r="F118" s="16">
        <v>3961.4847226663187</v>
      </c>
      <c r="G118" s="93">
        <v>45087.583693620392</v>
      </c>
      <c r="H118" s="69" t="str">
        <f t="shared" si="1"/>
        <v/>
      </c>
    </row>
    <row r="119" spans="1:8" x14ac:dyDescent="0.25">
      <c r="A119" s="64">
        <v>2021</v>
      </c>
      <c r="B119" s="36">
        <v>2</v>
      </c>
      <c r="C119" s="29" t="s">
        <v>264</v>
      </c>
      <c r="D119" s="15">
        <v>9.6999999999999993</v>
      </c>
      <c r="E119" s="16">
        <v>14837.057534246575</v>
      </c>
      <c r="F119" s="16">
        <v>2335.9698630136986</v>
      </c>
      <c r="G119" s="93">
        <v>17173.027397260274</v>
      </c>
      <c r="H119" s="69" t="str">
        <f t="shared" si="1"/>
        <v/>
      </c>
    </row>
    <row r="120" spans="1:8" x14ac:dyDescent="0.25">
      <c r="A120" s="64">
        <v>2021</v>
      </c>
      <c r="B120" s="36">
        <v>2</v>
      </c>
      <c r="C120" s="29" t="s">
        <v>40</v>
      </c>
      <c r="D120" s="15">
        <v>9.1999999999999993</v>
      </c>
      <c r="E120" s="16">
        <v>11420.104109589041</v>
      </c>
      <c r="F120" s="16">
        <v>1849.3013698630136</v>
      </c>
      <c r="G120" s="93">
        <v>13269.405479452054</v>
      </c>
      <c r="H120" s="69" t="str">
        <f t="shared" si="1"/>
        <v/>
      </c>
    </row>
    <row r="121" spans="1:8" x14ac:dyDescent="0.25">
      <c r="A121" s="64">
        <v>2021</v>
      </c>
      <c r="B121" s="36">
        <v>2</v>
      </c>
      <c r="C121" s="29" t="s">
        <v>265</v>
      </c>
      <c r="D121" s="15">
        <v>12.5</v>
      </c>
      <c r="E121" s="16">
        <v>9862.139726027397</v>
      </c>
      <c r="F121" s="16">
        <v>1634.4438356164383</v>
      </c>
      <c r="G121" s="93">
        <v>11496.583561643834</v>
      </c>
      <c r="H121" s="69" t="str">
        <f t="shared" si="1"/>
        <v/>
      </c>
    </row>
    <row r="122" spans="1:8" x14ac:dyDescent="0.25">
      <c r="A122" s="64">
        <v>2021</v>
      </c>
      <c r="B122" s="36">
        <v>2</v>
      </c>
      <c r="C122" s="29" t="s">
        <v>266</v>
      </c>
      <c r="D122" s="15">
        <v>17</v>
      </c>
      <c r="E122" s="16">
        <v>9395.6301369863013</v>
      </c>
      <c r="F122" s="16">
        <v>1523.3945205479451</v>
      </c>
      <c r="G122" s="93">
        <v>10919.024657534246</v>
      </c>
      <c r="H122" s="69" t="str">
        <f t="shared" si="1"/>
        <v/>
      </c>
    </row>
    <row r="123" spans="1:8" x14ac:dyDescent="0.25">
      <c r="A123" s="64">
        <v>2021</v>
      </c>
      <c r="B123" s="36">
        <v>2</v>
      </c>
      <c r="C123" s="29" t="s">
        <v>267</v>
      </c>
      <c r="D123" s="15">
        <v>11.1</v>
      </c>
      <c r="E123" s="16">
        <v>5019.9232876712331</v>
      </c>
      <c r="F123" s="16">
        <v>956.92876712328768</v>
      </c>
      <c r="G123" s="93">
        <v>5976.8520547945209</v>
      </c>
      <c r="H123" s="69" t="str">
        <f t="shared" si="1"/>
        <v/>
      </c>
    </row>
    <row r="124" spans="1:8" x14ac:dyDescent="0.25">
      <c r="A124" s="64">
        <v>2021</v>
      </c>
      <c r="B124" s="36">
        <v>2</v>
      </c>
      <c r="C124" s="29" t="s">
        <v>268</v>
      </c>
      <c r="D124" s="15">
        <v>11.4</v>
      </c>
      <c r="E124" s="16">
        <v>35670.150684931505</v>
      </c>
      <c r="F124" s="16">
        <v>12023.356164383562</v>
      </c>
      <c r="G124" s="93">
        <v>47693.506849315068</v>
      </c>
      <c r="H124" s="69" t="str">
        <f t="shared" si="1"/>
        <v/>
      </c>
    </row>
    <row r="125" spans="1:8" x14ac:dyDescent="0.25">
      <c r="A125" s="64">
        <v>2021</v>
      </c>
      <c r="B125" s="36">
        <v>2</v>
      </c>
      <c r="C125" s="29" t="s">
        <v>269</v>
      </c>
      <c r="D125" s="15">
        <v>13.6</v>
      </c>
      <c r="E125" s="16">
        <v>32788.547945205479</v>
      </c>
      <c r="F125" s="16">
        <v>10151.115068493151</v>
      </c>
      <c r="G125" s="93">
        <v>42939.663013698628</v>
      </c>
      <c r="H125" s="69" t="str">
        <f t="shared" si="1"/>
        <v/>
      </c>
    </row>
    <row r="126" spans="1:8" x14ac:dyDescent="0.25">
      <c r="A126" s="64">
        <v>2021</v>
      </c>
      <c r="B126" s="36">
        <v>2</v>
      </c>
      <c r="C126" s="29" t="s">
        <v>270</v>
      </c>
      <c r="D126" s="15">
        <v>21.6</v>
      </c>
      <c r="E126" s="16">
        <v>24839.145205479454</v>
      </c>
      <c r="F126" s="16">
        <v>7516.9068493150689</v>
      </c>
      <c r="G126" s="93">
        <v>32356.052054794523</v>
      </c>
      <c r="H126" s="69" t="str">
        <f t="shared" si="1"/>
        <v/>
      </c>
    </row>
    <row r="127" spans="1:8" x14ac:dyDescent="0.25">
      <c r="A127" s="64">
        <v>2021</v>
      </c>
      <c r="B127" s="36">
        <v>2</v>
      </c>
      <c r="C127" s="29" t="s">
        <v>271</v>
      </c>
      <c r="D127" s="15">
        <v>22</v>
      </c>
      <c r="E127" s="16">
        <v>20296.378082191783</v>
      </c>
      <c r="F127" s="16">
        <v>7325.8958904109586</v>
      </c>
      <c r="G127" s="93">
        <v>27622.273972602743</v>
      </c>
      <c r="H127" s="69" t="str">
        <f t="shared" si="1"/>
        <v/>
      </c>
    </row>
    <row r="128" spans="1:8" x14ac:dyDescent="0.25">
      <c r="A128" s="64">
        <v>2021</v>
      </c>
      <c r="B128" s="36">
        <v>2</v>
      </c>
      <c r="C128" s="29" t="s">
        <v>272</v>
      </c>
      <c r="D128" s="15">
        <v>21.7</v>
      </c>
      <c r="E128" s="16">
        <v>18004.917808219179</v>
      </c>
      <c r="F128" s="16">
        <v>6323.3342465753421</v>
      </c>
      <c r="G128" s="93">
        <v>24328.252054794521</v>
      </c>
      <c r="H128" s="69" t="str">
        <f t="shared" si="1"/>
        <v/>
      </c>
    </row>
    <row r="129" spans="1:7" x14ac:dyDescent="0.25">
      <c r="A129" s="74"/>
      <c r="B129" s="75"/>
      <c r="C129" s="75"/>
      <c r="D129" s="90"/>
      <c r="E129" s="90"/>
      <c r="F129" s="90"/>
      <c r="G129" s="94"/>
    </row>
    <row r="130" spans="1:7" ht="15.75" thickBot="1" x14ac:dyDescent="0.3">
      <c r="A130" s="77"/>
      <c r="B130" s="78"/>
      <c r="C130" s="78"/>
      <c r="D130" s="91"/>
      <c r="E130" s="91"/>
      <c r="F130" s="91"/>
      <c r="G130" s="9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1069-F708-4E33-AAAA-C3558150996F}">
  <dimension ref="A1:H130"/>
  <sheetViews>
    <sheetView tabSelected="1" workbookViewId="0"/>
  </sheetViews>
  <sheetFormatPr defaultRowHeight="15" x14ac:dyDescent="0.25"/>
  <cols>
    <col min="1" max="2" width="9.140625" style="72"/>
    <col min="3" max="3" width="29.28515625" style="73" bestFit="1" customWidth="1"/>
    <col min="4" max="4" width="9.140625" style="72"/>
    <col min="5" max="5" width="11.85546875" style="72" bestFit="1" customWidth="1"/>
    <col min="6" max="6" width="10.85546875" style="72" bestFit="1" customWidth="1"/>
    <col min="7" max="7" width="11.85546875" style="72" bestFit="1" customWidth="1"/>
    <col min="8" max="16384" width="9.140625" style="69"/>
  </cols>
  <sheetData>
    <row r="1" spans="1:8" ht="26.25" thickBot="1" x14ac:dyDescent="0.3">
      <c r="A1" s="97" t="s">
        <v>29</v>
      </c>
      <c r="B1" s="10" t="s">
        <v>30</v>
      </c>
      <c r="C1" s="9" t="s">
        <v>0</v>
      </c>
      <c r="D1" s="9" t="s">
        <v>31</v>
      </c>
      <c r="E1" s="11" t="s">
        <v>50</v>
      </c>
      <c r="F1" s="11" t="s">
        <v>51</v>
      </c>
      <c r="G1" s="12" t="s">
        <v>52</v>
      </c>
    </row>
    <row r="2" spans="1:8" x14ac:dyDescent="0.25">
      <c r="A2" s="62">
        <v>2022</v>
      </c>
      <c r="B2" s="63">
        <v>1</v>
      </c>
      <c r="C2" s="23" t="s">
        <v>158</v>
      </c>
      <c r="D2" s="13">
        <v>35.700000000000003</v>
      </c>
      <c r="E2" s="14">
        <v>6994.0016742770167</v>
      </c>
      <c r="F2" s="14">
        <v>3768.3307458143072</v>
      </c>
      <c r="G2" s="92">
        <v>10762.332420091323</v>
      </c>
      <c r="H2" s="69" t="str">
        <f>IF(C2=C3,IF(B2=B3,"topla",""),"")</f>
        <v/>
      </c>
    </row>
    <row r="3" spans="1:8" x14ac:dyDescent="0.25">
      <c r="A3" s="64">
        <v>2022</v>
      </c>
      <c r="B3" s="36">
        <v>1</v>
      </c>
      <c r="C3" s="29" t="s">
        <v>159</v>
      </c>
      <c r="D3" s="15">
        <v>27.2</v>
      </c>
      <c r="E3" s="16">
        <v>7411.4295281582954</v>
      </c>
      <c r="F3" s="16">
        <v>4136.5866057838666</v>
      </c>
      <c r="G3" s="93">
        <v>11548.016133942161</v>
      </c>
      <c r="H3" s="69" t="str">
        <f t="shared" ref="H3:H66" si="0">IF(C3=C4,IF(B3=B4,"topla",""),"")</f>
        <v/>
      </c>
    </row>
    <row r="4" spans="1:8" x14ac:dyDescent="0.25">
      <c r="A4" s="64">
        <v>2022</v>
      </c>
      <c r="B4" s="36">
        <v>1</v>
      </c>
      <c r="C4" s="29" t="s">
        <v>160</v>
      </c>
      <c r="D4" s="15">
        <v>24.4</v>
      </c>
      <c r="E4" s="16">
        <v>9438.3697108066972</v>
      </c>
      <c r="F4" s="16">
        <v>4911.9240487062407</v>
      </c>
      <c r="G4" s="93">
        <v>14350.293759512937</v>
      </c>
      <c r="H4" s="69" t="str">
        <f t="shared" si="0"/>
        <v/>
      </c>
    </row>
    <row r="5" spans="1:8" x14ac:dyDescent="0.25">
      <c r="A5" s="64">
        <v>2022</v>
      </c>
      <c r="B5" s="36">
        <v>1</v>
      </c>
      <c r="C5" s="29" t="s">
        <v>161</v>
      </c>
      <c r="D5" s="15">
        <v>28.8</v>
      </c>
      <c r="E5" s="16">
        <v>10877.082496194826</v>
      </c>
      <c r="F5" s="16">
        <v>5428.9592085235918</v>
      </c>
      <c r="G5" s="93">
        <v>16306.041704718416</v>
      </c>
      <c r="H5" s="69" t="str">
        <f t="shared" si="0"/>
        <v/>
      </c>
    </row>
    <row r="6" spans="1:8" x14ac:dyDescent="0.25">
      <c r="A6" s="64">
        <v>2022</v>
      </c>
      <c r="B6" s="36">
        <v>1</v>
      </c>
      <c r="C6" s="29" t="s">
        <v>162</v>
      </c>
      <c r="D6" s="15">
        <v>20.2</v>
      </c>
      <c r="E6" s="16">
        <v>11626.059360730595</v>
      </c>
      <c r="F6" s="16">
        <v>6478.3433789954343</v>
      </c>
      <c r="G6" s="93">
        <v>18104.402739726029</v>
      </c>
      <c r="H6" s="69" t="str">
        <f t="shared" si="0"/>
        <v/>
      </c>
    </row>
    <row r="7" spans="1:8" x14ac:dyDescent="0.25">
      <c r="A7" s="64">
        <v>2022</v>
      </c>
      <c r="B7" s="36">
        <v>1</v>
      </c>
      <c r="C7" s="29" t="s">
        <v>163</v>
      </c>
      <c r="D7" s="15">
        <v>18.5</v>
      </c>
      <c r="E7" s="16">
        <v>13626.168645357686</v>
      </c>
      <c r="F7" s="16">
        <v>8482.0572298325715</v>
      </c>
      <c r="G7" s="93">
        <v>22108.225875190255</v>
      </c>
      <c r="H7" s="69" t="str">
        <f t="shared" si="0"/>
        <v/>
      </c>
    </row>
    <row r="8" spans="1:8" x14ac:dyDescent="0.25">
      <c r="A8" s="64">
        <v>2022</v>
      </c>
      <c r="B8" s="36">
        <v>1</v>
      </c>
      <c r="C8" s="29" t="s">
        <v>164</v>
      </c>
      <c r="D8" s="15">
        <v>12.3</v>
      </c>
      <c r="E8" s="16">
        <v>22001.235768645358</v>
      </c>
      <c r="F8" s="16">
        <v>14482.871689497715</v>
      </c>
      <c r="G8" s="93">
        <v>36484.107458143073</v>
      </c>
      <c r="H8" s="69" t="str">
        <f t="shared" si="0"/>
        <v/>
      </c>
    </row>
    <row r="9" spans="1:8" x14ac:dyDescent="0.25">
      <c r="A9" s="64">
        <v>2022</v>
      </c>
      <c r="B9" s="36">
        <v>1</v>
      </c>
      <c r="C9" s="29" t="s">
        <v>165</v>
      </c>
      <c r="D9" s="15">
        <v>7.2</v>
      </c>
      <c r="E9" s="16">
        <v>30524.579452054797</v>
      </c>
      <c r="F9" s="16">
        <v>15650.962557077626</v>
      </c>
      <c r="G9" s="93">
        <v>46175.542009132419</v>
      </c>
      <c r="H9" s="69" t="str">
        <f t="shared" si="0"/>
        <v/>
      </c>
    </row>
    <row r="10" spans="1:8" x14ac:dyDescent="0.25">
      <c r="A10" s="64">
        <v>2022</v>
      </c>
      <c r="B10" s="36">
        <v>1</v>
      </c>
      <c r="C10" s="29" t="s">
        <v>166</v>
      </c>
      <c r="D10" s="15">
        <v>11.8</v>
      </c>
      <c r="E10" s="16">
        <v>32080.011111111111</v>
      </c>
      <c r="F10" s="16">
        <v>15861.482496194825</v>
      </c>
      <c r="G10" s="93">
        <v>47941.493607305936</v>
      </c>
      <c r="H10" s="69" t="str">
        <f t="shared" si="0"/>
        <v/>
      </c>
    </row>
    <row r="11" spans="1:8" x14ac:dyDescent="0.25">
      <c r="A11" s="64">
        <v>2022</v>
      </c>
      <c r="B11" s="36">
        <v>1</v>
      </c>
      <c r="C11" s="29" t="s">
        <v>167</v>
      </c>
      <c r="D11" s="15">
        <v>7.5</v>
      </c>
      <c r="E11" s="16">
        <v>38506.037747336377</v>
      </c>
      <c r="F11" s="16">
        <v>17905.609589041094</v>
      </c>
      <c r="G11" s="93">
        <v>56411.647336377471</v>
      </c>
      <c r="H11" s="69" t="str">
        <f t="shared" si="0"/>
        <v/>
      </c>
    </row>
    <row r="12" spans="1:8" x14ac:dyDescent="0.25">
      <c r="A12" s="64">
        <v>2022</v>
      </c>
      <c r="B12" s="36">
        <v>1</v>
      </c>
      <c r="C12" s="29" t="s">
        <v>168</v>
      </c>
      <c r="D12" s="15">
        <v>6</v>
      </c>
      <c r="E12" s="16">
        <v>38019.210958904107</v>
      </c>
      <c r="F12" s="16">
        <v>17383.200608828007</v>
      </c>
      <c r="G12" s="93">
        <v>55402.41156773211</v>
      </c>
      <c r="H12" s="69" t="str">
        <f t="shared" si="0"/>
        <v/>
      </c>
    </row>
    <row r="13" spans="1:8" x14ac:dyDescent="0.25">
      <c r="A13" s="64">
        <v>2022</v>
      </c>
      <c r="B13" s="36">
        <v>1</v>
      </c>
      <c r="C13" s="29" t="s">
        <v>169</v>
      </c>
      <c r="D13" s="15">
        <v>12.1</v>
      </c>
      <c r="E13" s="16">
        <v>44829.977473363775</v>
      </c>
      <c r="F13" s="16">
        <v>19057.740182648402</v>
      </c>
      <c r="G13" s="93">
        <v>63887.717656012173</v>
      </c>
      <c r="H13" s="69" t="str">
        <f t="shared" si="0"/>
        <v/>
      </c>
    </row>
    <row r="14" spans="1:8" x14ac:dyDescent="0.25">
      <c r="A14" s="64">
        <v>2022</v>
      </c>
      <c r="B14" s="36">
        <v>1</v>
      </c>
      <c r="C14" s="29" t="s">
        <v>170</v>
      </c>
      <c r="D14" s="15">
        <v>4.9000000000000004</v>
      </c>
      <c r="E14" s="16">
        <v>60023.273820395741</v>
      </c>
      <c r="F14" s="16">
        <v>23402.735159817352</v>
      </c>
      <c r="G14" s="93">
        <v>83426.008980213097</v>
      </c>
      <c r="H14" s="69" t="str">
        <f t="shared" si="0"/>
        <v/>
      </c>
    </row>
    <row r="15" spans="1:8" x14ac:dyDescent="0.25">
      <c r="A15" s="64">
        <v>2022</v>
      </c>
      <c r="B15" s="36">
        <v>1</v>
      </c>
      <c r="C15" s="29" t="s">
        <v>127</v>
      </c>
      <c r="D15" s="15">
        <v>1.1000000000000001</v>
      </c>
      <c r="E15" s="16">
        <v>92371.992389649924</v>
      </c>
      <c r="F15" s="16">
        <v>36597.008219178082</v>
      </c>
      <c r="G15" s="93">
        <v>128969.00060882801</v>
      </c>
      <c r="H15" s="69" t="str">
        <f t="shared" si="0"/>
        <v/>
      </c>
    </row>
    <row r="16" spans="1:8" x14ac:dyDescent="0.25">
      <c r="A16" s="64">
        <v>2022</v>
      </c>
      <c r="B16" s="36">
        <v>1</v>
      </c>
      <c r="C16" s="29" t="s">
        <v>90</v>
      </c>
      <c r="D16" s="15">
        <v>2.5</v>
      </c>
      <c r="E16" s="16">
        <v>108632.50365296804</v>
      </c>
      <c r="F16" s="16">
        <v>35580.940182648403</v>
      </c>
      <c r="G16" s="93">
        <v>144213.44383561643</v>
      </c>
      <c r="H16" s="69" t="str">
        <f t="shared" si="0"/>
        <v/>
      </c>
    </row>
    <row r="17" spans="1:8" x14ac:dyDescent="0.25">
      <c r="A17" s="64">
        <v>2022</v>
      </c>
      <c r="B17" s="36">
        <v>1</v>
      </c>
      <c r="C17" s="29" t="s">
        <v>91</v>
      </c>
      <c r="D17" s="15">
        <v>8.9</v>
      </c>
      <c r="E17" s="16">
        <v>128264.52435312024</v>
      </c>
      <c r="F17" s="16">
        <v>34283.905631659058</v>
      </c>
      <c r="G17" s="93">
        <v>162548.4299847793</v>
      </c>
      <c r="H17" s="69" t="str">
        <f t="shared" si="0"/>
        <v/>
      </c>
    </row>
    <row r="18" spans="1:8" x14ac:dyDescent="0.25">
      <c r="A18" s="64">
        <v>2022</v>
      </c>
      <c r="B18" s="36">
        <v>1</v>
      </c>
      <c r="C18" s="29" t="s">
        <v>171</v>
      </c>
      <c r="D18" s="15">
        <v>2.7</v>
      </c>
      <c r="E18" s="16">
        <v>91966.892841802357</v>
      </c>
      <c r="F18" s="16">
        <v>26498.272921608714</v>
      </c>
      <c r="G18" s="93">
        <v>118465.16576341107</v>
      </c>
      <c r="H18" s="69" t="str">
        <f t="shared" si="0"/>
        <v/>
      </c>
    </row>
    <row r="19" spans="1:8" x14ac:dyDescent="0.25">
      <c r="A19" s="64">
        <v>2022</v>
      </c>
      <c r="B19" s="36">
        <v>1</v>
      </c>
      <c r="C19" s="29" t="s">
        <v>172</v>
      </c>
      <c r="D19" s="15">
        <v>3.5</v>
      </c>
      <c r="E19" s="16">
        <v>72480.661946070875</v>
      </c>
      <c r="F19" s="16">
        <v>51126.451055650359</v>
      </c>
      <c r="G19" s="93">
        <v>123607.11300172124</v>
      </c>
      <c r="H19" s="69" t="str">
        <f t="shared" si="0"/>
        <v/>
      </c>
    </row>
    <row r="20" spans="1:8" x14ac:dyDescent="0.25">
      <c r="A20" s="64">
        <v>2022</v>
      </c>
      <c r="B20" s="36">
        <v>1</v>
      </c>
      <c r="C20" s="29" t="s">
        <v>173</v>
      </c>
      <c r="D20" s="15">
        <v>8.9</v>
      </c>
      <c r="E20" s="16">
        <v>104354.92358231897</v>
      </c>
      <c r="F20" s="16">
        <v>53554.39197188367</v>
      </c>
      <c r="G20" s="93">
        <v>157909.31555420265</v>
      </c>
      <c r="H20" s="69" t="str">
        <f t="shared" si="0"/>
        <v/>
      </c>
    </row>
    <row r="21" spans="1:8" x14ac:dyDescent="0.25">
      <c r="A21" s="64">
        <v>2022</v>
      </c>
      <c r="B21" s="36">
        <v>1</v>
      </c>
      <c r="C21" s="29" t="s">
        <v>174</v>
      </c>
      <c r="D21" s="15">
        <v>5</v>
      </c>
      <c r="E21" s="16">
        <v>114962.76893939478</v>
      </c>
      <c r="F21" s="16">
        <v>9246.5309066691007</v>
      </c>
      <c r="G21" s="93">
        <v>124210</v>
      </c>
      <c r="H21" s="69" t="str">
        <f t="shared" si="0"/>
        <v/>
      </c>
    </row>
    <row r="22" spans="1:8" x14ac:dyDescent="0.25">
      <c r="A22" s="64">
        <v>2022</v>
      </c>
      <c r="B22" s="36">
        <v>1</v>
      </c>
      <c r="C22" s="29" t="s">
        <v>175</v>
      </c>
      <c r="D22" s="15">
        <v>2.7</v>
      </c>
      <c r="E22" s="16">
        <v>95460.225985852172</v>
      </c>
      <c r="F22" s="16">
        <v>29493.409122186404</v>
      </c>
      <c r="G22" s="93">
        <v>124953</v>
      </c>
      <c r="H22" s="69" t="str">
        <f t="shared" si="0"/>
        <v/>
      </c>
    </row>
    <row r="23" spans="1:8" x14ac:dyDescent="0.25">
      <c r="A23" s="64">
        <v>2022</v>
      </c>
      <c r="B23" s="36">
        <v>1</v>
      </c>
      <c r="C23" s="29" t="s">
        <v>176</v>
      </c>
      <c r="D23" s="15">
        <v>1</v>
      </c>
      <c r="E23" s="16">
        <v>209574</v>
      </c>
      <c r="F23" s="16">
        <v>29271</v>
      </c>
      <c r="G23" s="93">
        <v>238845</v>
      </c>
      <c r="H23" s="69" t="str">
        <f t="shared" si="0"/>
        <v/>
      </c>
    </row>
    <row r="24" spans="1:8" x14ac:dyDescent="0.25">
      <c r="A24" s="64">
        <v>2022</v>
      </c>
      <c r="B24" s="36">
        <v>1</v>
      </c>
      <c r="C24" s="29" t="s">
        <v>177</v>
      </c>
      <c r="D24" s="15">
        <v>2.1</v>
      </c>
      <c r="E24" s="16">
        <v>138173.06206702557</v>
      </c>
      <c r="F24" s="16">
        <v>28734.175330217509</v>
      </c>
      <c r="G24" s="93">
        <v>166907.23739724309</v>
      </c>
      <c r="H24" s="69" t="str">
        <f t="shared" si="0"/>
        <v/>
      </c>
    </row>
    <row r="25" spans="1:8" x14ac:dyDescent="0.25">
      <c r="A25" s="64">
        <v>2022</v>
      </c>
      <c r="B25" s="36">
        <v>1</v>
      </c>
      <c r="C25" s="29" t="s">
        <v>178</v>
      </c>
      <c r="D25" s="15">
        <v>7.4</v>
      </c>
      <c r="E25" s="16">
        <v>155540.8726273482</v>
      </c>
      <c r="F25" s="16">
        <v>21413.623718983814</v>
      </c>
      <c r="G25" s="93">
        <v>176955</v>
      </c>
      <c r="H25" s="69" t="str">
        <f t="shared" si="0"/>
        <v/>
      </c>
    </row>
    <row r="26" spans="1:8" x14ac:dyDescent="0.25">
      <c r="A26" s="64">
        <v>2022</v>
      </c>
      <c r="B26" s="36">
        <v>1</v>
      </c>
      <c r="C26" s="29" t="s">
        <v>179</v>
      </c>
      <c r="D26" s="15">
        <v>3.9</v>
      </c>
      <c r="E26" s="16">
        <v>150170.7591670517</v>
      </c>
      <c r="F26" s="16">
        <v>18985.148106724562</v>
      </c>
      <c r="G26" s="93">
        <v>169155.90727377625</v>
      </c>
      <c r="H26" s="69" t="str">
        <f t="shared" si="0"/>
        <v/>
      </c>
    </row>
    <row r="27" spans="1:8" x14ac:dyDescent="0.25">
      <c r="A27" s="64">
        <v>2022</v>
      </c>
      <c r="B27" s="36">
        <v>14</v>
      </c>
      <c r="C27" s="29" t="s">
        <v>180</v>
      </c>
      <c r="D27" s="15">
        <v>8.5</v>
      </c>
      <c r="E27" s="16">
        <v>26923.495923692313</v>
      </c>
      <c r="F27" s="16">
        <v>13617.815832009426</v>
      </c>
      <c r="G27" s="93">
        <v>40541.311755701739</v>
      </c>
      <c r="H27" s="69" t="str">
        <f t="shared" si="0"/>
        <v/>
      </c>
    </row>
    <row r="28" spans="1:8" x14ac:dyDescent="0.25">
      <c r="A28" s="64">
        <v>2022</v>
      </c>
      <c r="B28" s="36">
        <v>14</v>
      </c>
      <c r="C28" s="29" t="s">
        <v>181</v>
      </c>
      <c r="D28" s="15">
        <v>8.4</v>
      </c>
      <c r="E28" s="16">
        <v>41300</v>
      </c>
      <c r="F28" s="16">
        <v>15590</v>
      </c>
      <c r="G28" s="93">
        <v>56890</v>
      </c>
      <c r="H28" s="69" t="str">
        <f t="shared" si="0"/>
        <v/>
      </c>
    </row>
    <row r="29" spans="1:8" x14ac:dyDescent="0.25">
      <c r="A29" s="64">
        <v>2022</v>
      </c>
      <c r="B29" s="36">
        <v>14</v>
      </c>
      <c r="C29" s="29" t="s">
        <v>182</v>
      </c>
      <c r="D29" s="15">
        <v>8.1</v>
      </c>
      <c r="E29" s="16">
        <v>71705</v>
      </c>
      <c r="F29" s="16">
        <v>20771</v>
      </c>
      <c r="G29" s="93">
        <v>92476</v>
      </c>
      <c r="H29" s="69" t="str">
        <f t="shared" si="0"/>
        <v/>
      </c>
    </row>
    <row r="30" spans="1:8" x14ac:dyDescent="0.25">
      <c r="A30" s="64">
        <v>2022</v>
      </c>
      <c r="B30" s="36">
        <v>14</v>
      </c>
      <c r="C30" s="29" t="s">
        <v>183</v>
      </c>
      <c r="D30" s="15">
        <v>32.700000000000003</v>
      </c>
      <c r="E30" s="16">
        <v>16202</v>
      </c>
      <c r="F30" s="16">
        <v>7511</v>
      </c>
      <c r="G30" s="93">
        <v>23713</v>
      </c>
      <c r="H30" s="69" t="str">
        <f t="shared" si="0"/>
        <v/>
      </c>
    </row>
    <row r="31" spans="1:8" x14ac:dyDescent="0.25">
      <c r="A31" s="64">
        <v>2022</v>
      </c>
      <c r="B31" s="36">
        <v>1</v>
      </c>
      <c r="C31" s="29" t="s">
        <v>153</v>
      </c>
      <c r="D31" s="15">
        <v>1</v>
      </c>
      <c r="E31" s="16">
        <v>175439</v>
      </c>
      <c r="F31" s="16">
        <v>16075</v>
      </c>
      <c r="G31" s="93">
        <v>191514</v>
      </c>
      <c r="H31" s="69" t="str">
        <f t="shared" si="0"/>
        <v/>
      </c>
    </row>
    <row r="32" spans="1:8" x14ac:dyDescent="0.25">
      <c r="A32" s="64">
        <v>2022</v>
      </c>
      <c r="B32" s="36">
        <v>1</v>
      </c>
      <c r="C32" s="29" t="s">
        <v>184</v>
      </c>
      <c r="D32" s="15">
        <v>7.8</v>
      </c>
      <c r="E32" s="16">
        <v>117154.98417047184</v>
      </c>
      <c r="F32" s="16">
        <v>17070.222070015221</v>
      </c>
      <c r="G32" s="93">
        <v>134225.20624048705</v>
      </c>
      <c r="H32" s="69" t="str">
        <f t="shared" si="0"/>
        <v/>
      </c>
    </row>
    <row r="33" spans="1:8" x14ac:dyDescent="0.25">
      <c r="A33" s="64">
        <v>2022</v>
      </c>
      <c r="B33" s="36">
        <v>1</v>
      </c>
      <c r="C33" s="29" t="s">
        <v>185</v>
      </c>
      <c r="D33" s="15">
        <v>4.5</v>
      </c>
      <c r="E33" s="16">
        <v>96176.480213089802</v>
      </c>
      <c r="F33" s="16">
        <v>17243.799178082194</v>
      </c>
      <c r="G33" s="93">
        <v>113420.27939117199</v>
      </c>
      <c r="H33" s="69" t="str">
        <f t="shared" si="0"/>
        <v/>
      </c>
    </row>
    <row r="34" spans="1:8" x14ac:dyDescent="0.25">
      <c r="A34" s="64">
        <v>2022</v>
      </c>
      <c r="B34" s="36">
        <v>1</v>
      </c>
      <c r="C34" s="29" t="s">
        <v>186</v>
      </c>
      <c r="D34" s="15">
        <v>7.6</v>
      </c>
      <c r="E34" s="16">
        <v>89472.6101978691</v>
      </c>
      <c r="F34" s="16">
        <v>17891.552359208523</v>
      </c>
      <c r="G34" s="93">
        <v>107364.16255707762</v>
      </c>
      <c r="H34" s="69" t="str">
        <f t="shared" si="0"/>
        <v/>
      </c>
    </row>
    <row r="35" spans="1:8" x14ac:dyDescent="0.25">
      <c r="A35" s="64">
        <v>2022</v>
      </c>
      <c r="B35" s="36">
        <v>1</v>
      </c>
      <c r="C35" s="29" t="s">
        <v>187</v>
      </c>
      <c r="D35" s="15">
        <v>1.4</v>
      </c>
      <c r="E35" s="16">
        <v>60591.493455098935</v>
      </c>
      <c r="F35" s="16">
        <v>12879.467732115676</v>
      </c>
      <c r="G35" s="93">
        <v>73470.961187214605</v>
      </c>
      <c r="H35" s="69" t="str">
        <f t="shared" si="0"/>
        <v/>
      </c>
    </row>
    <row r="36" spans="1:8" x14ac:dyDescent="0.25">
      <c r="A36" s="64">
        <v>2022</v>
      </c>
      <c r="B36" s="36">
        <v>1</v>
      </c>
      <c r="C36" s="29" t="s">
        <v>188</v>
      </c>
      <c r="D36" s="15">
        <v>7.9</v>
      </c>
      <c r="E36" s="16">
        <v>58825.8197869102</v>
      </c>
      <c r="F36" s="16">
        <v>13016.266818873668</v>
      </c>
      <c r="G36" s="93">
        <v>71842.086605783872</v>
      </c>
      <c r="H36" s="69" t="str">
        <f t="shared" si="0"/>
        <v/>
      </c>
    </row>
    <row r="37" spans="1:8" x14ac:dyDescent="0.25">
      <c r="A37" s="64">
        <v>2022</v>
      </c>
      <c r="B37" s="36">
        <v>1</v>
      </c>
      <c r="C37" s="29" t="s">
        <v>189</v>
      </c>
      <c r="D37" s="15">
        <v>10.199999999999999</v>
      </c>
      <c r="E37" s="16">
        <v>46105.793302891936</v>
      </c>
      <c r="F37" s="16">
        <v>12269.426514459665</v>
      </c>
      <c r="G37" s="93">
        <v>58375.219817351601</v>
      </c>
      <c r="H37" s="69" t="str">
        <f t="shared" si="0"/>
        <v/>
      </c>
    </row>
    <row r="38" spans="1:8" x14ac:dyDescent="0.25">
      <c r="A38" s="64">
        <v>2022</v>
      </c>
      <c r="B38" s="36">
        <v>1</v>
      </c>
      <c r="C38" s="29" t="s">
        <v>190</v>
      </c>
      <c r="D38" s="15">
        <v>6.2</v>
      </c>
      <c r="E38" s="16">
        <v>48379.258751902591</v>
      </c>
      <c r="F38" s="16">
        <v>13046.144931506851</v>
      </c>
      <c r="G38" s="93">
        <v>61425.403683409444</v>
      </c>
      <c r="H38" s="69" t="str">
        <f t="shared" si="0"/>
        <v/>
      </c>
    </row>
    <row r="39" spans="1:8" x14ac:dyDescent="0.25">
      <c r="A39" s="64">
        <v>2022</v>
      </c>
      <c r="B39" s="36">
        <v>1</v>
      </c>
      <c r="C39" s="29" t="s">
        <v>191</v>
      </c>
      <c r="D39" s="15">
        <v>6.1</v>
      </c>
      <c r="E39" s="16">
        <v>45164.816438356167</v>
      </c>
      <c r="F39" s="16">
        <v>13448.922526636225</v>
      </c>
      <c r="G39" s="93">
        <v>58613.738964992393</v>
      </c>
      <c r="H39" s="69" t="str">
        <f t="shared" si="0"/>
        <v/>
      </c>
    </row>
    <row r="40" spans="1:8" x14ac:dyDescent="0.25">
      <c r="A40" s="64">
        <v>2022</v>
      </c>
      <c r="B40" s="36">
        <v>1</v>
      </c>
      <c r="C40" s="29" t="s">
        <v>192</v>
      </c>
      <c r="D40" s="15">
        <v>2.4</v>
      </c>
      <c r="E40" s="16">
        <v>44011.953424657535</v>
      </c>
      <c r="F40" s="16">
        <v>12774.617960426182</v>
      </c>
      <c r="G40" s="93">
        <v>56786.57138508372</v>
      </c>
      <c r="H40" s="69" t="str">
        <f t="shared" si="0"/>
        <v/>
      </c>
    </row>
    <row r="41" spans="1:8" x14ac:dyDescent="0.25">
      <c r="A41" s="64">
        <v>2022</v>
      </c>
      <c r="B41" s="36">
        <v>1</v>
      </c>
      <c r="C41" s="29" t="s">
        <v>193</v>
      </c>
      <c r="D41" s="15">
        <v>13.4</v>
      </c>
      <c r="E41" s="16">
        <v>44642.287062404874</v>
      </c>
      <c r="F41" s="16">
        <v>13421.535007610351</v>
      </c>
      <c r="G41" s="93">
        <v>58063.822070015223</v>
      </c>
      <c r="H41" s="69" t="str">
        <f t="shared" si="0"/>
        <v/>
      </c>
    </row>
    <row r="42" spans="1:8" x14ac:dyDescent="0.25">
      <c r="A42" s="64">
        <v>2022</v>
      </c>
      <c r="B42" s="36">
        <v>1</v>
      </c>
      <c r="C42" s="29" t="s">
        <v>194</v>
      </c>
      <c r="D42" s="15">
        <v>7.2</v>
      </c>
      <c r="E42" s="16">
        <v>42780.362861491623</v>
      </c>
      <c r="F42" s="16">
        <v>15290.001400304414</v>
      </c>
      <c r="G42" s="93">
        <v>58070.364261796036</v>
      </c>
      <c r="H42" s="69" t="str">
        <f t="shared" si="0"/>
        <v/>
      </c>
    </row>
    <row r="43" spans="1:8" x14ac:dyDescent="0.25">
      <c r="A43" s="64">
        <v>2022</v>
      </c>
      <c r="B43" s="36">
        <v>1</v>
      </c>
      <c r="C43" s="29" t="s">
        <v>195</v>
      </c>
      <c r="D43" s="15">
        <v>11.7</v>
      </c>
      <c r="E43" s="16">
        <v>31988.666514459663</v>
      </c>
      <c r="F43" s="16">
        <v>13373.04490106545</v>
      </c>
      <c r="G43" s="93">
        <v>45361.711415525111</v>
      </c>
      <c r="H43" s="69" t="str">
        <f t="shared" si="0"/>
        <v/>
      </c>
    </row>
    <row r="44" spans="1:8" x14ac:dyDescent="0.25">
      <c r="A44" s="64">
        <v>2022</v>
      </c>
      <c r="B44" s="36">
        <v>1</v>
      </c>
      <c r="C44" s="29" t="s">
        <v>196</v>
      </c>
      <c r="D44" s="15">
        <v>7.4</v>
      </c>
      <c r="E44" s="16">
        <v>30435.320547945208</v>
      </c>
      <c r="F44" s="16">
        <v>12090.184748858448</v>
      </c>
      <c r="G44" s="93">
        <v>42525.505296803654</v>
      </c>
      <c r="H44" s="69" t="str">
        <f t="shared" si="0"/>
        <v/>
      </c>
    </row>
    <row r="45" spans="1:8" x14ac:dyDescent="0.25">
      <c r="A45" s="64">
        <v>2022</v>
      </c>
      <c r="B45" s="36">
        <v>1</v>
      </c>
      <c r="C45" s="29" t="s">
        <v>197</v>
      </c>
      <c r="D45" s="15">
        <v>27.4</v>
      </c>
      <c r="E45" s="16">
        <v>30966.004261796043</v>
      </c>
      <c r="F45" s="16">
        <v>12300.427519025876</v>
      </c>
      <c r="G45" s="93">
        <v>43266.43178082192</v>
      </c>
      <c r="H45" s="69" t="str">
        <f t="shared" si="0"/>
        <v/>
      </c>
    </row>
    <row r="46" spans="1:8" x14ac:dyDescent="0.25">
      <c r="A46" s="64">
        <v>2022</v>
      </c>
      <c r="B46" s="36">
        <v>1</v>
      </c>
      <c r="C46" s="29" t="s">
        <v>24</v>
      </c>
      <c r="D46" s="15">
        <v>13.5</v>
      </c>
      <c r="E46" s="16">
        <v>30184.94490106545</v>
      </c>
      <c r="F46" s="16">
        <v>12158.433363774733</v>
      </c>
      <c r="G46" s="93">
        <v>42343.378264840183</v>
      </c>
      <c r="H46" s="69" t="str">
        <f t="shared" si="0"/>
        <v/>
      </c>
    </row>
    <row r="47" spans="1:8" x14ac:dyDescent="0.25">
      <c r="A47" s="64">
        <v>2022</v>
      </c>
      <c r="B47" s="36">
        <v>1</v>
      </c>
      <c r="C47" s="29" t="s">
        <v>25</v>
      </c>
      <c r="D47" s="15">
        <v>15.8</v>
      </c>
      <c r="E47" s="16">
        <v>23368.597564687978</v>
      </c>
      <c r="F47" s="16">
        <v>9015.1075190258744</v>
      </c>
      <c r="G47" s="93">
        <v>32383.705083713852</v>
      </c>
      <c r="H47" s="69" t="str">
        <f t="shared" si="0"/>
        <v/>
      </c>
    </row>
    <row r="48" spans="1:8" x14ac:dyDescent="0.25">
      <c r="A48" s="64">
        <v>2022</v>
      </c>
      <c r="B48" s="36">
        <v>1</v>
      </c>
      <c r="C48" s="29" t="s">
        <v>26</v>
      </c>
      <c r="D48" s="15">
        <v>13.6</v>
      </c>
      <c r="E48" s="16">
        <v>22441.279908675799</v>
      </c>
      <c r="F48" s="16">
        <v>8624.1250532724498</v>
      </c>
      <c r="G48" s="93">
        <v>31065.404961948247</v>
      </c>
      <c r="H48" s="69" t="str">
        <f t="shared" si="0"/>
        <v/>
      </c>
    </row>
    <row r="49" spans="1:8" x14ac:dyDescent="0.25">
      <c r="A49" s="64">
        <v>2022</v>
      </c>
      <c r="B49" s="36">
        <v>1</v>
      </c>
      <c r="C49" s="29" t="s">
        <v>198</v>
      </c>
      <c r="D49" s="15">
        <v>23.3</v>
      </c>
      <c r="E49" s="16">
        <v>21537.015220700152</v>
      </c>
      <c r="F49" s="16">
        <v>8379.0289497716894</v>
      </c>
      <c r="G49" s="93">
        <v>29916.04417047184</v>
      </c>
      <c r="H49" s="69" t="str">
        <f t="shared" si="0"/>
        <v/>
      </c>
    </row>
    <row r="50" spans="1:8" x14ac:dyDescent="0.25">
      <c r="A50" s="64">
        <v>2022</v>
      </c>
      <c r="B50" s="36">
        <v>4</v>
      </c>
      <c r="C50" s="29" t="s">
        <v>198</v>
      </c>
      <c r="D50" s="15">
        <v>18.899999999999999</v>
      </c>
      <c r="E50" s="16">
        <v>21537.015220700152</v>
      </c>
      <c r="F50" s="16">
        <v>8379.0289497716894</v>
      </c>
      <c r="G50" s="93">
        <v>29916.04417047184</v>
      </c>
      <c r="H50" s="69" t="str">
        <f t="shared" si="0"/>
        <v/>
      </c>
    </row>
    <row r="51" spans="1:8" x14ac:dyDescent="0.25">
      <c r="A51" s="64">
        <v>2022</v>
      </c>
      <c r="B51" s="36">
        <v>4</v>
      </c>
      <c r="C51" s="29" t="s">
        <v>199</v>
      </c>
      <c r="D51" s="15">
        <v>9.5</v>
      </c>
      <c r="E51" s="16">
        <v>19591.980060882801</v>
      </c>
      <c r="F51" s="16">
        <v>7967.4242009132422</v>
      </c>
      <c r="G51" s="93">
        <v>27559.404261796044</v>
      </c>
      <c r="H51" s="69" t="str">
        <f t="shared" si="0"/>
        <v/>
      </c>
    </row>
    <row r="52" spans="1:8" x14ac:dyDescent="0.25">
      <c r="A52" s="64">
        <v>2022</v>
      </c>
      <c r="B52" s="36">
        <v>4</v>
      </c>
      <c r="C52" s="29" t="s">
        <v>200</v>
      </c>
      <c r="D52" s="15">
        <v>23.2</v>
      </c>
      <c r="E52" s="16">
        <v>18932.617808219176</v>
      </c>
      <c r="F52" s="16">
        <v>7414.7730593607303</v>
      </c>
      <c r="G52" s="93">
        <v>26347.390867579907</v>
      </c>
      <c r="H52" s="69" t="str">
        <f t="shared" si="0"/>
        <v/>
      </c>
    </row>
    <row r="53" spans="1:8" x14ac:dyDescent="0.25">
      <c r="A53" s="64">
        <v>2022</v>
      </c>
      <c r="B53" s="36">
        <v>4</v>
      </c>
      <c r="C53" s="29" t="s">
        <v>32</v>
      </c>
      <c r="D53" s="15">
        <v>7.9</v>
      </c>
      <c r="E53" s="16">
        <v>20138.755251141552</v>
      </c>
      <c r="F53" s="16">
        <v>8350.6865753424663</v>
      </c>
      <c r="G53" s="93">
        <v>28489.441826484021</v>
      </c>
      <c r="H53" s="69" t="str">
        <f t="shared" si="0"/>
        <v/>
      </c>
    </row>
    <row r="54" spans="1:8" x14ac:dyDescent="0.25">
      <c r="A54" s="64">
        <v>2022</v>
      </c>
      <c r="B54" s="36">
        <v>4</v>
      </c>
      <c r="C54" s="29" t="s">
        <v>201</v>
      </c>
      <c r="D54" s="15">
        <v>19.2</v>
      </c>
      <c r="E54" s="16">
        <v>19458.255555555555</v>
      </c>
      <c r="F54" s="16">
        <v>8144.1334246575343</v>
      </c>
      <c r="G54" s="93">
        <v>27602.388980213091</v>
      </c>
      <c r="H54" s="69" t="str">
        <f t="shared" si="0"/>
        <v/>
      </c>
    </row>
    <row r="55" spans="1:8" x14ac:dyDescent="0.25">
      <c r="A55" s="64">
        <v>2022</v>
      </c>
      <c r="B55" s="36">
        <v>4</v>
      </c>
      <c r="C55" s="29" t="s">
        <v>202</v>
      </c>
      <c r="D55" s="15">
        <v>22.5</v>
      </c>
      <c r="E55" s="16">
        <v>20144.259360730593</v>
      </c>
      <c r="F55" s="16">
        <v>8170.5494672754949</v>
      </c>
      <c r="G55" s="93">
        <v>28314.808828006087</v>
      </c>
      <c r="H55" s="69" t="str">
        <f t="shared" si="0"/>
        <v/>
      </c>
    </row>
    <row r="56" spans="1:8" x14ac:dyDescent="0.25">
      <c r="A56" s="64">
        <v>2022</v>
      </c>
      <c r="B56" s="36">
        <v>4</v>
      </c>
      <c r="C56" s="29" t="s">
        <v>203</v>
      </c>
      <c r="D56" s="15">
        <v>10.1</v>
      </c>
      <c r="E56" s="16">
        <v>19948.443226788433</v>
      </c>
      <c r="F56" s="16">
        <v>8225.3115372907159</v>
      </c>
      <c r="G56" s="93">
        <v>28173.754764079149</v>
      </c>
      <c r="H56" s="69" t="str">
        <f t="shared" si="0"/>
        <v/>
      </c>
    </row>
    <row r="57" spans="1:8" x14ac:dyDescent="0.25">
      <c r="A57" s="64">
        <v>2022</v>
      </c>
      <c r="B57" s="36">
        <v>4</v>
      </c>
      <c r="C57" s="29" t="s">
        <v>204</v>
      </c>
      <c r="D57" s="15">
        <v>6.4</v>
      </c>
      <c r="E57" s="16">
        <v>20040.681582952817</v>
      </c>
      <c r="F57" s="16">
        <v>8215.5054185692534</v>
      </c>
      <c r="G57" s="93">
        <v>28256.18700152207</v>
      </c>
      <c r="H57" s="69" t="str">
        <f t="shared" si="0"/>
        <v/>
      </c>
    </row>
    <row r="58" spans="1:8" x14ac:dyDescent="0.25">
      <c r="A58" s="64">
        <v>2022</v>
      </c>
      <c r="B58" s="36">
        <v>4</v>
      </c>
      <c r="C58" s="29" t="s">
        <v>205</v>
      </c>
      <c r="D58" s="15">
        <v>46.3</v>
      </c>
      <c r="E58" s="16">
        <v>15362.417656012176</v>
      </c>
      <c r="F58" s="16">
        <v>4965.6171993911721</v>
      </c>
      <c r="G58" s="93">
        <v>20328.034855403348</v>
      </c>
      <c r="H58" s="69" t="str">
        <f t="shared" si="0"/>
        <v/>
      </c>
    </row>
    <row r="59" spans="1:8" x14ac:dyDescent="0.25">
      <c r="A59" s="64">
        <v>2022</v>
      </c>
      <c r="B59" s="36">
        <v>4</v>
      </c>
      <c r="C59" s="29" t="s">
        <v>206</v>
      </c>
      <c r="D59" s="15">
        <v>15.8</v>
      </c>
      <c r="E59" s="16">
        <v>15850.302587519025</v>
      </c>
      <c r="F59" s="16">
        <v>5009.8366514459667</v>
      </c>
      <c r="G59" s="93">
        <v>20860.139238964992</v>
      </c>
      <c r="H59" s="69" t="str">
        <f t="shared" si="0"/>
        <v/>
      </c>
    </row>
    <row r="60" spans="1:8" x14ac:dyDescent="0.25">
      <c r="A60" s="64">
        <v>2022</v>
      </c>
      <c r="B60" s="36">
        <v>4</v>
      </c>
      <c r="C60" s="29" t="s">
        <v>207</v>
      </c>
      <c r="D60" s="15">
        <v>44.1</v>
      </c>
      <c r="E60" s="16">
        <v>16425.112937595128</v>
      </c>
      <c r="F60" s="16">
        <v>5086.1587214611873</v>
      </c>
      <c r="G60" s="93">
        <v>21511.271659056314</v>
      </c>
      <c r="H60" s="69" t="str">
        <f t="shared" si="0"/>
        <v/>
      </c>
    </row>
    <row r="61" spans="1:8" x14ac:dyDescent="0.25">
      <c r="A61" s="64">
        <v>2022</v>
      </c>
      <c r="B61" s="36">
        <v>4</v>
      </c>
      <c r="C61" s="29" t="s">
        <v>208</v>
      </c>
      <c r="D61" s="15">
        <v>11.2</v>
      </c>
      <c r="E61" s="16">
        <v>51889</v>
      </c>
      <c r="F61" s="16">
        <v>10983</v>
      </c>
      <c r="G61" s="93">
        <v>62872</v>
      </c>
      <c r="H61" s="69" t="str">
        <f t="shared" si="0"/>
        <v/>
      </c>
    </row>
    <row r="62" spans="1:8" x14ac:dyDescent="0.25">
      <c r="A62" s="64">
        <v>2022</v>
      </c>
      <c r="B62" s="36">
        <v>4</v>
      </c>
      <c r="C62" s="29" t="s">
        <v>209</v>
      </c>
      <c r="D62" s="15">
        <v>11.6</v>
      </c>
      <c r="E62" s="16">
        <v>81071.152668276918</v>
      </c>
      <c r="F62" s="16">
        <v>15835.138915936383</v>
      </c>
      <c r="G62" s="93">
        <v>96906.291584213293</v>
      </c>
      <c r="H62" s="69" t="str">
        <f t="shared" si="0"/>
        <v/>
      </c>
    </row>
    <row r="63" spans="1:8" x14ac:dyDescent="0.25">
      <c r="A63" s="64">
        <v>2022</v>
      </c>
      <c r="B63" s="36">
        <v>4</v>
      </c>
      <c r="C63" s="29" t="s">
        <v>210</v>
      </c>
      <c r="D63" s="15">
        <v>16.3</v>
      </c>
      <c r="E63" s="16">
        <v>30393</v>
      </c>
      <c r="F63" s="16">
        <v>5907</v>
      </c>
      <c r="G63" s="93">
        <v>36300</v>
      </c>
      <c r="H63" s="69" t="str">
        <f t="shared" si="0"/>
        <v/>
      </c>
    </row>
    <row r="64" spans="1:8" x14ac:dyDescent="0.25">
      <c r="A64" s="64">
        <v>2022</v>
      </c>
      <c r="B64" s="36">
        <v>4</v>
      </c>
      <c r="C64" s="29" t="s">
        <v>118</v>
      </c>
      <c r="D64" s="15">
        <v>8.5</v>
      </c>
      <c r="E64" s="16">
        <v>18241.227321428574</v>
      </c>
      <c r="F64" s="16">
        <v>4175.1047120418843</v>
      </c>
      <c r="G64" s="93">
        <v>22416.332033470459</v>
      </c>
      <c r="H64" s="69" t="str">
        <f t="shared" si="0"/>
        <v/>
      </c>
    </row>
    <row r="65" spans="1:8" x14ac:dyDescent="0.25">
      <c r="A65" s="64">
        <v>2022</v>
      </c>
      <c r="B65" s="36">
        <v>4</v>
      </c>
      <c r="C65" s="29" t="s">
        <v>56</v>
      </c>
      <c r="D65" s="15">
        <v>17.3</v>
      </c>
      <c r="E65" s="16">
        <v>8595.5707775799801</v>
      </c>
      <c r="F65" s="16">
        <v>2600.9656488549617</v>
      </c>
      <c r="G65" s="93">
        <v>11196.536426434941</v>
      </c>
      <c r="H65" s="69" t="str">
        <f t="shared" si="0"/>
        <v/>
      </c>
    </row>
    <row r="66" spans="1:8" x14ac:dyDescent="0.25">
      <c r="A66" s="64">
        <v>2022</v>
      </c>
      <c r="B66" s="36">
        <v>4</v>
      </c>
      <c r="C66" s="29" t="s">
        <v>211</v>
      </c>
      <c r="D66" s="15">
        <v>23.5</v>
      </c>
      <c r="E66" s="16">
        <v>20119</v>
      </c>
      <c r="F66" s="16">
        <v>9024</v>
      </c>
      <c r="G66" s="93">
        <v>29143</v>
      </c>
      <c r="H66" s="69" t="str">
        <f t="shared" si="0"/>
        <v/>
      </c>
    </row>
    <row r="67" spans="1:8" x14ac:dyDescent="0.25">
      <c r="A67" s="64">
        <v>2022</v>
      </c>
      <c r="B67" s="36">
        <v>4</v>
      </c>
      <c r="C67" s="29" t="s">
        <v>212</v>
      </c>
      <c r="D67" s="15">
        <v>13.8</v>
      </c>
      <c r="E67" s="16">
        <v>41693.363868018787</v>
      </c>
      <c r="F67" s="16">
        <v>8712.2866066805582</v>
      </c>
      <c r="G67" s="93">
        <v>50405.650474699345</v>
      </c>
      <c r="H67" s="69" t="str">
        <f t="shared" ref="H67:H130" si="1">IF(C67=C68,IF(B67=B68,"topla",""),"")</f>
        <v/>
      </c>
    </row>
    <row r="68" spans="1:8" x14ac:dyDescent="0.25">
      <c r="A68" s="64">
        <v>2022</v>
      </c>
      <c r="B68" s="36">
        <v>4</v>
      </c>
      <c r="C68" s="29" t="s">
        <v>213</v>
      </c>
      <c r="D68" s="15">
        <v>7.9</v>
      </c>
      <c r="E68" s="16">
        <v>53399</v>
      </c>
      <c r="F68" s="16">
        <v>13204</v>
      </c>
      <c r="G68" s="93">
        <v>66603</v>
      </c>
      <c r="H68" s="69" t="str">
        <f t="shared" si="1"/>
        <v/>
      </c>
    </row>
    <row r="69" spans="1:8" x14ac:dyDescent="0.25">
      <c r="A69" s="64">
        <v>2022</v>
      </c>
      <c r="B69" s="36">
        <v>6</v>
      </c>
      <c r="C69" s="29" t="s">
        <v>214</v>
      </c>
      <c r="D69" s="15">
        <v>7.8</v>
      </c>
      <c r="E69" s="16">
        <v>2306.9288289996766</v>
      </c>
      <c r="F69" s="16">
        <v>716.24951892939237</v>
      </c>
      <c r="G69" s="93">
        <v>3023.1783479290689</v>
      </c>
      <c r="H69" s="69" t="str">
        <f t="shared" si="1"/>
        <v/>
      </c>
    </row>
    <row r="70" spans="1:8" x14ac:dyDescent="0.25">
      <c r="A70" s="64">
        <v>2022</v>
      </c>
      <c r="B70" s="36">
        <v>6</v>
      </c>
      <c r="C70" s="29" t="s">
        <v>215</v>
      </c>
      <c r="D70" s="15">
        <v>23.9</v>
      </c>
      <c r="E70" s="16">
        <v>2694.7636225266365</v>
      </c>
      <c r="F70" s="16">
        <v>592.42225266362254</v>
      </c>
      <c r="G70" s="93">
        <v>3287.1858751902591</v>
      </c>
      <c r="H70" s="69" t="str">
        <f t="shared" si="1"/>
        <v/>
      </c>
    </row>
    <row r="71" spans="1:8" x14ac:dyDescent="0.25">
      <c r="A71" s="64">
        <v>2022</v>
      </c>
      <c r="B71" s="36">
        <v>6</v>
      </c>
      <c r="C71" s="29" t="s">
        <v>216</v>
      </c>
      <c r="D71" s="15">
        <v>15.5</v>
      </c>
      <c r="E71" s="16">
        <v>3355.6133942161341</v>
      </c>
      <c r="F71" s="16">
        <v>2813.7744292237444</v>
      </c>
      <c r="G71" s="93">
        <v>6169.387823439878</v>
      </c>
      <c r="H71" s="69" t="str">
        <f t="shared" si="1"/>
        <v/>
      </c>
    </row>
    <row r="72" spans="1:8" x14ac:dyDescent="0.25">
      <c r="A72" s="64">
        <v>2022</v>
      </c>
      <c r="B72" s="36">
        <v>6</v>
      </c>
      <c r="C72" s="29" t="s">
        <v>217</v>
      </c>
      <c r="D72" s="15">
        <v>28.2</v>
      </c>
      <c r="E72" s="16">
        <v>5119.9156773211571</v>
      </c>
      <c r="F72" s="16">
        <v>4121.6420091324198</v>
      </c>
      <c r="G72" s="93">
        <v>9241.557686453576</v>
      </c>
      <c r="H72" s="69" t="str">
        <f t="shared" si="1"/>
        <v/>
      </c>
    </row>
    <row r="73" spans="1:8" x14ac:dyDescent="0.25">
      <c r="A73" s="64">
        <v>2022</v>
      </c>
      <c r="B73" s="36">
        <v>6</v>
      </c>
      <c r="C73" s="29" t="s">
        <v>218</v>
      </c>
      <c r="D73" s="15">
        <v>33.1</v>
      </c>
      <c r="E73" s="16">
        <v>7940.3905631659054</v>
      </c>
      <c r="F73" s="16">
        <v>6297.7441400304415</v>
      </c>
      <c r="G73" s="93">
        <v>14238.134703196347</v>
      </c>
      <c r="H73" s="69" t="str">
        <f t="shared" si="1"/>
        <v/>
      </c>
    </row>
    <row r="74" spans="1:8" x14ac:dyDescent="0.25">
      <c r="A74" s="64">
        <v>2022</v>
      </c>
      <c r="B74" s="36">
        <v>6</v>
      </c>
      <c r="C74" s="29" t="s">
        <v>219</v>
      </c>
      <c r="D74" s="15">
        <v>1.1000000000000001</v>
      </c>
      <c r="E74" s="16">
        <v>10471.897564687975</v>
      </c>
      <c r="F74" s="16">
        <v>11877.461491628615</v>
      </c>
      <c r="G74" s="93">
        <v>22349.359056316593</v>
      </c>
      <c r="H74" s="69" t="str">
        <f t="shared" si="1"/>
        <v/>
      </c>
    </row>
    <row r="75" spans="1:8" x14ac:dyDescent="0.25">
      <c r="A75" s="64">
        <v>2022</v>
      </c>
      <c r="B75" s="36">
        <v>5</v>
      </c>
      <c r="C75" s="29" t="s">
        <v>219</v>
      </c>
      <c r="D75" s="15">
        <v>18.600000000000001</v>
      </c>
      <c r="E75" s="16">
        <v>10471.897564687975</v>
      </c>
      <c r="F75" s="16">
        <v>11877.461491628615</v>
      </c>
      <c r="G75" s="93">
        <v>22349.359056316593</v>
      </c>
      <c r="H75" s="69" t="str">
        <f t="shared" si="1"/>
        <v/>
      </c>
    </row>
    <row r="76" spans="1:8" x14ac:dyDescent="0.25">
      <c r="A76" s="64">
        <v>2022</v>
      </c>
      <c r="B76" s="36">
        <v>5</v>
      </c>
      <c r="C76" s="29" t="s">
        <v>220</v>
      </c>
      <c r="D76" s="15">
        <v>15.7</v>
      </c>
      <c r="E76" s="16">
        <v>11696.819786910199</v>
      </c>
      <c r="F76" s="16">
        <v>12060.530136986301</v>
      </c>
      <c r="G76" s="93">
        <v>23757.349923896501</v>
      </c>
      <c r="H76" s="69" t="str">
        <f t="shared" si="1"/>
        <v/>
      </c>
    </row>
    <row r="77" spans="1:8" x14ac:dyDescent="0.25">
      <c r="A77" s="64">
        <v>2022</v>
      </c>
      <c r="B77" s="36">
        <v>5</v>
      </c>
      <c r="C77" s="29" t="s">
        <v>221</v>
      </c>
      <c r="D77" s="15">
        <v>32.5</v>
      </c>
      <c r="E77" s="16">
        <v>11848.972450532725</v>
      </c>
      <c r="F77" s="16">
        <v>11195.114764079148</v>
      </c>
      <c r="G77" s="93">
        <v>23044.087214611871</v>
      </c>
      <c r="H77" s="69" t="str">
        <f t="shared" si="1"/>
        <v/>
      </c>
    </row>
    <row r="78" spans="1:8" x14ac:dyDescent="0.25">
      <c r="A78" s="64">
        <v>2022</v>
      </c>
      <c r="B78" s="36">
        <v>5</v>
      </c>
      <c r="C78" s="29" t="s">
        <v>222</v>
      </c>
      <c r="D78" s="15">
        <v>22.3</v>
      </c>
      <c r="E78" s="16">
        <v>18935</v>
      </c>
      <c r="F78" s="16">
        <v>5392</v>
      </c>
      <c r="G78" s="93">
        <v>24327</v>
      </c>
      <c r="H78" s="69" t="str">
        <f t="shared" si="1"/>
        <v/>
      </c>
    </row>
    <row r="79" spans="1:8" x14ac:dyDescent="0.25">
      <c r="A79" s="64">
        <v>2022</v>
      </c>
      <c r="B79" s="36">
        <v>5</v>
      </c>
      <c r="C79" s="29" t="s">
        <v>223</v>
      </c>
      <c r="D79" s="15">
        <v>4.8</v>
      </c>
      <c r="E79" s="16">
        <v>21951.590310472569</v>
      </c>
      <c r="F79" s="16">
        <v>4708.2398759814332</v>
      </c>
      <c r="G79" s="93">
        <v>26659.830186454004</v>
      </c>
      <c r="H79" s="69" t="str">
        <f t="shared" si="1"/>
        <v/>
      </c>
    </row>
    <row r="80" spans="1:8" x14ac:dyDescent="0.25">
      <c r="A80" s="64">
        <v>2022</v>
      </c>
      <c r="B80" s="36">
        <v>5</v>
      </c>
      <c r="C80" s="29" t="s">
        <v>224</v>
      </c>
      <c r="D80" s="15">
        <v>24</v>
      </c>
      <c r="E80" s="16">
        <v>22985.566666666666</v>
      </c>
      <c r="F80" s="16">
        <v>8927.2175038051755</v>
      </c>
      <c r="G80" s="93">
        <v>31912.784170471841</v>
      </c>
      <c r="H80" s="69" t="str">
        <f t="shared" si="1"/>
        <v/>
      </c>
    </row>
    <row r="81" spans="1:8" x14ac:dyDescent="0.25">
      <c r="A81" s="64">
        <v>2022</v>
      </c>
      <c r="B81" s="36">
        <v>5</v>
      </c>
      <c r="C81" s="29" t="s">
        <v>225</v>
      </c>
      <c r="D81" s="15">
        <v>11</v>
      </c>
      <c r="E81" s="16">
        <v>21394.789193302891</v>
      </c>
      <c r="F81" s="16">
        <v>11153.214003044141</v>
      </c>
      <c r="G81" s="93">
        <v>32548.003196347032</v>
      </c>
      <c r="H81" s="69" t="str">
        <f t="shared" si="1"/>
        <v/>
      </c>
    </row>
    <row r="82" spans="1:8" x14ac:dyDescent="0.25">
      <c r="A82" s="64">
        <v>2022</v>
      </c>
      <c r="B82" s="36">
        <v>5</v>
      </c>
      <c r="C82" s="29" t="s">
        <v>226</v>
      </c>
      <c r="D82" s="15">
        <v>2.1</v>
      </c>
      <c r="E82" s="16">
        <v>22473.54505327245</v>
      </c>
      <c r="F82" s="16">
        <v>12222.26605783866</v>
      </c>
      <c r="G82" s="93">
        <v>34695.811111111107</v>
      </c>
      <c r="H82" s="69" t="str">
        <f t="shared" si="1"/>
        <v/>
      </c>
    </row>
    <row r="83" spans="1:8" x14ac:dyDescent="0.25">
      <c r="A83" s="64">
        <v>2022</v>
      </c>
      <c r="B83" s="36">
        <v>5</v>
      </c>
      <c r="C83" s="29" t="s">
        <v>227</v>
      </c>
      <c r="D83" s="15">
        <v>19.100000000000001</v>
      </c>
      <c r="E83" s="16">
        <v>27882.668036529682</v>
      </c>
      <c r="F83" s="16">
        <v>16618.971537290716</v>
      </c>
      <c r="G83" s="93">
        <v>44501.639573820401</v>
      </c>
      <c r="H83" s="69" t="str">
        <f t="shared" si="1"/>
        <v/>
      </c>
    </row>
    <row r="84" spans="1:8" x14ac:dyDescent="0.25">
      <c r="A84" s="64">
        <v>2022</v>
      </c>
      <c r="B84" s="36">
        <v>5</v>
      </c>
      <c r="C84" s="29" t="s">
        <v>228</v>
      </c>
      <c r="D84" s="15">
        <v>22.6</v>
      </c>
      <c r="E84" s="16">
        <v>56220</v>
      </c>
      <c r="F84" s="16">
        <v>22995</v>
      </c>
      <c r="G84" s="93">
        <v>79215</v>
      </c>
      <c r="H84" s="69" t="str">
        <f t="shared" si="1"/>
        <v/>
      </c>
    </row>
    <row r="85" spans="1:8" x14ac:dyDescent="0.25">
      <c r="A85" s="64">
        <v>2022</v>
      </c>
      <c r="B85" s="36">
        <v>5</v>
      </c>
      <c r="C85" s="29" t="s">
        <v>229</v>
      </c>
      <c r="D85" s="15">
        <v>39</v>
      </c>
      <c r="E85" s="16">
        <v>19730.682800608825</v>
      </c>
      <c r="F85" s="16">
        <v>10711.145357686453</v>
      </c>
      <c r="G85" s="93">
        <v>30441.828158295277</v>
      </c>
      <c r="H85" s="69" t="str">
        <f t="shared" si="1"/>
        <v/>
      </c>
    </row>
    <row r="86" spans="1:8" x14ac:dyDescent="0.25">
      <c r="A86" s="64">
        <v>2022</v>
      </c>
      <c r="B86" s="36">
        <v>5</v>
      </c>
      <c r="C86" s="29" t="s">
        <v>230</v>
      </c>
      <c r="D86" s="15">
        <v>11.8</v>
      </c>
      <c r="E86" s="16">
        <v>19090.359512937594</v>
      </c>
      <c r="F86" s="16">
        <v>11028.629375951294</v>
      </c>
      <c r="G86" s="93">
        <v>30118.988888888889</v>
      </c>
      <c r="H86" s="69" t="str">
        <f t="shared" si="1"/>
        <v/>
      </c>
    </row>
    <row r="87" spans="1:8" x14ac:dyDescent="0.25">
      <c r="A87" s="64">
        <v>2022</v>
      </c>
      <c r="B87" s="36">
        <v>5</v>
      </c>
      <c r="C87" s="29" t="s">
        <v>231</v>
      </c>
      <c r="D87" s="15">
        <v>15.7</v>
      </c>
      <c r="E87" s="16">
        <v>11860.42891933029</v>
      </c>
      <c r="F87" s="16">
        <v>6465.492085235921</v>
      </c>
      <c r="G87" s="93">
        <v>18325.921004566211</v>
      </c>
      <c r="H87" s="69" t="str">
        <f t="shared" si="1"/>
        <v/>
      </c>
    </row>
    <row r="88" spans="1:8" x14ac:dyDescent="0.25">
      <c r="A88" s="64">
        <v>2022</v>
      </c>
      <c r="B88" s="36">
        <v>5</v>
      </c>
      <c r="C88" s="29" t="s">
        <v>232</v>
      </c>
      <c r="D88" s="15">
        <v>2.9</v>
      </c>
      <c r="E88" s="16">
        <v>13599.154794520548</v>
      </c>
      <c r="F88" s="16">
        <v>9510.8838660578385</v>
      </c>
      <c r="G88" s="93">
        <v>23110.038660578386</v>
      </c>
      <c r="H88" s="69" t="str">
        <f t="shared" si="1"/>
        <v/>
      </c>
    </row>
    <row r="89" spans="1:8" x14ac:dyDescent="0.25">
      <c r="A89" s="64">
        <v>2022</v>
      </c>
      <c r="B89" s="36">
        <v>5</v>
      </c>
      <c r="C89" s="29" t="s">
        <v>233</v>
      </c>
      <c r="D89" s="15">
        <v>11.7</v>
      </c>
      <c r="E89" s="16">
        <v>13426.889193302892</v>
      </c>
      <c r="F89" s="16">
        <v>12487.977321156774</v>
      </c>
      <c r="G89" s="93">
        <v>25914.866514459667</v>
      </c>
      <c r="H89" s="69" t="str">
        <f t="shared" si="1"/>
        <v/>
      </c>
    </row>
    <row r="90" spans="1:8" x14ac:dyDescent="0.25">
      <c r="A90" s="64">
        <v>2022</v>
      </c>
      <c r="B90" s="36">
        <v>5</v>
      </c>
      <c r="C90" s="29" t="s">
        <v>234</v>
      </c>
      <c r="D90" s="15">
        <v>20.399999999999999</v>
      </c>
      <c r="E90" s="16">
        <v>14333.798325722984</v>
      </c>
      <c r="F90" s="16">
        <v>12951.020700152207</v>
      </c>
      <c r="G90" s="93">
        <v>27284.819025875193</v>
      </c>
      <c r="H90" s="69" t="str">
        <f t="shared" si="1"/>
        <v/>
      </c>
    </row>
    <row r="91" spans="1:8" x14ac:dyDescent="0.25">
      <c r="A91" s="64">
        <v>2022</v>
      </c>
      <c r="B91" s="36">
        <v>5</v>
      </c>
      <c r="C91" s="29" t="s">
        <v>235</v>
      </c>
      <c r="D91" s="15">
        <v>9.4</v>
      </c>
      <c r="E91" s="16">
        <v>13968.121917808219</v>
      </c>
      <c r="F91" s="16">
        <v>12732.756468797565</v>
      </c>
      <c r="G91" s="93">
        <v>26700.878386605786</v>
      </c>
      <c r="H91" s="69" t="str">
        <f t="shared" si="1"/>
        <v/>
      </c>
    </row>
    <row r="92" spans="1:8" x14ac:dyDescent="0.25">
      <c r="A92" s="64">
        <v>2022</v>
      </c>
      <c r="B92" s="36">
        <v>5</v>
      </c>
      <c r="C92" s="29" t="s">
        <v>236</v>
      </c>
      <c r="D92" s="15">
        <v>25</v>
      </c>
      <c r="E92" s="16">
        <v>13035.489649923897</v>
      </c>
      <c r="F92" s="16">
        <v>11693.299847792998</v>
      </c>
      <c r="G92" s="93">
        <v>24728.789497716894</v>
      </c>
      <c r="H92" s="69" t="str">
        <f t="shared" si="1"/>
        <v/>
      </c>
    </row>
    <row r="93" spans="1:8" x14ac:dyDescent="0.25">
      <c r="A93" s="64">
        <v>2022</v>
      </c>
      <c r="B93" s="36">
        <v>5</v>
      </c>
      <c r="C93" s="29" t="s">
        <v>237</v>
      </c>
      <c r="D93" s="15">
        <v>36.299999999999997</v>
      </c>
      <c r="E93" s="16">
        <v>11118.766666666666</v>
      </c>
      <c r="F93" s="16">
        <v>11191.309436834094</v>
      </c>
      <c r="G93" s="93">
        <v>22310.07610350076</v>
      </c>
      <c r="H93" s="69" t="str">
        <f t="shared" si="1"/>
        <v/>
      </c>
    </row>
    <row r="94" spans="1:8" x14ac:dyDescent="0.25">
      <c r="A94" s="64">
        <v>2022</v>
      </c>
      <c r="B94" s="36">
        <v>5</v>
      </c>
      <c r="C94" s="29" t="s">
        <v>238</v>
      </c>
      <c r="D94" s="15">
        <v>18.8</v>
      </c>
      <c r="E94" s="16">
        <v>10494.328310502284</v>
      </c>
      <c r="F94" s="16">
        <v>10228.682648401826</v>
      </c>
      <c r="G94" s="93">
        <v>20723.010958904109</v>
      </c>
      <c r="H94" s="69" t="str">
        <f t="shared" si="1"/>
        <v/>
      </c>
    </row>
    <row r="95" spans="1:8" x14ac:dyDescent="0.25">
      <c r="A95" s="64">
        <v>2022</v>
      </c>
      <c r="B95" s="36">
        <v>5</v>
      </c>
      <c r="C95" s="29" t="s">
        <v>239</v>
      </c>
      <c r="D95" s="15">
        <v>13.5</v>
      </c>
      <c r="E95" s="16">
        <v>7177.4754946727553</v>
      </c>
      <c r="F95" s="16">
        <v>9084.5902587519031</v>
      </c>
      <c r="G95" s="93">
        <v>16262.065753424658</v>
      </c>
      <c r="H95" s="69" t="str">
        <f t="shared" si="1"/>
        <v/>
      </c>
    </row>
    <row r="96" spans="1:8" x14ac:dyDescent="0.25">
      <c r="A96" s="64">
        <v>2022</v>
      </c>
      <c r="B96" s="36">
        <v>5</v>
      </c>
      <c r="C96" s="29" t="s">
        <v>240</v>
      </c>
      <c r="D96" s="15">
        <v>9.8000000000000007</v>
      </c>
      <c r="E96" s="16">
        <v>7182.6213089802131</v>
      </c>
      <c r="F96" s="16">
        <v>8013.0243531202432</v>
      </c>
      <c r="G96" s="93">
        <v>15195.645662100456</v>
      </c>
      <c r="H96" s="69" t="str">
        <f t="shared" si="1"/>
        <v/>
      </c>
    </row>
    <row r="97" spans="1:8" x14ac:dyDescent="0.25">
      <c r="A97" s="64">
        <v>2022</v>
      </c>
      <c r="B97" s="36">
        <v>5</v>
      </c>
      <c r="C97" s="29" t="s">
        <v>241</v>
      </c>
      <c r="D97" s="15">
        <v>34.799999999999997</v>
      </c>
      <c r="E97" s="16">
        <v>8766.0992389649928</v>
      </c>
      <c r="F97" s="16">
        <v>6824.992694063927</v>
      </c>
      <c r="G97" s="93">
        <v>15591.09193302892</v>
      </c>
      <c r="H97" s="69" t="str">
        <f t="shared" si="1"/>
        <v/>
      </c>
    </row>
    <row r="98" spans="1:8" x14ac:dyDescent="0.25">
      <c r="A98" s="64">
        <v>2022</v>
      </c>
      <c r="B98" s="36">
        <v>5</v>
      </c>
      <c r="C98" s="29" t="s">
        <v>242</v>
      </c>
      <c r="D98" s="15">
        <v>8</v>
      </c>
      <c r="E98" s="16">
        <v>7506.8039573820388</v>
      </c>
      <c r="F98" s="16">
        <v>6769.5226788432265</v>
      </c>
      <c r="G98" s="93">
        <v>14276.326636225265</v>
      </c>
      <c r="H98" s="69" t="str">
        <f t="shared" si="1"/>
        <v/>
      </c>
    </row>
    <row r="99" spans="1:8" x14ac:dyDescent="0.25">
      <c r="A99" s="64">
        <v>2022</v>
      </c>
      <c r="B99" s="36">
        <v>9</v>
      </c>
      <c r="C99" s="29" t="s">
        <v>242</v>
      </c>
      <c r="D99" s="15">
        <v>11.4</v>
      </c>
      <c r="E99" s="16">
        <v>7506.8039573820388</v>
      </c>
      <c r="F99" s="16">
        <v>6769.5226788432265</v>
      </c>
      <c r="G99" s="93">
        <v>14276.326636225265</v>
      </c>
      <c r="H99" s="69" t="str">
        <f t="shared" si="1"/>
        <v/>
      </c>
    </row>
    <row r="100" spans="1:8" x14ac:dyDescent="0.25">
      <c r="A100" s="64">
        <v>2022</v>
      </c>
      <c r="B100" s="36">
        <v>9</v>
      </c>
      <c r="C100" s="29" t="s">
        <v>243</v>
      </c>
      <c r="D100" s="15">
        <v>41.1</v>
      </c>
      <c r="E100" s="16">
        <v>7038.4197869101981</v>
      </c>
      <c r="F100" s="16">
        <v>6410.0347031963474</v>
      </c>
      <c r="G100" s="93">
        <v>13448.454490106546</v>
      </c>
      <c r="H100" s="69" t="str">
        <f t="shared" si="1"/>
        <v/>
      </c>
    </row>
    <row r="101" spans="1:8" x14ac:dyDescent="0.25">
      <c r="A101" s="64">
        <v>2022</v>
      </c>
      <c r="B101" s="36">
        <v>9</v>
      </c>
      <c r="C101" s="29" t="s">
        <v>244</v>
      </c>
      <c r="D101" s="15">
        <v>37</v>
      </c>
      <c r="E101" s="16">
        <v>6807.5604261796043</v>
      </c>
      <c r="F101" s="16">
        <v>5862.4855403348556</v>
      </c>
      <c r="G101" s="93">
        <v>12670.045966514459</v>
      </c>
      <c r="H101" s="69" t="str">
        <f t="shared" si="1"/>
        <v/>
      </c>
    </row>
    <row r="102" spans="1:8" x14ac:dyDescent="0.25">
      <c r="A102" s="64">
        <v>2022</v>
      </c>
      <c r="B102" s="36">
        <v>5</v>
      </c>
      <c r="C102" s="29" t="s">
        <v>245</v>
      </c>
      <c r="D102" s="15">
        <v>4.9000000000000004</v>
      </c>
      <c r="E102" s="16">
        <v>24114.558091464987</v>
      </c>
      <c r="F102" s="16">
        <v>4128.2917933130693</v>
      </c>
      <c r="G102" s="93">
        <v>28242.849884778057</v>
      </c>
      <c r="H102" s="69" t="str">
        <f t="shared" si="1"/>
        <v/>
      </c>
    </row>
    <row r="103" spans="1:8" x14ac:dyDescent="0.25">
      <c r="A103" s="64">
        <v>2022</v>
      </c>
      <c r="B103" s="36">
        <v>5</v>
      </c>
      <c r="C103" s="29" t="s">
        <v>246</v>
      </c>
      <c r="D103" s="15">
        <v>10.1</v>
      </c>
      <c r="E103" s="16">
        <v>15134</v>
      </c>
      <c r="F103" s="16">
        <v>1965</v>
      </c>
      <c r="G103" s="93">
        <v>17099</v>
      </c>
      <c r="H103" s="69" t="str">
        <f t="shared" si="1"/>
        <v/>
      </c>
    </row>
    <row r="104" spans="1:8" x14ac:dyDescent="0.25">
      <c r="A104" s="64">
        <v>2022</v>
      </c>
      <c r="B104" s="36">
        <v>5</v>
      </c>
      <c r="C104" s="29" t="s">
        <v>247</v>
      </c>
      <c r="D104" s="15">
        <v>5.5</v>
      </c>
      <c r="E104" s="16">
        <v>17327.654465592968</v>
      </c>
      <c r="F104" s="16">
        <v>2827.449848024316</v>
      </c>
      <c r="G104" s="93">
        <v>20155.104313617285</v>
      </c>
      <c r="H104" s="69" t="str">
        <f t="shared" si="1"/>
        <v/>
      </c>
    </row>
    <row r="105" spans="1:8" x14ac:dyDescent="0.25">
      <c r="A105" s="64">
        <v>2022</v>
      </c>
      <c r="B105" s="36">
        <v>5</v>
      </c>
      <c r="C105" s="29" t="s">
        <v>248</v>
      </c>
      <c r="D105" s="15">
        <v>5.2</v>
      </c>
      <c r="E105" s="16">
        <v>23554.0878477306</v>
      </c>
      <c r="F105" s="16">
        <v>3157.1398176291791</v>
      </c>
      <c r="G105" s="93">
        <v>26711.22766535978</v>
      </c>
      <c r="H105" s="69" t="str">
        <f t="shared" si="1"/>
        <v/>
      </c>
    </row>
    <row r="106" spans="1:8" x14ac:dyDescent="0.25">
      <c r="A106" s="64">
        <v>2022</v>
      </c>
      <c r="B106" s="36">
        <v>5</v>
      </c>
      <c r="C106" s="29" t="s">
        <v>249</v>
      </c>
      <c r="D106" s="15">
        <v>5.8</v>
      </c>
      <c r="E106" s="16">
        <v>19778.082507966581</v>
      </c>
      <c r="F106" s="16">
        <v>2921.8176291793311</v>
      </c>
      <c r="G106" s="93">
        <v>22699.900137145913</v>
      </c>
      <c r="H106" s="69" t="str">
        <f t="shared" si="1"/>
        <v/>
      </c>
    </row>
    <row r="107" spans="1:8" x14ac:dyDescent="0.25">
      <c r="A107" s="64">
        <v>2022</v>
      </c>
      <c r="B107" s="36">
        <v>5</v>
      </c>
      <c r="C107" s="29" t="s">
        <v>250</v>
      </c>
      <c r="D107" s="15">
        <v>2.9</v>
      </c>
      <c r="E107" s="16">
        <v>11227.525029655992</v>
      </c>
      <c r="F107" s="16">
        <v>1661.5808823529414</v>
      </c>
      <c r="G107" s="93">
        <v>12889.105912008934</v>
      </c>
      <c r="H107" s="69" t="str">
        <f t="shared" si="1"/>
        <v/>
      </c>
    </row>
    <row r="108" spans="1:8" x14ac:dyDescent="0.25">
      <c r="A108" s="64">
        <v>2022</v>
      </c>
      <c r="B108" s="36">
        <v>5</v>
      </c>
      <c r="C108" s="29" t="s">
        <v>251</v>
      </c>
      <c r="D108" s="15">
        <v>6.9</v>
      </c>
      <c r="E108" s="16">
        <v>7706.7004566210044</v>
      </c>
      <c r="F108" s="16">
        <v>5257.0097412480973</v>
      </c>
      <c r="G108" s="93">
        <v>12963.710197869103</v>
      </c>
      <c r="H108" s="69" t="str">
        <f t="shared" si="1"/>
        <v/>
      </c>
    </row>
    <row r="109" spans="1:8" x14ac:dyDescent="0.25">
      <c r="A109" s="64">
        <v>2022</v>
      </c>
      <c r="B109" s="36">
        <v>5</v>
      </c>
      <c r="C109" s="29" t="s">
        <v>252</v>
      </c>
      <c r="D109" s="15">
        <v>8.9</v>
      </c>
      <c r="E109" s="16">
        <v>7762.4246575342468</v>
      </c>
      <c r="F109" s="16">
        <v>5302.5960426179608</v>
      </c>
      <c r="G109" s="93">
        <v>13065.020700152207</v>
      </c>
      <c r="H109" s="69" t="str">
        <f t="shared" si="1"/>
        <v/>
      </c>
    </row>
    <row r="110" spans="1:8" x14ac:dyDescent="0.25">
      <c r="A110" s="64">
        <v>2022</v>
      </c>
      <c r="B110" s="36">
        <v>5</v>
      </c>
      <c r="C110" s="29" t="s">
        <v>253</v>
      </c>
      <c r="D110" s="15">
        <v>2.4</v>
      </c>
      <c r="E110" s="16">
        <v>9673.0818873668195</v>
      </c>
      <c r="F110" s="16">
        <v>8718.5315068493146</v>
      </c>
      <c r="G110" s="93">
        <v>18391.613394216132</v>
      </c>
      <c r="H110" s="69" t="str">
        <f t="shared" si="1"/>
        <v/>
      </c>
    </row>
    <row r="111" spans="1:8" x14ac:dyDescent="0.25">
      <c r="A111" s="64">
        <v>2022</v>
      </c>
      <c r="B111" s="36">
        <v>5</v>
      </c>
      <c r="C111" s="29" t="s">
        <v>254</v>
      </c>
      <c r="D111" s="15">
        <v>16.100000000000001</v>
      </c>
      <c r="E111" s="16">
        <v>9593.4703196347018</v>
      </c>
      <c r="F111" s="16">
        <v>6867.217656012177</v>
      </c>
      <c r="G111" s="93">
        <v>16460.687975646877</v>
      </c>
      <c r="H111" s="69" t="str">
        <f t="shared" si="1"/>
        <v/>
      </c>
    </row>
    <row r="112" spans="1:8" x14ac:dyDescent="0.25">
      <c r="A112" s="64">
        <v>2022</v>
      </c>
      <c r="B112" s="36">
        <v>5</v>
      </c>
      <c r="C112" s="29" t="s">
        <v>255</v>
      </c>
      <c r="D112" s="15">
        <v>13.8</v>
      </c>
      <c r="E112" s="16">
        <v>9807.9290715372899</v>
      </c>
      <c r="F112" s="16">
        <v>6952.1844748858448</v>
      </c>
      <c r="G112" s="93">
        <v>16760.113546423134</v>
      </c>
      <c r="H112" s="69" t="str">
        <f t="shared" si="1"/>
        <v/>
      </c>
    </row>
    <row r="113" spans="1:8" x14ac:dyDescent="0.25">
      <c r="A113" s="64">
        <v>2022</v>
      </c>
      <c r="B113" s="36">
        <v>5</v>
      </c>
      <c r="C113" s="29" t="s">
        <v>256</v>
      </c>
      <c r="D113" s="15">
        <v>16</v>
      </c>
      <c r="E113" s="16">
        <v>13393.288584474885</v>
      </c>
      <c r="F113" s="16">
        <v>5281.8971080669708</v>
      </c>
      <c r="G113" s="93">
        <v>18675.185692541854</v>
      </c>
      <c r="H113" s="69" t="str">
        <f t="shared" si="1"/>
        <v/>
      </c>
    </row>
    <row r="114" spans="1:8" x14ac:dyDescent="0.25">
      <c r="A114" s="64">
        <v>2022</v>
      </c>
      <c r="B114" s="36">
        <v>5</v>
      </c>
      <c r="C114" s="29" t="s">
        <v>257</v>
      </c>
      <c r="D114" s="15">
        <v>7.5</v>
      </c>
      <c r="E114" s="16">
        <v>2032.4179604261794</v>
      </c>
      <c r="F114" s="16">
        <v>3387.5531202435313</v>
      </c>
      <c r="G114" s="93">
        <v>5419.9710806697112</v>
      </c>
      <c r="H114" s="69" t="str">
        <f t="shared" si="1"/>
        <v/>
      </c>
    </row>
    <row r="115" spans="1:8" x14ac:dyDescent="0.25">
      <c r="A115" s="64">
        <v>2022</v>
      </c>
      <c r="B115" s="36">
        <v>5</v>
      </c>
      <c r="C115" s="29" t="s">
        <v>258</v>
      </c>
      <c r="D115" s="15">
        <v>4.0999999999999996</v>
      </c>
      <c r="E115" s="16">
        <v>2651.5729071537289</v>
      </c>
      <c r="F115" s="16">
        <v>4594.8908675799084</v>
      </c>
      <c r="G115" s="93">
        <v>7246.4637747336374</v>
      </c>
      <c r="H115" s="69" t="str">
        <f t="shared" si="1"/>
        <v/>
      </c>
    </row>
    <row r="116" spans="1:8" x14ac:dyDescent="0.25">
      <c r="A116" s="64">
        <v>2022</v>
      </c>
      <c r="B116" s="36">
        <v>2</v>
      </c>
      <c r="C116" s="29" t="s">
        <v>259</v>
      </c>
      <c r="D116" s="15">
        <v>9.6</v>
      </c>
      <c r="E116" s="16">
        <v>58353.265158744485</v>
      </c>
      <c r="F116" s="16">
        <v>5899.1235367520358</v>
      </c>
      <c r="G116" s="93">
        <v>64252.38869549652</v>
      </c>
      <c r="H116" s="69" t="str">
        <f t="shared" si="1"/>
        <v/>
      </c>
    </row>
    <row r="117" spans="1:8" x14ac:dyDescent="0.25">
      <c r="A117" s="64">
        <v>2022</v>
      </c>
      <c r="B117" s="36">
        <v>2</v>
      </c>
      <c r="C117" s="29" t="s">
        <v>260</v>
      </c>
      <c r="D117" s="15">
        <v>9</v>
      </c>
      <c r="E117" s="16">
        <v>67923.566045881846</v>
      </c>
      <c r="F117" s="16">
        <v>10982.444931405968</v>
      </c>
      <c r="G117" s="93">
        <v>78906.010977287806</v>
      </c>
      <c r="H117" s="69" t="str">
        <f t="shared" si="1"/>
        <v/>
      </c>
    </row>
    <row r="118" spans="1:8" x14ac:dyDescent="0.25">
      <c r="A118" s="64">
        <v>2022</v>
      </c>
      <c r="B118" s="36">
        <v>2</v>
      </c>
      <c r="C118" s="29" t="s">
        <v>261</v>
      </c>
      <c r="D118" s="15">
        <v>11.5</v>
      </c>
      <c r="E118" s="16">
        <v>90810</v>
      </c>
      <c r="F118" s="16">
        <v>21535</v>
      </c>
      <c r="G118" s="93">
        <v>112345</v>
      </c>
      <c r="H118" s="69" t="str">
        <f t="shared" si="1"/>
        <v/>
      </c>
    </row>
    <row r="119" spans="1:8" x14ac:dyDescent="0.25">
      <c r="A119" s="64">
        <v>2022</v>
      </c>
      <c r="B119" s="36">
        <v>2</v>
      </c>
      <c r="C119" s="29" t="s">
        <v>262</v>
      </c>
      <c r="D119" s="15">
        <v>9.6999999999999993</v>
      </c>
      <c r="E119" s="16">
        <v>74167.32065301582</v>
      </c>
      <c r="F119" s="16">
        <v>26129.317184652511</v>
      </c>
      <c r="G119" s="93">
        <v>100296.63783766833</v>
      </c>
      <c r="H119" s="69" t="str">
        <f t="shared" si="1"/>
        <v/>
      </c>
    </row>
    <row r="120" spans="1:8" x14ac:dyDescent="0.25">
      <c r="A120" s="64">
        <v>2022</v>
      </c>
      <c r="B120" s="36">
        <v>2</v>
      </c>
      <c r="C120" s="29" t="s">
        <v>263</v>
      </c>
      <c r="D120" s="15">
        <v>12.5</v>
      </c>
      <c r="E120" s="16">
        <v>52185.903232750119</v>
      </c>
      <c r="F120" s="16">
        <v>4576.4439311899114</v>
      </c>
      <c r="G120" s="93">
        <v>56762.34716394003</v>
      </c>
      <c r="H120" s="69" t="str">
        <f t="shared" si="1"/>
        <v/>
      </c>
    </row>
    <row r="121" spans="1:8" x14ac:dyDescent="0.25">
      <c r="A121" s="64">
        <v>2022</v>
      </c>
      <c r="B121" s="36">
        <v>2</v>
      </c>
      <c r="C121" s="29" t="s">
        <v>264</v>
      </c>
      <c r="D121" s="15">
        <v>9.6999999999999993</v>
      </c>
      <c r="E121" s="16">
        <v>25896.86179604262</v>
      </c>
      <c r="F121" s="16">
        <v>2950.9290715372908</v>
      </c>
      <c r="G121" s="93">
        <v>28847.790867579912</v>
      </c>
      <c r="H121" s="69" t="str">
        <f t="shared" si="1"/>
        <v/>
      </c>
    </row>
    <row r="122" spans="1:8" x14ac:dyDescent="0.25">
      <c r="A122" s="64">
        <v>2022</v>
      </c>
      <c r="B122" s="36">
        <v>2</v>
      </c>
      <c r="C122" s="29" t="s">
        <v>40</v>
      </c>
      <c r="D122" s="15">
        <v>9.1999999999999993</v>
      </c>
      <c r="E122" s="16">
        <v>18088.838356164382</v>
      </c>
      <c r="F122" s="16">
        <v>2390.0550989345511</v>
      </c>
      <c r="G122" s="93">
        <v>20478.893455098932</v>
      </c>
      <c r="H122" s="69" t="str">
        <f t="shared" si="1"/>
        <v/>
      </c>
    </row>
    <row r="123" spans="1:8" x14ac:dyDescent="0.25">
      <c r="A123" s="64">
        <v>2022</v>
      </c>
      <c r="B123" s="36">
        <v>2</v>
      </c>
      <c r="C123" s="29" t="s">
        <v>265</v>
      </c>
      <c r="D123" s="15">
        <v>12.5</v>
      </c>
      <c r="E123" s="16">
        <v>14726.893150684931</v>
      </c>
      <c r="F123" s="16">
        <v>2035.0318112633181</v>
      </c>
      <c r="G123" s="93">
        <v>16761.924961948251</v>
      </c>
      <c r="H123" s="69" t="str">
        <f t="shared" si="1"/>
        <v/>
      </c>
    </row>
    <row r="124" spans="1:8" x14ac:dyDescent="0.25">
      <c r="A124" s="64">
        <v>2022</v>
      </c>
      <c r="B124" s="36">
        <v>2</v>
      </c>
      <c r="C124" s="29" t="s">
        <v>266</v>
      </c>
      <c r="D124" s="15">
        <v>17</v>
      </c>
      <c r="E124" s="16">
        <v>13789.575799086759</v>
      </c>
      <c r="F124" s="16">
        <v>1908.1278538812785</v>
      </c>
      <c r="G124" s="93">
        <v>15697.703652968037</v>
      </c>
      <c r="H124" s="69" t="str">
        <f t="shared" si="1"/>
        <v/>
      </c>
    </row>
    <row r="125" spans="1:8" x14ac:dyDescent="0.25">
      <c r="A125" s="64">
        <v>2022</v>
      </c>
      <c r="B125" s="36">
        <v>2</v>
      </c>
      <c r="C125" s="29" t="s">
        <v>267</v>
      </c>
      <c r="D125" s="15">
        <v>11.1</v>
      </c>
      <c r="E125" s="16">
        <v>5962.76392694064</v>
      </c>
      <c r="F125" s="16">
        <v>1097.637595129376</v>
      </c>
      <c r="G125" s="93">
        <v>7060.4015220700157</v>
      </c>
      <c r="H125" s="69" t="str">
        <f t="shared" si="1"/>
        <v/>
      </c>
    </row>
    <row r="126" spans="1:8" x14ac:dyDescent="0.25">
      <c r="A126" s="64">
        <v>2022</v>
      </c>
      <c r="B126" s="36">
        <v>2</v>
      </c>
      <c r="C126" s="29" t="s">
        <v>268</v>
      </c>
      <c r="D126" s="15">
        <v>11.1</v>
      </c>
      <c r="E126" s="16">
        <v>37342.563774733637</v>
      </c>
      <c r="F126" s="16">
        <v>13138.778082191782</v>
      </c>
      <c r="G126" s="93">
        <v>50481.341856925421</v>
      </c>
      <c r="H126" s="69" t="str">
        <f t="shared" si="1"/>
        <v/>
      </c>
    </row>
    <row r="127" spans="1:8" x14ac:dyDescent="0.25">
      <c r="A127" s="64">
        <v>2022</v>
      </c>
      <c r="B127" s="36">
        <v>2</v>
      </c>
      <c r="C127" s="29" t="s">
        <v>269</v>
      </c>
      <c r="D127" s="15">
        <v>13.6</v>
      </c>
      <c r="E127" s="16">
        <v>34447.304718417043</v>
      </c>
      <c r="F127" s="16">
        <v>11410.639726027397</v>
      </c>
      <c r="G127" s="93">
        <v>45857.944444444438</v>
      </c>
      <c r="H127" s="69" t="str">
        <f t="shared" si="1"/>
        <v/>
      </c>
    </row>
    <row r="128" spans="1:8" x14ac:dyDescent="0.25">
      <c r="A128" s="64">
        <v>2022</v>
      </c>
      <c r="B128" s="36">
        <v>2</v>
      </c>
      <c r="C128" s="29" t="s">
        <v>270</v>
      </c>
      <c r="D128" s="15">
        <v>21.6</v>
      </c>
      <c r="E128" s="16">
        <v>26285.460273972603</v>
      </c>
      <c r="F128" s="16">
        <v>8659.6651445966509</v>
      </c>
      <c r="G128" s="93">
        <v>34945.125418569252</v>
      </c>
      <c r="H128" s="69" t="str">
        <f t="shared" si="1"/>
        <v/>
      </c>
    </row>
    <row r="129" spans="1:8" x14ac:dyDescent="0.25">
      <c r="A129" s="64">
        <v>2022</v>
      </c>
      <c r="B129" s="36">
        <v>2</v>
      </c>
      <c r="C129" s="29" t="s">
        <v>271</v>
      </c>
      <c r="D129" s="15">
        <v>22</v>
      </c>
      <c r="E129" s="16">
        <v>21065.527397260274</v>
      </c>
      <c r="F129" s="16">
        <v>8232.9957382039574</v>
      </c>
      <c r="G129" s="93">
        <v>29298.523135464231</v>
      </c>
      <c r="H129" s="69" t="str">
        <f t="shared" si="1"/>
        <v/>
      </c>
    </row>
    <row r="130" spans="1:8" ht="15.75" thickBot="1" x14ac:dyDescent="0.3">
      <c r="A130" s="70">
        <v>2022</v>
      </c>
      <c r="B130" s="71">
        <v>2</v>
      </c>
      <c r="C130" s="48" t="s">
        <v>272</v>
      </c>
      <c r="D130" s="19">
        <v>21.7</v>
      </c>
      <c r="E130" s="20">
        <v>18965.066818873667</v>
      </c>
      <c r="F130" s="20">
        <v>7214.988584474886</v>
      </c>
      <c r="G130" s="96">
        <v>26180.055403348553</v>
      </c>
      <c r="H130" s="69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0"/>
  <sheetViews>
    <sheetView workbookViewId="0"/>
  </sheetViews>
  <sheetFormatPr defaultRowHeight="15" x14ac:dyDescent="0.25"/>
  <cols>
    <col min="1" max="1" width="9.140625" style="4"/>
    <col min="2" max="2" width="10.7109375" style="4" bestFit="1" customWidth="1"/>
    <col min="3" max="3" width="26.42578125" style="2" bestFit="1" customWidth="1"/>
    <col min="4" max="4" width="9.140625" style="2"/>
    <col min="5" max="5" width="9.5703125" style="2" bestFit="1" customWidth="1"/>
    <col min="6" max="6" width="9.28515625" style="2" bestFit="1" customWidth="1"/>
    <col min="7" max="7" width="9.5703125" style="2" bestFit="1" customWidth="1"/>
    <col min="8" max="16384" width="9.140625" style="2"/>
  </cols>
  <sheetData>
    <row r="1" spans="1:7" ht="27" thickBot="1" x14ac:dyDescent="0.3">
      <c r="A1" s="5" t="s">
        <v>29</v>
      </c>
      <c r="B1" s="5" t="s">
        <v>30</v>
      </c>
      <c r="C1" s="6" t="s">
        <v>0</v>
      </c>
      <c r="D1" s="5" t="s">
        <v>31</v>
      </c>
      <c r="E1" s="7" t="s">
        <v>50</v>
      </c>
      <c r="F1" s="7" t="s">
        <v>51</v>
      </c>
      <c r="G1" s="8" t="s">
        <v>52</v>
      </c>
    </row>
    <row r="2" spans="1:7" x14ac:dyDescent="0.25">
      <c r="A2" s="62">
        <v>2013</v>
      </c>
      <c r="B2" s="63">
        <v>1</v>
      </c>
      <c r="C2" s="23" t="s">
        <v>1</v>
      </c>
      <c r="D2" s="13">
        <v>19.899999999999999</v>
      </c>
      <c r="E2" s="82">
        <v>3015.3957333750791</v>
      </c>
      <c r="F2" s="82">
        <v>2298.6042666249214</v>
      </c>
      <c r="G2" s="83">
        <f t="shared" ref="G2:G19" si="0">ROUND(E2,0)+ROUND(F2,0)</f>
        <v>5314</v>
      </c>
    </row>
    <row r="3" spans="1:7" x14ac:dyDescent="0.25">
      <c r="A3" s="64">
        <v>2013</v>
      </c>
      <c r="B3" s="36">
        <v>1</v>
      </c>
      <c r="C3" s="29" t="s">
        <v>2</v>
      </c>
      <c r="D3" s="15">
        <v>27.2</v>
      </c>
      <c r="E3" s="84">
        <v>3288.7447945205472</v>
      </c>
      <c r="F3" s="84">
        <v>2539.2724657534241</v>
      </c>
      <c r="G3" s="85">
        <f t="shared" si="0"/>
        <v>5828</v>
      </c>
    </row>
    <row r="4" spans="1:7" x14ac:dyDescent="0.25">
      <c r="A4" s="64">
        <v>2013</v>
      </c>
      <c r="B4" s="36">
        <v>1</v>
      </c>
      <c r="C4" s="29" t="s">
        <v>3</v>
      </c>
      <c r="D4" s="15">
        <v>24.4</v>
      </c>
      <c r="E4" s="84">
        <v>4555.8132602739724</v>
      </c>
      <c r="F4" s="84">
        <v>3013.4044931506846</v>
      </c>
      <c r="G4" s="85">
        <f t="shared" si="0"/>
        <v>7569</v>
      </c>
    </row>
    <row r="5" spans="1:7" x14ac:dyDescent="0.25">
      <c r="A5" s="64">
        <v>2013</v>
      </c>
      <c r="B5" s="36">
        <v>1</v>
      </c>
      <c r="C5" s="29" t="s">
        <v>4</v>
      </c>
      <c r="D5" s="15">
        <v>28.8</v>
      </c>
      <c r="E5" s="84">
        <v>5560.3282191780836</v>
      </c>
      <c r="F5" s="84">
        <v>3445.6701369863022</v>
      </c>
      <c r="G5" s="85">
        <f t="shared" si="0"/>
        <v>9006</v>
      </c>
    </row>
    <row r="6" spans="1:7" x14ac:dyDescent="0.25">
      <c r="A6" s="64">
        <v>2013</v>
      </c>
      <c r="B6" s="36">
        <v>1</v>
      </c>
      <c r="C6" s="29" t="s">
        <v>5</v>
      </c>
      <c r="D6" s="15">
        <v>20.2</v>
      </c>
      <c r="E6" s="84">
        <v>6200.6939726027413</v>
      </c>
      <c r="F6" s="84">
        <v>4317.0600000000013</v>
      </c>
      <c r="G6" s="85">
        <f t="shared" si="0"/>
        <v>10518</v>
      </c>
    </row>
    <row r="7" spans="1:7" x14ac:dyDescent="0.25">
      <c r="A7" s="64">
        <v>2013</v>
      </c>
      <c r="B7" s="36">
        <v>1</v>
      </c>
      <c r="C7" s="29" t="s">
        <v>6</v>
      </c>
      <c r="D7" s="15">
        <v>18.5</v>
      </c>
      <c r="E7" s="84">
        <v>7626.0468493150693</v>
      </c>
      <c r="F7" s="84">
        <v>6092.2731506849314</v>
      </c>
      <c r="G7" s="85">
        <f t="shared" si="0"/>
        <v>13718</v>
      </c>
    </row>
    <row r="8" spans="1:7" x14ac:dyDescent="0.25">
      <c r="A8" s="64">
        <v>2013</v>
      </c>
      <c r="B8" s="36">
        <v>1</v>
      </c>
      <c r="C8" s="29" t="s">
        <v>7</v>
      </c>
      <c r="D8" s="15">
        <v>12.3</v>
      </c>
      <c r="E8" s="84">
        <v>12912.830356164382</v>
      </c>
      <c r="F8" s="84">
        <v>9987.5119178082223</v>
      </c>
      <c r="G8" s="85">
        <f t="shared" si="0"/>
        <v>22901</v>
      </c>
    </row>
    <row r="9" spans="1:7" x14ac:dyDescent="0.25">
      <c r="A9" s="64">
        <v>2013</v>
      </c>
      <c r="B9" s="36">
        <v>1</v>
      </c>
      <c r="C9" s="29" t="s">
        <v>8</v>
      </c>
      <c r="D9" s="15">
        <v>6.8</v>
      </c>
      <c r="E9" s="84">
        <v>20798.647397260276</v>
      </c>
      <c r="F9" s="84">
        <v>12926.932602739727</v>
      </c>
      <c r="G9" s="85">
        <f t="shared" si="0"/>
        <v>33726</v>
      </c>
    </row>
    <row r="10" spans="1:7" x14ac:dyDescent="0.25">
      <c r="A10" s="64">
        <v>2013</v>
      </c>
      <c r="B10" s="36">
        <v>1</v>
      </c>
      <c r="C10" s="29" t="s">
        <v>9</v>
      </c>
      <c r="D10" s="15">
        <v>12.1</v>
      </c>
      <c r="E10" s="84">
        <v>21945.963698630134</v>
      </c>
      <c r="F10" s="84">
        <v>13068.843698630135</v>
      </c>
      <c r="G10" s="85">
        <f t="shared" si="0"/>
        <v>35015</v>
      </c>
    </row>
    <row r="11" spans="1:7" x14ac:dyDescent="0.25">
      <c r="A11" s="64">
        <v>2013</v>
      </c>
      <c r="B11" s="36">
        <v>1</v>
      </c>
      <c r="C11" s="29" t="s">
        <v>10</v>
      </c>
      <c r="D11" s="15">
        <v>7.5</v>
      </c>
      <c r="E11" s="84">
        <v>27262.030273972603</v>
      </c>
      <c r="F11" s="84">
        <v>14853.133150684929</v>
      </c>
      <c r="G11" s="85">
        <f t="shared" si="0"/>
        <v>42115</v>
      </c>
    </row>
    <row r="12" spans="1:7" x14ac:dyDescent="0.25">
      <c r="A12" s="64">
        <v>2013</v>
      </c>
      <c r="B12" s="36">
        <v>1</v>
      </c>
      <c r="C12" s="29" t="s">
        <v>11</v>
      </c>
      <c r="D12" s="15">
        <v>7.2</v>
      </c>
      <c r="E12" s="84">
        <v>28173.073561643836</v>
      </c>
      <c r="F12" s="84">
        <v>14905.802876712329</v>
      </c>
      <c r="G12" s="85">
        <f t="shared" si="0"/>
        <v>43079</v>
      </c>
    </row>
    <row r="13" spans="1:7" x14ac:dyDescent="0.25">
      <c r="A13" s="64">
        <v>2013</v>
      </c>
      <c r="B13" s="36">
        <v>1</v>
      </c>
      <c r="C13" s="29" t="s">
        <v>12</v>
      </c>
      <c r="D13" s="15">
        <v>12.1</v>
      </c>
      <c r="E13" s="84">
        <v>33231.481643835614</v>
      </c>
      <c r="F13" s="84">
        <v>17181.840410958903</v>
      </c>
      <c r="G13" s="85">
        <f t="shared" si="0"/>
        <v>50413</v>
      </c>
    </row>
    <row r="14" spans="1:7" x14ac:dyDescent="0.25">
      <c r="A14" s="64">
        <v>2013</v>
      </c>
      <c r="B14" s="36">
        <v>1</v>
      </c>
      <c r="C14" s="29" t="s">
        <v>13</v>
      </c>
      <c r="D14" s="15">
        <v>6</v>
      </c>
      <c r="E14" s="84">
        <v>51670.635205479462</v>
      </c>
      <c r="F14" s="84">
        <v>23409.657945205487</v>
      </c>
      <c r="G14" s="85">
        <f t="shared" si="0"/>
        <v>75081</v>
      </c>
    </row>
    <row r="15" spans="1:7" x14ac:dyDescent="0.25">
      <c r="A15" s="64">
        <v>2013</v>
      </c>
      <c r="B15" s="36">
        <v>1</v>
      </c>
      <c r="C15" s="29" t="s">
        <v>127</v>
      </c>
      <c r="D15" s="15">
        <v>2.8</v>
      </c>
      <c r="E15" s="84">
        <v>19716.652602739727</v>
      </c>
      <c r="F15" s="84">
        <v>7154.8869863013706</v>
      </c>
      <c r="G15" s="85">
        <f t="shared" si="0"/>
        <v>26872</v>
      </c>
    </row>
    <row r="16" spans="1:7" x14ac:dyDescent="0.25">
      <c r="A16" s="64">
        <v>2013</v>
      </c>
      <c r="B16" s="36">
        <v>1</v>
      </c>
      <c r="C16" s="29" t="s">
        <v>90</v>
      </c>
      <c r="D16" s="15">
        <v>1</v>
      </c>
      <c r="E16" s="84">
        <v>103625.19904109591</v>
      </c>
      <c r="F16" s="84">
        <v>35176.616712328767</v>
      </c>
      <c r="G16" s="85">
        <f t="shared" si="0"/>
        <v>138802</v>
      </c>
    </row>
    <row r="17" spans="1:7" x14ac:dyDescent="0.25">
      <c r="A17" s="64">
        <v>2013</v>
      </c>
      <c r="B17" s="36">
        <v>1</v>
      </c>
      <c r="C17" s="29" t="s">
        <v>91</v>
      </c>
      <c r="D17" s="15">
        <v>13.1</v>
      </c>
      <c r="E17" s="84">
        <v>122696.50624681653</v>
      </c>
      <c r="F17" s="84">
        <v>33781.493753183473</v>
      </c>
      <c r="G17" s="85">
        <f t="shared" si="0"/>
        <v>156478</v>
      </c>
    </row>
    <row r="18" spans="1:7" x14ac:dyDescent="0.25">
      <c r="A18" s="64">
        <v>2013</v>
      </c>
      <c r="B18" s="36">
        <v>1</v>
      </c>
      <c r="C18" s="29" t="s">
        <v>14</v>
      </c>
      <c r="D18" s="15">
        <v>1</v>
      </c>
      <c r="E18" s="84">
        <v>180319</v>
      </c>
      <c r="F18" s="84">
        <v>49929</v>
      </c>
      <c r="G18" s="85">
        <f t="shared" si="0"/>
        <v>230248</v>
      </c>
    </row>
    <row r="19" spans="1:7" x14ac:dyDescent="0.25">
      <c r="A19" s="64">
        <v>2013</v>
      </c>
      <c r="B19" s="36">
        <v>1</v>
      </c>
      <c r="C19" s="29" t="s">
        <v>15</v>
      </c>
      <c r="D19" s="15">
        <v>1</v>
      </c>
      <c r="E19" s="84">
        <v>173579</v>
      </c>
      <c r="F19" s="84">
        <v>13708</v>
      </c>
      <c r="G19" s="85">
        <f t="shared" si="0"/>
        <v>187287</v>
      </c>
    </row>
    <row r="20" spans="1:7" x14ac:dyDescent="0.25">
      <c r="A20" s="64">
        <v>2013</v>
      </c>
      <c r="B20" s="36">
        <v>1</v>
      </c>
      <c r="C20" s="29" t="s">
        <v>16</v>
      </c>
      <c r="D20" s="15">
        <v>7.9</v>
      </c>
      <c r="E20" s="84">
        <v>126466.32937835601</v>
      </c>
      <c r="F20" s="84">
        <v>35769.670621643985</v>
      </c>
      <c r="G20" s="85">
        <f>ROUND(E20,0)+ROUND(F20,0)</f>
        <v>162236</v>
      </c>
    </row>
    <row r="21" spans="1:7" x14ac:dyDescent="0.25">
      <c r="A21" s="64">
        <v>2013</v>
      </c>
      <c r="B21" s="36">
        <v>1</v>
      </c>
      <c r="C21" s="29" t="s">
        <v>128</v>
      </c>
      <c r="D21" s="15">
        <v>4.5</v>
      </c>
      <c r="E21" s="84">
        <v>100399.02739726027</v>
      </c>
      <c r="F21" s="84">
        <v>34395.731506849319</v>
      </c>
      <c r="G21" s="85">
        <f t="shared" ref="G21:G37" si="1">ROUND(E21,0)+ROUND(F21,0)</f>
        <v>134795</v>
      </c>
    </row>
    <row r="22" spans="1:7" x14ac:dyDescent="0.25">
      <c r="A22" s="64">
        <v>2013</v>
      </c>
      <c r="B22" s="36">
        <v>1</v>
      </c>
      <c r="C22" s="33" t="s">
        <v>129</v>
      </c>
      <c r="D22" s="15">
        <v>7.6</v>
      </c>
      <c r="E22" s="84">
        <v>92987.939726027398</v>
      </c>
      <c r="F22" s="84">
        <v>35382.117808219176</v>
      </c>
      <c r="G22" s="85">
        <f t="shared" si="1"/>
        <v>128370</v>
      </c>
    </row>
    <row r="23" spans="1:7" x14ac:dyDescent="0.25">
      <c r="A23" s="64">
        <v>2013</v>
      </c>
      <c r="B23" s="36">
        <v>1</v>
      </c>
      <c r="C23" s="33" t="s">
        <v>114</v>
      </c>
      <c r="D23" s="15">
        <v>5.0999999999999996</v>
      </c>
      <c r="E23" s="84">
        <v>64408.535671232887</v>
      </c>
      <c r="F23" s="84">
        <v>31564.045232876721</v>
      </c>
      <c r="G23" s="85">
        <f t="shared" si="1"/>
        <v>95973</v>
      </c>
    </row>
    <row r="24" spans="1:7" x14ac:dyDescent="0.25">
      <c r="A24" s="64">
        <v>2013</v>
      </c>
      <c r="B24" s="36">
        <v>1</v>
      </c>
      <c r="C24" s="33" t="s">
        <v>115</v>
      </c>
      <c r="D24" s="15">
        <v>4.3</v>
      </c>
      <c r="E24" s="84">
        <v>66144.683917808215</v>
      </c>
      <c r="F24" s="84">
        <v>32351.555013698631</v>
      </c>
      <c r="G24" s="85">
        <f t="shared" si="1"/>
        <v>98497</v>
      </c>
    </row>
    <row r="25" spans="1:7" x14ac:dyDescent="0.25">
      <c r="A25" s="64">
        <v>2013</v>
      </c>
      <c r="B25" s="36">
        <v>1</v>
      </c>
      <c r="C25" s="29" t="s">
        <v>18</v>
      </c>
      <c r="D25" s="15">
        <v>10.199999999999999</v>
      </c>
      <c r="E25" s="84">
        <v>43442.307178082192</v>
      </c>
      <c r="F25" s="84">
        <v>24914.492219178086</v>
      </c>
      <c r="G25" s="85">
        <f t="shared" si="1"/>
        <v>68356</v>
      </c>
    </row>
    <row r="26" spans="1:7" x14ac:dyDescent="0.25">
      <c r="A26" s="64">
        <v>2013</v>
      </c>
      <c r="B26" s="36">
        <v>1</v>
      </c>
      <c r="C26" s="29" t="s">
        <v>19</v>
      </c>
      <c r="D26" s="15">
        <v>6.2</v>
      </c>
      <c r="E26" s="84">
        <v>47746.582302739727</v>
      </c>
      <c r="F26" s="84">
        <v>26296.223965753434</v>
      </c>
      <c r="G26" s="85">
        <f t="shared" si="1"/>
        <v>74043</v>
      </c>
    </row>
    <row r="27" spans="1:7" x14ac:dyDescent="0.25">
      <c r="A27" s="64">
        <v>2013</v>
      </c>
      <c r="B27" s="36">
        <v>1</v>
      </c>
      <c r="C27" s="29" t="s">
        <v>20</v>
      </c>
      <c r="D27" s="15">
        <v>6.1</v>
      </c>
      <c r="E27" s="84">
        <v>46719.889067123302</v>
      </c>
      <c r="F27" s="84">
        <v>26266.584090410965</v>
      </c>
      <c r="G27" s="85">
        <f t="shared" si="1"/>
        <v>72987</v>
      </c>
    </row>
    <row r="28" spans="1:7" x14ac:dyDescent="0.25">
      <c r="A28" s="64">
        <v>2013</v>
      </c>
      <c r="B28" s="36">
        <v>1</v>
      </c>
      <c r="C28" s="29" t="s">
        <v>21</v>
      </c>
      <c r="D28" s="15">
        <v>2.4</v>
      </c>
      <c r="E28" s="84">
        <v>45588.485301369859</v>
      </c>
      <c r="F28" s="84">
        <v>24843.591410958907</v>
      </c>
      <c r="G28" s="85">
        <f t="shared" si="1"/>
        <v>70432</v>
      </c>
    </row>
    <row r="29" spans="1:7" x14ac:dyDescent="0.25">
      <c r="A29" s="64">
        <v>2013</v>
      </c>
      <c r="B29" s="36">
        <v>1</v>
      </c>
      <c r="C29" s="29" t="s">
        <v>22</v>
      </c>
      <c r="D29" s="15">
        <v>13.4</v>
      </c>
      <c r="E29" s="84">
        <v>46151.512309589052</v>
      </c>
      <c r="F29" s="84">
        <v>25491.860273972605</v>
      </c>
      <c r="G29" s="85">
        <f t="shared" si="1"/>
        <v>71644</v>
      </c>
    </row>
    <row r="30" spans="1:7" x14ac:dyDescent="0.25">
      <c r="A30" s="64">
        <v>2013</v>
      </c>
      <c r="B30" s="36">
        <v>1</v>
      </c>
      <c r="C30" s="29" t="s">
        <v>83</v>
      </c>
      <c r="D30" s="15">
        <v>7.2</v>
      </c>
      <c r="E30" s="84">
        <v>45699.536164383564</v>
      </c>
      <c r="F30" s="84">
        <v>26833.014246575338</v>
      </c>
      <c r="G30" s="85">
        <f t="shared" si="1"/>
        <v>72533</v>
      </c>
    </row>
    <row r="31" spans="1:7" x14ac:dyDescent="0.25">
      <c r="A31" s="64">
        <v>2013</v>
      </c>
      <c r="B31" s="36">
        <v>1</v>
      </c>
      <c r="C31" s="29" t="s">
        <v>84</v>
      </c>
      <c r="D31" s="15">
        <v>11.7</v>
      </c>
      <c r="E31" s="84">
        <v>33392.085205479452</v>
      </c>
      <c r="F31" s="84">
        <v>21714.641917808221</v>
      </c>
      <c r="G31" s="85">
        <f t="shared" si="1"/>
        <v>55107</v>
      </c>
    </row>
    <row r="32" spans="1:7" x14ac:dyDescent="0.25">
      <c r="A32" s="64">
        <v>2013</v>
      </c>
      <c r="B32" s="36">
        <v>1</v>
      </c>
      <c r="C32" s="29" t="s">
        <v>85</v>
      </c>
      <c r="D32" s="15">
        <v>7.4</v>
      </c>
      <c r="E32" s="84">
        <v>29572.118082191784</v>
      </c>
      <c r="F32" s="84">
        <v>18948.903424657539</v>
      </c>
      <c r="G32" s="85">
        <f t="shared" si="1"/>
        <v>48521</v>
      </c>
    </row>
    <row r="33" spans="1:7" x14ac:dyDescent="0.25">
      <c r="A33" s="64">
        <v>2013</v>
      </c>
      <c r="B33" s="36">
        <v>1</v>
      </c>
      <c r="C33" s="29" t="s">
        <v>23</v>
      </c>
      <c r="D33" s="15">
        <v>19.399999999999999</v>
      </c>
      <c r="E33" s="84">
        <v>28594.347282191779</v>
      </c>
      <c r="F33" s="84">
        <v>17734.697647123288</v>
      </c>
      <c r="G33" s="85">
        <f t="shared" si="1"/>
        <v>46329</v>
      </c>
    </row>
    <row r="34" spans="1:7" x14ac:dyDescent="0.25">
      <c r="A34" s="64">
        <v>2013</v>
      </c>
      <c r="B34" s="36">
        <v>1</v>
      </c>
      <c r="C34" s="29" t="s">
        <v>24</v>
      </c>
      <c r="D34" s="15">
        <v>13.5</v>
      </c>
      <c r="E34" s="84">
        <v>26789.214684931507</v>
      </c>
      <c r="F34" s="84">
        <v>17326.411397260275</v>
      </c>
      <c r="G34" s="85">
        <f t="shared" si="1"/>
        <v>44115</v>
      </c>
    </row>
    <row r="35" spans="1:7" x14ac:dyDescent="0.25">
      <c r="A35" s="64">
        <v>2013</v>
      </c>
      <c r="B35" s="36">
        <v>1</v>
      </c>
      <c r="C35" s="29" t="s">
        <v>25</v>
      </c>
      <c r="D35" s="15">
        <v>15.8</v>
      </c>
      <c r="E35" s="84">
        <v>19235.495232876714</v>
      </c>
      <c r="F35" s="84">
        <v>12240.591999999999</v>
      </c>
      <c r="G35" s="85">
        <f t="shared" si="1"/>
        <v>31476</v>
      </c>
    </row>
    <row r="36" spans="1:7" x14ac:dyDescent="0.25">
      <c r="A36" s="64">
        <v>2013</v>
      </c>
      <c r="B36" s="36">
        <v>1</v>
      </c>
      <c r="C36" s="29" t="s">
        <v>26</v>
      </c>
      <c r="D36" s="15">
        <v>13.6</v>
      </c>
      <c r="E36" s="84">
        <v>18173.017397260272</v>
      </c>
      <c r="F36" s="84">
        <v>12028.313835616438</v>
      </c>
      <c r="G36" s="85">
        <f t="shared" si="1"/>
        <v>30201</v>
      </c>
    </row>
    <row r="37" spans="1:7" x14ac:dyDescent="0.25">
      <c r="A37" s="64">
        <v>2013</v>
      </c>
      <c r="B37" s="36">
        <v>4</v>
      </c>
      <c r="C37" s="29" t="s">
        <v>27</v>
      </c>
      <c r="D37" s="15">
        <v>32</v>
      </c>
      <c r="E37" s="84">
        <v>17498.172328767127</v>
      </c>
      <c r="F37" s="84">
        <v>11653.472465753426</v>
      </c>
      <c r="G37" s="85">
        <f t="shared" si="1"/>
        <v>29151</v>
      </c>
    </row>
    <row r="38" spans="1:7" x14ac:dyDescent="0.25">
      <c r="A38" s="64">
        <v>2013</v>
      </c>
      <c r="B38" s="36">
        <v>4</v>
      </c>
      <c r="C38" s="17" t="s">
        <v>28</v>
      </c>
      <c r="D38" s="18">
        <v>20.8</v>
      </c>
      <c r="E38" s="86">
        <v>14418.283561643835</v>
      </c>
      <c r="F38" s="86">
        <v>10272.391643835615</v>
      </c>
      <c r="G38" s="85">
        <v>24690</v>
      </c>
    </row>
    <row r="39" spans="1:7" x14ac:dyDescent="0.25">
      <c r="A39" s="64">
        <v>2013</v>
      </c>
      <c r="B39" s="36">
        <v>4</v>
      </c>
      <c r="C39" s="17" t="s">
        <v>55</v>
      </c>
      <c r="D39" s="18">
        <v>23</v>
      </c>
      <c r="E39" s="86">
        <v>14358.094109589041</v>
      </c>
      <c r="F39" s="86">
        <v>9398.7197260273988</v>
      </c>
      <c r="G39" s="85">
        <v>23757</v>
      </c>
    </row>
    <row r="40" spans="1:7" x14ac:dyDescent="0.25">
      <c r="A40" s="64">
        <v>2013</v>
      </c>
      <c r="B40" s="36">
        <v>4</v>
      </c>
      <c r="C40" s="29" t="s">
        <v>32</v>
      </c>
      <c r="D40" s="15">
        <v>7.9</v>
      </c>
      <c r="E40" s="86">
        <v>14397.637397260274</v>
      </c>
      <c r="F40" s="86">
        <v>9626.6445205479467</v>
      </c>
      <c r="G40" s="85">
        <v>24025</v>
      </c>
    </row>
    <row r="41" spans="1:7" x14ac:dyDescent="0.25">
      <c r="A41" s="64">
        <v>2013</v>
      </c>
      <c r="B41" s="36">
        <v>4</v>
      </c>
      <c r="C41" s="29" t="s">
        <v>33</v>
      </c>
      <c r="D41" s="15">
        <v>19</v>
      </c>
      <c r="E41" s="86">
        <v>13863.184520547944</v>
      </c>
      <c r="F41" s="86">
        <v>9243.9036986301362</v>
      </c>
      <c r="G41" s="85">
        <v>23107</v>
      </c>
    </row>
    <row r="42" spans="1:7" x14ac:dyDescent="0.25">
      <c r="A42" s="64">
        <v>2013</v>
      </c>
      <c r="B42" s="36">
        <v>4</v>
      </c>
      <c r="C42" s="29" t="s">
        <v>34</v>
      </c>
      <c r="D42" s="15">
        <v>22.8</v>
      </c>
      <c r="E42" s="86">
        <v>15130.313013698631</v>
      </c>
      <c r="F42" s="86">
        <v>10238.685205479454</v>
      </c>
      <c r="G42" s="85">
        <v>25369</v>
      </c>
    </row>
    <row r="43" spans="1:7" x14ac:dyDescent="0.25">
      <c r="A43" s="64">
        <v>2013</v>
      </c>
      <c r="B43" s="36">
        <v>4</v>
      </c>
      <c r="C43" s="29" t="s">
        <v>92</v>
      </c>
      <c r="D43" s="15">
        <v>9.9</v>
      </c>
      <c r="E43" s="86">
        <v>14791.171643835618</v>
      </c>
      <c r="F43" s="86">
        <v>10248.552328767124</v>
      </c>
      <c r="G43" s="85">
        <v>25040</v>
      </c>
    </row>
    <row r="44" spans="1:7" x14ac:dyDescent="0.25">
      <c r="A44" s="64">
        <v>2013</v>
      </c>
      <c r="B44" s="36">
        <v>4</v>
      </c>
      <c r="C44" s="29" t="s">
        <v>93</v>
      </c>
      <c r="D44" s="15">
        <v>6.8</v>
      </c>
      <c r="E44" s="86">
        <v>13892.365890410958</v>
      </c>
      <c r="F44" s="86">
        <v>9462.8358904109591</v>
      </c>
      <c r="G44" s="85">
        <v>23355</v>
      </c>
    </row>
    <row r="45" spans="1:7" x14ac:dyDescent="0.25">
      <c r="A45" s="64">
        <v>2013</v>
      </c>
      <c r="B45" s="36">
        <v>4</v>
      </c>
      <c r="C45" s="29" t="s">
        <v>35</v>
      </c>
      <c r="D45" s="15">
        <v>46.4</v>
      </c>
      <c r="E45" s="86">
        <v>10681.580958904107</v>
      </c>
      <c r="F45" s="86">
        <v>5636.7164383561631</v>
      </c>
      <c r="G45" s="85">
        <v>16319</v>
      </c>
    </row>
    <row r="46" spans="1:7" x14ac:dyDescent="0.25">
      <c r="A46" s="64">
        <v>2013</v>
      </c>
      <c r="B46" s="36">
        <v>4</v>
      </c>
      <c r="C46" s="29" t="s">
        <v>36</v>
      </c>
      <c r="D46" s="15">
        <v>15.8</v>
      </c>
      <c r="E46" s="86">
        <v>10922.724246575341</v>
      </c>
      <c r="F46" s="86">
        <v>5623.3109589041087</v>
      </c>
      <c r="G46" s="85">
        <v>16546</v>
      </c>
    </row>
    <row r="47" spans="1:7" x14ac:dyDescent="0.25">
      <c r="A47" s="64">
        <v>2013</v>
      </c>
      <c r="B47" s="36">
        <v>4</v>
      </c>
      <c r="C47" s="29" t="s">
        <v>37</v>
      </c>
      <c r="D47" s="15">
        <v>44.5</v>
      </c>
      <c r="E47" s="84">
        <v>11577.442300115688</v>
      </c>
      <c r="F47" s="84">
        <v>5738.5576998843108</v>
      </c>
      <c r="G47" s="85">
        <v>17316</v>
      </c>
    </row>
    <row r="48" spans="1:7" x14ac:dyDescent="0.25">
      <c r="A48" s="64">
        <v>2013</v>
      </c>
      <c r="B48" s="36">
        <v>1</v>
      </c>
      <c r="C48" s="29" t="s">
        <v>94</v>
      </c>
      <c r="D48" s="15">
        <v>2.7</v>
      </c>
      <c r="E48" s="86">
        <v>129841.70832053253</v>
      </c>
      <c r="F48" s="86">
        <v>33046.83579749104</v>
      </c>
      <c r="G48" s="85">
        <v>162889</v>
      </c>
    </row>
    <row r="49" spans="1:7" x14ac:dyDescent="0.25">
      <c r="A49" s="64">
        <v>2013</v>
      </c>
      <c r="B49" s="36">
        <v>1</v>
      </c>
      <c r="C49" s="29" t="s">
        <v>95</v>
      </c>
      <c r="D49" s="15">
        <v>3.5</v>
      </c>
      <c r="E49" s="86">
        <v>103151.68327572967</v>
      </c>
      <c r="F49" s="86">
        <v>61482.770065284174</v>
      </c>
      <c r="G49" s="85">
        <v>164635</v>
      </c>
    </row>
    <row r="50" spans="1:7" x14ac:dyDescent="0.25">
      <c r="A50" s="64">
        <v>2013</v>
      </c>
      <c r="B50" s="36">
        <v>1</v>
      </c>
      <c r="C50" s="29" t="s">
        <v>96</v>
      </c>
      <c r="D50" s="15">
        <v>8.6</v>
      </c>
      <c r="E50" s="86">
        <v>112501.31349206348</v>
      </c>
      <c r="F50" s="86">
        <v>88967.360304659509</v>
      </c>
      <c r="G50" s="85">
        <v>201468</v>
      </c>
    </row>
    <row r="51" spans="1:7" x14ac:dyDescent="0.25">
      <c r="A51" s="64">
        <v>2013</v>
      </c>
      <c r="B51" s="36">
        <v>1</v>
      </c>
      <c r="C51" s="29" t="s">
        <v>116</v>
      </c>
      <c r="D51" s="15">
        <v>5.4</v>
      </c>
      <c r="E51" s="86">
        <v>186856.08024259709</v>
      </c>
      <c r="F51" s="86">
        <v>14871.466028224209</v>
      </c>
      <c r="G51" s="85">
        <v>201727</v>
      </c>
    </row>
    <row r="52" spans="1:7" x14ac:dyDescent="0.25">
      <c r="A52" s="64">
        <v>2013</v>
      </c>
      <c r="B52" s="36">
        <v>1</v>
      </c>
      <c r="C52" s="29" t="s">
        <v>97</v>
      </c>
      <c r="D52" s="15">
        <v>1.5</v>
      </c>
      <c r="E52" s="86">
        <v>154964.42672811059</v>
      </c>
      <c r="F52" s="86">
        <v>50370.755209933435</v>
      </c>
      <c r="G52" s="85">
        <v>205335</v>
      </c>
    </row>
    <row r="53" spans="1:7" x14ac:dyDescent="0.25">
      <c r="A53" s="64">
        <v>2013</v>
      </c>
      <c r="B53" s="36">
        <v>1</v>
      </c>
      <c r="C53" s="29" t="s">
        <v>98</v>
      </c>
      <c r="D53" s="15">
        <v>4.8</v>
      </c>
      <c r="E53" s="86">
        <v>137972.29247311829</v>
      </c>
      <c r="F53" s="86">
        <v>73364.78</v>
      </c>
      <c r="G53" s="85">
        <v>211337</v>
      </c>
    </row>
    <row r="54" spans="1:7" x14ac:dyDescent="0.25">
      <c r="A54" s="64">
        <v>2013</v>
      </c>
      <c r="B54" s="36">
        <v>1</v>
      </c>
      <c r="C54" s="29" t="s">
        <v>99</v>
      </c>
      <c r="D54" s="15">
        <v>7.4</v>
      </c>
      <c r="E54" s="86">
        <v>145926.34463645672</v>
      </c>
      <c r="F54" s="86">
        <v>56497.331477214539</v>
      </c>
      <c r="G54" s="85">
        <v>202423</v>
      </c>
    </row>
    <row r="55" spans="1:7" x14ac:dyDescent="0.25">
      <c r="A55" s="64">
        <v>2013</v>
      </c>
      <c r="B55" s="36">
        <v>1</v>
      </c>
      <c r="C55" s="29" t="s">
        <v>100</v>
      </c>
      <c r="D55" s="15">
        <v>3.9</v>
      </c>
      <c r="E55" s="86">
        <v>149007.43719918074</v>
      </c>
      <c r="F55" s="86">
        <v>42448.042498719915</v>
      </c>
      <c r="G55" s="85">
        <v>191455</v>
      </c>
    </row>
    <row r="56" spans="1:7" x14ac:dyDescent="0.25">
      <c r="A56" s="64">
        <v>2013</v>
      </c>
      <c r="B56" s="36">
        <v>4</v>
      </c>
      <c r="C56" s="29" t="s">
        <v>117</v>
      </c>
      <c r="D56" s="15">
        <v>11.2</v>
      </c>
      <c r="E56" s="84">
        <v>27288</v>
      </c>
      <c r="F56" s="84">
        <v>7063</v>
      </c>
      <c r="G56" s="85">
        <v>34351</v>
      </c>
    </row>
    <row r="57" spans="1:7" x14ac:dyDescent="0.25">
      <c r="A57" s="64">
        <v>2013</v>
      </c>
      <c r="B57" s="36">
        <v>4</v>
      </c>
      <c r="C57" s="29" t="s">
        <v>123</v>
      </c>
      <c r="D57" s="18">
        <v>11.6</v>
      </c>
      <c r="E57" s="84">
        <v>45952.977076972151</v>
      </c>
      <c r="F57" s="84">
        <v>10971.605972086985</v>
      </c>
      <c r="G57" s="85">
        <v>56925</v>
      </c>
    </row>
    <row r="58" spans="1:7" x14ac:dyDescent="0.25">
      <c r="A58" s="64">
        <v>2013</v>
      </c>
      <c r="B58" s="36">
        <v>4</v>
      </c>
      <c r="C58" s="33" t="s">
        <v>101</v>
      </c>
      <c r="D58" s="18">
        <v>16.399999999999999</v>
      </c>
      <c r="E58" s="84">
        <v>14391</v>
      </c>
      <c r="F58" s="84">
        <v>5867</v>
      </c>
      <c r="G58" s="85">
        <v>20258</v>
      </c>
    </row>
    <row r="59" spans="1:7" x14ac:dyDescent="0.25">
      <c r="A59" s="64">
        <v>2013</v>
      </c>
      <c r="B59" s="36">
        <v>4</v>
      </c>
      <c r="C59" s="33" t="s">
        <v>124</v>
      </c>
      <c r="D59" s="15">
        <v>8.5</v>
      </c>
      <c r="E59" s="84">
        <v>8637.1698214285716</v>
      </c>
      <c r="F59" s="84">
        <v>4146.8324607329841</v>
      </c>
      <c r="G59" s="85">
        <v>12784</v>
      </c>
    </row>
    <row r="60" spans="1:7" x14ac:dyDescent="0.25">
      <c r="A60" s="64">
        <v>2013</v>
      </c>
      <c r="B60" s="36">
        <v>4</v>
      </c>
      <c r="C60" s="33" t="s">
        <v>125</v>
      </c>
      <c r="D60" s="15">
        <v>17.3</v>
      </c>
      <c r="E60" s="84">
        <v>3793.700448171172</v>
      </c>
      <c r="F60" s="84">
        <v>2282.9912514263979</v>
      </c>
      <c r="G60" s="85">
        <v>6077</v>
      </c>
    </row>
    <row r="61" spans="1:7" x14ac:dyDescent="0.25">
      <c r="A61" s="64">
        <v>2013</v>
      </c>
      <c r="B61" s="36">
        <v>4</v>
      </c>
      <c r="C61" s="29" t="s">
        <v>102</v>
      </c>
      <c r="D61" s="18">
        <v>23.6</v>
      </c>
      <c r="E61" s="84">
        <v>9058</v>
      </c>
      <c r="F61" s="84">
        <v>6112</v>
      </c>
      <c r="G61" s="85">
        <v>15170</v>
      </c>
    </row>
    <row r="62" spans="1:7" x14ac:dyDescent="0.25">
      <c r="A62" s="64">
        <v>2013</v>
      </c>
      <c r="B62" s="36">
        <v>4</v>
      </c>
      <c r="C62" s="29" t="s">
        <v>126</v>
      </c>
      <c r="D62" s="18">
        <v>13.4</v>
      </c>
      <c r="E62" s="84">
        <v>14825.170847179861</v>
      </c>
      <c r="F62" s="84">
        <v>6751.3649939459156</v>
      </c>
      <c r="G62" s="85">
        <v>21576</v>
      </c>
    </row>
    <row r="63" spans="1:7" x14ac:dyDescent="0.25">
      <c r="A63" s="64">
        <v>2013</v>
      </c>
      <c r="B63" s="36">
        <v>4</v>
      </c>
      <c r="C63" s="29" t="s">
        <v>119</v>
      </c>
      <c r="D63" s="15">
        <v>8.1</v>
      </c>
      <c r="E63" s="84">
        <v>26344</v>
      </c>
      <c r="F63" s="84">
        <v>8368</v>
      </c>
      <c r="G63" s="85">
        <v>34712</v>
      </c>
    </row>
    <row r="64" spans="1:7" x14ac:dyDescent="0.25">
      <c r="A64" s="64">
        <v>2013</v>
      </c>
      <c r="B64" s="36">
        <v>14</v>
      </c>
      <c r="C64" s="33" t="s">
        <v>120</v>
      </c>
      <c r="D64" s="15">
        <v>9</v>
      </c>
      <c r="E64" s="84">
        <v>11016.468707372309</v>
      </c>
      <c r="F64" s="84">
        <v>7470.1450285660439</v>
      </c>
      <c r="G64" s="85">
        <f>ROUND(E64,0)+ROUND(F64,0)</f>
        <v>18486</v>
      </c>
    </row>
    <row r="65" spans="1:7" x14ac:dyDescent="0.25">
      <c r="A65" s="64">
        <v>2013</v>
      </c>
      <c r="B65" s="36">
        <v>14</v>
      </c>
      <c r="C65" s="33" t="s">
        <v>121</v>
      </c>
      <c r="D65" s="15">
        <v>9.6</v>
      </c>
      <c r="E65" s="84">
        <v>16899</v>
      </c>
      <c r="F65" s="84">
        <v>8552</v>
      </c>
      <c r="G65" s="85">
        <f>ROUND(E65,0)+ROUND(F65,0)</f>
        <v>25451</v>
      </c>
    </row>
    <row r="66" spans="1:7" x14ac:dyDescent="0.25">
      <c r="A66" s="64">
        <v>2013</v>
      </c>
      <c r="B66" s="36">
        <v>14</v>
      </c>
      <c r="C66" s="33" t="s">
        <v>53</v>
      </c>
      <c r="D66" s="18">
        <v>11</v>
      </c>
      <c r="E66" s="84">
        <v>26723</v>
      </c>
      <c r="F66" s="84">
        <v>12558</v>
      </c>
      <c r="G66" s="85">
        <f>ROUND(E66,0)+ROUND(F66,0)</f>
        <v>39281</v>
      </c>
    </row>
    <row r="67" spans="1:7" x14ac:dyDescent="0.25">
      <c r="A67" s="64">
        <v>2013</v>
      </c>
      <c r="B67" s="36">
        <v>14</v>
      </c>
      <c r="C67" s="29" t="s">
        <v>54</v>
      </c>
      <c r="D67" s="15">
        <v>27</v>
      </c>
      <c r="E67" s="84">
        <v>7095</v>
      </c>
      <c r="F67" s="84">
        <v>4622</v>
      </c>
      <c r="G67" s="85">
        <f>ROUND(E67,0)+ROUND(F67,0)</f>
        <v>11717</v>
      </c>
    </row>
    <row r="68" spans="1:7" x14ac:dyDescent="0.25">
      <c r="A68" s="64">
        <v>2013</v>
      </c>
      <c r="B68" s="36">
        <v>2</v>
      </c>
      <c r="C68" s="49" t="s">
        <v>38</v>
      </c>
      <c r="D68" s="81">
        <v>12.5</v>
      </c>
      <c r="E68" s="87">
        <v>26032.487671232877</v>
      </c>
      <c r="F68" s="88">
        <v>2593.5369863013702</v>
      </c>
      <c r="G68" s="89">
        <v>28626</v>
      </c>
    </row>
    <row r="69" spans="1:7" x14ac:dyDescent="0.25">
      <c r="A69" s="64">
        <v>2013</v>
      </c>
      <c r="B69" s="36">
        <v>2</v>
      </c>
      <c r="C69" s="49" t="s">
        <v>39</v>
      </c>
      <c r="D69" s="81">
        <v>9.3000000000000007</v>
      </c>
      <c r="E69" s="88">
        <v>16841.915068493152</v>
      </c>
      <c r="F69" s="88">
        <v>1823.4273972602741</v>
      </c>
      <c r="G69" s="89">
        <v>18665</v>
      </c>
    </row>
    <row r="70" spans="1:7" x14ac:dyDescent="0.25">
      <c r="A70" s="64">
        <v>2013</v>
      </c>
      <c r="B70" s="36">
        <v>2</v>
      </c>
      <c r="C70" s="49" t="s">
        <v>40</v>
      </c>
      <c r="D70" s="81">
        <v>15.4</v>
      </c>
      <c r="E70" s="87">
        <v>11070.115068493149</v>
      </c>
      <c r="F70" s="88">
        <v>1323.8849315068492</v>
      </c>
      <c r="G70" s="89">
        <v>12394</v>
      </c>
    </row>
    <row r="71" spans="1:7" x14ac:dyDescent="0.25">
      <c r="A71" s="64">
        <v>2013</v>
      </c>
      <c r="B71" s="36">
        <v>2</v>
      </c>
      <c r="C71" s="49" t="s">
        <v>41</v>
      </c>
      <c r="D71" s="81">
        <v>6.4</v>
      </c>
      <c r="E71" s="87">
        <v>9064.5178082191778</v>
      </c>
      <c r="F71" s="88">
        <v>1091.2657534246575</v>
      </c>
      <c r="G71" s="89">
        <v>10156</v>
      </c>
    </row>
    <row r="72" spans="1:7" x14ac:dyDescent="0.25">
      <c r="A72" s="64">
        <v>2013</v>
      </c>
      <c r="B72" s="36">
        <v>2</v>
      </c>
      <c r="C72" s="49" t="s">
        <v>42</v>
      </c>
      <c r="D72" s="81">
        <v>17</v>
      </c>
      <c r="E72" s="87">
        <v>8448.8136986301361</v>
      </c>
      <c r="F72" s="88">
        <v>1011.7890410958903</v>
      </c>
      <c r="G72" s="89">
        <v>9461</v>
      </c>
    </row>
    <row r="73" spans="1:7" x14ac:dyDescent="0.25">
      <c r="A73" s="64">
        <v>2013</v>
      </c>
      <c r="B73" s="36">
        <v>2</v>
      </c>
      <c r="C73" s="49" t="s">
        <v>43</v>
      </c>
      <c r="D73" s="81">
        <v>11.3</v>
      </c>
      <c r="E73" s="87">
        <v>3039.4082191780822</v>
      </c>
      <c r="F73" s="88">
        <v>429.18356164383562</v>
      </c>
      <c r="G73" s="89">
        <v>3468</v>
      </c>
    </row>
    <row r="74" spans="1:7" x14ac:dyDescent="0.25">
      <c r="A74" s="64">
        <v>2013</v>
      </c>
      <c r="B74" s="36">
        <v>2</v>
      </c>
      <c r="C74" s="49" t="s">
        <v>44</v>
      </c>
      <c r="D74" s="81">
        <v>11.4</v>
      </c>
      <c r="E74" s="88">
        <v>19604.599999999999</v>
      </c>
      <c r="F74" s="88">
        <v>7309.4739726027401</v>
      </c>
      <c r="G74" s="89">
        <v>26914</v>
      </c>
    </row>
    <row r="75" spans="1:7" x14ac:dyDescent="0.25">
      <c r="A75" s="64">
        <v>2013</v>
      </c>
      <c r="B75" s="36">
        <v>2</v>
      </c>
      <c r="C75" s="49" t="s">
        <v>45</v>
      </c>
      <c r="D75" s="81">
        <v>13.6</v>
      </c>
      <c r="E75" s="88">
        <v>19086.904109589042</v>
      </c>
      <c r="F75" s="88">
        <v>6456.2684931506847</v>
      </c>
      <c r="G75" s="89">
        <v>25543</v>
      </c>
    </row>
    <row r="76" spans="1:7" x14ac:dyDescent="0.25">
      <c r="A76" s="64">
        <v>2013</v>
      </c>
      <c r="B76" s="36">
        <v>2</v>
      </c>
      <c r="C76" s="49" t="s">
        <v>46</v>
      </c>
      <c r="D76" s="81">
        <v>21.5</v>
      </c>
      <c r="E76" s="88">
        <v>15654.24383561644</v>
      </c>
      <c r="F76" s="88">
        <v>5469.1780821917819</v>
      </c>
      <c r="G76" s="89">
        <v>21123</v>
      </c>
    </row>
    <row r="77" spans="1:7" x14ac:dyDescent="0.25">
      <c r="A77" s="64">
        <v>2013</v>
      </c>
      <c r="B77" s="36">
        <v>2</v>
      </c>
      <c r="C77" s="49" t="s">
        <v>47</v>
      </c>
      <c r="D77" s="81">
        <v>21.8</v>
      </c>
      <c r="E77" s="88">
        <v>12419.271232876712</v>
      </c>
      <c r="F77" s="88">
        <v>5037.6410958904107</v>
      </c>
      <c r="G77" s="89">
        <v>17457</v>
      </c>
    </row>
    <row r="78" spans="1:7" x14ac:dyDescent="0.25">
      <c r="A78" s="64">
        <v>2013</v>
      </c>
      <c r="B78" s="36">
        <v>2</v>
      </c>
      <c r="C78" s="49" t="s">
        <v>48</v>
      </c>
      <c r="D78" s="81">
        <v>21.7</v>
      </c>
      <c r="E78" s="88">
        <v>9980.8438356164406</v>
      </c>
      <c r="F78" s="88">
        <v>4141.5945205479456</v>
      </c>
      <c r="G78" s="89">
        <v>14123</v>
      </c>
    </row>
    <row r="79" spans="1:7" x14ac:dyDescent="0.25">
      <c r="A79" s="64">
        <v>2013</v>
      </c>
      <c r="B79" s="36">
        <v>2</v>
      </c>
      <c r="C79" s="29" t="s">
        <v>103</v>
      </c>
      <c r="D79" s="15">
        <v>9</v>
      </c>
      <c r="E79" s="88">
        <v>42863</v>
      </c>
      <c r="F79" s="88">
        <v>6666</v>
      </c>
      <c r="G79" s="85">
        <v>49529</v>
      </c>
    </row>
    <row r="80" spans="1:7" x14ac:dyDescent="0.25">
      <c r="A80" s="64">
        <v>2013</v>
      </c>
      <c r="B80" s="36">
        <v>2</v>
      </c>
      <c r="C80" s="33" t="s">
        <v>49</v>
      </c>
      <c r="D80" s="18">
        <v>10</v>
      </c>
      <c r="E80" s="88">
        <v>42739</v>
      </c>
      <c r="F80" s="88">
        <v>9470</v>
      </c>
      <c r="G80" s="85">
        <v>52209</v>
      </c>
    </row>
    <row r="81" spans="1:7" x14ac:dyDescent="0.25">
      <c r="A81" s="64">
        <v>2013</v>
      </c>
      <c r="B81" s="36">
        <v>2</v>
      </c>
      <c r="C81" s="33" t="s">
        <v>86</v>
      </c>
      <c r="D81" s="18">
        <v>12</v>
      </c>
      <c r="E81" s="88">
        <v>45217</v>
      </c>
      <c r="F81" s="88">
        <v>12691</v>
      </c>
      <c r="G81" s="85">
        <v>57908</v>
      </c>
    </row>
    <row r="82" spans="1:7" x14ac:dyDescent="0.25">
      <c r="A82" s="64">
        <v>2013</v>
      </c>
      <c r="B82" s="36">
        <v>2</v>
      </c>
      <c r="C82" s="29" t="s">
        <v>87</v>
      </c>
      <c r="D82" s="15">
        <v>10</v>
      </c>
      <c r="E82" s="88">
        <v>50403</v>
      </c>
      <c r="F82" s="88">
        <v>9946</v>
      </c>
      <c r="G82" s="85">
        <v>60349</v>
      </c>
    </row>
    <row r="83" spans="1:7" x14ac:dyDescent="0.25">
      <c r="A83" s="64">
        <v>2013</v>
      </c>
      <c r="B83" s="36">
        <v>6</v>
      </c>
      <c r="C83" s="29" t="s">
        <v>130</v>
      </c>
      <c r="D83" s="15">
        <v>8</v>
      </c>
      <c r="E83" s="84">
        <v>1422</v>
      </c>
      <c r="F83" s="84">
        <v>1412</v>
      </c>
      <c r="G83" s="85">
        <f t="shared" ref="G83:G100" si="2">ROUND(E83,0)+ROUND(F83,0)</f>
        <v>2834</v>
      </c>
    </row>
    <row r="84" spans="1:7" x14ac:dyDescent="0.25">
      <c r="A84" s="64">
        <v>2013</v>
      </c>
      <c r="B84" s="36">
        <v>6</v>
      </c>
      <c r="C84" s="29" t="s">
        <v>122</v>
      </c>
      <c r="D84" s="15">
        <v>24</v>
      </c>
      <c r="E84" s="84">
        <v>1458.4372602739727</v>
      </c>
      <c r="F84" s="84">
        <v>1448.1906849315071</v>
      </c>
      <c r="G84" s="85">
        <f t="shared" si="2"/>
        <v>2906</v>
      </c>
    </row>
    <row r="85" spans="1:7" x14ac:dyDescent="0.25">
      <c r="A85" s="64">
        <v>2013</v>
      </c>
      <c r="B85" s="36">
        <v>6</v>
      </c>
      <c r="C85" s="29" t="s">
        <v>110</v>
      </c>
      <c r="D85" s="15">
        <v>15</v>
      </c>
      <c r="E85" s="84">
        <v>1770.032876712329</v>
      </c>
      <c r="F85" s="84">
        <v>1695.3698630136985</v>
      </c>
      <c r="G85" s="85">
        <f t="shared" si="2"/>
        <v>3465</v>
      </c>
    </row>
    <row r="86" spans="1:7" x14ac:dyDescent="0.25">
      <c r="A86" s="64">
        <v>2013</v>
      </c>
      <c r="B86" s="36">
        <v>6</v>
      </c>
      <c r="C86" s="29" t="s">
        <v>111</v>
      </c>
      <c r="D86" s="15">
        <v>29.6</v>
      </c>
      <c r="E86" s="84">
        <v>4142</v>
      </c>
      <c r="F86" s="84">
        <v>2452</v>
      </c>
      <c r="G86" s="85">
        <f t="shared" si="2"/>
        <v>6594</v>
      </c>
    </row>
    <row r="87" spans="1:7" x14ac:dyDescent="0.25">
      <c r="A87" s="64">
        <v>2013</v>
      </c>
      <c r="B87" s="36">
        <v>6</v>
      </c>
      <c r="C87" s="29" t="s">
        <v>104</v>
      </c>
      <c r="D87" s="15">
        <v>36.4</v>
      </c>
      <c r="E87" s="84">
        <v>5161.2767123287667</v>
      </c>
      <c r="F87" s="84">
        <v>3703.9479452054798</v>
      </c>
      <c r="G87" s="85">
        <f t="shared" si="2"/>
        <v>8865</v>
      </c>
    </row>
    <row r="88" spans="1:7" x14ac:dyDescent="0.25">
      <c r="A88" s="64">
        <v>2013</v>
      </c>
      <c r="B88" s="36">
        <v>5</v>
      </c>
      <c r="C88" s="29" t="s">
        <v>57</v>
      </c>
      <c r="D88" s="15">
        <v>14</v>
      </c>
      <c r="E88" s="84">
        <v>7574.9105950684925</v>
      </c>
      <c r="F88" s="84">
        <v>9589.8712589041079</v>
      </c>
      <c r="G88" s="85">
        <f t="shared" si="2"/>
        <v>17165</v>
      </c>
    </row>
    <row r="89" spans="1:7" x14ac:dyDescent="0.25">
      <c r="A89" s="64">
        <v>2013</v>
      </c>
      <c r="B89" s="36">
        <v>5</v>
      </c>
      <c r="C89" s="29" t="s">
        <v>58</v>
      </c>
      <c r="D89" s="15">
        <v>15.4</v>
      </c>
      <c r="E89" s="84">
        <v>8585.6239063013691</v>
      </c>
      <c r="F89" s="84">
        <v>9727.4486980821912</v>
      </c>
      <c r="G89" s="85">
        <f t="shared" si="2"/>
        <v>18313</v>
      </c>
    </row>
    <row r="90" spans="1:7" x14ac:dyDescent="0.25">
      <c r="A90" s="64">
        <v>2013</v>
      </c>
      <c r="B90" s="36">
        <v>5</v>
      </c>
      <c r="C90" s="29" t="s">
        <v>59</v>
      </c>
      <c r="D90" s="15">
        <v>32.5</v>
      </c>
      <c r="E90" s="84">
        <v>8672.1116668493141</v>
      </c>
      <c r="F90" s="84">
        <v>9402.0646863013681</v>
      </c>
      <c r="G90" s="85">
        <f t="shared" si="2"/>
        <v>18074</v>
      </c>
    </row>
    <row r="91" spans="1:7" x14ac:dyDescent="0.25">
      <c r="A91" s="64">
        <v>2013</v>
      </c>
      <c r="B91" s="36">
        <v>5</v>
      </c>
      <c r="C91" s="29" t="s">
        <v>105</v>
      </c>
      <c r="D91" s="15">
        <v>25.1</v>
      </c>
      <c r="E91" s="84">
        <v>5466.2769000000017</v>
      </c>
      <c r="F91" s="84">
        <v>2259.3135600000005</v>
      </c>
      <c r="G91" s="85">
        <f t="shared" si="2"/>
        <v>7725</v>
      </c>
    </row>
    <row r="92" spans="1:7" x14ac:dyDescent="0.25">
      <c r="A92" s="64">
        <v>2013</v>
      </c>
      <c r="B92" s="36">
        <v>5</v>
      </c>
      <c r="C92" s="29" t="s">
        <v>106</v>
      </c>
      <c r="D92" s="15">
        <v>4.8</v>
      </c>
      <c r="E92" s="84">
        <v>10589.167260000002</v>
      </c>
      <c r="F92" s="84">
        <v>2976.4211400000004</v>
      </c>
      <c r="G92" s="85">
        <f t="shared" si="2"/>
        <v>13565</v>
      </c>
    </row>
    <row r="93" spans="1:7" x14ac:dyDescent="0.25">
      <c r="A93" s="64">
        <v>2013</v>
      </c>
      <c r="B93" s="36">
        <v>5</v>
      </c>
      <c r="C93" s="29" t="s">
        <v>107</v>
      </c>
      <c r="D93" s="15">
        <v>24</v>
      </c>
      <c r="E93" s="84">
        <v>12842.761809589043</v>
      </c>
      <c r="F93" s="84">
        <v>5728.2221276712335</v>
      </c>
      <c r="G93" s="85">
        <f t="shared" si="2"/>
        <v>18571</v>
      </c>
    </row>
    <row r="94" spans="1:7" x14ac:dyDescent="0.25">
      <c r="A94" s="64">
        <v>2013</v>
      </c>
      <c r="B94" s="36">
        <v>5</v>
      </c>
      <c r="C94" s="29" t="s">
        <v>60</v>
      </c>
      <c r="D94" s="15">
        <v>10.6</v>
      </c>
      <c r="E94" s="84">
        <v>12792.636535068494</v>
      </c>
      <c r="F94" s="84">
        <v>7878.8106506849317</v>
      </c>
      <c r="G94" s="85">
        <f t="shared" si="2"/>
        <v>20672</v>
      </c>
    </row>
    <row r="95" spans="1:7" x14ac:dyDescent="0.25">
      <c r="A95" s="64">
        <v>2013</v>
      </c>
      <c r="B95" s="36">
        <v>5</v>
      </c>
      <c r="C95" s="29" t="s">
        <v>61</v>
      </c>
      <c r="D95" s="15">
        <v>1.8</v>
      </c>
      <c r="E95" s="84">
        <v>13745.607263013701</v>
      </c>
      <c r="F95" s="84">
        <v>8939.9222369863019</v>
      </c>
      <c r="G95" s="85">
        <f t="shared" si="2"/>
        <v>22686</v>
      </c>
    </row>
    <row r="96" spans="1:7" x14ac:dyDescent="0.25">
      <c r="A96" s="64">
        <v>2013</v>
      </c>
      <c r="B96" s="36">
        <v>5</v>
      </c>
      <c r="C96" s="29" t="s">
        <v>62</v>
      </c>
      <c r="D96" s="15">
        <v>19</v>
      </c>
      <c r="E96" s="84">
        <v>18446.98201505428</v>
      </c>
      <c r="F96" s="84">
        <v>12774.082232616945</v>
      </c>
      <c r="G96" s="85">
        <f t="shared" si="2"/>
        <v>31221</v>
      </c>
    </row>
    <row r="97" spans="1:7" x14ac:dyDescent="0.25">
      <c r="A97" s="64">
        <v>2013</v>
      </c>
      <c r="B97" s="36">
        <v>5</v>
      </c>
      <c r="C97" s="29" t="s">
        <v>112</v>
      </c>
      <c r="D97" s="15">
        <v>22.6</v>
      </c>
      <c r="E97" s="84">
        <v>17721.41959888273</v>
      </c>
      <c r="F97" s="84">
        <v>12335.202345466976</v>
      </c>
      <c r="G97" s="85">
        <f t="shared" si="2"/>
        <v>30056</v>
      </c>
    </row>
    <row r="98" spans="1:7" x14ac:dyDescent="0.25">
      <c r="A98" s="64">
        <v>2013</v>
      </c>
      <c r="B98" s="36">
        <v>5</v>
      </c>
      <c r="C98" s="29" t="s">
        <v>63</v>
      </c>
      <c r="D98" s="15">
        <v>23.4</v>
      </c>
      <c r="E98" s="84">
        <v>12906.479959670998</v>
      </c>
      <c r="F98" s="84">
        <v>8723.7247511261467</v>
      </c>
      <c r="G98" s="85">
        <f t="shared" si="2"/>
        <v>21630</v>
      </c>
    </row>
    <row r="99" spans="1:7" x14ac:dyDescent="0.25">
      <c r="A99" s="64">
        <v>2013</v>
      </c>
      <c r="B99" s="36">
        <v>5</v>
      </c>
      <c r="C99" s="29" t="s">
        <v>113</v>
      </c>
      <c r="D99" s="15">
        <v>11.8</v>
      </c>
      <c r="E99" s="84">
        <v>12659.042890334149</v>
      </c>
      <c r="F99" s="84">
        <v>9193.4136810604396</v>
      </c>
      <c r="G99" s="85">
        <f t="shared" si="2"/>
        <v>21852</v>
      </c>
    </row>
    <row r="100" spans="1:7" x14ac:dyDescent="0.25">
      <c r="A100" s="64">
        <v>2013</v>
      </c>
      <c r="B100" s="36">
        <v>5</v>
      </c>
      <c r="C100" s="29" t="s">
        <v>88</v>
      </c>
      <c r="D100" s="15">
        <v>15.7</v>
      </c>
      <c r="E100" s="84">
        <v>7051.7325064914567</v>
      </c>
      <c r="F100" s="84">
        <v>5341.9795447586066</v>
      </c>
      <c r="G100" s="85">
        <f t="shared" si="2"/>
        <v>12394</v>
      </c>
    </row>
    <row r="101" spans="1:7" x14ac:dyDescent="0.25">
      <c r="A101" s="64">
        <v>2013</v>
      </c>
      <c r="B101" s="36">
        <v>5</v>
      </c>
      <c r="C101" s="29" t="s">
        <v>89</v>
      </c>
      <c r="D101" s="15">
        <v>2.9</v>
      </c>
      <c r="E101" s="84">
        <v>8223.4994964694197</v>
      </c>
      <c r="F101" s="84">
        <v>7491.6353648552949</v>
      </c>
      <c r="G101" s="85">
        <f>ROUND(E101,0)+ROUND(F101,0)</f>
        <v>15715</v>
      </c>
    </row>
    <row r="102" spans="1:7" x14ac:dyDescent="0.25">
      <c r="A102" s="64">
        <v>2013</v>
      </c>
      <c r="B102" s="36">
        <v>5</v>
      </c>
      <c r="C102" s="29" t="s">
        <v>64</v>
      </c>
      <c r="D102" s="15">
        <v>11.7</v>
      </c>
      <c r="E102" s="84">
        <v>8480.9584876848166</v>
      </c>
      <c r="F102" s="84">
        <v>10251.94944978608</v>
      </c>
      <c r="G102" s="85">
        <f t="shared" ref="G102:G113" si="3">ROUND(E102,0)+ROUND(F102,0)</f>
        <v>18733</v>
      </c>
    </row>
    <row r="103" spans="1:7" x14ac:dyDescent="0.25">
      <c r="A103" s="64">
        <v>2013</v>
      </c>
      <c r="B103" s="36">
        <v>5</v>
      </c>
      <c r="C103" s="33" t="s">
        <v>65</v>
      </c>
      <c r="D103" s="15">
        <v>20.399999999999999</v>
      </c>
      <c r="E103" s="84">
        <v>9159.0719907861203</v>
      </c>
      <c r="F103" s="84">
        <v>10479.869693486067</v>
      </c>
      <c r="G103" s="85">
        <f t="shared" si="3"/>
        <v>19639</v>
      </c>
    </row>
    <row r="104" spans="1:7" x14ac:dyDescent="0.25">
      <c r="A104" s="64">
        <v>2013</v>
      </c>
      <c r="B104" s="36">
        <v>5</v>
      </c>
      <c r="C104" s="33" t="s">
        <v>66</v>
      </c>
      <c r="D104" s="15">
        <v>9.4</v>
      </c>
      <c r="E104" s="84">
        <v>8918.259937884799</v>
      </c>
      <c r="F104" s="84">
        <v>10583.21079469594</v>
      </c>
      <c r="G104" s="85">
        <f t="shared" si="3"/>
        <v>19501</v>
      </c>
    </row>
    <row r="105" spans="1:7" x14ac:dyDescent="0.25">
      <c r="A105" s="64">
        <v>2013</v>
      </c>
      <c r="B105" s="36">
        <v>5</v>
      </c>
      <c r="C105" s="33" t="s">
        <v>67</v>
      </c>
      <c r="D105" s="15">
        <v>25.2</v>
      </c>
      <c r="E105" s="84">
        <v>8366.127308881767</v>
      </c>
      <c r="F105" s="84">
        <v>9499.7501653277668</v>
      </c>
      <c r="G105" s="85">
        <f t="shared" si="3"/>
        <v>17866</v>
      </c>
    </row>
    <row r="106" spans="1:7" x14ac:dyDescent="0.25">
      <c r="A106" s="64">
        <v>2013</v>
      </c>
      <c r="B106" s="36">
        <v>5</v>
      </c>
      <c r="C106" s="29" t="s">
        <v>68</v>
      </c>
      <c r="D106" s="15">
        <v>36.200000000000003</v>
      </c>
      <c r="E106" s="84">
        <v>6851.9685307391092</v>
      </c>
      <c r="F106" s="84">
        <v>9663.9968875466693</v>
      </c>
      <c r="G106" s="85">
        <f t="shared" si="3"/>
        <v>16516</v>
      </c>
    </row>
    <row r="107" spans="1:7" x14ac:dyDescent="0.25">
      <c r="A107" s="64">
        <v>2013</v>
      </c>
      <c r="B107" s="36">
        <v>5</v>
      </c>
      <c r="C107" s="29" t="s">
        <v>69</v>
      </c>
      <c r="D107" s="15">
        <v>18.899999999999999</v>
      </c>
      <c r="E107" s="84">
        <v>9298.8029142814521</v>
      </c>
      <c r="F107" s="84">
        <v>10648.27272004605</v>
      </c>
      <c r="G107" s="85">
        <f t="shared" si="3"/>
        <v>19947</v>
      </c>
    </row>
    <row r="108" spans="1:7" x14ac:dyDescent="0.25">
      <c r="A108" s="64">
        <v>2013</v>
      </c>
      <c r="B108" s="36">
        <v>5</v>
      </c>
      <c r="C108" s="29" t="s">
        <v>70</v>
      </c>
      <c r="D108" s="15">
        <v>13.5</v>
      </c>
      <c r="E108" s="84">
        <v>4605.7972880373072</v>
      </c>
      <c r="F108" s="84">
        <v>8194.1430757745547</v>
      </c>
      <c r="G108" s="85">
        <f t="shared" si="3"/>
        <v>12800</v>
      </c>
    </row>
    <row r="109" spans="1:7" x14ac:dyDescent="0.25">
      <c r="A109" s="64">
        <v>2013</v>
      </c>
      <c r="B109" s="36">
        <v>5</v>
      </c>
      <c r="C109" s="29" t="s">
        <v>71</v>
      </c>
      <c r="D109" s="15">
        <v>10</v>
      </c>
      <c r="E109" s="84">
        <v>3410.1931764882715</v>
      </c>
      <c r="F109" s="84">
        <v>6110.6986507583424</v>
      </c>
      <c r="G109" s="85">
        <f t="shared" si="3"/>
        <v>9521</v>
      </c>
    </row>
    <row r="110" spans="1:7" x14ac:dyDescent="0.25">
      <c r="A110" s="64">
        <v>2013</v>
      </c>
      <c r="B110" s="36">
        <v>5</v>
      </c>
      <c r="C110" s="29" t="s">
        <v>72</v>
      </c>
      <c r="D110" s="15">
        <v>34.200000000000003</v>
      </c>
      <c r="E110" s="84">
        <v>5414.0289731647645</v>
      </c>
      <c r="F110" s="84">
        <v>6559.0290103447005</v>
      </c>
      <c r="G110" s="85">
        <f t="shared" si="3"/>
        <v>11973</v>
      </c>
    </row>
    <row r="111" spans="1:7" x14ac:dyDescent="0.25">
      <c r="A111" s="64">
        <v>2013</v>
      </c>
      <c r="B111" s="36">
        <v>9</v>
      </c>
      <c r="C111" s="29" t="s">
        <v>109</v>
      </c>
      <c r="D111" s="15">
        <v>19</v>
      </c>
      <c r="E111" s="84">
        <v>4062.9754862555537</v>
      </c>
      <c r="F111" s="84">
        <v>6180.803221942545</v>
      </c>
      <c r="G111" s="85">
        <f t="shared" si="3"/>
        <v>10244</v>
      </c>
    </row>
    <row r="112" spans="1:7" x14ac:dyDescent="0.25">
      <c r="A112" s="64">
        <v>2013</v>
      </c>
      <c r="B112" s="36">
        <v>9</v>
      </c>
      <c r="C112" s="29" t="s">
        <v>73</v>
      </c>
      <c r="D112" s="15">
        <v>41.1</v>
      </c>
      <c r="E112" s="84">
        <v>3962.5015702460887</v>
      </c>
      <c r="F112" s="84">
        <v>6060.2594730554511</v>
      </c>
      <c r="G112" s="85">
        <f t="shared" si="3"/>
        <v>10023</v>
      </c>
    </row>
    <row r="113" spans="1:7" x14ac:dyDescent="0.25">
      <c r="A113" s="64">
        <v>2013</v>
      </c>
      <c r="B113" s="36">
        <v>9</v>
      </c>
      <c r="C113" s="29" t="s">
        <v>74</v>
      </c>
      <c r="D113" s="15">
        <v>36</v>
      </c>
      <c r="E113" s="84">
        <v>3802.6146721921723</v>
      </c>
      <c r="F113" s="84">
        <v>6004.8801563436937</v>
      </c>
      <c r="G113" s="85">
        <f t="shared" si="3"/>
        <v>9808</v>
      </c>
    </row>
    <row r="114" spans="1:7" x14ac:dyDescent="0.25">
      <c r="A114" s="64">
        <v>2013</v>
      </c>
      <c r="B114" s="36">
        <v>5</v>
      </c>
      <c r="C114" s="17" t="s">
        <v>75</v>
      </c>
      <c r="D114" s="18">
        <v>7.1</v>
      </c>
      <c r="E114" s="86">
        <v>5607.3103838426932</v>
      </c>
      <c r="F114" s="86">
        <v>3851.434136301833</v>
      </c>
      <c r="G114" s="85">
        <f>ROUND(E114,0)+ROUND(F114,0)</f>
        <v>9458</v>
      </c>
    </row>
    <row r="115" spans="1:7" x14ac:dyDescent="0.25">
      <c r="A115" s="64">
        <v>2013</v>
      </c>
      <c r="B115" s="36">
        <v>5</v>
      </c>
      <c r="C115" s="17" t="s">
        <v>76</v>
      </c>
      <c r="D115" s="18">
        <v>8.4</v>
      </c>
      <c r="E115" s="86">
        <v>5370.2714156118909</v>
      </c>
      <c r="F115" s="86">
        <v>3792.0473240925239</v>
      </c>
      <c r="G115" s="85">
        <f>ROUND(E115,0)+ROUND(F115,0)</f>
        <v>9162</v>
      </c>
    </row>
    <row r="116" spans="1:7" x14ac:dyDescent="0.25">
      <c r="A116" s="64">
        <v>2013</v>
      </c>
      <c r="B116" s="36">
        <v>5</v>
      </c>
      <c r="C116" s="29" t="s">
        <v>77</v>
      </c>
      <c r="D116" s="15">
        <v>2.4</v>
      </c>
      <c r="E116" s="86">
        <v>6817.2918837315401</v>
      </c>
      <c r="F116" s="86">
        <v>6807.908401693936</v>
      </c>
      <c r="G116" s="85">
        <f t="shared" ref="G116:G127" si="4">ROUND(E116,0)+ROUND(F116,0)</f>
        <v>13625</v>
      </c>
    </row>
    <row r="117" spans="1:7" x14ac:dyDescent="0.25">
      <c r="A117" s="64">
        <v>2013</v>
      </c>
      <c r="B117" s="36">
        <v>5</v>
      </c>
      <c r="C117" s="29" t="s">
        <v>78</v>
      </c>
      <c r="D117" s="15">
        <v>16.100000000000001</v>
      </c>
      <c r="E117" s="86">
        <v>7300.7009562236344</v>
      </c>
      <c r="F117" s="86">
        <v>7043.6776082434444</v>
      </c>
      <c r="G117" s="85">
        <f t="shared" si="4"/>
        <v>14345</v>
      </c>
    </row>
    <row r="118" spans="1:7" x14ac:dyDescent="0.25">
      <c r="A118" s="64">
        <v>2013</v>
      </c>
      <c r="B118" s="36">
        <v>5</v>
      </c>
      <c r="C118" s="29" t="s">
        <v>79</v>
      </c>
      <c r="D118" s="15">
        <v>13.8</v>
      </c>
      <c r="E118" s="86">
        <v>6504.9758367398099</v>
      </c>
      <c r="F118" s="86">
        <v>5769.1898878625852</v>
      </c>
      <c r="G118" s="85">
        <f t="shared" si="4"/>
        <v>12274</v>
      </c>
    </row>
    <row r="119" spans="1:7" x14ac:dyDescent="0.25">
      <c r="A119" s="64">
        <v>2013</v>
      </c>
      <c r="B119" s="36">
        <v>5</v>
      </c>
      <c r="C119" s="29" t="s">
        <v>80</v>
      </c>
      <c r="D119" s="15">
        <v>16</v>
      </c>
      <c r="E119" s="86">
        <v>7680.5846035926861</v>
      </c>
      <c r="F119" s="86">
        <v>4326.1113310651799</v>
      </c>
      <c r="G119" s="85">
        <f t="shared" si="4"/>
        <v>12007</v>
      </c>
    </row>
    <row r="120" spans="1:7" x14ac:dyDescent="0.25">
      <c r="A120" s="64">
        <v>2013</v>
      </c>
      <c r="B120" s="36">
        <v>5</v>
      </c>
      <c r="C120" s="29" t="s">
        <v>81</v>
      </c>
      <c r="D120" s="15">
        <v>12</v>
      </c>
      <c r="E120" s="86">
        <v>1304.2862155648431</v>
      </c>
      <c r="F120" s="86">
        <v>2329.5614019250979</v>
      </c>
      <c r="G120" s="85">
        <f t="shared" si="4"/>
        <v>3634</v>
      </c>
    </row>
    <row r="121" spans="1:7" x14ac:dyDescent="0.25">
      <c r="A121" s="64">
        <v>2013</v>
      </c>
      <c r="B121" s="36">
        <v>5</v>
      </c>
      <c r="C121" s="29" t="s">
        <v>82</v>
      </c>
      <c r="D121" s="15">
        <v>5</v>
      </c>
      <c r="E121" s="86">
        <v>1808.6184633937371</v>
      </c>
      <c r="F121" s="86">
        <v>3991.7643677537162</v>
      </c>
      <c r="G121" s="85">
        <f t="shared" si="4"/>
        <v>5801</v>
      </c>
    </row>
    <row r="122" spans="1:7" x14ac:dyDescent="0.25">
      <c r="A122" s="64">
        <v>2013</v>
      </c>
      <c r="B122" s="36">
        <v>5</v>
      </c>
      <c r="C122" s="33" t="s">
        <v>131</v>
      </c>
      <c r="D122" s="15">
        <v>4.9000000000000004</v>
      </c>
      <c r="E122" s="86">
        <v>9901</v>
      </c>
      <c r="F122" s="86">
        <v>3306</v>
      </c>
      <c r="G122" s="85">
        <f t="shared" si="4"/>
        <v>13207</v>
      </c>
    </row>
    <row r="123" spans="1:7" x14ac:dyDescent="0.25">
      <c r="A123" s="64">
        <v>2013</v>
      </c>
      <c r="B123" s="36">
        <v>5</v>
      </c>
      <c r="C123" s="33" t="s">
        <v>132</v>
      </c>
      <c r="D123" s="15">
        <v>10.1</v>
      </c>
      <c r="E123" s="86">
        <v>4215</v>
      </c>
      <c r="F123" s="86">
        <v>1496</v>
      </c>
      <c r="G123" s="85">
        <f t="shared" si="4"/>
        <v>5711</v>
      </c>
    </row>
    <row r="124" spans="1:7" x14ac:dyDescent="0.25">
      <c r="A124" s="64">
        <v>2013</v>
      </c>
      <c r="B124" s="36">
        <v>5</v>
      </c>
      <c r="C124" s="33" t="s">
        <v>145</v>
      </c>
      <c r="D124" s="15">
        <v>5.5</v>
      </c>
      <c r="E124" s="86">
        <v>5094</v>
      </c>
      <c r="F124" s="86">
        <v>2017</v>
      </c>
      <c r="G124" s="85">
        <f t="shared" si="4"/>
        <v>7111</v>
      </c>
    </row>
    <row r="125" spans="1:7" x14ac:dyDescent="0.25">
      <c r="A125" s="64">
        <v>2013</v>
      </c>
      <c r="B125" s="36">
        <v>5</v>
      </c>
      <c r="C125" s="33" t="s">
        <v>146</v>
      </c>
      <c r="D125" s="15">
        <v>5.2</v>
      </c>
      <c r="E125" s="86">
        <v>9471</v>
      </c>
      <c r="F125" s="86">
        <v>2293</v>
      </c>
      <c r="G125" s="85">
        <f t="shared" si="4"/>
        <v>11764</v>
      </c>
    </row>
    <row r="126" spans="1:7" x14ac:dyDescent="0.25">
      <c r="A126" s="64">
        <v>2013</v>
      </c>
      <c r="B126" s="36">
        <v>5</v>
      </c>
      <c r="C126" s="33" t="s">
        <v>135</v>
      </c>
      <c r="D126" s="15">
        <v>5.8</v>
      </c>
      <c r="E126" s="86">
        <v>6574</v>
      </c>
      <c r="F126" s="86">
        <v>2096</v>
      </c>
      <c r="G126" s="85">
        <f t="shared" si="4"/>
        <v>8670</v>
      </c>
    </row>
    <row r="127" spans="1:7" x14ac:dyDescent="0.25">
      <c r="A127" s="64">
        <v>2013</v>
      </c>
      <c r="B127" s="36">
        <v>5</v>
      </c>
      <c r="C127" s="33" t="s">
        <v>136</v>
      </c>
      <c r="D127" s="15">
        <v>2.5</v>
      </c>
      <c r="E127" s="86">
        <v>3127</v>
      </c>
      <c r="F127" s="86">
        <v>1265</v>
      </c>
      <c r="G127" s="85">
        <f t="shared" si="4"/>
        <v>4392</v>
      </c>
    </row>
    <row r="128" spans="1:7" x14ac:dyDescent="0.25">
      <c r="A128" s="40"/>
      <c r="B128" s="41"/>
      <c r="C128" s="42"/>
      <c r="D128" s="42"/>
      <c r="E128" s="42"/>
      <c r="F128" s="42"/>
      <c r="G128" s="43"/>
    </row>
    <row r="129" spans="1:7" x14ac:dyDescent="0.25">
      <c r="A129" s="40"/>
      <c r="B129" s="41"/>
      <c r="C129" s="42"/>
      <c r="D129" s="42"/>
      <c r="E129" s="42"/>
      <c r="F129" s="42"/>
      <c r="G129" s="43"/>
    </row>
    <row r="130" spans="1:7" ht="15.75" thickBot="1" x14ac:dyDescent="0.3">
      <c r="A130" s="44"/>
      <c r="B130" s="45"/>
      <c r="C130" s="46"/>
      <c r="D130" s="46"/>
      <c r="E130" s="46"/>
      <c r="F130" s="46"/>
      <c r="G13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0"/>
  <sheetViews>
    <sheetView workbookViewId="0"/>
  </sheetViews>
  <sheetFormatPr defaultRowHeight="15" x14ac:dyDescent="0.25"/>
  <cols>
    <col min="1" max="1" width="9.140625" style="4"/>
    <col min="2" max="2" width="10.7109375" style="4" bestFit="1" customWidth="1"/>
    <col min="3" max="3" width="26.42578125" style="2" bestFit="1" customWidth="1"/>
    <col min="4" max="16384" width="9.140625" style="2"/>
  </cols>
  <sheetData>
    <row r="1" spans="1:7" ht="27" thickBot="1" x14ac:dyDescent="0.3">
      <c r="A1" s="5" t="s">
        <v>29</v>
      </c>
      <c r="B1" s="5" t="s">
        <v>30</v>
      </c>
      <c r="C1" s="6" t="s">
        <v>0</v>
      </c>
      <c r="D1" s="5" t="s">
        <v>31</v>
      </c>
      <c r="E1" s="7" t="s">
        <v>50</v>
      </c>
      <c r="F1" s="7" t="s">
        <v>51</v>
      </c>
      <c r="G1" s="8" t="s">
        <v>52</v>
      </c>
    </row>
    <row r="2" spans="1:7" x14ac:dyDescent="0.25">
      <c r="A2" s="62">
        <v>2014</v>
      </c>
      <c r="B2" s="63">
        <v>1</v>
      </c>
      <c r="C2" s="23" t="s">
        <v>1</v>
      </c>
      <c r="D2" s="24">
        <v>19.899999999999999</v>
      </c>
      <c r="E2" s="25">
        <v>3425.906849315068</v>
      </c>
      <c r="F2" s="25">
        <v>2151.523287671233</v>
      </c>
      <c r="G2" s="26">
        <v>5578</v>
      </c>
    </row>
    <row r="3" spans="1:7" x14ac:dyDescent="0.25">
      <c r="A3" s="64">
        <v>2014</v>
      </c>
      <c r="B3" s="36">
        <v>1</v>
      </c>
      <c r="C3" s="29" t="s">
        <v>2</v>
      </c>
      <c r="D3" s="30">
        <v>27.2</v>
      </c>
      <c r="E3" s="31">
        <v>3707.5534246575344</v>
      </c>
      <c r="F3" s="31">
        <v>2391.7671232876714</v>
      </c>
      <c r="G3" s="32">
        <v>6100</v>
      </c>
    </row>
    <row r="4" spans="1:7" x14ac:dyDescent="0.25">
      <c r="A4" s="64">
        <v>2014</v>
      </c>
      <c r="B4" s="36">
        <v>1</v>
      </c>
      <c r="C4" s="29" t="s">
        <v>3</v>
      </c>
      <c r="D4" s="30">
        <v>24.4</v>
      </c>
      <c r="E4" s="31">
        <v>5006.3205479452054</v>
      </c>
      <c r="F4" s="31">
        <v>2851.5726027397263</v>
      </c>
      <c r="G4" s="32">
        <v>7858</v>
      </c>
    </row>
    <row r="5" spans="1:7" x14ac:dyDescent="0.25">
      <c r="A5" s="64">
        <v>2014</v>
      </c>
      <c r="B5" s="36">
        <v>1</v>
      </c>
      <c r="C5" s="29" t="s">
        <v>4</v>
      </c>
      <c r="D5" s="30">
        <v>28.8</v>
      </c>
      <c r="E5" s="31">
        <v>6107.7726027397266</v>
      </c>
      <c r="F5" s="31">
        <v>3381.2383561643842</v>
      </c>
      <c r="G5" s="32">
        <v>9489</v>
      </c>
    </row>
    <row r="6" spans="1:7" x14ac:dyDescent="0.25">
      <c r="A6" s="64">
        <v>2014</v>
      </c>
      <c r="B6" s="36">
        <v>1</v>
      </c>
      <c r="C6" s="29" t="s">
        <v>5</v>
      </c>
      <c r="D6" s="30">
        <v>20.2</v>
      </c>
      <c r="E6" s="31">
        <v>6705.961643835617</v>
      </c>
      <c r="F6" s="31">
        <v>4244.8684931506841</v>
      </c>
      <c r="G6" s="32">
        <v>10951</v>
      </c>
    </row>
    <row r="7" spans="1:7" x14ac:dyDescent="0.25">
      <c r="A7" s="64">
        <v>2014</v>
      </c>
      <c r="B7" s="36">
        <v>1</v>
      </c>
      <c r="C7" s="29" t="s">
        <v>6</v>
      </c>
      <c r="D7" s="30">
        <v>18.5</v>
      </c>
      <c r="E7" s="31">
        <v>8068.4794520547948</v>
      </c>
      <c r="F7" s="31">
        <v>5889.2931506849309</v>
      </c>
      <c r="G7" s="32">
        <v>13957</v>
      </c>
    </row>
    <row r="8" spans="1:7" x14ac:dyDescent="0.25">
      <c r="A8" s="64">
        <v>2014</v>
      </c>
      <c r="B8" s="36">
        <v>1</v>
      </c>
      <c r="C8" s="29" t="s">
        <v>7</v>
      </c>
      <c r="D8" s="30">
        <v>12.3</v>
      </c>
      <c r="E8" s="31">
        <v>13851.939726027398</v>
      </c>
      <c r="F8" s="31">
        <v>10099.397260273972</v>
      </c>
      <c r="G8" s="32">
        <v>23951</v>
      </c>
    </row>
    <row r="9" spans="1:7" x14ac:dyDescent="0.25">
      <c r="A9" s="64">
        <v>2014</v>
      </c>
      <c r="B9" s="36">
        <v>1</v>
      </c>
      <c r="C9" s="29" t="s">
        <v>8</v>
      </c>
      <c r="D9" s="30">
        <v>6.8</v>
      </c>
      <c r="E9" s="31">
        <v>22638.917808219179</v>
      </c>
      <c r="F9" s="31">
        <v>13252.372602739728</v>
      </c>
      <c r="G9" s="32">
        <v>35891</v>
      </c>
    </row>
    <row r="10" spans="1:7" x14ac:dyDescent="0.25">
      <c r="A10" s="64">
        <v>2014</v>
      </c>
      <c r="B10" s="36">
        <v>1</v>
      </c>
      <c r="C10" s="29" t="s">
        <v>9</v>
      </c>
      <c r="D10" s="30">
        <v>12.1</v>
      </c>
      <c r="E10" s="31">
        <v>24040.139726027395</v>
      </c>
      <c r="F10" s="31">
        <v>13520.663013698631</v>
      </c>
      <c r="G10" s="32">
        <v>37561</v>
      </c>
    </row>
    <row r="11" spans="1:7" x14ac:dyDescent="0.25">
      <c r="A11" s="64">
        <v>2014</v>
      </c>
      <c r="B11" s="36">
        <v>1</v>
      </c>
      <c r="C11" s="29" t="s">
        <v>10</v>
      </c>
      <c r="D11" s="30">
        <v>7.5</v>
      </c>
      <c r="E11" s="31">
        <v>29301.843835616441</v>
      </c>
      <c r="F11" s="31">
        <v>15123.328767123287</v>
      </c>
      <c r="G11" s="32">
        <v>44425</v>
      </c>
    </row>
    <row r="12" spans="1:7" x14ac:dyDescent="0.25">
      <c r="A12" s="64">
        <v>2014</v>
      </c>
      <c r="B12" s="36">
        <v>1</v>
      </c>
      <c r="C12" s="29" t="s">
        <v>11</v>
      </c>
      <c r="D12" s="30">
        <v>7.2</v>
      </c>
      <c r="E12" s="31">
        <v>30175.893150684929</v>
      </c>
      <c r="F12" s="31">
        <v>15184.958904109588</v>
      </c>
      <c r="G12" s="32">
        <v>45361</v>
      </c>
    </row>
    <row r="13" spans="1:7" x14ac:dyDescent="0.25">
      <c r="A13" s="64">
        <v>2014</v>
      </c>
      <c r="B13" s="36">
        <v>1</v>
      </c>
      <c r="C13" s="29" t="s">
        <v>12</v>
      </c>
      <c r="D13" s="30">
        <v>12.1</v>
      </c>
      <c r="E13" s="31">
        <v>35417.402739726029</v>
      </c>
      <c r="F13" s="31">
        <v>17262.55068493151</v>
      </c>
      <c r="G13" s="32">
        <v>52680</v>
      </c>
    </row>
    <row r="14" spans="1:7" x14ac:dyDescent="0.25">
      <c r="A14" s="64">
        <v>2014</v>
      </c>
      <c r="B14" s="36">
        <v>1</v>
      </c>
      <c r="C14" s="29" t="s">
        <v>137</v>
      </c>
      <c r="D14" s="30">
        <v>5.5</v>
      </c>
      <c r="E14" s="31">
        <v>54284.789041095893</v>
      </c>
      <c r="F14" s="31">
        <v>24321.753424657534</v>
      </c>
      <c r="G14" s="32">
        <v>78607</v>
      </c>
    </row>
    <row r="15" spans="1:7" x14ac:dyDescent="0.25">
      <c r="A15" s="64">
        <v>2014</v>
      </c>
      <c r="B15" s="36">
        <v>1</v>
      </c>
      <c r="C15" s="29" t="s">
        <v>127</v>
      </c>
      <c r="D15" s="30">
        <v>0.5</v>
      </c>
      <c r="E15" s="31">
        <v>78128.52328767124</v>
      </c>
      <c r="F15" s="31">
        <v>32673.23561643836</v>
      </c>
      <c r="G15" s="32">
        <v>110802</v>
      </c>
    </row>
    <row r="16" spans="1:7" x14ac:dyDescent="0.25">
      <c r="A16" s="64">
        <v>2014</v>
      </c>
      <c r="B16" s="36">
        <v>1</v>
      </c>
      <c r="C16" s="29" t="s">
        <v>90</v>
      </c>
      <c r="D16" s="30">
        <v>1</v>
      </c>
      <c r="E16" s="31">
        <v>109250.27671232876</v>
      </c>
      <c r="F16" s="31">
        <v>36867.901369863015</v>
      </c>
      <c r="G16" s="32">
        <v>146118</v>
      </c>
    </row>
    <row r="17" spans="1:7" x14ac:dyDescent="0.25">
      <c r="A17" s="64">
        <v>2014</v>
      </c>
      <c r="B17" s="36">
        <v>1</v>
      </c>
      <c r="C17" s="29" t="s">
        <v>91</v>
      </c>
      <c r="D17" s="30">
        <v>13.1</v>
      </c>
      <c r="E17" s="31">
        <v>126744.27123287672</v>
      </c>
      <c r="F17" s="31">
        <v>34448.142465753415</v>
      </c>
      <c r="G17" s="32">
        <v>161192</v>
      </c>
    </row>
    <row r="18" spans="1:7" x14ac:dyDescent="0.25">
      <c r="A18" s="64">
        <v>2014</v>
      </c>
      <c r="B18" s="36">
        <v>1</v>
      </c>
      <c r="C18" s="29" t="s">
        <v>14</v>
      </c>
      <c r="D18" s="30">
        <v>1</v>
      </c>
      <c r="E18" s="31">
        <v>171830</v>
      </c>
      <c r="F18" s="31">
        <v>50823</v>
      </c>
      <c r="G18" s="32">
        <v>222653</v>
      </c>
    </row>
    <row r="19" spans="1:7" x14ac:dyDescent="0.25">
      <c r="A19" s="64">
        <v>2014</v>
      </c>
      <c r="B19" s="36">
        <v>1</v>
      </c>
      <c r="C19" s="29" t="s">
        <v>15</v>
      </c>
      <c r="D19" s="30">
        <v>1</v>
      </c>
      <c r="E19" s="31">
        <v>174343</v>
      </c>
      <c r="F19" s="31">
        <v>14327</v>
      </c>
      <c r="G19" s="32">
        <v>188670</v>
      </c>
    </row>
    <row r="20" spans="1:7" x14ac:dyDescent="0.25">
      <c r="A20" s="64">
        <v>2014</v>
      </c>
      <c r="B20" s="36">
        <v>1</v>
      </c>
      <c r="C20" s="29" t="s">
        <v>16</v>
      </c>
      <c r="D20" s="30">
        <v>7.9</v>
      </c>
      <c r="E20" s="31">
        <v>131524.30136986301</v>
      </c>
      <c r="F20" s="31">
        <v>35936.936986301364</v>
      </c>
      <c r="G20" s="32">
        <v>167461</v>
      </c>
    </row>
    <row r="21" spans="1:7" x14ac:dyDescent="0.25">
      <c r="A21" s="64">
        <v>2014</v>
      </c>
      <c r="B21" s="36">
        <v>1</v>
      </c>
      <c r="C21" s="29" t="s">
        <v>128</v>
      </c>
      <c r="D21" s="30">
        <v>4.5</v>
      </c>
      <c r="E21" s="31">
        <v>109409.36438356164</v>
      </c>
      <c r="F21" s="31">
        <v>35473.221917808216</v>
      </c>
      <c r="G21" s="32">
        <v>144882</v>
      </c>
    </row>
    <row r="22" spans="1:7" x14ac:dyDescent="0.25">
      <c r="A22" s="64">
        <v>2014</v>
      </c>
      <c r="B22" s="36">
        <v>1</v>
      </c>
      <c r="C22" s="33" t="s">
        <v>129</v>
      </c>
      <c r="D22" s="30">
        <v>7.6</v>
      </c>
      <c r="E22" s="31">
        <v>101377.0602739726</v>
      </c>
      <c r="F22" s="31">
        <v>36409.624657534245</v>
      </c>
      <c r="G22" s="32">
        <v>137787</v>
      </c>
    </row>
    <row r="23" spans="1:7" x14ac:dyDescent="0.25">
      <c r="A23" s="64">
        <v>2014</v>
      </c>
      <c r="B23" s="36">
        <v>1</v>
      </c>
      <c r="C23" s="33" t="s">
        <v>114</v>
      </c>
      <c r="D23" s="30">
        <v>5.0999999999999996</v>
      </c>
      <c r="E23" s="31">
        <v>66816.679452054785</v>
      </c>
      <c r="F23" s="31">
        <v>31717.761643835616</v>
      </c>
      <c r="G23" s="32">
        <v>98535</v>
      </c>
    </row>
    <row r="24" spans="1:7" x14ac:dyDescent="0.25">
      <c r="A24" s="64">
        <v>2014</v>
      </c>
      <c r="B24" s="36">
        <v>1</v>
      </c>
      <c r="C24" s="33" t="s">
        <v>115</v>
      </c>
      <c r="D24" s="30">
        <v>4.3</v>
      </c>
      <c r="E24" s="31">
        <v>68714.736986301374</v>
      </c>
      <c r="F24" s="31">
        <v>32415.509589041096</v>
      </c>
      <c r="G24" s="32">
        <v>101131</v>
      </c>
    </row>
    <row r="25" spans="1:7" x14ac:dyDescent="0.25">
      <c r="A25" s="64">
        <v>2014</v>
      </c>
      <c r="B25" s="36">
        <v>1</v>
      </c>
      <c r="C25" s="29" t="s">
        <v>18</v>
      </c>
      <c r="D25" s="30">
        <v>10.199999999999999</v>
      </c>
      <c r="E25" s="31">
        <v>45860.298630136982</v>
      </c>
      <c r="F25" s="31">
        <v>24631.249315068493</v>
      </c>
      <c r="G25" s="32">
        <v>70491</v>
      </c>
    </row>
    <row r="26" spans="1:7" x14ac:dyDescent="0.25">
      <c r="A26" s="64">
        <v>2014</v>
      </c>
      <c r="B26" s="36">
        <v>1</v>
      </c>
      <c r="C26" s="33" t="s">
        <v>19</v>
      </c>
      <c r="D26" s="30">
        <v>6.2</v>
      </c>
      <c r="E26" s="31">
        <v>47603.082191780821</v>
      </c>
      <c r="F26" s="31">
        <v>24240.153424657536</v>
      </c>
      <c r="G26" s="32">
        <v>71843</v>
      </c>
    </row>
    <row r="27" spans="1:7" x14ac:dyDescent="0.25">
      <c r="A27" s="64">
        <v>2014</v>
      </c>
      <c r="B27" s="36">
        <v>1</v>
      </c>
      <c r="C27" s="33" t="s">
        <v>20</v>
      </c>
      <c r="D27" s="30">
        <v>6.1</v>
      </c>
      <c r="E27" s="31">
        <v>46712.213698630134</v>
      </c>
      <c r="F27" s="31">
        <v>24327.517808219178</v>
      </c>
      <c r="G27" s="32">
        <v>71040</v>
      </c>
    </row>
    <row r="28" spans="1:7" x14ac:dyDescent="0.25">
      <c r="A28" s="64">
        <v>2014</v>
      </c>
      <c r="B28" s="36">
        <v>1</v>
      </c>
      <c r="C28" s="29" t="s">
        <v>21</v>
      </c>
      <c r="D28" s="30">
        <v>2.4</v>
      </c>
      <c r="E28" s="31">
        <v>45508.334246575345</v>
      </c>
      <c r="F28" s="31">
        <v>23040.109589041098</v>
      </c>
      <c r="G28" s="32">
        <v>68548</v>
      </c>
    </row>
    <row r="29" spans="1:7" x14ac:dyDescent="0.25">
      <c r="A29" s="64">
        <v>2014</v>
      </c>
      <c r="B29" s="36">
        <v>1</v>
      </c>
      <c r="C29" s="29" t="s">
        <v>22</v>
      </c>
      <c r="D29" s="30">
        <v>13.4</v>
      </c>
      <c r="E29" s="31">
        <v>45965.808219178085</v>
      </c>
      <c r="F29" s="31">
        <v>23536.109589041098</v>
      </c>
      <c r="G29" s="32">
        <v>69502</v>
      </c>
    </row>
    <row r="30" spans="1:7" x14ac:dyDescent="0.25">
      <c r="A30" s="64">
        <v>2014</v>
      </c>
      <c r="B30" s="36">
        <v>1</v>
      </c>
      <c r="C30" s="29" t="s">
        <v>83</v>
      </c>
      <c r="D30" s="30">
        <v>7.2</v>
      </c>
      <c r="E30" s="31">
        <v>43907.57808219178</v>
      </c>
      <c r="F30" s="31">
        <v>24594.416438356166</v>
      </c>
      <c r="G30" s="32">
        <v>68502</v>
      </c>
    </row>
    <row r="31" spans="1:7" x14ac:dyDescent="0.25">
      <c r="A31" s="64">
        <v>2014</v>
      </c>
      <c r="B31" s="36">
        <v>1</v>
      </c>
      <c r="C31" s="29" t="s">
        <v>84</v>
      </c>
      <c r="D31" s="30">
        <v>11.7</v>
      </c>
      <c r="E31" s="31">
        <v>33450.931506849316</v>
      </c>
      <c r="F31" s="31">
        <v>20433.452054794521</v>
      </c>
      <c r="G31" s="32">
        <v>53884</v>
      </c>
    </row>
    <row r="32" spans="1:7" x14ac:dyDescent="0.25">
      <c r="A32" s="64">
        <v>2014</v>
      </c>
      <c r="B32" s="36">
        <v>1</v>
      </c>
      <c r="C32" s="29" t="s">
        <v>85</v>
      </c>
      <c r="D32" s="30">
        <v>7.4</v>
      </c>
      <c r="E32" s="31">
        <v>30551.926027397261</v>
      </c>
      <c r="F32" s="31">
        <v>18561.68493150685</v>
      </c>
      <c r="G32" s="32">
        <v>49114</v>
      </c>
    </row>
    <row r="33" spans="1:7" x14ac:dyDescent="0.25">
      <c r="A33" s="64">
        <v>2014</v>
      </c>
      <c r="B33" s="36">
        <v>1</v>
      </c>
      <c r="C33" s="29" t="s">
        <v>23</v>
      </c>
      <c r="D33" s="30">
        <v>19.399999999999999</v>
      </c>
      <c r="E33" s="31">
        <v>30231.479452054795</v>
      </c>
      <c r="F33" s="31">
        <v>17939.561643835616</v>
      </c>
      <c r="G33" s="32">
        <v>48171</v>
      </c>
    </row>
    <row r="34" spans="1:7" x14ac:dyDescent="0.25">
      <c r="A34" s="64">
        <v>2014</v>
      </c>
      <c r="B34" s="36">
        <v>1</v>
      </c>
      <c r="C34" s="29" t="s">
        <v>24</v>
      </c>
      <c r="D34" s="30">
        <v>13.5</v>
      </c>
      <c r="E34" s="31">
        <v>29342.583561643834</v>
      </c>
      <c r="F34" s="31">
        <v>17806.978082191785</v>
      </c>
      <c r="G34" s="32">
        <v>47150</v>
      </c>
    </row>
    <row r="35" spans="1:7" x14ac:dyDescent="0.25">
      <c r="A35" s="64">
        <v>2014</v>
      </c>
      <c r="B35" s="36">
        <v>1</v>
      </c>
      <c r="C35" s="29" t="s">
        <v>25</v>
      </c>
      <c r="D35" s="30">
        <v>15.8</v>
      </c>
      <c r="E35" s="31">
        <v>21097.89589041096</v>
      </c>
      <c r="F35" s="31">
        <v>12645.580821917809</v>
      </c>
      <c r="G35" s="32">
        <v>33744</v>
      </c>
    </row>
    <row r="36" spans="1:7" x14ac:dyDescent="0.25">
      <c r="A36" s="64">
        <v>2014</v>
      </c>
      <c r="B36" s="36">
        <v>1</v>
      </c>
      <c r="C36" s="29" t="s">
        <v>26</v>
      </c>
      <c r="D36" s="30">
        <v>13.6</v>
      </c>
      <c r="E36" s="31">
        <v>19792.443835616436</v>
      </c>
      <c r="F36" s="31">
        <v>12291.468493150685</v>
      </c>
      <c r="G36" s="32">
        <v>32083</v>
      </c>
    </row>
    <row r="37" spans="1:7" x14ac:dyDescent="0.25">
      <c r="A37" s="64">
        <v>2014</v>
      </c>
      <c r="B37" s="36">
        <v>4</v>
      </c>
      <c r="C37" s="29" t="s">
        <v>27</v>
      </c>
      <c r="D37" s="30">
        <v>32</v>
      </c>
      <c r="E37" s="31">
        <v>19043.68493150685</v>
      </c>
      <c r="F37" s="31">
        <v>11905.528767123287</v>
      </c>
      <c r="G37" s="32">
        <v>30950</v>
      </c>
    </row>
    <row r="38" spans="1:7" x14ac:dyDescent="0.25">
      <c r="A38" s="64">
        <v>2014</v>
      </c>
      <c r="B38" s="36">
        <v>4</v>
      </c>
      <c r="C38" s="17" t="s">
        <v>28</v>
      </c>
      <c r="D38" s="34">
        <v>20.8</v>
      </c>
      <c r="E38" s="35">
        <v>15648.169863013698</v>
      </c>
      <c r="F38" s="35">
        <v>10512.654794520546</v>
      </c>
      <c r="G38" s="32">
        <v>26161</v>
      </c>
    </row>
    <row r="39" spans="1:7" x14ac:dyDescent="0.25">
      <c r="A39" s="64">
        <v>2014</v>
      </c>
      <c r="B39" s="36">
        <v>4</v>
      </c>
      <c r="C39" s="17" t="s">
        <v>55</v>
      </c>
      <c r="D39" s="34">
        <v>23</v>
      </c>
      <c r="E39" s="35">
        <v>15639.882191780822</v>
      </c>
      <c r="F39" s="35">
        <v>9830.8931506849312</v>
      </c>
      <c r="G39" s="32">
        <v>25471</v>
      </c>
    </row>
    <row r="40" spans="1:7" x14ac:dyDescent="0.25">
      <c r="A40" s="64">
        <v>2014</v>
      </c>
      <c r="B40" s="36">
        <v>4</v>
      </c>
      <c r="C40" s="29" t="s">
        <v>32</v>
      </c>
      <c r="D40" s="30">
        <v>7.9</v>
      </c>
      <c r="E40" s="35">
        <v>15812.12602739726</v>
      </c>
      <c r="F40" s="35">
        <v>10184.794520547946</v>
      </c>
      <c r="G40" s="32">
        <v>25997</v>
      </c>
    </row>
    <row r="41" spans="1:7" x14ac:dyDescent="0.25">
      <c r="A41" s="64">
        <v>2014</v>
      </c>
      <c r="B41" s="36">
        <v>4</v>
      </c>
      <c r="C41" s="33" t="s">
        <v>138</v>
      </c>
      <c r="D41" s="30">
        <v>19</v>
      </c>
      <c r="E41" s="35">
        <v>15068.238356164384</v>
      </c>
      <c r="F41" s="35">
        <v>9570.4383561643826</v>
      </c>
      <c r="G41" s="32">
        <v>24638</v>
      </c>
    </row>
    <row r="42" spans="1:7" x14ac:dyDescent="0.25">
      <c r="A42" s="64">
        <v>2014</v>
      </c>
      <c r="B42" s="36">
        <v>4</v>
      </c>
      <c r="C42" s="33" t="s">
        <v>139</v>
      </c>
      <c r="D42" s="30">
        <v>22.8</v>
      </c>
      <c r="E42" s="35">
        <v>15611.14520547945</v>
      </c>
      <c r="F42" s="35">
        <v>9873.7753424657531</v>
      </c>
      <c r="G42" s="32">
        <v>25485</v>
      </c>
    </row>
    <row r="43" spans="1:7" x14ac:dyDescent="0.25">
      <c r="A43" s="64">
        <v>2014</v>
      </c>
      <c r="B43" s="36">
        <v>4</v>
      </c>
      <c r="C43" s="29" t="s">
        <v>92</v>
      </c>
      <c r="D43" s="30">
        <v>9.9</v>
      </c>
      <c r="E43" s="35">
        <v>15244.989041095891</v>
      </c>
      <c r="F43" s="35">
        <v>9915.1890410958913</v>
      </c>
      <c r="G43" s="32">
        <v>25160</v>
      </c>
    </row>
    <row r="44" spans="1:7" x14ac:dyDescent="0.25">
      <c r="A44" s="64">
        <v>2014</v>
      </c>
      <c r="B44" s="36">
        <v>4</v>
      </c>
      <c r="C44" s="29" t="s">
        <v>93</v>
      </c>
      <c r="D44" s="30">
        <v>6.8</v>
      </c>
      <c r="E44" s="35">
        <v>15260.750684931507</v>
      </c>
      <c r="F44" s="35">
        <v>9897.5452054794532</v>
      </c>
      <c r="G44" s="32">
        <v>25159</v>
      </c>
    </row>
    <row r="45" spans="1:7" x14ac:dyDescent="0.25">
      <c r="A45" s="64">
        <v>2014</v>
      </c>
      <c r="B45" s="36">
        <v>4</v>
      </c>
      <c r="C45" s="29" t="s">
        <v>35</v>
      </c>
      <c r="D45" s="30">
        <v>46.4</v>
      </c>
      <c r="E45" s="35">
        <v>11594.641095890411</v>
      </c>
      <c r="F45" s="35">
        <v>5803.6082191780815</v>
      </c>
      <c r="G45" s="32">
        <v>17399</v>
      </c>
    </row>
    <row r="46" spans="1:7" x14ac:dyDescent="0.25">
      <c r="A46" s="64">
        <v>2014</v>
      </c>
      <c r="B46" s="36">
        <v>4</v>
      </c>
      <c r="C46" s="29" t="s">
        <v>36</v>
      </c>
      <c r="D46" s="30">
        <v>15.8</v>
      </c>
      <c r="E46" s="35">
        <v>11924.715068493151</v>
      </c>
      <c r="F46" s="35">
        <v>5840.8301369863011</v>
      </c>
      <c r="G46" s="32">
        <v>17766</v>
      </c>
    </row>
    <row r="47" spans="1:7" x14ac:dyDescent="0.25">
      <c r="A47" s="64">
        <v>2014</v>
      </c>
      <c r="B47" s="36">
        <v>4</v>
      </c>
      <c r="C47" s="29" t="s">
        <v>37</v>
      </c>
      <c r="D47" s="30">
        <v>44.5</v>
      </c>
      <c r="E47" s="31">
        <v>12341.47397260274</v>
      </c>
      <c r="F47" s="31">
        <v>5946.550684931507</v>
      </c>
      <c r="G47" s="32">
        <v>18288</v>
      </c>
    </row>
    <row r="48" spans="1:7" x14ac:dyDescent="0.25">
      <c r="A48" s="64">
        <v>2014</v>
      </c>
      <c r="B48" s="36">
        <v>1</v>
      </c>
      <c r="C48" s="29" t="s">
        <v>94</v>
      </c>
      <c r="D48" s="30">
        <v>2.7</v>
      </c>
      <c r="E48" s="35">
        <v>127065.4816436252</v>
      </c>
      <c r="F48" s="35">
        <v>31569.790543394778</v>
      </c>
      <c r="G48" s="32">
        <v>158635</v>
      </c>
    </row>
    <row r="49" spans="1:7" x14ac:dyDescent="0.25">
      <c r="A49" s="64">
        <v>2014</v>
      </c>
      <c r="B49" s="36">
        <v>1</v>
      </c>
      <c r="C49" s="29" t="s">
        <v>95</v>
      </c>
      <c r="D49" s="30">
        <v>3.5</v>
      </c>
      <c r="E49" s="35">
        <v>100794.97050691246</v>
      </c>
      <c r="F49" s="35">
        <v>63689.200721966212</v>
      </c>
      <c r="G49" s="32">
        <v>164484</v>
      </c>
    </row>
    <row r="50" spans="1:7" x14ac:dyDescent="0.25">
      <c r="A50" s="64">
        <v>2014</v>
      </c>
      <c r="B50" s="36">
        <v>1</v>
      </c>
      <c r="C50" s="29" t="s">
        <v>96</v>
      </c>
      <c r="D50" s="30">
        <v>8.6</v>
      </c>
      <c r="E50" s="35">
        <v>114522.52090373785</v>
      </c>
      <c r="F50" s="35">
        <v>86903.963133640544</v>
      </c>
      <c r="G50" s="32">
        <v>201427</v>
      </c>
    </row>
    <row r="51" spans="1:7" x14ac:dyDescent="0.25">
      <c r="A51" s="64">
        <v>2014</v>
      </c>
      <c r="B51" s="36">
        <v>1</v>
      </c>
      <c r="C51" s="29" t="s">
        <v>116</v>
      </c>
      <c r="D51" s="30">
        <v>5.4</v>
      </c>
      <c r="E51" s="35">
        <v>189416.25595374138</v>
      </c>
      <c r="F51" s="35">
        <v>15401.850068973514</v>
      </c>
      <c r="G51" s="32">
        <v>204818</v>
      </c>
    </row>
    <row r="52" spans="1:7" x14ac:dyDescent="0.25">
      <c r="A52" s="64">
        <v>2014</v>
      </c>
      <c r="B52" s="36">
        <v>1</v>
      </c>
      <c r="C52" s="29" t="s">
        <v>97</v>
      </c>
      <c r="D52" s="30">
        <v>1.5</v>
      </c>
      <c r="E52" s="35">
        <v>156607.85410266256</v>
      </c>
      <c r="F52" s="35">
        <v>57403.582603686635</v>
      </c>
      <c r="G52" s="32">
        <v>214012</v>
      </c>
    </row>
    <row r="53" spans="1:7" x14ac:dyDescent="0.25">
      <c r="A53" s="64">
        <v>2014</v>
      </c>
      <c r="B53" s="36">
        <v>1</v>
      </c>
      <c r="C53" s="29" t="s">
        <v>98</v>
      </c>
      <c r="D53" s="30">
        <v>4.8</v>
      </c>
      <c r="E53" s="35">
        <v>137179.03790871188</v>
      </c>
      <c r="F53" s="35">
        <v>74480.972745227118</v>
      </c>
      <c r="G53" s="32">
        <v>211660</v>
      </c>
    </row>
    <row r="54" spans="1:7" x14ac:dyDescent="0.25">
      <c r="A54" s="64">
        <v>2014</v>
      </c>
      <c r="B54" s="36">
        <v>1</v>
      </c>
      <c r="C54" s="29" t="s">
        <v>99</v>
      </c>
      <c r="D54" s="30">
        <v>7.4</v>
      </c>
      <c r="E54" s="35">
        <v>144880.45822452637</v>
      </c>
      <c r="F54" s="35">
        <v>57836.094777265746</v>
      </c>
      <c r="G54" s="32">
        <v>202716</v>
      </c>
    </row>
    <row r="55" spans="1:7" x14ac:dyDescent="0.25">
      <c r="A55" s="64">
        <v>2014</v>
      </c>
      <c r="B55" s="36">
        <v>1</v>
      </c>
      <c r="C55" s="29" t="s">
        <v>100</v>
      </c>
      <c r="D55" s="30">
        <v>3.9</v>
      </c>
      <c r="E55" s="35">
        <v>149845</v>
      </c>
      <c r="F55" s="35">
        <v>42758</v>
      </c>
      <c r="G55" s="32">
        <v>192603</v>
      </c>
    </row>
    <row r="56" spans="1:7" x14ac:dyDescent="0.25">
      <c r="A56" s="64">
        <v>2014</v>
      </c>
      <c r="B56" s="36">
        <v>4</v>
      </c>
      <c r="C56" s="29" t="s">
        <v>117</v>
      </c>
      <c r="D56" s="30">
        <v>11.2</v>
      </c>
      <c r="E56" s="31">
        <v>29977.602562020995</v>
      </c>
      <c r="F56" s="31">
        <v>7301</v>
      </c>
      <c r="G56" s="32">
        <v>37279</v>
      </c>
    </row>
    <row r="57" spans="1:7" x14ac:dyDescent="0.25">
      <c r="A57" s="64">
        <v>2014</v>
      </c>
      <c r="B57" s="36">
        <v>4</v>
      </c>
      <c r="C57" s="29" t="s">
        <v>123</v>
      </c>
      <c r="D57" s="34">
        <v>11.6</v>
      </c>
      <c r="E57" s="31">
        <v>50482.266320548682</v>
      </c>
      <c r="F57" s="31">
        <v>11341.313209996755</v>
      </c>
      <c r="G57" s="32">
        <v>61823</v>
      </c>
    </row>
    <row r="58" spans="1:7" x14ac:dyDescent="0.25">
      <c r="A58" s="64">
        <v>2014</v>
      </c>
      <c r="B58" s="36">
        <v>4</v>
      </c>
      <c r="C58" s="33" t="s">
        <v>101</v>
      </c>
      <c r="D58" s="34">
        <v>16.399999999999999</v>
      </c>
      <c r="E58" s="31">
        <v>15442</v>
      </c>
      <c r="F58" s="31">
        <v>5645</v>
      </c>
      <c r="G58" s="32">
        <v>21087</v>
      </c>
    </row>
    <row r="59" spans="1:7" x14ac:dyDescent="0.25">
      <c r="A59" s="64">
        <v>2014</v>
      </c>
      <c r="B59" s="36">
        <v>4</v>
      </c>
      <c r="C59" s="33" t="s">
        <v>124</v>
      </c>
      <c r="D59" s="30">
        <v>8.5</v>
      </c>
      <c r="E59" s="31">
        <v>9267.9574999999986</v>
      </c>
      <c r="F59" s="31">
        <v>3989.9214659685858</v>
      </c>
      <c r="G59" s="32">
        <v>13258</v>
      </c>
    </row>
    <row r="60" spans="1:7" x14ac:dyDescent="0.25">
      <c r="A60" s="64">
        <v>2014</v>
      </c>
      <c r="B60" s="36">
        <v>4</v>
      </c>
      <c r="C60" s="33" t="s">
        <v>125</v>
      </c>
      <c r="D60" s="30">
        <v>17.3</v>
      </c>
      <c r="E60" s="31">
        <v>3739</v>
      </c>
      <c r="F60" s="31">
        <v>2200</v>
      </c>
      <c r="G60" s="32">
        <v>5939</v>
      </c>
    </row>
    <row r="61" spans="1:7" x14ac:dyDescent="0.25">
      <c r="A61" s="64">
        <v>2014</v>
      </c>
      <c r="B61" s="36">
        <v>4</v>
      </c>
      <c r="C61" s="29" t="s">
        <v>102</v>
      </c>
      <c r="D61" s="34">
        <v>23.6</v>
      </c>
      <c r="E61" s="31">
        <v>8928</v>
      </c>
      <c r="F61" s="31">
        <v>5891</v>
      </c>
      <c r="G61" s="32">
        <v>14819</v>
      </c>
    </row>
    <row r="62" spans="1:7" x14ac:dyDescent="0.25">
      <c r="A62" s="64">
        <v>2014</v>
      </c>
      <c r="B62" s="36">
        <v>4</v>
      </c>
      <c r="C62" s="29" t="s">
        <v>126</v>
      </c>
      <c r="D62" s="34">
        <v>13.4</v>
      </c>
      <c r="E62" s="31">
        <v>15871.779721994453</v>
      </c>
      <c r="F62" s="31">
        <v>6977.2710883896125</v>
      </c>
      <c r="G62" s="32">
        <v>22849</v>
      </c>
    </row>
    <row r="63" spans="1:7" x14ac:dyDescent="0.25">
      <c r="A63" s="64">
        <v>2014</v>
      </c>
      <c r="B63" s="36">
        <v>4</v>
      </c>
      <c r="C63" s="29" t="s">
        <v>119</v>
      </c>
      <c r="D63" s="30">
        <v>8.1</v>
      </c>
      <c r="E63" s="31">
        <v>28203.800772775616</v>
      </c>
      <c r="F63" s="31">
        <v>8648</v>
      </c>
      <c r="G63" s="32">
        <v>36852</v>
      </c>
    </row>
    <row r="64" spans="1:7" x14ac:dyDescent="0.25">
      <c r="A64" s="64">
        <v>2014</v>
      </c>
      <c r="B64" s="36">
        <v>14</v>
      </c>
      <c r="C64" s="33" t="s">
        <v>120</v>
      </c>
      <c r="D64" s="30">
        <v>9</v>
      </c>
      <c r="E64" s="31">
        <v>11840.471100775387</v>
      </c>
      <c r="F64" s="31">
        <v>7545.2657573378729</v>
      </c>
      <c r="G64" s="32">
        <v>19385</v>
      </c>
    </row>
    <row r="65" spans="1:7" x14ac:dyDescent="0.25">
      <c r="A65" s="64">
        <v>2014</v>
      </c>
      <c r="B65" s="36">
        <v>14</v>
      </c>
      <c r="C65" s="33" t="s">
        <v>121</v>
      </c>
      <c r="D65" s="30">
        <v>9.6</v>
      </c>
      <c r="E65" s="31">
        <v>18163</v>
      </c>
      <c r="F65" s="31">
        <v>8638</v>
      </c>
      <c r="G65" s="32">
        <v>26801</v>
      </c>
    </row>
    <row r="66" spans="1:7" x14ac:dyDescent="0.25">
      <c r="A66" s="64">
        <v>2014</v>
      </c>
      <c r="B66" s="36">
        <v>14</v>
      </c>
      <c r="C66" s="33" t="s">
        <v>53</v>
      </c>
      <c r="D66" s="34">
        <v>11</v>
      </c>
      <c r="E66" s="31">
        <v>29513</v>
      </c>
      <c r="F66" s="31">
        <v>12992</v>
      </c>
      <c r="G66" s="32">
        <v>42505</v>
      </c>
    </row>
    <row r="67" spans="1:7" x14ac:dyDescent="0.25">
      <c r="A67" s="64">
        <v>2014</v>
      </c>
      <c r="B67" s="36">
        <v>14</v>
      </c>
      <c r="C67" s="29" t="s">
        <v>54</v>
      </c>
      <c r="D67" s="30">
        <v>27</v>
      </c>
      <c r="E67" s="31">
        <v>7136</v>
      </c>
      <c r="F67" s="31">
        <v>4686</v>
      </c>
      <c r="G67" s="32">
        <v>11822</v>
      </c>
    </row>
    <row r="68" spans="1:7" x14ac:dyDescent="0.25">
      <c r="A68" s="64">
        <v>2014</v>
      </c>
      <c r="B68" s="36">
        <v>2</v>
      </c>
      <c r="C68" s="49" t="s">
        <v>38</v>
      </c>
      <c r="D68" s="65">
        <v>12.5</v>
      </c>
      <c r="E68" s="66">
        <v>29198.400000000001</v>
      </c>
      <c r="F68" s="38">
        <v>2853.4410958904114</v>
      </c>
      <c r="G68" s="67">
        <v>32051</v>
      </c>
    </row>
    <row r="69" spans="1:7" x14ac:dyDescent="0.25">
      <c r="A69" s="64">
        <v>2014</v>
      </c>
      <c r="B69" s="36">
        <v>2</v>
      </c>
      <c r="C69" s="49" t="s">
        <v>39</v>
      </c>
      <c r="D69" s="65">
        <v>9.3000000000000007</v>
      </c>
      <c r="E69" s="68">
        <v>18955.717808219179</v>
      </c>
      <c r="F69" s="38">
        <v>2035.0054794520549</v>
      </c>
      <c r="G69" s="67">
        <v>20991</v>
      </c>
    </row>
    <row r="70" spans="1:7" x14ac:dyDescent="0.25">
      <c r="A70" s="64">
        <v>2014</v>
      </c>
      <c r="B70" s="36">
        <v>2</v>
      </c>
      <c r="C70" s="49" t="s">
        <v>40</v>
      </c>
      <c r="D70" s="65">
        <v>15.4</v>
      </c>
      <c r="E70" s="66">
        <v>12369.030136986303</v>
      </c>
      <c r="F70" s="38">
        <v>1479.4904109589042</v>
      </c>
      <c r="G70" s="67">
        <v>13848</v>
      </c>
    </row>
    <row r="71" spans="1:7" x14ac:dyDescent="0.25">
      <c r="A71" s="64">
        <v>2014</v>
      </c>
      <c r="B71" s="36">
        <v>2</v>
      </c>
      <c r="C71" s="49" t="s">
        <v>41</v>
      </c>
      <c r="D71" s="65">
        <v>6.4</v>
      </c>
      <c r="E71" s="66">
        <v>10078.94794520548</v>
      </c>
      <c r="F71" s="38">
        <v>1236.7726027397262</v>
      </c>
      <c r="G71" s="67">
        <v>11316</v>
      </c>
    </row>
    <row r="72" spans="1:7" x14ac:dyDescent="0.25">
      <c r="A72" s="64">
        <v>2014</v>
      </c>
      <c r="B72" s="36">
        <v>2</v>
      </c>
      <c r="C72" s="49" t="s">
        <v>42</v>
      </c>
      <c r="D72" s="65">
        <v>17</v>
      </c>
      <c r="E72" s="66">
        <v>9402.6493150684928</v>
      </c>
      <c r="F72" s="38">
        <v>1155.1972602739725</v>
      </c>
      <c r="G72" s="67">
        <v>10558</v>
      </c>
    </row>
    <row r="73" spans="1:7" x14ac:dyDescent="0.25">
      <c r="A73" s="64">
        <v>2014</v>
      </c>
      <c r="B73" s="36">
        <v>2</v>
      </c>
      <c r="C73" s="49" t="s">
        <v>43</v>
      </c>
      <c r="D73" s="65">
        <v>11.3</v>
      </c>
      <c r="E73" s="66">
        <v>3631.8739726027397</v>
      </c>
      <c r="F73" s="38">
        <v>548.21369863013706</v>
      </c>
      <c r="G73" s="67">
        <v>4180</v>
      </c>
    </row>
    <row r="74" spans="1:7" x14ac:dyDescent="0.25">
      <c r="A74" s="64">
        <v>2014</v>
      </c>
      <c r="B74" s="36">
        <v>2</v>
      </c>
      <c r="C74" s="49" t="s">
        <v>44</v>
      </c>
      <c r="D74" s="65">
        <v>11.4</v>
      </c>
      <c r="E74" s="38">
        <v>21903.73698630137</v>
      </c>
      <c r="F74" s="38">
        <v>7730.635616438356</v>
      </c>
      <c r="G74" s="67">
        <v>29635</v>
      </c>
    </row>
    <row r="75" spans="1:7" x14ac:dyDescent="0.25">
      <c r="A75" s="64">
        <v>2014</v>
      </c>
      <c r="B75" s="36">
        <v>2</v>
      </c>
      <c r="C75" s="49" t="s">
        <v>45</v>
      </c>
      <c r="D75" s="65">
        <v>13.6</v>
      </c>
      <c r="E75" s="38">
        <v>21160.912328767125</v>
      </c>
      <c r="F75" s="38">
        <v>6851.2356164383555</v>
      </c>
      <c r="G75" s="67">
        <v>28012</v>
      </c>
    </row>
    <row r="76" spans="1:7" x14ac:dyDescent="0.25">
      <c r="A76" s="64">
        <v>2014</v>
      </c>
      <c r="B76" s="36">
        <v>2</v>
      </c>
      <c r="C76" s="49" t="s">
        <v>46</v>
      </c>
      <c r="D76" s="65">
        <v>21.5</v>
      </c>
      <c r="E76" s="38">
        <v>17187.52602739726</v>
      </c>
      <c r="F76" s="38">
        <v>5735.6630136986305</v>
      </c>
      <c r="G76" s="67">
        <v>22924</v>
      </c>
    </row>
    <row r="77" spans="1:7" x14ac:dyDescent="0.25">
      <c r="A77" s="64">
        <v>2014</v>
      </c>
      <c r="B77" s="36">
        <v>2</v>
      </c>
      <c r="C77" s="49" t="s">
        <v>47</v>
      </c>
      <c r="D77" s="65">
        <v>21.8</v>
      </c>
      <c r="E77" s="38">
        <v>13704.764383561644</v>
      </c>
      <c r="F77" s="38">
        <v>5335.7698630136974</v>
      </c>
      <c r="G77" s="67">
        <v>19041</v>
      </c>
    </row>
    <row r="78" spans="1:7" x14ac:dyDescent="0.25">
      <c r="A78" s="64">
        <v>2014</v>
      </c>
      <c r="B78" s="36">
        <v>2</v>
      </c>
      <c r="C78" s="49" t="s">
        <v>48</v>
      </c>
      <c r="D78" s="65">
        <v>21.7</v>
      </c>
      <c r="E78" s="38">
        <v>11183.273972602739</v>
      </c>
      <c r="F78" s="38">
        <v>4453.3205479452054</v>
      </c>
      <c r="G78" s="67">
        <v>15636</v>
      </c>
    </row>
    <row r="79" spans="1:7" x14ac:dyDescent="0.25">
      <c r="A79" s="64">
        <v>2014</v>
      </c>
      <c r="B79" s="36">
        <v>2</v>
      </c>
      <c r="C79" s="29" t="s">
        <v>103</v>
      </c>
      <c r="D79" s="30">
        <v>9</v>
      </c>
      <c r="E79" s="38">
        <v>49830</v>
      </c>
      <c r="F79" s="38">
        <v>4610</v>
      </c>
      <c r="G79" s="32">
        <v>54440</v>
      </c>
    </row>
    <row r="80" spans="1:7" x14ac:dyDescent="0.25">
      <c r="A80" s="64">
        <v>2014</v>
      </c>
      <c r="B80" s="36">
        <v>2</v>
      </c>
      <c r="C80" s="33" t="s">
        <v>49</v>
      </c>
      <c r="D80" s="34">
        <v>10</v>
      </c>
      <c r="E80" s="38">
        <v>49686</v>
      </c>
      <c r="F80" s="38">
        <v>7414</v>
      </c>
      <c r="G80" s="32">
        <v>57100</v>
      </c>
    </row>
    <row r="81" spans="1:7" x14ac:dyDescent="0.25">
      <c r="A81" s="64">
        <v>2014</v>
      </c>
      <c r="B81" s="36">
        <v>2</v>
      </c>
      <c r="C81" s="33" t="s">
        <v>140</v>
      </c>
      <c r="D81" s="34">
        <v>12</v>
      </c>
      <c r="E81" s="38">
        <v>66709</v>
      </c>
      <c r="F81" s="38">
        <v>15098</v>
      </c>
      <c r="G81" s="32">
        <v>81807</v>
      </c>
    </row>
    <row r="82" spans="1:7" x14ac:dyDescent="0.25">
      <c r="A82" s="64">
        <v>2014</v>
      </c>
      <c r="B82" s="36">
        <v>2</v>
      </c>
      <c r="C82" s="29" t="s">
        <v>87</v>
      </c>
      <c r="D82" s="30">
        <v>10</v>
      </c>
      <c r="E82" s="38">
        <v>55774</v>
      </c>
      <c r="F82" s="38">
        <v>10894</v>
      </c>
      <c r="G82" s="32">
        <v>66668</v>
      </c>
    </row>
    <row r="83" spans="1:7" x14ac:dyDescent="0.25">
      <c r="A83" s="64">
        <v>2014</v>
      </c>
      <c r="B83" s="36">
        <v>6</v>
      </c>
      <c r="C83" s="29" t="s">
        <v>130</v>
      </c>
      <c r="D83" s="30">
        <v>8</v>
      </c>
      <c r="E83" s="31">
        <v>1480</v>
      </c>
      <c r="F83" s="31">
        <v>1604</v>
      </c>
      <c r="G83" s="32">
        <v>3084</v>
      </c>
    </row>
    <row r="84" spans="1:7" x14ac:dyDescent="0.25">
      <c r="A84" s="64">
        <v>2014</v>
      </c>
      <c r="B84" s="36">
        <v>6</v>
      </c>
      <c r="C84" s="29" t="s">
        <v>122</v>
      </c>
      <c r="D84" s="30">
        <v>24</v>
      </c>
      <c r="E84" s="31">
        <v>1728.813698630137</v>
      </c>
      <c r="F84" s="31">
        <v>1326.6958904109588</v>
      </c>
      <c r="G84" s="32">
        <v>3056</v>
      </c>
    </row>
    <row r="85" spans="1:7" x14ac:dyDescent="0.25">
      <c r="A85" s="64">
        <v>2014</v>
      </c>
      <c r="B85" s="36">
        <v>6</v>
      </c>
      <c r="C85" s="29" t="s">
        <v>110</v>
      </c>
      <c r="D85" s="30">
        <v>15</v>
      </c>
      <c r="E85" s="31">
        <v>2241</v>
      </c>
      <c r="F85" s="31">
        <v>1731</v>
      </c>
      <c r="G85" s="32">
        <v>3972</v>
      </c>
    </row>
    <row r="86" spans="1:7" x14ac:dyDescent="0.25">
      <c r="A86" s="64">
        <v>2014</v>
      </c>
      <c r="B86" s="36">
        <v>6</v>
      </c>
      <c r="C86" s="29" t="s">
        <v>111</v>
      </c>
      <c r="D86" s="30">
        <v>29.6</v>
      </c>
      <c r="E86" s="31">
        <v>4250</v>
      </c>
      <c r="F86" s="31">
        <v>2598</v>
      </c>
      <c r="G86" s="32">
        <v>6848</v>
      </c>
    </row>
    <row r="87" spans="1:7" x14ac:dyDescent="0.25">
      <c r="A87" s="64">
        <v>2014</v>
      </c>
      <c r="B87" s="36">
        <v>6</v>
      </c>
      <c r="C87" s="29" t="s">
        <v>104</v>
      </c>
      <c r="D87" s="30">
        <v>36.4</v>
      </c>
      <c r="E87" s="31">
        <v>6164</v>
      </c>
      <c r="F87" s="31">
        <v>4092</v>
      </c>
      <c r="G87" s="32">
        <v>10256</v>
      </c>
    </row>
    <row r="88" spans="1:7" x14ac:dyDescent="0.25">
      <c r="A88" s="64">
        <v>2014</v>
      </c>
      <c r="B88" s="36">
        <v>5</v>
      </c>
      <c r="C88" s="29" t="s">
        <v>57</v>
      </c>
      <c r="D88" s="30">
        <v>14</v>
      </c>
      <c r="E88" s="31">
        <v>8191</v>
      </c>
      <c r="F88" s="31">
        <v>9482</v>
      </c>
      <c r="G88" s="32">
        <v>17673</v>
      </c>
    </row>
    <row r="89" spans="1:7" x14ac:dyDescent="0.25">
      <c r="A89" s="64">
        <v>2014</v>
      </c>
      <c r="B89" s="36">
        <v>5</v>
      </c>
      <c r="C89" s="29" t="s">
        <v>58</v>
      </c>
      <c r="D89" s="30">
        <v>15.4</v>
      </c>
      <c r="E89" s="31">
        <v>9228.4904109589042</v>
      </c>
      <c r="F89" s="31">
        <v>9605.9726027397264</v>
      </c>
      <c r="G89" s="32">
        <v>18834</v>
      </c>
    </row>
    <row r="90" spans="1:7" x14ac:dyDescent="0.25">
      <c r="A90" s="64">
        <v>2014</v>
      </c>
      <c r="B90" s="36">
        <v>5</v>
      </c>
      <c r="C90" s="29" t="s">
        <v>59</v>
      </c>
      <c r="D90" s="30">
        <v>32.5</v>
      </c>
      <c r="E90" s="31">
        <v>9277</v>
      </c>
      <c r="F90" s="31">
        <v>9238</v>
      </c>
      <c r="G90" s="32">
        <v>18515</v>
      </c>
    </row>
    <row r="91" spans="1:7" x14ac:dyDescent="0.25">
      <c r="A91" s="64">
        <v>2014</v>
      </c>
      <c r="B91" s="36">
        <v>5</v>
      </c>
      <c r="C91" s="29" t="s">
        <v>105</v>
      </c>
      <c r="D91" s="30">
        <v>25.1</v>
      </c>
      <c r="E91" s="31">
        <v>5170</v>
      </c>
      <c r="F91" s="31">
        <v>2070</v>
      </c>
      <c r="G91" s="32">
        <v>7240</v>
      </c>
    </row>
    <row r="92" spans="1:7" x14ac:dyDescent="0.25">
      <c r="A92" s="64">
        <v>2014</v>
      </c>
      <c r="B92" s="36">
        <v>5</v>
      </c>
      <c r="C92" s="29" t="s">
        <v>106</v>
      </c>
      <c r="D92" s="30">
        <v>4.8</v>
      </c>
      <c r="E92" s="31">
        <v>10293</v>
      </c>
      <c r="F92" s="31">
        <v>2787</v>
      </c>
      <c r="G92" s="32">
        <v>13080</v>
      </c>
    </row>
    <row r="93" spans="1:7" x14ac:dyDescent="0.25">
      <c r="A93" s="64">
        <v>2014</v>
      </c>
      <c r="B93" s="36">
        <v>5</v>
      </c>
      <c r="C93" s="29" t="s">
        <v>107</v>
      </c>
      <c r="D93" s="30">
        <v>24</v>
      </c>
      <c r="E93" s="31">
        <v>14527</v>
      </c>
      <c r="F93" s="31">
        <v>5945</v>
      </c>
      <c r="G93" s="32">
        <v>20472</v>
      </c>
    </row>
    <row r="94" spans="1:7" x14ac:dyDescent="0.25">
      <c r="A94" s="64">
        <v>2014</v>
      </c>
      <c r="B94" s="36">
        <v>5</v>
      </c>
      <c r="C94" s="29" t="s">
        <v>60</v>
      </c>
      <c r="D94" s="30">
        <v>10.6</v>
      </c>
      <c r="E94" s="31">
        <v>14271.120547945204</v>
      </c>
      <c r="F94" s="31">
        <v>7934.3041095890421</v>
      </c>
      <c r="G94" s="32">
        <v>22205</v>
      </c>
    </row>
    <row r="95" spans="1:7" x14ac:dyDescent="0.25">
      <c r="A95" s="64">
        <v>2014</v>
      </c>
      <c r="B95" s="36">
        <v>5</v>
      </c>
      <c r="C95" s="29" t="s">
        <v>61</v>
      </c>
      <c r="D95" s="30">
        <v>1.8</v>
      </c>
      <c r="E95" s="31">
        <v>15354</v>
      </c>
      <c r="F95" s="31">
        <v>9041</v>
      </c>
      <c r="G95" s="32">
        <v>24395</v>
      </c>
    </row>
    <row r="96" spans="1:7" x14ac:dyDescent="0.25">
      <c r="A96" s="64">
        <v>2014</v>
      </c>
      <c r="B96" s="36">
        <v>5</v>
      </c>
      <c r="C96" s="29" t="s">
        <v>62</v>
      </c>
      <c r="D96" s="30">
        <v>19</v>
      </c>
      <c r="E96" s="31">
        <v>19693</v>
      </c>
      <c r="F96" s="31">
        <v>12913</v>
      </c>
      <c r="G96" s="32">
        <v>32606</v>
      </c>
    </row>
    <row r="97" spans="1:7" x14ac:dyDescent="0.25">
      <c r="A97" s="64">
        <v>2014</v>
      </c>
      <c r="B97" s="36">
        <v>5</v>
      </c>
      <c r="C97" s="29" t="s">
        <v>112</v>
      </c>
      <c r="D97" s="30">
        <v>22.6</v>
      </c>
      <c r="E97" s="31">
        <v>22778</v>
      </c>
      <c r="F97" s="31">
        <v>11463</v>
      </c>
      <c r="G97" s="32">
        <v>34241</v>
      </c>
    </row>
    <row r="98" spans="1:7" x14ac:dyDescent="0.25">
      <c r="A98" s="64">
        <v>2014</v>
      </c>
      <c r="B98" s="36">
        <v>5</v>
      </c>
      <c r="C98" s="29" t="s">
        <v>63</v>
      </c>
      <c r="D98" s="30">
        <v>23.4</v>
      </c>
      <c r="E98" s="31">
        <v>12956.194520547946</v>
      </c>
      <c r="F98" s="31">
        <v>8738.9561643835623</v>
      </c>
      <c r="G98" s="32">
        <v>21695</v>
      </c>
    </row>
    <row r="99" spans="1:7" x14ac:dyDescent="0.25">
      <c r="A99" s="64">
        <v>2014</v>
      </c>
      <c r="B99" s="36">
        <v>5</v>
      </c>
      <c r="C99" s="29" t="s">
        <v>113</v>
      </c>
      <c r="D99" s="30">
        <v>11.8</v>
      </c>
      <c r="E99" s="31">
        <v>12716.282191780821</v>
      </c>
      <c r="F99" s="31">
        <v>9364.6575342465749</v>
      </c>
      <c r="G99" s="32">
        <v>22081</v>
      </c>
    </row>
    <row r="100" spans="1:7" x14ac:dyDescent="0.25">
      <c r="A100" s="64">
        <v>2014</v>
      </c>
      <c r="B100" s="36">
        <v>5</v>
      </c>
      <c r="C100" s="29" t="s">
        <v>88</v>
      </c>
      <c r="D100" s="30">
        <v>15.7</v>
      </c>
      <c r="E100" s="31">
        <v>7223.0739726027396</v>
      </c>
      <c r="F100" s="31">
        <v>4988.0438356164377</v>
      </c>
      <c r="G100" s="32">
        <v>12211</v>
      </c>
    </row>
    <row r="101" spans="1:7" x14ac:dyDescent="0.25">
      <c r="A101" s="64">
        <v>2014</v>
      </c>
      <c r="B101" s="36">
        <v>5</v>
      </c>
      <c r="C101" s="29" t="s">
        <v>89</v>
      </c>
      <c r="D101" s="30">
        <v>2.9</v>
      </c>
      <c r="E101" s="31">
        <v>8417.580821917807</v>
      </c>
      <c r="F101" s="31">
        <v>7408.580821917808</v>
      </c>
      <c r="G101" s="32">
        <v>15827</v>
      </c>
    </row>
    <row r="102" spans="1:7" x14ac:dyDescent="0.25">
      <c r="A102" s="64">
        <v>2014</v>
      </c>
      <c r="B102" s="36">
        <v>5</v>
      </c>
      <c r="C102" s="29" t="s">
        <v>64</v>
      </c>
      <c r="D102" s="30">
        <v>11.7</v>
      </c>
      <c r="E102" s="31">
        <v>8645.5178082191778</v>
      </c>
      <c r="F102" s="31">
        <v>10310.139726027399</v>
      </c>
      <c r="G102" s="32">
        <v>18956</v>
      </c>
    </row>
    <row r="103" spans="1:7" x14ac:dyDescent="0.25">
      <c r="A103" s="64">
        <v>2014</v>
      </c>
      <c r="B103" s="36">
        <v>5</v>
      </c>
      <c r="C103" s="33" t="s">
        <v>65</v>
      </c>
      <c r="D103" s="30">
        <v>20.399999999999999</v>
      </c>
      <c r="E103" s="31">
        <v>9383.1780821917819</v>
      </c>
      <c r="F103" s="31">
        <v>10682.701369863014</v>
      </c>
      <c r="G103" s="32">
        <v>20066</v>
      </c>
    </row>
    <row r="104" spans="1:7" x14ac:dyDescent="0.25">
      <c r="A104" s="64">
        <v>2014</v>
      </c>
      <c r="B104" s="36">
        <v>5</v>
      </c>
      <c r="C104" s="33" t="s">
        <v>66</v>
      </c>
      <c r="D104" s="30">
        <v>9.4</v>
      </c>
      <c r="E104" s="31">
        <v>9112.7999999999993</v>
      </c>
      <c r="F104" s="31">
        <v>10580.65205479452</v>
      </c>
      <c r="G104" s="32">
        <v>19694</v>
      </c>
    </row>
    <row r="105" spans="1:7" x14ac:dyDescent="0.25">
      <c r="A105" s="64">
        <v>2014</v>
      </c>
      <c r="B105" s="36">
        <v>5</v>
      </c>
      <c r="C105" s="33" t="s">
        <v>67</v>
      </c>
      <c r="D105" s="30">
        <v>25.2</v>
      </c>
      <c r="E105" s="31">
        <v>8459.7123287671238</v>
      </c>
      <c r="F105" s="31">
        <v>9269.495890410959</v>
      </c>
      <c r="G105" s="32">
        <v>17729</v>
      </c>
    </row>
    <row r="106" spans="1:7" x14ac:dyDescent="0.25">
      <c r="A106" s="64">
        <v>2014</v>
      </c>
      <c r="B106" s="36">
        <v>5</v>
      </c>
      <c r="C106" s="29" t="s">
        <v>68</v>
      </c>
      <c r="D106" s="30">
        <v>36.200000000000003</v>
      </c>
      <c r="E106" s="31">
        <v>7049.7753424657531</v>
      </c>
      <c r="F106" s="31">
        <v>9787.3479452054798</v>
      </c>
      <c r="G106" s="32">
        <v>16837</v>
      </c>
    </row>
    <row r="107" spans="1:7" x14ac:dyDescent="0.25">
      <c r="A107" s="64">
        <v>2014</v>
      </c>
      <c r="B107" s="36">
        <v>5</v>
      </c>
      <c r="C107" s="29" t="s">
        <v>69</v>
      </c>
      <c r="D107" s="30">
        <v>18.899999999999999</v>
      </c>
      <c r="E107" s="31">
        <v>7289.3205479452054</v>
      </c>
      <c r="F107" s="31">
        <v>9409.1999999999989</v>
      </c>
      <c r="G107" s="32">
        <v>16698</v>
      </c>
    </row>
    <row r="108" spans="1:7" x14ac:dyDescent="0.25">
      <c r="A108" s="64">
        <v>2014</v>
      </c>
      <c r="B108" s="36">
        <v>5</v>
      </c>
      <c r="C108" s="29" t="s">
        <v>70</v>
      </c>
      <c r="D108" s="30">
        <v>13.5</v>
      </c>
      <c r="E108" s="31">
        <v>4385.9315068493152</v>
      </c>
      <c r="F108" s="31">
        <v>7815.3315068493148</v>
      </c>
      <c r="G108" s="32">
        <v>12201</v>
      </c>
    </row>
    <row r="109" spans="1:7" x14ac:dyDescent="0.25">
      <c r="A109" s="64">
        <v>2014</v>
      </c>
      <c r="B109" s="36">
        <v>5</v>
      </c>
      <c r="C109" s="29" t="s">
        <v>71</v>
      </c>
      <c r="D109" s="30">
        <v>10</v>
      </c>
      <c r="E109" s="31">
        <v>3491.7342465753427</v>
      </c>
      <c r="F109" s="31">
        <v>5924.6465753424654</v>
      </c>
      <c r="G109" s="32">
        <v>9417</v>
      </c>
    </row>
    <row r="110" spans="1:7" x14ac:dyDescent="0.25">
      <c r="A110" s="64">
        <v>2014</v>
      </c>
      <c r="B110" s="36">
        <v>5</v>
      </c>
      <c r="C110" s="29" t="s">
        <v>72</v>
      </c>
      <c r="D110" s="30">
        <v>34.200000000000003</v>
      </c>
      <c r="E110" s="31">
        <v>5683.2082191780819</v>
      </c>
      <c r="F110" s="31">
        <v>6246.3808219178081</v>
      </c>
      <c r="G110" s="32">
        <v>11929</v>
      </c>
    </row>
    <row r="111" spans="1:7" x14ac:dyDescent="0.25">
      <c r="A111" s="64">
        <v>2014</v>
      </c>
      <c r="B111" s="36">
        <v>9</v>
      </c>
      <c r="C111" s="29" t="s">
        <v>109</v>
      </c>
      <c r="D111" s="30">
        <v>19</v>
      </c>
      <c r="E111" s="31">
        <v>4278.597260273973</v>
      </c>
      <c r="F111" s="31">
        <v>6008.9150684931501</v>
      </c>
      <c r="G111" s="32">
        <v>10288</v>
      </c>
    </row>
    <row r="112" spans="1:7" x14ac:dyDescent="0.25">
      <c r="A112" s="64">
        <v>2014</v>
      </c>
      <c r="B112" s="36">
        <v>9</v>
      </c>
      <c r="C112" s="29" t="s">
        <v>73</v>
      </c>
      <c r="D112" s="30">
        <v>41.1</v>
      </c>
      <c r="E112" s="31">
        <v>4145.9095890410954</v>
      </c>
      <c r="F112" s="31">
        <v>5863.317808219178</v>
      </c>
      <c r="G112" s="32">
        <v>10009</v>
      </c>
    </row>
    <row r="113" spans="1:7" x14ac:dyDescent="0.25">
      <c r="A113" s="64">
        <v>2014</v>
      </c>
      <c r="B113" s="36">
        <v>9</v>
      </c>
      <c r="C113" s="29" t="s">
        <v>74</v>
      </c>
      <c r="D113" s="30">
        <v>36</v>
      </c>
      <c r="E113" s="31">
        <v>3962.8794520547945</v>
      </c>
      <c r="F113" s="31">
        <v>5733.8136986301361</v>
      </c>
      <c r="G113" s="32">
        <v>9697</v>
      </c>
    </row>
    <row r="114" spans="1:7" x14ac:dyDescent="0.25">
      <c r="A114" s="64">
        <v>2014</v>
      </c>
      <c r="B114" s="36">
        <v>5</v>
      </c>
      <c r="C114" s="17" t="s">
        <v>75</v>
      </c>
      <c r="D114" s="34">
        <v>7.1</v>
      </c>
      <c r="E114" s="35">
        <v>5582.3863013698619</v>
      </c>
      <c r="F114" s="35">
        <v>4555.4520547945203</v>
      </c>
      <c r="G114" s="32">
        <v>10137</v>
      </c>
    </row>
    <row r="115" spans="1:7" x14ac:dyDescent="0.25">
      <c r="A115" s="64">
        <v>2014</v>
      </c>
      <c r="B115" s="36">
        <v>5</v>
      </c>
      <c r="C115" s="17" t="s">
        <v>76</v>
      </c>
      <c r="D115" s="34">
        <v>8.4</v>
      </c>
      <c r="E115" s="35">
        <v>5547.0082191780821</v>
      </c>
      <c r="F115" s="35">
        <v>4806.1424657534253</v>
      </c>
      <c r="G115" s="32">
        <v>10353</v>
      </c>
    </row>
    <row r="116" spans="1:7" x14ac:dyDescent="0.25">
      <c r="A116" s="64">
        <v>2014</v>
      </c>
      <c r="B116" s="36">
        <v>5</v>
      </c>
      <c r="C116" s="29" t="s">
        <v>77</v>
      </c>
      <c r="D116" s="30">
        <v>2.4</v>
      </c>
      <c r="E116" s="35">
        <v>7122.9178082191793</v>
      </c>
      <c r="F116" s="35">
        <v>8068.186301369863</v>
      </c>
      <c r="G116" s="32">
        <v>15191</v>
      </c>
    </row>
    <row r="117" spans="1:7" x14ac:dyDescent="0.25">
      <c r="A117" s="64">
        <v>2014</v>
      </c>
      <c r="B117" s="36">
        <v>5</v>
      </c>
      <c r="C117" s="29" t="s">
        <v>78</v>
      </c>
      <c r="D117" s="30">
        <v>16.100000000000001</v>
      </c>
      <c r="E117" s="35">
        <v>6859.0054794520547</v>
      </c>
      <c r="F117" s="35">
        <v>7270.8821917808227</v>
      </c>
      <c r="G117" s="32">
        <v>14130</v>
      </c>
    </row>
    <row r="118" spans="1:7" x14ac:dyDescent="0.25">
      <c r="A118" s="64">
        <v>2014</v>
      </c>
      <c r="B118" s="36">
        <v>5</v>
      </c>
      <c r="C118" s="29" t="s">
        <v>79</v>
      </c>
      <c r="D118" s="30">
        <v>13.8</v>
      </c>
      <c r="E118" s="35">
        <v>6978.6657534246579</v>
      </c>
      <c r="F118" s="35">
        <v>6648.3726027397261</v>
      </c>
      <c r="G118" s="32">
        <v>13627</v>
      </c>
    </row>
    <row r="119" spans="1:7" x14ac:dyDescent="0.25">
      <c r="A119" s="64">
        <v>2014</v>
      </c>
      <c r="B119" s="36">
        <v>5</v>
      </c>
      <c r="C119" s="29" t="s">
        <v>80</v>
      </c>
      <c r="D119" s="30">
        <v>16</v>
      </c>
      <c r="E119" s="35">
        <v>8493.6958904109597</v>
      </c>
      <c r="F119" s="35">
        <v>5086.8821917808218</v>
      </c>
      <c r="G119" s="32">
        <v>13581</v>
      </c>
    </row>
    <row r="120" spans="1:7" x14ac:dyDescent="0.25">
      <c r="A120" s="64">
        <v>2014</v>
      </c>
      <c r="B120" s="36">
        <v>5</v>
      </c>
      <c r="C120" s="29" t="s">
        <v>81</v>
      </c>
      <c r="D120" s="30">
        <v>12</v>
      </c>
      <c r="E120" s="35">
        <v>1320.7452054794521</v>
      </c>
      <c r="F120" s="35">
        <v>2553.5863013698631</v>
      </c>
      <c r="G120" s="32">
        <v>3875</v>
      </c>
    </row>
    <row r="121" spans="1:7" x14ac:dyDescent="0.25">
      <c r="A121" s="64">
        <v>2014</v>
      </c>
      <c r="B121" s="36">
        <v>5</v>
      </c>
      <c r="C121" s="29" t="s">
        <v>82</v>
      </c>
      <c r="D121" s="30">
        <v>5</v>
      </c>
      <c r="E121" s="35">
        <v>1949.841095890411</v>
      </c>
      <c r="F121" s="35">
        <v>4178.4054794520553</v>
      </c>
      <c r="G121" s="32">
        <v>6128</v>
      </c>
    </row>
    <row r="122" spans="1:7" x14ac:dyDescent="0.25">
      <c r="A122" s="64">
        <v>2014</v>
      </c>
      <c r="B122" s="36">
        <v>5</v>
      </c>
      <c r="C122" s="33" t="s">
        <v>131</v>
      </c>
      <c r="D122" s="30">
        <v>4.9000000000000004</v>
      </c>
      <c r="E122" s="35">
        <v>10901</v>
      </c>
      <c r="F122" s="35">
        <v>3506</v>
      </c>
      <c r="G122" s="32">
        <v>14407</v>
      </c>
    </row>
    <row r="123" spans="1:7" x14ac:dyDescent="0.25">
      <c r="A123" s="64">
        <v>2014</v>
      </c>
      <c r="B123" s="36">
        <v>5</v>
      </c>
      <c r="C123" s="33" t="s">
        <v>132</v>
      </c>
      <c r="D123" s="30">
        <v>10.1</v>
      </c>
      <c r="E123" s="35">
        <v>5298</v>
      </c>
      <c r="F123" s="35">
        <v>1684</v>
      </c>
      <c r="G123" s="32">
        <v>6982</v>
      </c>
    </row>
    <row r="124" spans="1:7" x14ac:dyDescent="0.25">
      <c r="A124" s="64">
        <v>2014</v>
      </c>
      <c r="B124" s="36">
        <v>5</v>
      </c>
      <c r="C124" s="33" t="s">
        <v>145</v>
      </c>
      <c r="D124" s="30">
        <v>5.5</v>
      </c>
      <c r="E124" s="35">
        <v>6094</v>
      </c>
      <c r="F124" s="35">
        <v>2217</v>
      </c>
      <c r="G124" s="32">
        <v>8311</v>
      </c>
    </row>
    <row r="125" spans="1:7" x14ac:dyDescent="0.25">
      <c r="A125" s="64">
        <v>2014</v>
      </c>
      <c r="B125" s="36">
        <v>5</v>
      </c>
      <c r="C125" s="33" t="s">
        <v>134</v>
      </c>
      <c r="D125" s="30">
        <v>5.2</v>
      </c>
      <c r="E125" s="35">
        <v>10471</v>
      </c>
      <c r="F125" s="35">
        <v>2493</v>
      </c>
      <c r="G125" s="32">
        <v>12964</v>
      </c>
    </row>
    <row r="126" spans="1:7" x14ac:dyDescent="0.25">
      <c r="A126" s="64">
        <v>2014</v>
      </c>
      <c r="B126" s="36">
        <v>5</v>
      </c>
      <c r="C126" s="33" t="s">
        <v>135</v>
      </c>
      <c r="D126" s="30">
        <v>5.8</v>
      </c>
      <c r="E126" s="35">
        <v>7574</v>
      </c>
      <c r="F126" s="35">
        <v>2296</v>
      </c>
      <c r="G126" s="32">
        <v>9870</v>
      </c>
    </row>
    <row r="127" spans="1:7" x14ac:dyDescent="0.25">
      <c r="A127" s="64">
        <v>2014</v>
      </c>
      <c r="B127" s="36">
        <v>5</v>
      </c>
      <c r="C127" s="33" t="s">
        <v>136</v>
      </c>
      <c r="D127" s="30">
        <v>2.5</v>
      </c>
      <c r="E127" s="35">
        <v>3930.4498220640571</v>
      </c>
      <c r="F127" s="35">
        <v>1423.9705882352941</v>
      </c>
      <c r="G127" s="32">
        <v>5354</v>
      </c>
    </row>
    <row r="128" spans="1:7" x14ac:dyDescent="0.25">
      <c r="A128" s="40"/>
      <c r="B128" s="41"/>
      <c r="C128" s="42"/>
      <c r="D128" s="42"/>
      <c r="E128" s="42"/>
      <c r="F128" s="42"/>
      <c r="G128" s="43"/>
    </row>
    <row r="129" spans="1:7" x14ac:dyDescent="0.25">
      <c r="A129" s="40"/>
      <c r="B129" s="41"/>
      <c r="C129" s="42"/>
      <c r="D129" s="42"/>
      <c r="E129" s="42"/>
      <c r="F129" s="42"/>
      <c r="G129" s="43"/>
    </row>
    <row r="130" spans="1:7" ht="15.75" thickBot="1" x14ac:dyDescent="0.3">
      <c r="A130" s="44"/>
      <c r="B130" s="45"/>
      <c r="C130" s="46"/>
      <c r="D130" s="46"/>
      <c r="E130" s="46"/>
      <c r="F130" s="46"/>
      <c r="G130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0"/>
  <sheetViews>
    <sheetView workbookViewId="0"/>
  </sheetViews>
  <sheetFormatPr defaultRowHeight="15" x14ac:dyDescent="0.25"/>
  <cols>
    <col min="1" max="1" width="9.140625" style="4"/>
    <col min="2" max="2" width="10.7109375" style="4" bestFit="1" customWidth="1"/>
    <col min="3" max="3" width="26.42578125" style="2" bestFit="1" customWidth="1"/>
    <col min="4" max="4" width="9.140625" style="2"/>
    <col min="5" max="5" width="10.140625" style="2" bestFit="1" customWidth="1"/>
    <col min="6" max="6" width="9.28515625" style="2" bestFit="1" customWidth="1"/>
    <col min="7" max="7" width="10.140625" style="2" bestFit="1" customWidth="1"/>
    <col min="8" max="16384" width="9.140625" style="2"/>
  </cols>
  <sheetData>
    <row r="1" spans="1:7" ht="27" thickBot="1" x14ac:dyDescent="0.3">
      <c r="A1" s="5" t="s">
        <v>29</v>
      </c>
      <c r="B1" s="5" t="s">
        <v>30</v>
      </c>
      <c r="C1" s="6" t="s">
        <v>0</v>
      </c>
      <c r="D1" s="5" t="s">
        <v>31</v>
      </c>
      <c r="E1" s="7" t="s">
        <v>50</v>
      </c>
      <c r="F1" s="7" t="s">
        <v>51</v>
      </c>
      <c r="G1" s="8" t="s">
        <v>52</v>
      </c>
    </row>
    <row r="2" spans="1:7" x14ac:dyDescent="0.25">
      <c r="A2" s="62">
        <v>2015</v>
      </c>
      <c r="B2" s="63">
        <v>1</v>
      </c>
      <c r="C2" s="23" t="s">
        <v>1</v>
      </c>
      <c r="D2" s="13">
        <v>19.899999999999999</v>
      </c>
      <c r="E2" s="82">
        <v>3908.6273972602739</v>
      </c>
      <c r="F2" s="82">
        <v>2127.8273972602738</v>
      </c>
      <c r="G2" s="83">
        <f t="shared" ref="G2:G19" si="0">ROUND(E2,0)+ROUND(F2,0)</f>
        <v>6037</v>
      </c>
    </row>
    <row r="3" spans="1:7" x14ac:dyDescent="0.25">
      <c r="A3" s="64">
        <v>2015</v>
      </c>
      <c r="B3" s="36">
        <v>1</v>
      </c>
      <c r="C3" s="29" t="s">
        <v>2</v>
      </c>
      <c r="D3" s="15">
        <v>27.2</v>
      </c>
      <c r="E3" s="84">
        <v>4220.906849315068</v>
      </c>
      <c r="F3" s="84">
        <v>2369.2849315068488</v>
      </c>
      <c r="G3" s="85">
        <f t="shared" si="0"/>
        <v>6590</v>
      </c>
    </row>
    <row r="4" spans="1:7" x14ac:dyDescent="0.25">
      <c r="A4" s="64">
        <v>2015</v>
      </c>
      <c r="B4" s="36">
        <v>1</v>
      </c>
      <c r="C4" s="29" t="s">
        <v>3</v>
      </c>
      <c r="D4" s="15">
        <v>24.4</v>
      </c>
      <c r="E4" s="84">
        <v>5776.813698630137</v>
      </c>
      <c r="F4" s="84">
        <v>2970.8</v>
      </c>
      <c r="G4" s="85">
        <f t="shared" si="0"/>
        <v>8748</v>
      </c>
    </row>
    <row r="5" spans="1:7" x14ac:dyDescent="0.25">
      <c r="A5" s="64">
        <v>2015</v>
      </c>
      <c r="B5" s="36">
        <v>1</v>
      </c>
      <c r="C5" s="29" t="s">
        <v>4</v>
      </c>
      <c r="D5" s="15">
        <v>28.8</v>
      </c>
      <c r="E5" s="84">
        <v>7054.0328767123283</v>
      </c>
      <c r="F5" s="84">
        <v>3559.2054794520545</v>
      </c>
      <c r="G5" s="85">
        <f t="shared" si="0"/>
        <v>10613</v>
      </c>
    </row>
    <row r="6" spans="1:7" x14ac:dyDescent="0.25">
      <c r="A6" s="64">
        <v>2015</v>
      </c>
      <c r="B6" s="36">
        <v>1</v>
      </c>
      <c r="C6" s="29" t="s">
        <v>5</v>
      </c>
      <c r="D6" s="15">
        <v>20.2</v>
      </c>
      <c r="E6" s="84">
        <v>7690.4191780821911</v>
      </c>
      <c r="F6" s="84">
        <v>4485.953424657534</v>
      </c>
      <c r="G6" s="85">
        <f t="shared" si="0"/>
        <v>12176</v>
      </c>
    </row>
    <row r="7" spans="1:7" x14ac:dyDescent="0.25">
      <c r="A7" s="64">
        <v>2015</v>
      </c>
      <c r="B7" s="36">
        <v>1</v>
      </c>
      <c r="C7" s="29" t="s">
        <v>6</v>
      </c>
      <c r="D7" s="15">
        <v>18.5</v>
      </c>
      <c r="E7" s="84">
        <v>9171.2109589041102</v>
      </c>
      <c r="F7" s="84">
        <v>6320.6027397260268</v>
      </c>
      <c r="G7" s="85">
        <f t="shared" si="0"/>
        <v>15492</v>
      </c>
    </row>
    <row r="8" spans="1:7" x14ac:dyDescent="0.25">
      <c r="A8" s="64">
        <v>2015</v>
      </c>
      <c r="B8" s="36">
        <v>1</v>
      </c>
      <c r="C8" s="29" t="s">
        <v>7</v>
      </c>
      <c r="D8" s="15">
        <v>12.3</v>
      </c>
      <c r="E8" s="84">
        <v>15886.961643835617</v>
      </c>
      <c r="F8" s="84">
        <v>11546.150684931506</v>
      </c>
      <c r="G8" s="85">
        <f t="shared" si="0"/>
        <v>27433</v>
      </c>
    </row>
    <row r="9" spans="1:7" x14ac:dyDescent="0.25">
      <c r="A9" s="64">
        <v>2015</v>
      </c>
      <c r="B9" s="36">
        <v>1</v>
      </c>
      <c r="C9" s="29" t="s">
        <v>8</v>
      </c>
      <c r="D9" s="15">
        <v>6.8</v>
      </c>
      <c r="E9" s="84">
        <v>25651.794520547948</v>
      </c>
      <c r="F9" s="84">
        <v>15082.753424657534</v>
      </c>
      <c r="G9" s="85">
        <f t="shared" si="0"/>
        <v>40735</v>
      </c>
    </row>
    <row r="10" spans="1:7" x14ac:dyDescent="0.25">
      <c r="A10" s="64">
        <v>2015</v>
      </c>
      <c r="B10" s="36">
        <v>1</v>
      </c>
      <c r="C10" s="29" t="s">
        <v>9</v>
      </c>
      <c r="D10" s="15">
        <v>12.1</v>
      </c>
      <c r="E10" s="84">
        <v>27015.838356164386</v>
      </c>
      <c r="F10" s="84">
        <v>15331.797260273974</v>
      </c>
      <c r="G10" s="85">
        <f t="shared" si="0"/>
        <v>42348</v>
      </c>
    </row>
    <row r="11" spans="1:7" x14ac:dyDescent="0.25">
      <c r="A11" s="64">
        <v>2015</v>
      </c>
      <c r="B11" s="36">
        <v>1</v>
      </c>
      <c r="C11" s="29" t="s">
        <v>10</v>
      </c>
      <c r="D11" s="15">
        <v>7.5</v>
      </c>
      <c r="E11" s="84">
        <v>32442.805479452054</v>
      </c>
      <c r="F11" s="84">
        <v>16810.019178082188</v>
      </c>
      <c r="G11" s="85">
        <f t="shared" si="0"/>
        <v>49253</v>
      </c>
    </row>
    <row r="12" spans="1:7" x14ac:dyDescent="0.25">
      <c r="A12" s="64">
        <v>2015</v>
      </c>
      <c r="B12" s="36">
        <v>1</v>
      </c>
      <c r="C12" s="29" t="s">
        <v>11</v>
      </c>
      <c r="D12" s="15">
        <v>7.2</v>
      </c>
      <c r="E12" s="84">
        <v>33256.904109589042</v>
      </c>
      <c r="F12" s="84">
        <v>16735.235616438353</v>
      </c>
      <c r="G12" s="85">
        <f t="shared" si="0"/>
        <v>49992</v>
      </c>
    </row>
    <row r="13" spans="1:7" x14ac:dyDescent="0.25">
      <c r="A13" s="64">
        <v>2015</v>
      </c>
      <c r="B13" s="36">
        <v>1</v>
      </c>
      <c r="C13" s="29" t="s">
        <v>12</v>
      </c>
      <c r="D13" s="15">
        <v>12.1</v>
      </c>
      <c r="E13" s="84">
        <v>38543.48493150685</v>
      </c>
      <c r="F13" s="84">
        <v>18690.106849315067</v>
      </c>
      <c r="G13" s="85">
        <f t="shared" si="0"/>
        <v>57233</v>
      </c>
    </row>
    <row r="14" spans="1:7" x14ac:dyDescent="0.25">
      <c r="A14" s="64">
        <v>2015</v>
      </c>
      <c r="B14" s="36">
        <v>1</v>
      </c>
      <c r="C14" s="29" t="s">
        <v>137</v>
      </c>
      <c r="D14" s="15">
        <v>5.5</v>
      </c>
      <c r="E14" s="84">
        <v>57948.013698630137</v>
      </c>
      <c r="F14" s="84">
        <v>25935.939726027394</v>
      </c>
      <c r="G14" s="85">
        <f t="shared" si="0"/>
        <v>83884</v>
      </c>
    </row>
    <row r="15" spans="1:7" x14ac:dyDescent="0.25">
      <c r="A15" s="64">
        <v>2015</v>
      </c>
      <c r="B15" s="36">
        <v>1</v>
      </c>
      <c r="C15" s="29" t="s">
        <v>127</v>
      </c>
      <c r="D15" s="15">
        <v>0.5</v>
      </c>
      <c r="E15" s="84">
        <v>84345.578082191787</v>
      </c>
      <c r="F15" s="84">
        <v>35018.950684931508</v>
      </c>
      <c r="G15" s="85">
        <f t="shared" si="0"/>
        <v>119365</v>
      </c>
    </row>
    <row r="16" spans="1:7" x14ac:dyDescent="0.25">
      <c r="A16" s="64">
        <v>2015</v>
      </c>
      <c r="B16" s="36">
        <v>1</v>
      </c>
      <c r="C16" s="29" t="s">
        <v>90</v>
      </c>
      <c r="D16" s="15">
        <v>1</v>
      </c>
      <c r="E16" s="84">
        <v>113779.92054794521</v>
      </c>
      <c r="F16" s="84">
        <v>38254.189041095888</v>
      </c>
      <c r="G16" s="85">
        <f t="shared" si="0"/>
        <v>152034</v>
      </c>
    </row>
    <row r="17" spans="1:7" x14ac:dyDescent="0.25">
      <c r="A17" s="64">
        <v>2015</v>
      </c>
      <c r="B17" s="36">
        <v>1</v>
      </c>
      <c r="C17" s="29" t="s">
        <v>91</v>
      </c>
      <c r="D17" s="15">
        <v>13.1</v>
      </c>
      <c r="E17" s="84">
        <v>131264.59452054795</v>
      </c>
      <c r="F17" s="84">
        <v>36132.432876712322</v>
      </c>
      <c r="G17" s="85">
        <f t="shared" si="0"/>
        <v>167397</v>
      </c>
    </row>
    <row r="18" spans="1:7" x14ac:dyDescent="0.25">
      <c r="A18" s="64">
        <v>2015</v>
      </c>
      <c r="B18" s="36">
        <v>1</v>
      </c>
      <c r="C18" s="29" t="s">
        <v>14</v>
      </c>
      <c r="D18" s="15">
        <v>1</v>
      </c>
      <c r="E18" s="84">
        <v>149982</v>
      </c>
      <c r="F18" s="84">
        <v>46163</v>
      </c>
      <c r="G18" s="85">
        <f t="shared" si="0"/>
        <v>196145</v>
      </c>
    </row>
    <row r="19" spans="1:7" x14ac:dyDescent="0.25">
      <c r="A19" s="64">
        <v>2015</v>
      </c>
      <c r="B19" s="36">
        <v>1</v>
      </c>
      <c r="C19" s="29" t="s">
        <v>15</v>
      </c>
      <c r="D19" s="15">
        <v>1</v>
      </c>
      <c r="E19" s="84">
        <v>175860</v>
      </c>
      <c r="F19" s="84">
        <v>14395</v>
      </c>
      <c r="G19" s="85">
        <f t="shared" si="0"/>
        <v>190255</v>
      </c>
    </row>
    <row r="20" spans="1:7" x14ac:dyDescent="0.25">
      <c r="A20" s="64">
        <v>2015</v>
      </c>
      <c r="B20" s="36">
        <v>1</v>
      </c>
      <c r="C20" s="29" t="s">
        <v>16</v>
      </c>
      <c r="D20" s="15">
        <v>7.9</v>
      </c>
      <c r="E20" s="84">
        <v>137457.97808219178</v>
      </c>
      <c r="F20" s="84">
        <v>36120.09041095891</v>
      </c>
      <c r="G20" s="85">
        <f>ROUND(E20,0)+ROUND(F20,0)</f>
        <v>173578</v>
      </c>
    </row>
    <row r="21" spans="1:7" x14ac:dyDescent="0.25">
      <c r="A21" s="64">
        <v>2015</v>
      </c>
      <c r="B21" s="36">
        <v>1</v>
      </c>
      <c r="C21" s="29" t="s">
        <v>128</v>
      </c>
      <c r="D21" s="15">
        <v>4.5</v>
      </c>
      <c r="E21" s="84">
        <v>116601.91232876712</v>
      </c>
      <c r="F21" s="84">
        <v>36113.89315068494</v>
      </c>
      <c r="G21" s="85">
        <f t="shared" ref="G21:G37" si="1">ROUND(E21,0)+ROUND(F21,0)</f>
        <v>152716</v>
      </c>
    </row>
    <row r="22" spans="1:7" x14ac:dyDescent="0.25">
      <c r="A22" s="64">
        <v>2015</v>
      </c>
      <c r="B22" s="36">
        <v>1</v>
      </c>
      <c r="C22" s="33" t="s">
        <v>129</v>
      </c>
      <c r="D22" s="15">
        <v>7.6</v>
      </c>
      <c r="E22" s="84">
        <v>109158.55068493151</v>
      </c>
      <c r="F22" s="84">
        <v>37563.482191780822</v>
      </c>
      <c r="G22" s="85">
        <f t="shared" si="1"/>
        <v>146722</v>
      </c>
    </row>
    <row r="23" spans="1:7" x14ac:dyDescent="0.25">
      <c r="A23" s="64">
        <v>2015</v>
      </c>
      <c r="B23" s="36">
        <v>1</v>
      </c>
      <c r="C23" s="33" t="s">
        <v>114</v>
      </c>
      <c r="D23" s="15">
        <v>5.0999999999999996</v>
      </c>
      <c r="E23" s="84">
        <v>72623.676712328772</v>
      </c>
      <c r="F23" s="84">
        <v>33301.090410958903</v>
      </c>
      <c r="G23" s="85">
        <f t="shared" si="1"/>
        <v>105925</v>
      </c>
    </row>
    <row r="24" spans="1:7" x14ac:dyDescent="0.25">
      <c r="A24" s="64">
        <v>2015</v>
      </c>
      <c r="B24" s="36">
        <v>1</v>
      </c>
      <c r="C24" s="33" t="s">
        <v>115</v>
      </c>
      <c r="D24" s="15">
        <v>4.3</v>
      </c>
      <c r="E24" s="84">
        <v>76452.295890410955</v>
      </c>
      <c r="F24" s="84">
        <v>34539.597260273971</v>
      </c>
      <c r="G24" s="85">
        <f t="shared" si="1"/>
        <v>110992</v>
      </c>
    </row>
    <row r="25" spans="1:7" x14ac:dyDescent="0.25">
      <c r="A25" s="64">
        <v>2015</v>
      </c>
      <c r="B25" s="36">
        <v>1</v>
      </c>
      <c r="C25" s="29" t="s">
        <v>18</v>
      </c>
      <c r="D25" s="15">
        <v>10.199999999999999</v>
      </c>
      <c r="E25" s="84">
        <v>52551.808219178085</v>
      </c>
      <c r="F25" s="84">
        <v>26354.424657534244</v>
      </c>
      <c r="G25" s="85">
        <f t="shared" si="1"/>
        <v>78906</v>
      </c>
    </row>
    <row r="26" spans="1:7" x14ac:dyDescent="0.25">
      <c r="A26" s="64">
        <v>2015</v>
      </c>
      <c r="B26" s="36">
        <v>1</v>
      </c>
      <c r="C26" s="33" t="s">
        <v>19</v>
      </c>
      <c r="D26" s="15">
        <v>6.2</v>
      </c>
      <c r="E26" s="84">
        <v>53717.726027397264</v>
      </c>
      <c r="F26" s="84">
        <v>25450.635616438358</v>
      </c>
      <c r="G26" s="85">
        <f t="shared" si="1"/>
        <v>79169</v>
      </c>
    </row>
    <row r="27" spans="1:7" x14ac:dyDescent="0.25">
      <c r="A27" s="64">
        <v>2015</v>
      </c>
      <c r="B27" s="36">
        <v>1</v>
      </c>
      <c r="C27" s="33" t="s">
        <v>20</v>
      </c>
      <c r="D27" s="15">
        <v>6.1</v>
      </c>
      <c r="E27" s="84">
        <v>53042.441095890412</v>
      </c>
      <c r="F27" s="84">
        <v>25618.580821917807</v>
      </c>
      <c r="G27" s="85">
        <f t="shared" si="1"/>
        <v>78661</v>
      </c>
    </row>
    <row r="28" spans="1:7" x14ac:dyDescent="0.25">
      <c r="A28" s="64">
        <v>2015</v>
      </c>
      <c r="B28" s="36">
        <v>1</v>
      </c>
      <c r="C28" s="29" t="s">
        <v>21</v>
      </c>
      <c r="D28" s="15">
        <v>2.4</v>
      </c>
      <c r="E28" s="84">
        <v>51718.693150684936</v>
      </c>
      <c r="F28" s="84">
        <v>24318.419178082189</v>
      </c>
      <c r="G28" s="85">
        <f t="shared" si="1"/>
        <v>76037</v>
      </c>
    </row>
    <row r="29" spans="1:7" x14ac:dyDescent="0.25">
      <c r="A29" s="64">
        <v>2015</v>
      </c>
      <c r="B29" s="36">
        <v>1</v>
      </c>
      <c r="C29" s="29" t="s">
        <v>22</v>
      </c>
      <c r="D29" s="15">
        <v>13.4</v>
      </c>
      <c r="E29" s="84">
        <v>52316.243835616435</v>
      </c>
      <c r="F29" s="84">
        <v>24830.531506849315</v>
      </c>
      <c r="G29" s="85">
        <f t="shared" si="1"/>
        <v>77147</v>
      </c>
    </row>
    <row r="30" spans="1:7" x14ac:dyDescent="0.25">
      <c r="A30" s="64">
        <v>2015</v>
      </c>
      <c r="B30" s="36">
        <v>1</v>
      </c>
      <c r="C30" s="29" t="s">
        <v>83</v>
      </c>
      <c r="D30" s="15">
        <v>7.2</v>
      </c>
      <c r="E30" s="84">
        <v>49853.42191780822</v>
      </c>
      <c r="F30" s="84">
        <v>25709.106849315071</v>
      </c>
      <c r="G30" s="85">
        <f t="shared" si="1"/>
        <v>75562</v>
      </c>
    </row>
    <row r="31" spans="1:7" x14ac:dyDescent="0.25">
      <c r="A31" s="64">
        <v>2015</v>
      </c>
      <c r="B31" s="36">
        <v>1</v>
      </c>
      <c r="C31" s="29" t="s">
        <v>84</v>
      </c>
      <c r="D31" s="15">
        <v>11.7</v>
      </c>
      <c r="E31" s="84">
        <v>38494.443835616439</v>
      </c>
      <c r="F31" s="84">
        <v>21493.361643835618</v>
      </c>
      <c r="G31" s="85">
        <f t="shared" si="1"/>
        <v>59987</v>
      </c>
    </row>
    <row r="32" spans="1:7" x14ac:dyDescent="0.25">
      <c r="A32" s="64">
        <v>2015</v>
      </c>
      <c r="B32" s="36">
        <v>1</v>
      </c>
      <c r="C32" s="29" t="s">
        <v>85</v>
      </c>
      <c r="D32" s="15">
        <v>7.4</v>
      </c>
      <c r="E32" s="84">
        <v>36282.556164383561</v>
      </c>
      <c r="F32" s="84">
        <v>19940.063013698629</v>
      </c>
      <c r="G32" s="85">
        <f t="shared" si="1"/>
        <v>56223</v>
      </c>
    </row>
    <row r="33" spans="1:7" x14ac:dyDescent="0.25">
      <c r="A33" s="64">
        <v>2015</v>
      </c>
      <c r="B33" s="36">
        <v>1</v>
      </c>
      <c r="C33" s="29" t="s">
        <v>23</v>
      </c>
      <c r="D33" s="15">
        <v>19.399999999999999</v>
      </c>
      <c r="E33" s="84">
        <v>34822.797260273976</v>
      </c>
      <c r="F33" s="84">
        <v>18943.701369863011</v>
      </c>
      <c r="G33" s="85">
        <f t="shared" si="1"/>
        <v>53767</v>
      </c>
    </row>
    <row r="34" spans="1:7" x14ac:dyDescent="0.25">
      <c r="A34" s="64">
        <v>2015</v>
      </c>
      <c r="B34" s="36">
        <v>1</v>
      </c>
      <c r="C34" s="29" t="s">
        <v>24</v>
      </c>
      <c r="D34" s="15">
        <v>13.5</v>
      </c>
      <c r="E34" s="84">
        <v>33837.035616438356</v>
      </c>
      <c r="F34" s="84">
        <v>18782.071232876715</v>
      </c>
      <c r="G34" s="85">
        <f t="shared" si="1"/>
        <v>52619</v>
      </c>
    </row>
    <row r="35" spans="1:7" x14ac:dyDescent="0.25">
      <c r="A35" s="64">
        <v>2015</v>
      </c>
      <c r="B35" s="36">
        <v>1</v>
      </c>
      <c r="C35" s="29" t="s">
        <v>25</v>
      </c>
      <c r="D35" s="15">
        <v>15.8</v>
      </c>
      <c r="E35" s="84">
        <v>24354.457534246576</v>
      </c>
      <c r="F35" s="84">
        <v>13382.38082191781</v>
      </c>
      <c r="G35" s="85">
        <f t="shared" si="1"/>
        <v>37736</v>
      </c>
    </row>
    <row r="36" spans="1:7" x14ac:dyDescent="0.25">
      <c r="A36" s="64">
        <v>2015</v>
      </c>
      <c r="B36" s="36">
        <v>1</v>
      </c>
      <c r="C36" s="29" t="s">
        <v>26</v>
      </c>
      <c r="D36" s="15">
        <v>13.6</v>
      </c>
      <c r="E36" s="84">
        <v>22832.517808219178</v>
      </c>
      <c r="F36" s="84">
        <v>12970.405479452054</v>
      </c>
      <c r="G36" s="85">
        <f t="shared" si="1"/>
        <v>35803</v>
      </c>
    </row>
    <row r="37" spans="1:7" x14ac:dyDescent="0.25">
      <c r="A37" s="64">
        <v>2015</v>
      </c>
      <c r="B37" s="36">
        <v>4</v>
      </c>
      <c r="C37" s="29" t="s">
        <v>27</v>
      </c>
      <c r="D37" s="15">
        <v>32</v>
      </c>
      <c r="E37" s="84">
        <v>21948.832876712328</v>
      </c>
      <c r="F37" s="84">
        <v>12513.808219178083</v>
      </c>
      <c r="G37" s="85">
        <f t="shared" si="1"/>
        <v>34463</v>
      </c>
    </row>
    <row r="38" spans="1:7" x14ac:dyDescent="0.25">
      <c r="A38" s="64">
        <v>2015</v>
      </c>
      <c r="B38" s="36">
        <v>4</v>
      </c>
      <c r="C38" s="17" t="s">
        <v>28</v>
      </c>
      <c r="D38" s="18">
        <v>20.8</v>
      </c>
      <c r="E38" s="86">
        <v>18071.909589041097</v>
      </c>
      <c r="F38" s="86">
        <v>11039.158904109587</v>
      </c>
      <c r="G38" s="85">
        <v>29111</v>
      </c>
    </row>
    <row r="39" spans="1:7" x14ac:dyDescent="0.25">
      <c r="A39" s="64">
        <v>2015</v>
      </c>
      <c r="B39" s="36">
        <v>4</v>
      </c>
      <c r="C39" s="17" t="s">
        <v>55</v>
      </c>
      <c r="D39" s="18">
        <v>23</v>
      </c>
      <c r="E39" s="86">
        <v>18170.504109589041</v>
      </c>
      <c r="F39" s="86">
        <v>10534.473972602738</v>
      </c>
      <c r="G39" s="85">
        <v>28705</v>
      </c>
    </row>
    <row r="40" spans="1:7" x14ac:dyDescent="0.25">
      <c r="A40" s="64">
        <v>2015</v>
      </c>
      <c r="B40" s="36">
        <v>4</v>
      </c>
      <c r="C40" s="29" t="s">
        <v>32</v>
      </c>
      <c r="D40" s="15">
        <v>7.9</v>
      </c>
      <c r="E40" s="86">
        <v>18306.427397260275</v>
      </c>
      <c r="F40" s="86">
        <v>10846.030136986299</v>
      </c>
      <c r="G40" s="85">
        <v>29152</v>
      </c>
    </row>
    <row r="41" spans="1:7" x14ac:dyDescent="0.25">
      <c r="A41" s="64">
        <v>2015</v>
      </c>
      <c r="B41" s="36">
        <v>4</v>
      </c>
      <c r="C41" s="33" t="s">
        <v>138</v>
      </c>
      <c r="D41" s="15">
        <v>19</v>
      </c>
      <c r="E41" s="86">
        <v>17379.720547945202</v>
      </c>
      <c r="F41" s="86">
        <v>10122.030136986303</v>
      </c>
      <c r="G41" s="85">
        <v>27502</v>
      </c>
    </row>
    <row r="42" spans="1:7" x14ac:dyDescent="0.25">
      <c r="A42" s="64">
        <v>2015</v>
      </c>
      <c r="B42" s="36">
        <v>4</v>
      </c>
      <c r="C42" s="33" t="s">
        <v>139</v>
      </c>
      <c r="D42" s="15">
        <v>22.8</v>
      </c>
      <c r="E42" s="86">
        <v>18001.715068493151</v>
      </c>
      <c r="F42" s="86">
        <v>10377.898630136988</v>
      </c>
      <c r="G42" s="85">
        <v>28380</v>
      </c>
    </row>
    <row r="43" spans="1:7" x14ac:dyDescent="0.25">
      <c r="A43" s="64">
        <v>2015</v>
      </c>
      <c r="B43" s="36">
        <v>4</v>
      </c>
      <c r="C43" s="29" t="s">
        <v>92</v>
      </c>
      <c r="D43" s="15">
        <v>9.9</v>
      </c>
      <c r="E43" s="86">
        <v>17717.306849315068</v>
      </c>
      <c r="F43" s="86">
        <v>10420.594520547946</v>
      </c>
      <c r="G43" s="85">
        <v>28138</v>
      </c>
    </row>
    <row r="44" spans="1:7" x14ac:dyDescent="0.25">
      <c r="A44" s="64">
        <v>2015</v>
      </c>
      <c r="B44" s="36">
        <v>4</v>
      </c>
      <c r="C44" s="29" t="s">
        <v>93</v>
      </c>
      <c r="D44" s="15">
        <v>6.8</v>
      </c>
      <c r="E44" s="86">
        <v>17977.14520547945</v>
      </c>
      <c r="F44" s="86">
        <v>10500.147945205481</v>
      </c>
      <c r="G44" s="85">
        <v>28477</v>
      </c>
    </row>
    <row r="45" spans="1:7" x14ac:dyDescent="0.25">
      <c r="A45" s="64">
        <v>2015</v>
      </c>
      <c r="B45" s="36">
        <v>4</v>
      </c>
      <c r="C45" s="29" t="s">
        <v>35</v>
      </c>
      <c r="D45" s="15">
        <v>46.4</v>
      </c>
      <c r="E45" s="86">
        <v>13054.08493150685</v>
      </c>
      <c r="F45" s="86">
        <v>6349.7534246575351</v>
      </c>
      <c r="G45" s="85">
        <v>19404</v>
      </c>
    </row>
    <row r="46" spans="1:7" x14ac:dyDescent="0.25">
      <c r="A46" s="64">
        <v>2015</v>
      </c>
      <c r="B46" s="36">
        <v>4</v>
      </c>
      <c r="C46" s="29" t="s">
        <v>36</v>
      </c>
      <c r="D46" s="15">
        <v>15.8</v>
      </c>
      <c r="E46" s="86">
        <v>13454.312328767122</v>
      </c>
      <c r="F46" s="86">
        <v>6383.9205479452057</v>
      </c>
      <c r="G46" s="85">
        <v>19838</v>
      </c>
    </row>
    <row r="47" spans="1:7" x14ac:dyDescent="0.25">
      <c r="A47" s="64">
        <v>2015</v>
      </c>
      <c r="B47" s="36">
        <v>4</v>
      </c>
      <c r="C47" s="29" t="s">
        <v>37</v>
      </c>
      <c r="D47" s="15">
        <v>44.5</v>
      </c>
      <c r="E47" s="84">
        <v>13932.260273972603</v>
      </c>
      <c r="F47" s="84">
        <v>6477.3479452054798</v>
      </c>
      <c r="G47" s="85">
        <v>20409</v>
      </c>
    </row>
    <row r="48" spans="1:7" x14ac:dyDescent="0.25">
      <c r="A48" s="64">
        <v>2015</v>
      </c>
      <c r="B48" s="36">
        <v>1</v>
      </c>
      <c r="C48" s="29" t="s">
        <v>94</v>
      </c>
      <c r="D48" s="15">
        <v>2.7</v>
      </c>
      <c r="E48" s="86">
        <v>115800.30322693076</v>
      </c>
      <c r="F48" s="86">
        <v>29181.672115148394</v>
      </c>
      <c r="G48" s="85">
        <v>144982</v>
      </c>
    </row>
    <row r="49" spans="1:7" x14ac:dyDescent="0.25">
      <c r="A49" s="64">
        <v>2015</v>
      </c>
      <c r="B49" s="36">
        <v>1</v>
      </c>
      <c r="C49" s="29" t="s">
        <v>95</v>
      </c>
      <c r="D49" s="15">
        <v>3.5</v>
      </c>
      <c r="E49" s="86">
        <v>89041.322580645166</v>
      </c>
      <c r="F49" s="86">
        <v>60484.475806451606</v>
      </c>
      <c r="G49" s="85">
        <v>149525</v>
      </c>
    </row>
    <row r="50" spans="1:7" x14ac:dyDescent="0.25">
      <c r="A50" s="64">
        <v>2015</v>
      </c>
      <c r="B50" s="36">
        <v>1</v>
      </c>
      <c r="C50" s="29" t="s">
        <v>96</v>
      </c>
      <c r="D50" s="15">
        <v>8.6</v>
      </c>
      <c r="E50" s="86">
        <v>106568.96774193547</v>
      </c>
      <c r="F50" s="86">
        <v>81560.239247311838</v>
      </c>
      <c r="G50" s="85">
        <v>188129</v>
      </c>
    </row>
    <row r="51" spans="1:7" x14ac:dyDescent="0.25">
      <c r="A51" s="64">
        <v>2015</v>
      </c>
      <c r="B51" s="36">
        <v>1</v>
      </c>
      <c r="C51" s="29" t="s">
        <v>116</v>
      </c>
      <c r="D51" s="15">
        <v>5.4</v>
      </c>
      <c r="E51" s="86">
        <v>178626.07414485817</v>
      </c>
      <c r="F51" s="86">
        <v>14482.311328977172</v>
      </c>
      <c r="G51" s="85">
        <v>193108</v>
      </c>
    </row>
    <row r="52" spans="1:7" x14ac:dyDescent="0.25">
      <c r="A52" s="64">
        <v>2015</v>
      </c>
      <c r="B52" s="36">
        <v>1</v>
      </c>
      <c r="C52" s="29" t="s">
        <v>97</v>
      </c>
      <c r="D52" s="15">
        <v>1.5</v>
      </c>
      <c r="E52" s="86">
        <v>149116.34408602153</v>
      </c>
      <c r="F52" s="86">
        <v>54131.693548387106</v>
      </c>
      <c r="G52" s="85">
        <v>203248</v>
      </c>
    </row>
    <row r="53" spans="1:7" x14ac:dyDescent="0.25">
      <c r="A53" s="64">
        <v>2015</v>
      </c>
      <c r="B53" s="36">
        <v>1</v>
      </c>
      <c r="C53" s="29" t="s">
        <v>98</v>
      </c>
      <c r="D53" s="15">
        <v>4.8</v>
      </c>
      <c r="E53" s="86">
        <v>132174.94540537876</v>
      </c>
      <c r="F53" s="86">
        <v>76235.893027374521</v>
      </c>
      <c r="G53" s="85">
        <v>208411</v>
      </c>
    </row>
    <row r="54" spans="1:7" x14ac:dyDescent="0.25">
      <c r="A54" s="64">
        <v>2015</v>
      </c>
      <c r="B54" s="36">
        <v>1</v>
      </c>
      <c r="C54" s="29" t="s">
        <v>99</v>
      </c>
      <c r="D54" s="15">
        <v>7.4</v>
      </c>
      <c r="E54" s="86">
        <v>138937.70967741936</v>
      </c>
      <c r="F54" s="86">
        <v>55366.443548387098</v>
      </c>
      <c r="G54" s="85">
        <v>194304</v>
      </c>
    </row>
    <row r="55" spans="1:7" x14ac:dyDescent="0.25">
      <c r="A55" s="64">
        <v>2015</v>
      </c>
      <c r="B55" s="36">
        <v>1</v>
      </c>
      <c r="C55" s="29" t="s">
        <v>100</v>
      </c>
      <c r="D55" s="15">
        <v>3.9</v>
      </c>
      <c r="E55" s="86">
        <v>153375.13978494622</v>
      </c>
      <c r="F55" s="86">
        <v>24039.22580645161</v>
      </c>
      <c r="G55" s="85">
        <v>177414</v>
      </c>
    </row>
    <row r="56" spans="1:7" x14ac:dyDescent="0.25">
      <c r="A56" s="64">
        <v>2015</v>
      </c>
      <c r="B56" s="36">
        <v>4</v>
      </c>
      <c r="C56" s="29" t="s">
        <v>117</v>
      </c>
      <c r="D56" s="15">
        <v>11.2</v>
      </c>
      <c r="E56" s="84">
        <v>36179</v>
      </c>
      <c r="F56" s="84">
        <v>7726</v>
      </c>
      <c r="G56" s="85">
        <v>43905</v>
      </c>
    </row>
    <row r="57" spans="1:7" x14ac:dyDescent="0.25">
      <c r="A57" s="64">
        <v>2015</v>
      </c>
      <c r="B57" s="36">
        <v>4</v>
      </c>
      <c r="C57" s="29" t="s">
        <v>123</v>
      </c>
      <c r="D57" s="18">
        <v>11.6</v>
      </c>
      <c r="E57" s="84">
        <v>60925.416214738187</v>
      </c>
      <c r="F57" s="84">
        <v>12001.504706264201</v>
      </c>
      <c r="G57" s="85">
        <v>72927</v>
      </c>
    </row>
    <row r="58" spans="1:7" x14ac:dyDescent="0.25">
      <c r="A58" s="64">
        <v>2015</v>
      </c>
      <c r="B58" s="36">
        <v>4</v>
      </c>
      <c r="C58" s="33" t="s">
        <v>101</v>
      </c>
      <c r="D58" s="18">
        <v>16.399999999999999</v>
      </c>
      <c r="E58" s="84">
        <v>18554</v>
      </c>
      <c r="F58" s="84">
        <v>5799</v>
      </c>
      <c r="G58" s="85">
        <v>24353</v>
      </c>
    </row>
    <row r="59" spans="1:7" x14ac:dyDescent="0.25">
      <c r="A59" s="64">
        <v>2015</v>
      </c>
      <c r="B59" s="36">
        <v>4</v>
      </c>
      <c r="C59" s="33" t="s">
        <v>124</v>
      </c>
      <c r="D59" s="15">
        <v>8.5</v>
      </c>
      <c r="E59" s="84">
        <v>11135.713214285714</v>
      </c>
      <c r="F59" s="84">
        <v>4098.7696335078526</v>
      </c>
      <c r="G59" s="85">
        <v>15235</v>
      </c>
    </row>
    <row r="60" spans="1:7" x14ac:dyDescent="0.25">
      <c r="A60" s="64">
        <v>2015</v>
      </c>
      <c r="B60" s="36">
        <v>4</v>
      </c>
      <c r="C60" s="33" t="s">
        <v>125</v>
      </c>
      <c r="D60" s="15">
        <v>17.3</v>
      </c>
      <c r="E60" s="84">
        <v>3329.4186827956987</v>
      </c>
      <c r="F60" s="84">
        <v>2921.1339331183162</v>
      </c>
      <c r="G60" s="85">
        <v>6250</v>
      </c>
    </row>
    <row r="61" spans="1:7" x14ac:dyDescent="0.25">
      <c r="A61" s="64">
        <v>2015</v>
      </c>
      <c r="B61" s="36">
        <v>4</v>
      </c>
      <c r="C61" s="29" t="s">
        <v>102</v>
      </c>
      <c r="D61" s="18">
        <v>23.6</v>
      </c>
      <c r="E61" s="84">
        <v>7950</v>
      </c>
      <c r="F61" s="84">
        <v>7822</v>
      </c>
      <c r="G61" s="85">
        <v>15772</v>
      </c>
    </row>
    <row r="62" spans="1:7" x14ac:dyDescent="0.25">
      <c r="A62" s="64">
        <v>2015</v>
      </c>
      <c r="B62" s="36">
        <v>4</v>
      </c>
      <c r="C62" s="29" t="s">
        <v>126</v>
      </c>
      <c r="D62" s="18">
        <v>13.4</v>
      </c>
      <c r="E62" s="84">
        <v>19179.192516046798</v>
      </c>
      <c r="F62" s="84">
        <v>7553.3316292210402</v>
      </c>
      <c r="G62" s="85">
        <v>26732</v>
      </c>
    </row>
    <row r="63" spans="1:7" x14ac:dyDescent="0.25">
      <c r="A63" s="64">
        <v>2015</v>
      </c>
      <c r="B63" s="36">
        <v>4</v>
      </c>
      <c r="C63" s="29" t="s">
        <v>119</v>
      </c>
      <c r="D63" s="15">
        <v>8.1</v>
      </c>
      <c r="E63" s="84">
        <v>34081</v>
      </c>
      <c r="F63" s="84">
        <v>9362</v>
      </c>
      <c r="G63" s="85">
        <v>43443</v>
      </c>
    </row>
    <row r="64" spans="1:7" x14ac:dyDescent="0.25">
      <c r="A64" s="64">
        <v>2015</v>
      </c>
      <c r="B64" s="36">
        <v>14</v>
      </c>
      <c r="C64" s="33" t="s">
        <v>120</v>
      </c>
      <c r="D64" s="15">
        <v>9</v>
      </c>
      <c r="E64" s="84">
        <v>15563.475585526157</v>
      </c>
      <c r="F64" s="84">
        <v>9063.4032760057617</v>
      </c>
      <c r="G64" s="85">
        <v>24626</v>
      </c>
    </row>
    <row r="65" spans="1:7" x14ac:dyDescent="0.25">
      <c r="A65" s="64">
        <v>2015</v>
      </c>
      <c r="B65" s="36">
        <v>14</v>
      </c>
      <c r="C65" s="33" t="s">
        <v>121</v>
      </c>
      <c r="D65" s="15">
        <v>9.6</v>
      </c>
      <c r="E65" s="84">
        <v>23874</v>
      </c>
      <c r="F65" s="84">
        <v>10376</v>
      </c>
      <c r="G65" s="85">
        <v>34250</v>
      </c>
    </row>
    <row r="66" spans="1:7" x14ac:dyDescent="0.25">
      <c r="A66" s="64">
        <v>2015</v>
      </c>
      <c r="B66" s="36">
        <v>14</v>
      </c>
      <c r="C66" s="33" t="s">
        <v>53</v>
      </c>
      <c r="D66" s="18">
        <v>11</v>
      </c>
      <c r="E66" s="84">
        <v>39441.481273681522</v>
      </c>
      <c r="F66" s="84">
        <v>15739</v>
      </c>
      <c r="G66" s="85">
        <v>55180</v>
      </c>
    </row>
    <row r="67" spans="1:7" x14ac:dyDescent="0.25">
      <c r="A67" s="64">
        <v>2015</v>
      </c>
      <c r="B67" s="36">
        <v>14</v>
      </c>
      <c r="C67" s="29" t="s">
        <v>54</v>
      </c>
      <c r="D67" s="15">
        <v>27</v>
      </c>
      <c r="E67" s="84">
        <v>9084.956962464059</v>
      </c>
      <c r="F67" s="84">
        <v>5206</v>
      </c>
      <c r="G67" s="85">
        <v>14291</v>
      </c>
    </row>
    <row r="68" spans="1:7" x14ac:dyDescent="0.25">
      <c r="A68" s="64">
        <v>2015</v>
      </c>
      <c r="B68" s="36">
        <v>2</v>
      </c>
      <c r="C68" s="49" t="s">
        <v>141</v>
      </c>
      <c r="D68" s="81">
        <v>12.5</v>
      </c>
      <c r="E68" s="87">
        <v>34377.273972602736</v>
      </c>
      <c r="F68" s="88">
        <v>3239.0602739726032</v>
      </c>
      <c r="G68" s="89">
        <v>37616</v>
      </c>
    </row>
    <row r="69" spans="1:7" x14ac:dyDescent="0.25">
      <c r="A69" s="64">
        <v>2015</v>
      </c>
      <c r="B69" s="36">
        <v>2</v>
      </c>
      <c r="C69" s="49" t="s">
        <v>39</v>
      </c>
      <c r="D69" s="81">
        <v>9.3000000000000007</v>
      </c>
      <c r="E69" s="88">
        <v>22164.824657534249</v>
      </c>
      <c r="F69" s="88">
        <v>2285.4739726027397</v>
      </c>
      <c r="G69" s="89">
        <v>24450</v>
      </c>
    </row>
    <row r="70" spans="1:7" x14ac:dyDescent="0.25">
      <c r="A70" s="64">
        <v>2015</v>
      </c>
      <c r="B70" s="36">
        <v>2</v>
      </c>
      <c r="C70" s="49" t="s">
        <v>40</v>
      </c>
      <c r="D70" s="81">
        <v>15.4</v>
      </c>
      <c r="E70" s="87">
        <v>14393.630136986301</v>
      </c>
      <c r="F70" s="88">
        <v>1629.7287671232875</v>
      </c>
      <c r="G70" s="89">
        <v>16024</v>
      </c>
    </row>
    <row r="71" spans="1:7" x14ac:dyDescent="0.25">
      <c r="A71" s="64">
        <v>2015</v>
      </c>
      <c r="B71" s="36">
        <v>2</v>
      </c>
      <c r="C71" s="49" t="s">
        <v>41</v>
      </c>
      <c r="D71" s="81">
        <v>6.4</v>
      </c>
      <c r="E71" s="87">
        <v>11650.402739726029</v>
      </c>
      <c r="F71" s="88">
        <v>1347.6191780821919</v>
      </c>
      <c r="G71" s="89">
        <v>12998</v>
      </c>
    </row>
    <row r="72" spans="1:7" x14ac:dyDescent="0.25">
      <c r="A72" s="64">
        <v>2015</v>
      </c>
      <c r="B72" s="36">
        <v>2</v>
      </c>
      <c r="C72" s="49" t="s">
        <v>42</v>
      </c>
      <c r="D72" s="81">
        <v>17</v>
      </c>
      <c r="E72" s="87">
        <v>10885.271232876712</v>
      </c>
      <c r="F72" s="88">
        <v>1243.2438356164384</v>
      </c>
      <c r="G72" s="89">
        <v>12128</v>
      </c>
    </row>
    <row r="73" spans="1:7" x14ac:dyDescent="0.25">
      <c r="A73" s="64">
        <v>2015</v>
      </c>
      <c r="B73" s="36">
        <v>2</v>
      </c>
      <c r="C73" s="49" t="s">
        <v>43</v>
      </c>
      <c r="D73" s="81">
        <v>11.3</v>
      </c>
      <c r="E73" s="87">
        <v>4300.7753424657531</v>
      </c>
      <c r="F73" s="88">
        <v>596.1671232876713</v>
      </c>
      <c r="G73" s="89">
        <v>4897</v>
      </c>
    </row>
    <row r="74" spans="1:7" x14ac:dyDescent="0.25">
      <c r="A74" s="64">
        <v>2015</v>
      </c>
      <c r="B74" s="36">
        <v>2</v>
      </c>
      <c r="C74" s="49" t="s">
        <v>44</v>
      </c>
      <c r="D74" s="81">
        <v>11.4</v>
      </c>
      <c r="E74" s="88">
        <v>26408.126027397258</v>
      </c>
      <c r="F74" s="88">
        <v>8477.9917808219179</v>
      </c>
      <c r="G74" s="89">
        <v>34886</v>
      </c>
    </row>
    <row r="75" spans="1:7" x14ac:dyDescent="0.25">
      <c r="A75" s="64">
        <v>2015</v>
      </c>
      <c r="B75" s="36">
        <v>2</v>
      </c>
      <c r="C75" s="49" t="s">
        <v>45</v>
      </c>
      <c r="D75" s="81">
        <v>13.6</v>
      </c>
      <c r="E75" s="88">
        <v>25245.931506849316</v>
      </c>
      <c r="F75" s="88">
        <v>7435.580821917808</v>
      </c>
      <c r="G75" s="89">
        <v>32682</v>
      </c>
    </row>
    <row r="76" spans="1:7" x14ac:dyDescent="0.25">
      <c r="A76" s="64">
        <v>2015</v>
      </c>
      <c r="B76" s="36">
        <v>2</v>
      </c>
      <c r="C76" s="49" t="s">
        <v>46</v>
      </c>
      <c r="D76" s="81">
        <v>21.5</v>
      </c>
      <c r="E76" s="88">
        <v>20362.150684931508</v>
      </c>
      <c r="F76" s="88">
        <v>6179.9260273972604</v>
      </c>
      <c r="G76" s="89">
        <v>26542</v>
      </c>
    </row>
    <row r="77" spans="1:7" x14ac:dyDescent="0.25">
      <c r="A77" s="64">
        <v>2015</v>
      </c>
      <c r="B77" s="36">
        <v>2</v>
      </c>
      <c r="C77" s="49" t="s">
        <v>47</v>
      </c>
      <c r="D77" s="81">
        <v>21.8</v>
      </c>
      <c r="E77" s="88">
        <v>16094.446575342467</v>
      </c>
      <c r="F77" s="88">
        <v>5739.6547945205493</v>
      </c>
      <c r="G77" s="89">
        <v>21834</v>
      </c>
    </row>
    <row r="78" spans="1:7" x14ac:dyDescent="0.25">
      <c r="A78" s="64">
        <v>2015</v>
      </c>
      <c r="B78" s="36">
        <v>2</v>
      </c>
      <c r="C78" s="49" t="s">
        <v>48</v>
      </c>
      <c r="D78" s="81">
        <v>21.7</v>
      </c>
      <c r="E78" s="88">
        <v>13535.520547945205</v>
      </c>
      <c r="F78" s="88">
        <v>4892.635616438356</v>
      </c>
      <c r="G78" s="89">
        <v>18429</v>
      </c>
    </row>
    <row r="79" spans="1:7" x14ac:dyDescent="0.25">
      <c r="A79" s="64">
        <v>2015</v>
      </c>
      <c r="B79" s="36">
        <v>2</v>
      </c>
      <c r="C79" s="29" t="s">
        <v>142</v>
      </c>
      <c r="D79" s="15">
        <v>9</v>
      </c>
      <c r="E79" s="88">
        <v>58668.268194654302</v>
      </c>
      <c r="F79" s="88">
        <v>5233.0037176934165</v>
      </c>
      <c r="G79" s="85">
        <v>63901</v>
      </c>
    </row>
    <row r="80" spans="1:7" x14ac:dyDescent="0.25">
      <c r="A80" s="64">
        <v>2015</v>
      </c>
      <c r="B80" s="36">
        <v>2</v>
      </c>
      <c r="C80" s="33" t="s">
        <v>49</v>
      </c>
      <c r="D80" s="18">
        <v>10</v>
      </c>
      <c r="E80" s="88">
        <v>57757.582275255212</v>
      </c>
      <c r="F80" s="88">
        <v>8264.0221221353822</v>
      </c>
      <c r="G80" s="85">
        <v>66022</v>
      </c>
    </row>
    <row r="81" spans="1:7" x14ac:dyDescent="0.25">
      <c r="A81" s="64">
        <v>2015</v>
      </c>
      <c r="B81" s="36">
        <v>2</v>
      </c>
      <c r="C81" s="33" t="s">
        <v>140</v>
      </c>
      <c r="D81" s="18">
        <v>12</v>
      </c>
      <c r="E81" s="88">
        <v>77546</v>
      </c>
      <c r="F81" s="88">
        <v>16829</v>
      </c>
      <c r="G81" s="85">
        <v>94375</v>
      </c>
    </row>
    <row r="82" spans="1:7" x14ac:dyDescent="0.25">
      <c r="A82" s="64">
        <v>2015</v>
      </c>
      <c r="B82" s="36">
        <v>2</v>
      </c>
      <c r="C82" s="29" t="s">
        <v>87</v>
      </c>
      <c r="D82" s="15">
        <v>10</v>
      </c>
      <c r="E82" s="88">
        <v>49991</v>
      </c>
      <c r="F82" s="88">
        <v>11078</v>
      </c>
      <c r="G82" s="85">
        <v>61069</v>
      </c>
    </row>
    <row r="83" spans="1:7" x14ac:dyDescent="0.25">
      <c r="A83" s="64">
        <v>2015</v>
      </c>
      <c r="B83" s="36">
        <v>6</v>
      </c>
      <c r="C83" s="29" t="s">
        <v>143</v>
      </c>
      <c r="D83" s="15">
        <v>8</v>
      </c>
      <c r="E83" s="84">
        <v>1660.939784506598</v>
      </c>
      <c r="F83" s="84">
        <v>1811.4907773766947</v>
      </c>
      <c r="G83" s="85">
        <v>3472</v>
      </c>
    </row>
    <row r="84" spans="1:7" x14ac:dyDescent="0.25">
      <c r="A84" s="64">
        <v>2015</v>
      </c>
      <c r="B84" s="36">
        <v>6</v>
      </c>
      <c r="C84" s="29" t="s">
        <v>122</v>
      </c>
      <c r="D84" s="15">
        <v>24</v>
      </c>
      <c r="E84" s="84">
        <v>1940.172602739726</v>
      </c>
      <c r="F84" s="84">
        <v>1498.3150684931506</v>
      </c>
      <c r="G84" s="85">
        <v>3438</v>
      </c>
    </row>
    <row r="85" spans="1:7" x14ac:dyDescent="0.25">
      <c r="A85" s="64">
        <v>2015</v>
      </c>
      <c r="B85" s="36">
        <v>6</v>
      </c>
      <c r="C85" s="29" t="s">
        <v>110</v>
      </c>
      <c r="D85" s="15">
        <v>15</v>
      </c>
      <c r="E85" s="84">
        <v>2549.9698630136986</v>
      </c>
      <c r="F85" s="84">
        <v>1917.0273972602738</v>
      </c>
      <c r="G85" s="85">
        <v>4467</v>
      </c>
    </row>
    <row r="86" spans="1:7" x14ac:dyDescent="0.25">
      <c r="A86" s="64">
        <v>2015</v>
      </c>
      <c r="B86" s="36">
        <v>6</v>
      </c>
      <c r="C86" s="29" t="s">
        <v>111</v>
      </c>
      <c r="D86" s="15">
        <v>29.6</v>
      </c>
      <c r="E86" s="84">
        <v>4990.2794520547941</v>
      </c>
      <c r="F86" s="84">
        <v>3120.4547945205481</v>
      </c>
      <c r="G86" s="85">
        <v>8110</v>
      </c>
    </row>
    <row r="87" spans="1:7" x14ac:dyDescent="0.25">
      <c r="A87" s="64">
        <v>2015</v>
      </c>
      <c r="B87" s="36">
        <v>6</v>
      </c>
      <c r="C87" s="29" t="s">
        <v>104</v>
      </c>
      <c r="D87" s="15">
        <v>36.4</v>
      </c>
      <c r="E87" s="84">
        <v>7127.0438356164377</v>
      </c>
      <c r="F87" s="84">
        <v>4753.6410958904107</v>
      </c>
      <c r="G87" s="85">
        <v>11881</v>
      </c>
    </row>
    <row r="88" spans="1:7" x14ac:dyDescent="0.25">
      <c r="A88" s="64">
        <v>2015</v>
      </c>
      <c r="B88" s="36">
        <v>5</v>
      </c>
      <c r="C88" s="29" t="s">
        <v>57</v>
      </c>
      <c r="D88" s="15">
        <v>14</v>
      </c>
      <c r="E88" s="84">
        <v>9440.8383561643823</v>
      </c>
      <c r="F88" s="84">
        <v>9876.3698630136969</v>
      </c>
      <c r="G88" s="85">
        <v>19317</v>
      </c>
    </row>
    <row r="89" spans="1:7" x14ac:dyDescent="0.25">
      <c r="A89" s="64">
        <v>2015</v>
      </c>
      <c r="B89" s="36">
        <v>5</v>
      </c>
      <c r="C89" s="29" t="s">
        <v>58</v>
      </c>
      <c r="D89" s="15">
        <v>15.4</v>
      </c>
      <c r="E89" s="84">
        <v>10712.293150684931</v>
      </c>
      <c r="F89" s="84">
        <v>10000.460273972603</v>
      </c>
      <c r="G89" s="85">
        <v>20712</v>
      </c>
    </row>
    <row r="90" spans="1:7" x14ac:dyDescent="0.25">
      <c r="A90" s="64">
        <v>2015</v>
      </c>
      <c r="B90" s="36">
        <v>5</v>
      </c>
      <c r="C90" s="29" t="s">
        <v>59</v>
      </c>
      <c r="D90" s="15">
        <v>32.5</v>
      </c>
      <c r="E90" s="84">
        <v>10789.164383561643</v>
      </c>
      <c r="F90" s="84">
        <v>9588.5561643835626</v>
      </c>
      <c r="G90" s="85">
        <v>20378</v>
      </c>
    </row>
    <row r="91" spans="1:7" x14ac:dyDescent="0.25">
      <c r="A91" s="64">
        <v>2015</v>
      </c>
      <c r="B91" s="36">
        <v>5</v>
      </c>
      <c r="C91" s="29" t="s">
        <v>144</v>
      </c>
      <c r="D91" s="15">
        <v>25.1</v>
      </c>
      <c r="E91" s="84">
        <v>10717</v>
      </c>
      <c r="F91" s="84">
        <v>3613</v>
      </c>
      <c r="G91" s="85">
        <v>14330</v>
      </c>
    </row>
    <row r="92" spans="1:7" x14ac:dyDescent="0.25">
      <c r="A92" s="64">
        <v>2015</v>
      </c>
      <c r="B92" s="36">
        <v>5</v>
      </c>
      <c r="C92" s="29" t="s">
        <v>106</v>
      </c>
      <c r="D92" s="15">
        <v>4.8</v>
      </c>
      <c r="E92" s="84">
        <v>12424.35666001239</v>
      </c>
      <c r="F92" s="84">
        <v>3154.8350652672329</v>
      </c>
      <c r="G92" s="85">
        <v>15579</v>
      </c>
    </row>
    <row r="93" spans="1:7" x14ac:dyDescent="0.25">
      <c r="A93" s="64">
        <v>2015</v>
      </c>
      <c r="B93" s="36">
        <v>5</v>
      </c>
      <c r="C93" s="29" t="s">
        <v>107</v>
      </c>
      <c r="D93" s="15">
        <v>24</v>
      </c>
      <c r="E93" s="84">
        <v>17535.084931506848</v>
      </c>
      <c r="F93" s="84">
        <v>6729.635616438356</v>
      </c>
      <c r="G93" s="85">
        <v>24265</v>
      </c>
    </row>
    <row r="94" spans="1:7" x14ac:dyDescent="0.25">
      <c r="A94" s="64">
        <v>2015</v>
      </c>
      <c r="B94" s="36">
        <v>5</v>
      </c>
      <c r="C94" s="29" t="s">
        <v>60</v>
      </c>
      <c r="D94" s="15">
        <v>10.6</v>
      </c>
      <c r="E94" s="84">
        <v>16796.920547945207</v>
      </c>
      <c r="F94" s="84">
        <v>8583.791780821919</v>
      </c>
      <c r="G94" s="85">
        <v>25381</v>
      </c>
    </row>
    <row r="95" spans="1:7" x14ac:dyDescent="0.25">
      <c r="A95" s="64">
        <v>2015</v>
      </c>
      <c r="B95" s="36">
        <v>5</v>
      </c>
      <c r="C95" s="29" t="s">
        <v>61</v>
      </c>
      <c r="D95" s="15">
        <v>1.8</v>
      </c>
      <c r="E95" s="84">
        <v>18075.783561643835</v>
      </c>
      <c r="F95" s="84">
        <v>9674.3808219178081</v>
      </c>
      <c r="G95" s="85">
        <v>27750</v>
      </c>
    </row>
    <row r="96" spans="1:7" x14ac:dyDescent="0.25">
      <c r="A96" s="64">
        <v>2015</v>
      </c>
      <c r="B96" s="36">
        <v>5</v>
      </c>
      <c r="C96" s="29" t="s">
        <v>62</v>
      </c>
      <c r="D96" s="15">
        <v>19</v>
      </c>
      <c r="E96" s="84">
        <v>23100.334246575345</v>
      </c>
      <c r="F96" s="84">
        <v>13375.698630136987</v>
      </c>
      <c r="G96" s="85">
        <v>36476</v>
      </c>
    </row>
    <row r="97" spans="1:7" x14ac:dyDescent="0.25">
      <c r="A97" s="64">
        <v>2015</v>
      </c>
      <c r="B97" s="36">
        <v>5</v>
      </c>
      <c r="C97" s="29" t="s">
        <v>112</v>
      </c>
      <c r="D97" s="15">
        <v>22.6</v>
      </c>
      <c r="E97" s="84">
        <v>43652</v>
      </c>
      <c r="F97" s="84">
        <v>19611</v>
      </c>
      <c r="G97" s="85">
        <v>63263</v>
      </c>
    </row>
    <row r="98" spans="1:7" x14ac:dyDescent="0.25">
      <c r="A98" s="64">
        <v>2015</v>
      </c>
      <c r="B98" s="36">
        <v>5</v>
      </c>
      <c r="C98" s="29" t="s">
        <v>63</v>
      </c>
      <c r="D98" s="15">
        <v>23.4</v>
      </c>
      <c r="E98" s="84">
        <v>14637.731506849315</v>
      </c>
      <c r="F98" s="84">
        <v>8255.7753424657531</v>
      </c>
      <c r="G98" s="85">
        <v>22894</v>
      </c>
    </row>
    <row r="99" spans="1:7" x14ac:dyDescent="0.25">
      <c r="A99" s="64">
        <v>2015</v>
      </c>
      <c r="B99" s="36">
        <v>5</v>
      </c>
      <c r="C99" s="29" t="s">
        <v>113</v>
      </c>
      <c r="D99" s="15">
        <v>11.8</v>
      </c>
      <c r="E99" s="84">
        <v>14305.279452054794</v>
      </c>
      <c r="F99" s="84">
        <v>8936.898630136986</v>
      </c>
      <c r="G99" s="85">
        <v>23242</v>
      </c>
    </row>
    <row r="100" spans="1:7" x14ac:dyDescent="0.25">
      <c r="A100" s="64">
        <v>2015</v>
      </c>
      <c r="B100" s="36">
        <v>5</v>
      </c>
      <c r="C100" s="29" t="s">
        <v>88</v>
      </c>
      <c r="D100" s="15">
        <v>15.7</v>
      </c>
      <c r="E100" s="84">
        <v>8447.7095890410965</v>
      </c>
      <c r="F100" s="84">
        <v>5108.8821917808209</v>
      </c>
      <c r="G100" s="85">
        <v>13557</v>
      </c>
    </row>
    <row r="101" spans="1:7" x14ac:dyDescent="0.25">
      <c r="A101" s="64">
        <v>2015</v>
      </c>
      <c r="B101" s="36">
        <v>5</v>
      </c>
      <c r="C101" s="29" t="s">
        <v>89</v>
      </c>
      <c r="D101" s="15">
        <v>2.9</v>
      </c>
      <c r="E101" s="84">
        <v>9755.2136986301375</v>
      </c>
      <c r="F101" s="84">
        <v>7846.0465753424651</v>
      </c>
      <c r="G101" s="85">
        <v>17601</v>
      </c>
    </row>
    <row r="102" spans="1:7" x14ac:dyDescent="0.25">
      <c r="A102" s="64">
        <v>2015</v>
      </c>
      <c r="B102" s="36">
        <v>5</v>
      </c>
      <c r="C102" s="29" t="s">
        <v>64</v>
      </c>
      <c r="D102" s="15">
        <v>11.7</v>
      </c>
      <c r="E102" s="84">
        <v>10015.326027397259</v>
      </c>
      <c r="F102" s="84">
        <v>11252.095890410958</v>
      </c>
      <c r="G102" s="85">
        <v>21267</v>
      </c>
    </row>
    <row r="103" spans="1:7" x14ac:dyDescent="0.25">
      <c r="A103" s="64">
        <v>2015</v>
      </c>
      <c r="B103" s="36">
        <v>5</v>
      </c>
      <c r="C103" s="33" t="s">
        <v>65</v>
      </c>
      <c r="D103" s="15">
        <v>20.399999999999999</v>
      </c>
      <c r="E103" s="84">
        <v>10910.246575342466</v>
      </c>
      <c r="F103" s="84">
        <v>11645.306849315069</v>
      </c>
      <c r="G103" s="85">
        <v>22555</v>
      </c>
    </row>
    <row r="104" spans="1:7" x14ac:dyDescent="0.25">
      <c r="A104" s="64">
        <v>2015</v>
      </c>
      <c r="B104" s="36">
        <v>5</v>
      </c>
      <c r="C104" s="33" t="s">
        <v>66</v>
      </c>
      <c r="D104" s="15">
        <v>9.4</v>
      </c>
      <c r="E104" s="84">
        <v>10548.876712328767</v>
      </c>
      <c r="F104" s="84">
        <v>11525.55890410959</v>
      </c>
      <c r="G104" s="85">
        <v>22075</v>
      </c>
    </row>
    <row r="105" spans="1:7" x14ac:dyDescent="0.25">
      <c r="A105" s="64">
        <v>2015</v>
      </c>
      <c r="B105" s="36">
        <v>5</v>
      </c>
      <c r="C105" s="33" t="s">
        <v>67</v>
      </c>
      <c r="D105" s="15">
        <v>25.2</v>
      </c>
      <c r="E105" s="84">
        <v>9776.7917808219172</v>
      </c>
      <c r="F105" s="84">
        <v>10086.887671232877</v>
      </c>
      <c r="G105" s="85">
        <v>19864</v>
      </c>
    </row>
    <row r="106" spans="1:7" x14ac:dyDescent="0.25">
      <c r="A106" s="64">
        <v>2015</v>
      </c>
      <c r="B106" s="36">
        <v>5</v>
      </c>
      <c r="C106" s="29" t="s">
        <v>68</v>
      </c>
      <c r="D106" s="15">
        <v>36.200000000000003</v>
      </c>
      <c r="E106" s="84">
        <v>8150.6520547945202</v>
      </c>
      <c r="F106" s="84">
        <v>10197.224657534245</v>
      </c>
      <c r="G106" s="85">
        <v>18348</v>
      </c>
    </row>
    <row r="107" spans="1:7" x14ac:dyDescent="0.25">
      <c r="A107" s="64">
        <v>2015</v>
      </c>
      <c r="B107" s="36">
        <v>5</v>
      </c>
      <c r="C107" s="29" t="s">
        <v>69</v>
      </c>
      <c r="D107" s="15">
        <v>18.899999999999999</v>
      </c>
      <c r="E107" s="84">
        <v>8048.7561643835616</v>
      </c>
      <c r="F107" s="84">
        <v>9566.8301369863002</v>
      </c>
      <c r="G107" s="85">
        <v>17616</v>
      </c>
    </row>
    <row r="108" spans="1:7" x14ac:dyDescent="0.25">
      <c r="A108" s="64">
        <v>2015</v>
      </c>
      <c r="B108" s="36">
        <v>5</v>
      </c>
      <c r="C108" s="29" t="s">
        <v>70</v>
      </c>
      <c r="D108" s="15">
        <v>13.5</v>
      </c>
      <c r="E108" s="84">
        <v>5116.2</v>
      </c>
      <c r="F108" s="84">
        <v>8324.4712328767127</v>
      </c>
      <c r="G108" s="85">
        <v>13440</v>
      </c>
    </row>
    <row r="109" spans="1:7" x14ac:dyDescent="0.25">
      <c r="A109" s="64">
        <v>2015</v>
      </c>
      <c r="B109" s="36">
        <v>5</v>
      </c>
      <c r="C109" s="29" t="s">
        <v>71</v>
      </c>
      <c r="D109" s="15">
        <v>10</v>
      </c>
      <c r="E109" s="84">
        <v>4205.3232876712336</v>
      </c>
      <c r="F109" s="84">
        <v>6316.7917808219181</v>
      </c>
      <c r="G109" s="85">
        <v>10522</v>
      </c>
    </row>
    <row r="110" spans="1:7" x14ac:dyDescent="0.25">
      <c r="A110" s="64">
        <v>2015</v>
      </c>
      <c r="B110" s="36">
        <v>5</v>
      </c>
      <c r="C110" s="29" t="s">
        <v>72</v>
      </c>
      <c r="D110" s="15">
        <v>34.200000000000003</v>
      </c>
      <c r="E110" s="84">
        <v>6820.7095890410965</v>
      </c>
      <c r="F110" s="84">
        <v>6385.9972602739726</v>
      </c>
      <c r="G110" s="85">
        <v>13207</v>
      </c>
    </row>
    <row r="111" spans="1:7" x14ac:dyDescent="0.25">
      <c r="A111" s="64">
        <v>2015</v>
      </c>
      <c r="B111" s="36">
        <v>9</v>
      </c>
      <c r="C111" s="29" t="s">
        <v>109</v>
      </c>
      <c r="D111" s="15">
        <v>19</v>
      </c>
      <c r="E111" s="84">
        <v>4984.1452054794518</v>
      </c>
      <c r="F111" s="84">
        <v>6077.7753424657531</v>
      </c>
      <c r="G111" s="85">
        <v>11062</v>
      </c>
    </row>
    <row r="112" spans="1:7" x14ac:dyDescent="0.25">
      <c r="A112" s="64">
        <v>2015</v>
      </c>
      <c r="B112" s="36">
        <v>9</v>
      </c>
      <c r="C112" s="29" t="s">
        <v>73</v>
      </c>
      <c r="D112" s="15">
        <v>41.1</v>
      </c>
      <c r="E112" s="84">
        <v>4781.8630136986303</v>
      </c>
      <c r="F112" s="84">
        <v>5851.1534246575347</v>
      </c>
      <c r="G112" s="85">
        <v>10633</v>
      </c>
    </row>
    <row r="113" spans="1:7" x14ac:dyDescent="0.25">
      <c r="A113" s="64">
        <v>2015</v>
      </c>
      <c r="B113" s="36">
        <v>9</v>
      </c>
      <c r="C113" s="29" t="s">
        <v>74</v>
      </c>
      <c r="D113" s="15">
        <v>36</v>
      </c>
      <c r="E113" s="84">
        <v>4515.7863013698625</v>
      </c>
      <c r="F113" s="84">
        <v>5507.7397260273974</v>
      </c>
      <c r="G113" s="85">
        <v>10024</v>
      </c>
    </row>
    <row r="114" spans="1:7" x14ac:dyDescent="0.25">
      <c r="A114" s="64">
        <v>2015</v>
      </c>
      <c r="B114" s="36">
        <v>5</v>
      </c>
      <c r="C114" s="17" t="s">
        <v>75</v>
      </c>
      <c r="D114" s="18">
        <v>7.1</v>
      </c>
      <c r="E114" s="86">
        <v>5996.0493150684924</v>
      </c>
      <c r="F114" s="86">
        <v>3989.4684931506849</v>
      </c>
      <c r="G114" s="85">
        <v>9985</v>
      </c>
    </row>
    <row r="115" spans="1:7" x14ac:dyDescent="0.25">
      <c r="A115" s="64">
        <v>2015</v>
      </c>
      <c r="B115" s="36">
        <v>5</v>
      </c>
      <c r="C115" s="17" t="s">
        <v>76</v>
      </c>
      <c r="D115" s="18">
        <v>8.4</v>
      </c>
      <c r="E115" s="86">
        <v>5969.4794520547948</v>
      </c>
      <c r="F115" s="86">
        <v>4188.317808219178</v>
      </c>
      <c r="G115" s="85">
        <v>10157</v>
      </c>
    </row>
    <row r="116" spans="1:7" x14ac:dyDescent="0.25">
      <c r="A116" s="64">
        <v>2015</v>
      </c>
      <c r="B116" s="36">
        <v>5</v>
      </c>
      <c r="C116" s="29" t="s">
        <v>77</v>
      </c>
      <c r="D116" s="15">
        <v>2.4</v>
      </c>
      <c r="E116" s="86">
        <v>7613.5589041095891</v>
      </c>
      <c r="F116" s="86">
        <v>7427.8931506849303</v>
      </c>
      <c r="G116" s="85">
        <v>15042</v>
      </c>
    </row>
    <row r="117" spans="1:7" x14ac:dyDescent="0.25">
      <c r="A117" s="64">
        <v>2015</v>
      </c>
      <c r="B117" s="36">
        <v>5</v>
      </c>
      <c r="C117" s="29" t="s">
        <v>78</v>
      </c>
      <c r="D117" s="15">
        <v>16.100000000000001</v>
      </c>
      <c r="E117" s="86">
        <v>7317.9095890410954</v>
      </c>
      <c r="F117" s="86">
        <v>6637.8739726027397</v>
      </c>
      <c r="G117" s="85">
        <v>13956</v>
      </c>
    </row>
    <row r="118" spans="1:7" x14ac:dyDescent="0.25">
      <c r="A118" s="64">
        <v>2015</v>
      </c>
      <c r="B118" s="36">
        <v>5</v>
      </c>
      <c r="C118" s="29" t="s">
        <v>79</v>
      </c>
      <c r="D118" s="15">
        <v>13.8</v>
      </c>
      <c r="E118" s="86">
        <v>7305.7452054794521</v>
      </c>
      <c r="F118" s="86">
        <v>5671.1561643835621</v>
      </c>
      <c r="G118" s="85">
        <v>12977</v>
      </c>
    </row>
    <row r="119" spans="1:7" x14ac:dyDescent="0.25">
      <c r="A119" s="64">
        <v>2015</v>
      </c>
      <c r="B119" s="36">
        <v>5</v>
      </c>
      <c r="C119" s="29" t="s">
        <v>80</v>
      </c>
      <c r="D119" s="15">
        <v>16</v>
      </c>
      <c r="E119" s="86">
        <v>9123.3232876712318</v>
      </c>
      <c r="F119" s="86">
        <v>3955.1726027397258</v>
      </c>
      <c r="G119" s="85">
        <v>13078</v>
      </c>
    </row>
    <row r="120" spans="1:7" x14ac:dyDescent="0.25">
      <c r="A120" s="64">
        <v>2015</v>
      </c>
      <c r="B120" s="36">
        <v>5</v>
      </c>
      <c r="C120" s="29" t="s">
        <v>81</v>
      </c>
      <c r="D120" s="15">
        <v>12</v>
      </c>
      <c r="E120" s="86">
        <v>1450.9698630136986</v>
      </c>
      <c r="F120" s="86">
        <v>2875.7534246575342</v>
      </c>
      <c r="G120" s="85">
        <v>4327</v>
      </c>
    </row>
    <row r="121" spans="1:7" x14ac:dyDescent="0.25">
      <c r="A121" s="64">
        <v>2015</v>
      </c>
      <c r="B121" s="36">
        <v>5</v>
      </c>
      <c r="C121" s="29" t="s">
        <v>82</v>
      </c>
      <c r="D121" s="15">
        <v>5</v>
      </c>
      <c r="E121" s="86">
        <v>2104.9068493150685</v>
      </c>
      <c r="F121" s="86">
        <v>4401.1835616438357</v>
      </c>
      <c r="G121" s="85">
        <v>6506</v>
      </c>
    </row>
    <row r="122" spans="1:7" x14ac:dyDescent="0.25">
      <c r="A122" s="64">
        <v>2015</v>
      </c>
      <c r="B122" s="36">
        <v>5</v>
      </c>
      <c r="C122" s="33" t="s">
        <v>131</v>
      </c>
      <c r="D122" s="15">
        <v>4.9000000000000004</v>
      </c>
      <c r="E122" s="86">
        <v>12301</v>
      </c>
      <c r="F122" s="86">
        <v>3656</v>
      </c>
      <c r="G122" s="85">
        <v>15957</v>
      </c>
    </row>
    <row r="123" spans="1:7" x14ac:dyDescent="0.25">
      <c r="A123" s="64">
        <v>2015</v>
      </c>
      <c r="B123" s="36">
        <v>5</v>
      </c>
      <c r="C123" s="33" t="s">
        <v>132</v>
      </c>
      <c r="D123" s="15">
        <v>10.1</v>
      </c>
      <c r="E123" s="86">
        <v>6704</v>
      </c>
      <c r="F123" s="86">
        <v>1836</v>
      </c>
      <c r="G123" s="85">
        <v>8540</v>
      </c>
    </row>
    <row r="124" spans="1:7" x14ac:dyDescent="0.25">
      <c r="A124" s="64">
        <v>2015</v>
      </c>
      <c r="B124" s="36">
        <v>5</v>
      </c>
      <c r="C124" s="33" t="s">
        <v>133</v>
      </c>
      <c r="D124" s="15">
        <v>5.5</v>
      </c>
      <c r="E124" s="86">
        <v>7494</v>
      </c>
      <c r="F124" s="86">
        <v>2367</v>
      </c>
      <c r="G124" s="85">
        <v>9861</v>
      </c>
    </row>
    <row r="125" spans="1:7" x14ac:dyDescent="0.25">
      <c r="A125" s="64">
        <v>2015</v>
      </c>
      <c r="B125" s="36">
        <v>5</v>
      </c>
      <c r="C125" s="33" t="s">
        <v>134</v>
      </c>
      <c r="D125" s="15">
        <v>5.2</v>
      </c>
      <c r="E125" s="86">
        <v>11871</v>
      </c>
      <c r="F125" s="86">
        <v>2643</v>
      </c>
      <c r="G125" s="85">
        <v>14514</v>
      </c>
    </row>
    <row r="126" spans="1:7" x14ac:dyDescent="0.25">
      <c r="A126" s="64">
        <v>2015</v>
      </c>
      <c r="B126" s="36">
        <v>5</v>
      </c>
      <c r="C126" s="33" t="s">
        <v>135</v>
      </c>
      <c r="D126" s="15">
        <v>5.8</v>
      </c>
      <c r="E126" s="86">
        <v>8974</v>
      </c>
      <c r="F126" s="86">
        <v>2446</v>
      </c>
      <c r="G126" s="85">
        <v>11420</v>
      </c>
    </row>
    <row r="127" spans="1:7" x14ac:dyDescent="0.25">
      <c r="A127" s="64">
        <v>2015</v>
      </c>
      <c r="B127" s="36">
        <v>5</v>
      </c>
      <c r="C127" s="33" t="s">
        <v>136</v>
      </c>
      <c r="D127" s="15">
        <v>2.5</v>
      </c>
      <c r="E127" s="86">
        <v>4973.5250296559907</v>
      </c>
      <c r="F127" s="86">
        <v>1552.5000000000002</v>
      </c>
      <c r="G127" s="85">
        <v>6527</v>
      </c>
    </row>
    <row r="128" spans="1:7" x14ac:dyDescent="0.25">
      <c r="A128" s="40"/>
      <c r="B128" s="41"/>
      <c r="C128" s="42"/>
      <c r="D128" s="42"/>
      <c r="E128" s="42"/>
      <c r="F128" s="42"/>
      <c r="G128" s="43"/>
    </row>
    <row r="129" spans="1:7" x14ac:dyDescent="0.25">
      <c r="A129" s="40"/>
      <c r="B129" s="41"/>
      <c r="C129" s="42"/>
      <c r="D129" s="42"/>
      <c r="E129" s="42"/>
      <c r="F129" s="42"/>
      <c r="G129" s="43"/>
    </row>
    <row r="130" spans="1:7" ht="15.75" thickBot="1" x14ac:dyDescent="0.3">
      <c r="A130" s="44"/>
      <c r="B130" s="45"/>
      <c r="C130" s="46"/>
      <c r="D130" s="46"/>
      <c r="E130" s="46"/>
      <c r="F130" s="46"/>
      <c r="G130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0"/>
  <sheetViews>
    <sheetView workbookViewId="0"/>
  </sheetViews>
  <sheetFormatPr defaultRowHeight="15" x14ac:dyDescent="0.25"/>
  <cols>
    <col min="1" max="1" width="9.140625" style="4"/>
    <col min="2" max="2" width="10.7109375" style="4" bestFit="1" customWidth="1"/>
    <col min="3" max="3" width="26.42578125" style="2" bestFit="1" customWidth="1"/>
    <col min="4" max="16384" width="9.140625" style="2"/>
  </cols>
  <sheetData>
    <row r="1" spans="1:7" ht="27" thickBot="1" x14ac:dyDescent="0.3">
      <c r="A1" s="5" t="s">
        <v>29</v>
      </c>
      <c r="B1" s="5" t="s">
        <v>30</v>
      </c>
      <c r="C1" s="6" t="s">
        <v>0</v>
      </c>
      <c r="D1" s="5" t="s">
        <v>31</v>
      </c>
      <c r="E1" s="7" t="s">
        <v>50</v>
      </c>
      <c r="F1" s="7" t="s">
        <v>51</v>
      </c>
      <c r="G1" s="8" t="s">
        <v>52</v>
      </c>
    </row>
    <row r="2" spans="1:7" x14ac:dyDescent="0.25">
      <c r="A2" s="62">
        <v>2016</v>
      </c>
      <c r="B2" s="63">
        <v>1</v>
      </c>
      <c r="C2" s="23" t="s">
        <v>1</v>
      </c>
      <c r="D2" s="13">
        <v>19.899999999999999</v>
      </c>
      <c r="E2" s="82">
        <v>4502.2931506849309</v>
      </c>
      <c r="F2" s="82">
        <v>2183.9589041095892</v>
      </c>
      <c r="G2" s="83">
        <v>6686</v>
      </c>
    </row>
    <row r="3" spans="1:7" x14ac:dyDescent="0.25">
      <c r="A3" s="64">
        <v>2016</v>
      </c>
      <c r="B3" s="36">
        <v>1</v>
      </c>
      <c r="C3" s="29" t="s">
        <v>2</v>
      </c>
      <c r="D3" s="15">
        <v>27.2</v>
      </c>
      <c r="E3" s="84">
        <v>4856.1561643835612</v>
      </c>
      <c r="F3" s="84">
        <v>2464.1917808219177</v>
      </c>
      <c r="G3" s="85">
        <v>7320</v>
      </c>
    </row>
    <row r="4" spans="1:7" x14ac:dyDescent="0.25">
      <c r="A4" s="64">
        <v>2016</v>
      </c>
      <c r="B4" s="36">
        <v>1</v>
      </c>
      <c r="C4" s="29" t="s">
        <v>3</v>
      </c>
      <c r="D4" s="15">
        <v>24.4</v>
      </c>
      <c r="E4" s="84">
        <v>6558.5205479452052</v>
      </c>
      <c r="F4" s="84">
        <v>3053.6191780821923</v>
      </c>
      <c r="G4" s="85">
        <v>9613</v>
      </c>
    </row>
    <row r="5" spans="1:7" x14ac:dyDescent="0.25">
      <c r="A5" s="64">
        <v>2016</v>
      </c>
      <c r="B5" s="36">
        <v>1</v>
      </c>
      <c r="C5" s="29" t="s">
        <v>4</v>
      </c>
      <c r="D5" s="15">
        <v>28.8</v>
      </c>
      <c r="E5" s="84">
        <v>7970.1041095890414</v>
      </c>
      <c r="F5" s="84">
        <v>3744.8383561643841</v>
      </c>
      <c r="G5" s="85">
        <v>11715</v>
      </c>
    </row>
    <row r="6" spans="1:7" x14ac:dyDescent="0.25">
      <c r="A6" s="64">
        <v>2016</v>
      </c>
      <c r="B6" s="36">
        <v>1</v>
      </c>
      <c r="C6" s="29" t="s">
        <v>5</v>
      </c>
      <c r="D6" s="15">
        <v>20.2</v>
      </c>
      <c r="E6" s="84">
        <v>8640.8246575342455</v>
      </c>
      <c r="F6" s="84">
        <v>4720.2054794520545</v>
      </c>
      <c r="G6" s="85">
        <v>13361</v>
      </c>
    </row>
    <row r="7" spans="1:7" x14ac:dyDescent="0.25">
      <c r="A7" s="64">
        <v>2016</v>
      </c>
      <c r="B7" s="36">
        <v>1</v>
      </c>
      <c r="C7" s="29" t="s">
        <v>6</v>
      </c>
      <c r="D7" s="15">
        <v>18.5</v>
      </c>
      <c r="E7" s="84">
        <v>10164.142465753426</v>
      </c>
      <c r="F7" s="84">
        <v>6550.7780821917804</v>
      </c>
      <c r="G7" s="85">
        <v>16715</v>
      </c>
    </row>
    <row r="8" spans="1:7" x14ac:dyDescent="0.25">
      <c r="A8" s="64">
        <v>2016</v>
      </c>
      <c r="B8" s="36">
        <v>1</v>
      </c>
      <c r="C8" s="29" t="s">
        <v>7</v>
      </c>
      <c r="D8" s="15">
        <v>12.3</v>
      </c>
      <c r="E8" s="84">
        <v>17549.139726027395</v>
      </c>
      <c r="F8" s="84">
        <v>11727.002739726026</v>
      </c>
      <c r="G8" s="85">
        <v>29276</v>
      </c>
    </row>
    <row r="9" spans="1:7" x14ac:dyDescent="0.25">
      <c r="A9" s="64">
        <v>2016</v>
      </c>
      <c r="B9" s="36">
        <v>1</v>
      </c>
      <c r="C9" s="29" t="s">
        <v>8</v>
      </c>
      <c r="D9" s="15">
        <v>7.2</v>
      </c>
      <c r="E9" s="84">
        <v>27471.312328767122</v>
      </c>
      <c r="F9" s="84">
        <v>15140.309589041095</v>
      </c>
      <c r="G9" s="85">
        <v>42611</v>
      </c>
    </row>
    <row r="10" spans="1:7" x14ac:dyDescent="0.25">
      <c r="A10" s="64">
        <v>2016</v>
      </c>
      <c r="B10" s="36">
        <v>1</v>
      </c>
      <c r="C10" s="29" t="s">
        <v>9</v>
      </c>
      <c r="D10" s="15">
        <v>11.8</v>
      </c>
      <c r="E10" s="84">
        <v>28730.632876712327</v>
      </c>
      <c r="F10" s="84">
        <v>15317.70410958904</v>
      </c>
      <c r="G10" s="85">
        <v>44049</v>
      </c>
    </row>
    <row r="11" spans="1:7" x14ac:dyDescent="0.25">
      <c r="A11" s="64">
        <v>2016</v>
      </c>
      <c r="B11" s="36">
        <v>1</v>
      </c>
      <c r="C11" s="29" t="s">
        <v>10</v>
      </c>
      <c r="D11" s="15">
        <v>7.5</v>
      </c>
      <c r="E11" s="84">
        <v>33876.536986301377</v>
      </c>
      <c r="F11" s="84">
        <v>16746.120547945207</v>
      </c>
      <c r="G11" s="85">
        <v>50623</v>
      </c>
    </row>
    <row r="12" spans="1:7" x14ac:dyDescent="0.25">
      <c r="A12" s="64">
        <v>2016</v>
      </c>
      <c r="B12" s="36">
        <v>1</v>
      </c>
      <c r="C12" s="29" t="s">
        <v>11</v>
      </c>
      <c r="D12" s="15">
        <v>6</v>
      </c>
      <c r="E12" s="84">
        <v>34352.726027397264</v>
      </c>
      <c r="F12" s="84">
        <v>16604.252054794521</v>
      </c>
      <c r="G12" s="85">
        <v>50957</v>
      </c>
    </row>
    <row r="13" spans="1:7" x14ac:dyDescent="0.25">
      <c r="A13" s="64">
        <v>2016</v>
      </c>
      <c r="B13" s="36">
        <v>1</v>
      </c>
      <c r="C13" s="29" t="s">
        <v>12</v>
      </c>
      <c r="D13" s="15">
        <v>12.1</v>
      </c>
      <c r="E13" s="84">
        <v>40278.65753424658</v>
      </c>
      <c r="F13" s="84">
        <v>18599.739726027397</v>
      </c>
      <c r="G13" s="85">
        <v>58879</v>
      </c>
    </row>
    <row r="14" spans="1:7" x14ac:dyDescent="0.25">
      <c r="A14" s="64">
        <v>2016</v>
      </c>
      <c r="B14" s="36">
        <v>1</v>
      </c>
      <c r="C14" s="29" t="s">
        <v>137</v>
      </c>
      <c r="D14" s="15">
        <v>5.5</v>
      </c>
      <c r="E14" s="84">
        <v>57153.698630136983</v>
      </c>
      <c r="F14" s="84">
        <v>24519.863013698628</v>
      </c>
      <c r="G14" s="85">
        <v>81674</v>
      </c>
    </row>
    <row r="15" spans="1:7" x14ac:dyDescent="0.25">
      <c r="A15" s="64">
        <v>2016</v>
      </c>
      <c r="B15" s="36">
        <v>1</v>
      </c>
      <c r="C15" s="29" t="s">
        <v>127</v>
      </c>
      <c r="D15" s="15">
        <v>0.5</v>
      </c>
      <c r="E15" s="84">
        <v>82295.997260273973</v>
      </c>
      <c r="F15" s="84">
        <v>33505.926027397261</v>
      </c>
      <c r="G15" s="85">
        <v>115802</v>
      </c>
    </row>
    <row r="16" spans="1:7" x14ac:dyDescent="0.25">
      <c r="A16" s="64">
        <v>2016</v>
      </c>
      <c r="B16" s="36">
        <v>1</v>
      </c>
      <c r="C16" s="29" t="s">
        <v>90</v>
      </c>
      <c r="D16" s="15">
        <v>2.5</v>
      </c>
      <c r="E16" s="84">
        <v>108891.17808219179</v>
      </c>
      <c r="F16" s="84">
        <v>36111.753424657538</v>
      </c>
      <c r="G16" s="85">
        <v>145003</v>
      </c>
    </row>
    <row r="17" spans="1:7" x14ac:dyDescent="0.25">
      <c r="A17" s="64">
        <v>2016</v>
      </c>
      <c r="B17" s="36">
        <v>1</v>
      </c>
      <c r="C17" s="29" t="s">
        <v>147</v>
      </c>
      <c r="D17" s="15">
        <v>8.9</v>
      </c>
      <c r="E17" s="84">
        <v>123433.96438356164</v>
      </c>
      <c r="F17" s="84">
        <v>33877.435616438357</v>
      </c>
      <c r="G17" s="85">
        <v>157311</v>
      </c>
    </row>
    <row r="18" spans="1:7" x14ac:dyDescent="0.25">
      <c r="A18" s="64">
        <v>2016</v>
      </c>
      <c r="B18" s="36">
        <v>1</v>
      </c>
      <c r="C18" s="29" t="s">
        <v>14</v>
      </c>
      <c r="D18" s="15">
        <v>1</v>
      </c>
      <c r="E18" s="84">
        <v>146210</v>
      </c>
      <c r="F18" s="84">
        <v>37164</v>
      </c>
      <c r="G18" s="85">
        <v>183374</v>
      </c>
    </row>
    <row r="19" spans="1:7" x14ac:dyDescent="0.25">
      <c r="A19" s="64">
        <v>2016</v>
      </c>
      <c r="B19" s="36">
        <v>1</v>
      </c>
      <c r="C19" s="29" t="s">
        <v>15</v>
      </c>
      <c r="D19" s="15">
        <v>1</v>
      </c>
      <c r="E19" s="84">
        <v>170914</v>
      </c>
      <c r="F19" s="84">
        <v>14348</v>
      </c>
      <c r="G19" s="85">
        <v>185262</v>
      </c>
    </row>
    <row r="20" spans="1:7" x14ac:dyDescent="0.25">
      <c r="A20" s="64">
        <v>2016</v>
      </c>
      <c r="B20" s="36">
        <v>1</v>
      </c>
      <c r="C20" s="29" t="s">
        <v>16</v>
      </c>
      <c r="D20" s="15">
        <v>7.9</v>
      </c>
      <c r="E20" s="84">
        <v>136240.29315068494</v>
      </c>
      <c r="F20" s="84">
        <v>32524.487671232877</v>
      </c>
      <c r="G20" s="85">
        <v>168764</v>
      </c>
    </row>
    <row r="21" spans="1:7" x14ac:dyDescent="0.25">
      <c r="A21" s="64">
        <v>2016</v>
      </c>
      <c r="B21" s="36">
        <v>1</v>
      </c>
      <c r="C21" s="29" t="s">
        <v>128</v>
      </c>
      <c r="D21" s="15">
        <v>4.5</v>
      </c>
      <c r="E21" s="84">
        <v>115150.72054794521</v>
      </c>
      <c r="F21" s="84">
        <v>33261.665753424655</v>
      </c>
      <c r="G21" s="85">
        <v>148413</v>
      </c>
    </row>
    <row r="22" spans="1:7" x14ac:dyDescent="0.25">
      <c r="A22" s="64">
        <v>2016</v>
      </c>
      <c r="B22" s="36">
        <v>1</v>
      </c>
      <c r="C22" s="33" t="s">
        <v>129</v>
      </c>
      <c r="D22" s="15">
        <v>7.6</v>
      </c>
      <c r="E22" s="84">
        <v>108561.07671232877</v>
      </c>
      <c r="F22" s="84">
        <v>35160.399999999994</v>
      </c>
      <c r="G22" s="85">
        <v>143721</v>
      </c>
    </row>
    <row r="23" spans="1:7" x14ac:dyDescent="0.25">
      <c r="A23" s="64">
        <v>2016</v>
      </c>
      <c r="B23" s="36">
        <v>1</v>
      </c>
      <c r="C23" s="33" t="s">
        <v>114</v>
      </c>
      <c r="D23" s="15">
        <v>1.6</v>
      </c>
      <c r="E23" s="84">
        <v>73914.372602739721</v>
      </c>
      <c r="F23" s="84">
        <v>32084.734246575343</v>
      </c>
      <c r="G23" s="85">
        <v>105999</v>
      </c>
    </row>
    <row r="24" spans="1:7" x14ac:dyDescent="0.25">
      <c r="A24" s="64">
        <v>2016</v>
      </c>
      <c r="B24" s="36">
        <v>1</v>
      </c>
      <c r="C24" s="33" t="s">
        <v>115</v>
      </c>
      <c r="D24" s="15">
        <v>7.5</v>
      </c>
      <c r="E24" s="84">
        <v>78918.676712328772</v>
      </c>
      <c r="F24" s="84">
        <v>34934.260273972599</v>
      </c>
      <c r="G24" s="85">
        <v>113853</v>
      </c>
    </row>
    <row r="25" spans="1:7" x14ac:dyDescent="0.25">
      <c r="A25" s="64">
        <v>2016</v>
      </c>
      <c r="B25" s="36">
        <v>1</v>
      </c>
      <c r="C25" s="29" t="s">
        <v>18</v>
      </c>
      <c r="D25" s="15">
        <v>10.199999999999999</v>
      </c>
      <c r="E25" s="84">
        <v>55360.901369863015</v>
      </c>
      <c r="F25" s="84">
        <v>27042.378082191779</v>
      </c>
      <c r="G25" s="85">
        <v>82403</v>
      </c>
    </row>
    <row r="26" spans="1:7" x14ac:dyDescent="0.25">
      <c r="A26" s="64">
        <v>2016</v>
      </c>
      <c r="B26" s="36">
        <v>1</v>
      </c>
      <c r="C26" s="33" t="s">
        <v>19</v>
      </c>
      <c r="D26" s="15">
        <v>6.2</v>
      </c>
      <c r="E26" s="84">
        <v>56243.528767123287</v>
      </c>
      <c r="F26" s="84">
        <v>25050.819178082194</v>
      </c>
      <c r="G26" s="85">
        <v>81295</v>
      </c>
    </row>
    <row r="27" spans="1:7" x14ac:dyDescent="0.25">
      <c r="A27" s="64">
        <v>2016</v>
      </c>
      <c r="B27" s="36">
        <v>1</v>
      </c>
      <c r="C27" s="33" t="s">
        <v>20</v>
      </c>
      <c r="D27" s="15">
        <v>6.1</v>
      </c>
      <c r="E27" s="84">
        <v>55200.690410958909</v>
      </c>
      <c r="F27" s="84">
        <v>25116.049315068492</v>
      </c>
      <c r="G27" s="85">
        <v>80317</v>
      </c>
    </row>
    <row r="28" spans="1:7" x14ac:dyDescent="0.25">
      <c r="A28" s="64">
        <v>2016</v>
      </c>
      <c r="B28" s="36">
        <v>1</v>
      </c>
      <c r="C28" s="29" t="s">
        <v>21</v>
      </c>
      <c r="D28" s="15">
        <v>2.4</v>
      </c>
      <c r="E28" s="84">
        <v>53737.969863013699</v>
      </c>
      <c r="F28" s="84">
        <v>23809.904109589039</v>
      </c>
      <c r="G28" s="85">
        <v>77548</v>
      </c>
    </row>
    <row r="29" spans="1:7" x14ac:dyDescent="0.25">
      <c r="A29" s="64">
        <v>2016</v>
      </c>
      <c r="B29" s="36">
        <v>1</v>
      </c>
      <c r="C29" s="29" t="s">
        <v>22</v>
      </c>
      <c r="D29" s="15">
        <v>13.4</v>
      </c>
      <c r="E29" s="84">
        <v>54275.430136986302</v>
      </c>
      <c r="F29" s="84">
        <v>24280.720547945206</v>
      </c>
      <c r="G29" s="85">
        <v>78556</v>
      </c>
    </row>
    <row r="30" spans="1:7" x14ac:dyDescent="0.25">
      <c r="A30" s="64">
        <v>2016</v>
      </c>
      <c r="B30" s="36">
        <v>1</v>
      </c>
      <c r="C30" s="29" t="s">
        <v>83</v>
      </c>
      <c r="D30" s="15">
        <v>7.2</v>
      </c>
      <c r="E30" s="84">
        <v>51612.594520547951</v>
      </c>
      <c r="F30" s="84">
        <v>24943.035616438359</v>
      </c>
      <c r="G30" s="85">
        <v>76556</v>
      </c>
    </row>
    <row r="31" spans="1:7" x14ac:dyDescent="0.25">
      <c r="A31" s="64">
        <v>2016</v>
      </c>
      <c r="B31" s="36">
        <v>1</v>
      </c>
      <c r="C31" s="29" t="s">
        <v>84</v>
      </c>
      <c r="D31" s="15">
        <v>11.7</v>
      </c>
      <c r="E31" s="84">
        <v>39973.079452054793</v>
      </c>
      <c r="F31" s="84">
        <v>21218.153424657539</v>
      </c>
      <c r="G31" s="85">
        <v>61191</v>
      </c>
    </row>
    <row r="32" spans="1:7" x14ac:dyDescent="0.25">
      <c r="A32" s="64">
        <v>2016</v>
      </c>
      <c r="B32" s="36">
        <v>1</v>
      </c>
      <c r="C32" s="29" t="s">
        <v>85</v>
      </c>
      <c r="D32" s="15">
        <v>7.4</v>
      </c>
      <c r="E32" s="84">
        <v>37406.350684931502</v>
      </c>
      <c r="F32" s="84">
        <v>19454.046575342465</v>
      </c>
      <c r="G32" s="85">
        <v>56860</v>
      </c>
    </row>
    <row r="33" spans="1:7" x14ac:dyDescent="0.25">
      <c r="A33" s="64">
        <v>2016</v>
      </c>
      <c r="B33" s="36">
        <v>1</v>
      </c>
      <c r="C33" s="29" t="s">
        <v>23</v>
      </c>
      <c r="D33" s="15">
        <v>19.3</v>
      </c>
      <c r="E33" s="84">
        <v>36611.213698630134</v>
      </c>
      <c r="F33" s="84">
        <v>18889.980821917805</v>
      </c>
      <c r="G33" s="85">
        <v>55501</v>
      </c>
    </row>
    <row r="34" spans="1:7" x14ac:dyDescent="0.25">
      <c r="A34" s="64">
        <v>2016</v>
      </c>
      <c r="B34" s="36">
        <v>1</v>
      </c>
      <c r="C34" s="29" t="s">
        <v>24</v>
      </c>
      <c r="D34" s="15">
        <v>13.5</v>
      </c>
      <c r="E34" s="84">
        <v>35582.769863013702</v>
      </c>
      <c r="F34" s="84">
        <v>18700.553424657533</v>
      </c>
      <c r="G34" s="85">
        <v>54284</v>
      </c>
    </row>
    <row r="35" spans="1:7" x14ac:dyDescent="0.25">
      <c r="A35" s="64">
        <v>2016</v>
      </c>
      <c r="B35" s="36">
        <v>1</v>
      </c>
      <c r="C35" s="29" t="s">
        <v>25</v>
      </c>
      <c r="D35" s="15">
        <v>15.8</v>
      </c>
      <c r="E35" s="84">
        <v>25057.616438356163</v>
      </c>
      <c r="F35" s="84">
        <v>12537.471232876711</v>
      </c>
      <c r="G35" s="85">
        <v>37595</v>
      </c>
    </row>
    <row r="36" spans="1:7" x14ac:dyDescent="0.25">
      <c r="A36" s="64">
        <v>2016</v>
      </c>
      <c r="B36" s="36">
        <v>1</v>
      </c>
      <c r="C36" s="29" t="s">
        <v>26</v>
      </c>
      <c r="D36" s="15">
        <v>13.6</v>
      </c>
      <c r="E36" s="84">
        <v>23917.47397260274</v>
      </c>
      <c r="F36" s="84">
        <v>12402.586301369864</v>
      </c>
      <c r="G36" s="85">
        <v>36320</v>
      </c>
    </row>
    <row r="37" spans="1:7" x14ac:dyDescent="0.25">
      <c r="A37" s="64">
        <v>2016</v>
      </c>
      <c r="B37" s="36">
        <v>4</v>
      </c>
      <c r="C37" s="29" t="s">
        <v>27</v>
      </c>
      <c r="D37" s="15">
        <v>31.7</v>
      </c>
      <c r="E37" s="84">
        <v>23446.413698630138</v>
      </c>
      <c r="F37" s="84">
        <v>12316.136986301372</v>
      </c>
      <c r="G37" s="85">
        <v>35762</v>
      </c>
    </row>
    <row r="38" spans="1:7" x14ac:dyDescent="0.25">
      <c r="A38" s="64">
        <v>2016</v>
      </c>
      <c r="B38" s="36">
        <v>4</v>
      </c>
      <c r="C38" s="17" t="s">
        <v>28</v>
      </c>
      <c r="D38" s="18">
        <v>20.8</v>
      </c>
      <c r="E38" s="86">
        <v>19348.109589041094</v>
      </c>
      <c r="F38" s="86">
        <v>10930.96712328767</v>
      </c>
      <c r="G38" s="85">
        <v>30279</v>
      </c>
    </row>
    <row r="39" spans="1:7" x14ac:dyDescent="0.25">
      <c r="A39" s="64">
        <v>2016</v>
      </c>
      <c r="B39" s="36">
        <v>4</v>
      </c>
      <c r="C39" s="17" t="s">
        <v>55</v>
      </c>
      <c r="D39" s="18">
        <v>23.1</v>
      </c>
      <c r="E39" s="86">
        <v>18500.48493150685</v>
      </c>
      <c r="F39" s="86">
        <v>9782.9945205479453</v>
      </c>
      <c r="G39" s="85">
        <v>28283</v>
      </c>
    </row>
    <row r="40" spans="1:7" x14ac:dyDescent="0.25">
      <c r="A40" s="64">
        <v>2016</v>
      </c>
      <c r="B40" s="36">
        <v>4</v>
      </c>
      <c r="C40" s="29" t="s">
        <v>32</v>
      </c>
      <c r="D40" s="15">
        <v>7.9</v>
      </c>
      <c r="E40" s="86">
        <v>19600.361643835618</v>
      </c>
      <c r="F40" s="86">
        <v>10480.43287671233</v>
      </c>
      <c r="G40" s="85">
        <v>30080</v>
      </c>
    </row>
    <row r="41" spans="1:7" x14ac:dyDescent="0.25">
      <c r="A41" s="64">
        <v>2016</v>
      </c>
      <c r="B41" s="36">
        <v>4</v>
      </c>
      <c r="C41" s="33" t="s">
        <v>138</v>
      </c>
      <c r="D41" s="15">
        <v>19.2</v>
      </c>
      <c r="E41" s="86">
        <v>18570.008219178082</v>
      </c>
      <c r="F41" s="86">
        <v>9905.572602739725</v>
      </c>
      <c r="G41" s="85">
        <v>28476</v>
      </c>
    </row>
    <row r="42" spans="1:7" x14ac:dyDescent="0.25">
      <c r="A42" s="64">
        <v>2016</v>
      </c>
      <c r="B42" s="36">
        <v>4</v>
      </c>
      <c r="C42" s="33" t="s">
        <v>139</v>
      </c>
      <c r="D42" s="15">
        <v>22.5</v>
      </c>
      <c r="E42" s="86">
        <v>19204.969863013699</v>
      </c>
      <c r="F42" s="86">
        <v>10140.043835616436</v>
      </c>
      <c r="G42" s="85">
        <v>29345</v>
      </c>
    </row>
    <row r="43" spans="1:7" x14ac:dyDescent="0.25">
      <c r="A43" s="64">
        <v>2016</v>
      </c>
      <c r="B43" s="36">
        <v>4</v>
      </c>
      <c r="C43" s="29" t="s">
        <v>92</v>
      </c>
      <c r="D43" s="15">
        <v>9.9</v>
      </c>
      <c r="E43" s="86">
        <v>18957.673972602737</v>
      </c>
      <c r="F43" s="86">
        <v>10191.542465753426</v>
      </c>
      <c r="G43" s="85">
        <v>29150</v>
      </c>
    </row>
    <row r="44" spans="1:7" x14ac:dyDescent="0.25">
      <c r="A44" s="64">
        <v>2016</v>
      </c>
      <c r="B44" s="36">
        <v>4</v>
      </c>
      <c r="C44" s="29" t="s">
        <v>93</v>
      </c>
      <c r="D44" s="15">
        <v>6.7</v>
      </c>
      <c r="E44" s="86">
        <v>18986.210958904107</v>
      </c>
      <c r="F44" s="86">
        <v>10186.232876712329</v>
      </c>
      <c r="G44" s="85">
        <v>29172</v>
      </c>
    </row>
    <row r="45" spans="1:7" x14ac:dyDescent="0.25">
      <c r="A45" s="64">
        <v>2016</v>
      </c>
      <c r="B45" s="36">
        <v>4</v>
      </c>
      <c r="C45" s="29" t="s">
        <v>35</v>
      </c>
      <c r="D45" s="15">
        <v>45.1</v>
      </c>
      <c r="E45" s="86">
        <v>14339.31506849315</v>
      </c>
      <c r="F45" s="86">
        <v>6491.8547945205473</v>
      </c>
      <c r="G45" s="85">
        <v>20831</v>
      </c>
    </row>
    <row r="46" spans="1:7" x14ac:dyDescent="0.25">
      <c r="A46" s="64">
        <v>2016</v>
      </c>
      <c r="B46" s="36">
        <v>4</v>
      </c>
      <c r="C46" s="29" t="s">
        <v>36</v>
      </c>
      <c r="D46" s="15">
        <v>15.8</v>
      </c>
      <c r="E46" s="86">
        <v>14770.238356164384</v>
      </c>
      <c r="F46" s="86">
        <v>6522.5534246575344</v>
      </c>
      <c r="G46" s="85">
        <v>21293</v>
      </c>
    </row>
    <row r="47" spans="1:7" x14ac:dyDescent="0.25">
      <c r="A47" s="64">
        <v>2016</v>
      </c>
      <c r="B47" s="36">
        <v>4</v>
      </c>
      <c r="C47" s="29" t="s">
        <v>37</v>
      </c>
      <c r="D47" s="15">
        <v>44.8</v>
      </c>
      <c r="E47" s="84">
        <v>15245.284931506849</v>
      </c>
      <c r="F47" s="84">
        <v>6592.3041095890412</v>
      </c>
      <c r="G47" s="85">
        <v>21837</v>
      </c>
    </row>
    <row r="48" spans="1:7" x14ac:dyDescent="0.25">
      <c r="A48" s="64">
        <v>2016</v>
      </c>
      <c r="B48" s="36">
        <v>1</v>
      </c>
      <c r="C48" s="29" t="s">
        <v>148</v>
      </c>
      <c r="D48" s="15">
        <v>2.7</v>
      </c>
      <c r="E48" s="86">
        <v>114988.1236434</v>
      </c>
      <c r="F48" s="86">
        <v>29169.606395995601</v>
      </c>
      <c r="G48" s="85">
        <v>144158</v>
      </c>
    </row>
    <row r="49" spans="1:7" x14ac:dyDescent="0.25">
      <c r="A49" s="64">
        <v>2016</v>
      </c>
      <c r="B49" s="36">
        <v>1</v>
      </c>
      <c r="C49" s="29" t="s">
        <v>95</v>
      </c>
      <c r="D49" s="15">
        <v>3.5</v>
      </c>
      <c r="E49" s="86">
        <v>90624.082863675678</v>
      </c>
      <c r="F49" s="86">
        <v>59694.028995179833</v>
      </c>
      <c r="G49" s="85">
        <v>150318</v>
      </c>
    </row>
    <row r="50" spans="1:7" x14ac:dyDescent="0.25">
      <c r="A50" s="64">
        <v>2016</v>
      </c>
      <c r="B50" s="36">
        <v>1</v>
      </c>
      <c r="C50" s="29" t="s">
        <v>96</v>
      </c>
      <c r="D50" s="15">
        <v>8.6</v>
      </c>
      <c r="E50" s="86">
        <v>113328.38679087877</v>
      </c>
      <c r="F50" s="86">
        <v>78752.571078976631</v>
      </c>
      <c r="G50" s="85">
        <v>192081</v>
      </c>
    </row>
    <row r="51" spans="1:7" x14ac:dyDescent="0.25">
      <c r="A51" s="64">
        <v>2016</v>
      </c>
      <c r="B51" s="36">
        <v>1</v>
      </c>
      <c r="C51" s="29" t="s">
        <v>116</v>
      </c>
      <c r="D51" s="15">
        <v>5.4</v>
      </c>
      <c r="E51" s="86">
        <v>173177.07414485799</v>
      </c>
      <c r="F51" s="86">
        <v>13882.311328977201</v>
      </c>
      <c r="G51" s="85">
        <v>187059</v>
      </c>
    </row>
    <row r="52" spans="1:7" x14ac:dyDescent="0.25">
      <c r="A52" s="64">
        <v>2016</v>
      </c>
      <c r="B52" s="36">
        <v>1</v>
      </c>
      <c r="C52" s="29" t="s">
        <v>97</v>
      </c>
      <c r="D52" s="15">
        <v>2.7</v>
      </c>
      <c r="E52" s="86">
        <v>122293.28866889137</v>
      </c>
      <c r="F52" s="86">
        <v>65782.11441230998</v>
      </c>
      <c r="G52" s="85">
        <v>188075</v>
      </c>
    </row>
    <row r="53" spans="1:7" x14ac:dyDescent="0.25">
      <c r="A53" s="64">
        <v>2016</v>
      </c>
      <c r="B53" s="36">
        <v>1</v>
      </c>
      <c r="C53" s="29" t="s">
        <v>98</v>
      </c>
      <c r="D53" s="15">
        <v>2.1</v>
      </c>
      <c r="E53" s="86">
        <v>139395.76899023607</v>
      </c>
      <c r="F53" s="86">
        <v>57282.544283772091</v>
      </c>
      <c r="G53" s="85">
        <v>196679</v>
      </c>
    </row>
    <row r="54" spans="1:7" x14ac:dyDescent="0.25">
      <c r="A54" s="64">
        <v>2016</v>
      </c>
      <c r="B54" s="36">
        <v>1</v>
      </c>
      <c r="C54" s="29" t="s">
        <v>99</v>
      </c>
      <c r="D54" s="15">
        <v>7.4</v>
      </c>
      <c r="E54" s="86">
        <v>146190.70244379275</v>
      </c>
      <c r="F54" s="86">
        <v>35515.783227154752</v>
      </c>
      <c r="G54" s="85">
        <v>181707</v>
      </c>
    </row>
    <row r="55" spans="1:7" x14ac:dyDescent="0.25">
      <c r="A55" s="64">
        <v>2016</v>
      </c>
      <c r="B55" s="36">
        <v>1</v>
      </c>
      <c r="C55" s="29" t="s">
        <v>149</v>
      </c>
      <c r="D55" s="15">
        <v>3.9</v>
      </c>
      <c r="E55" s="86">
        <v>157770.13978494599</v>
      </c>
      <c r="F55" s="86">
        <v>16030.225806451601</v>
      </c>
      <c r="G55" s="85">
        <v>173800</v>
      </c>
    </row>
    <row r="56" spans="1:7" x14ac:dyDescent="0.25">
      <c r="A56" s="64">
        <v>2016</v>
      </c>
      <c r="B56" s="36">
        <v>4</v>
      </c>
      <c r="C56" s="29" t="s">
        <v>117</v>
      </c>
      <c r="D56" s="15">
        <v>11.2</v>
      </c>
      <c r="E56" s="84">
        <v>42664</v>
      </c>
      <c r="F56" s="84">
        <v>8768</v>
      </c>
      <c r="G56" s="85">
        <v>51432</v>
      </c>
    </row>
    <row r="57" spans="1:7" x14ac:dyDescent="0.25">
      <c r="A57" s="64">
        <v>2016</v>
      </c>
      <c r="B57" s="36">
        <v>4</v>
      </c>
      <c r="C57" s="29" t="s">
        <v>123</v>
      </c>
      <c r="D57" s="18">
        <v>11.6</v>
      </c>
      <c r="E57" s="84">
        <v>71846.152668276904</v>
      </c>
      <c r="F57" s="84">
        <v>13620.138915936384</v>
      </c>
      <c r="G57" s="85">
        <v>85466</v>
      </c>
    </row>
    <row r="58" spans="1:7" x14ac:dyDescent="0.25">
      <c r="A58" s="64">
        <v>2016</v>
      </c>
      <c r="B58" s="36">
        <v>4</v>
      </c>
      <c r="C58" s="33" t="s">
        <v>101</v>
      </c>
      <c r="D58" s="18">
        <v>16.399999999999999</v>
      </c>
      <c r="E58" s="84">
        <v>22816</v>
      </c>
      <c r="F58" s="84">
        <v>6340</v>
      </c>
      <c r="G58" s="85">
        <v>29156</v>
      </c>
    </row>
    <row r="59" spans="1:7" x14ac:dyDescent="0.25">
      <c r="A59" s="64">
        <v>2016</v>
      </c>
      <c r="B59" s="36">
        <v>4</v>
      </c>
      <c r="C59" s="33" t="s">
        <v>124</v>
      </c>
      <c r="D59" s="15">
        <v>8.5</v>
      </c>
      <c r="E59" s="84">
        <v>13693.674285714285</v>
      </c>
      <c r="F59" s="84">
        <v>4481.1518324607323</v>
      </c>
      <c r="G59" s="85">
        <v>18175</v>
      </c>
    </row>
    <row r="60" spans="1:7" x14ac:dyDescent="0.25">
      <c r="A60" s="64">
        <v>2016</v>
      </c>
      <c r="B60" s="36">
        <v>4</v>
      </c>
      <c r="C60" s="33" t="s">
        <v>125</v>
      </c>
      <c r="D60" s="15">
        <v>17.3</v>
      </c>
      <c r="E60" s="84">
        <v>3255.7107974910396</v>
      </c>
      <c r="F60" s="84">
        <v>2831.879137667629</v>
      </c>
      <c r="G60" s="85">
        <v>6088</v>
      </c>
    </row>
    <row r="61" spans="1:7" x14ac:dyDescent="0.25">
      <c r="A61" s="64">
        <v>2016</v>
      </c>
      <c r="B61" s="36">
        <v>4</v>
      </c>
      <c r="C61" s="29" t="s">
        <v>102</v>
      </c>
      <c r="D61" s="18">
        <v>23.6</v>
      </c>
      <c r="E61" s="84">
        <v>7774</v>
      </c>
      <c r="F61" s="84">
        <v>7583</v>
      </c>
      <c r="G61" s="85">
        <v>15357</v>
      </c>
    </row>
    <row r="62" spans="1:7" x14ac:dyDescent="0.25">
      <c r="A62" s="64">
        <v>2016</v>
      </c>
      <c r="B62" s="36">
        <v>4</v>
      </c>
      <c r="C62" s="29" t="s">
        <v>126</v>
      </c>
      <c r="D62" s="18">
        <v>13.7</v>
      </c>
      <c r="E62" s="84">
        <v>22324.983019984524</v>
      </c>
      <c r="F62" s="84">
        <v>8413.3884030674017</v>
      </c>
      <c r="G62" s="85">
        <v>30738</v>
      </c>
    </row>
    <row r="63" spans="1:7" x14ac:dyDescent="0.25">
      <c r="A63" s="64">
        <v>2016</v>
      </c>
      <c r="B63" s="36">
        <v>4</v>
      </c>
      <c r="C63" s="29" t="s">
        <v>119</v>
      </c>
      <c r="D63" s="15">
        <v>8</v>
      </c>
      <c r="E63" s="84">
        <v>39671</v>
      </c>
      <c r="F63" s="84">
        <v>10428</v>
      </c>
      <c r="G63" s="85">
        <v>50099</v>
      </c>
    </row>
    <row r="64" spans="1:7" x14ac:dyDescent="0.25">
      <c r="A64" s="64">
        <v>2016</v>
      </c>
      <c r="B64" s="36">
        <v>14</v>
      </c>
      <c r="C64" s="33" t="s">
        <v>120</v>
      </c>
      <c r="D64" s="15">
        <v>8.5</v>
      </c>
      <c r="E64" s="84">
        <v>19329.505511704621</v>
      </c>
      <c r="F64" s="84">
        <v>9848.6769407252268</v>
      </c>
      <c r="G64" s="85">
        <v>29179</v>
      </c>
    </row>
    <row r="65" spans="1:7" x14ac:dyDescent="0.25">
      <c r="A65" s="64">
        <v>2016</v>
      </c>
      <c r="B65" s="36">
        <v>14</v>
      </c>
      <c r="C65" s="33" t="s">
        <v>121</v>
      </c>
      <c r="D65" s="15">
        <v>8.4</v>
      </c>
      <c r="E65" s="84">
        <v>29651</v>
      </c>
      <c r="F65" s="84">
        <v>11275</v>
      </c>
      <c r="G65" s="85">
        <v>40926</v>
      </c>
    </row>
    <row r="66" spans="1:7" x14ac:dyDescent="0.25">
      <c r="A66" s="64">
        <v>2016</v>
      </c>
      <c r="B66" s="36">
        <v>14</v>
      </c>
      <c r="C66" s="33" t="s">
        <v>53</v>
      </c>
      <c r="D66" s="18">
        <v>9.5</v>
      </c>
      <c r="E66" s="84">
        <v>47347</v>
      </c>
      <c r="F66" s="84">
        <v>17403</v>
      </c>
      <c r="G66" s="85">
        <v>64750</v>
      </c>
    </row>
    <row r="67" spans="1:7" x14ac:dyDescent="0.25">
      <c r="A67" s="64">
        <v>2016</v>
      </c>
      <c r="B67" s="36">
        <v>14</v>
      </c>
      <c r="C67" s="29" t="s">
        <v>54</v>
      </c>
      <c r="D67" s="15">
        <v>27.4</v>
      </c>
      <c r="E67" s="84">
        <v>11311</v>
      </c>
      <c r="F67" s="84">
        <v>5568</v>
      </c>
      <c r="G67" s="85">
        <v>16879</v>
      </c>
    </row>
    <row r="68" spans="1:7" x14ac:dyDescent="0.25">
      <c r="A68" s="64">
        <v>2016</v>
      </c>
      <c r="B68" s="36">
        <v>2</v>
      </c>
      <c r="C68" s="49" t="s">
        <v>150</v>
      </c>
      <c r="D68" s="81">
        <v>12.5</v>
      </c>
      <c r="E68" s="87">
        <v>38820.616208532338</v>
      </c>
      <c r="F68" s="88">
        <v>3386.4915039840726</v>
      </c>
      <c r="G68" s="89">
        <v>42207</v>
      </c>
    </row>
    <row r="69" spans="1:7" x14ac:dyDescent="0.25">
      <c r="A69" s="64">
        <v>2016</v>
      </c>
      <c r="B69" s="36">
        <v>2</v>
      </c>
      <c r="C69" s="49" t="s">
        <v>39</v>
      </c>
      <c r="D69" s="81">
        <v>9.6999999999999993</v>
      </c>
      <c r="E69" s="88">
        <v>15838.446575342467</v>
      </c>
      <c r="F69" s="88">
        <v>1980.5671232876712</v>
      </c>
      <c r="G69" s="89">
        <v>17819</v>
      </c>
    </row>
    <row r="70" spans="1:7" x14ac:dyDescent="0.25">
      <c r="A70" s="64">
        <v>2016</v>
      </c>
      <c r="B70" s="36">
        <v>2</v>
      </c>
      <c r="C70" s="49" t="s">
        <v>40</v>
      </c>
      <c r="D70" s="81">
        <v>9.1999999999999993</v>
      </c>
      <c r="E70" s="87">
        <v>12591.24383561644</v>
      </c>
      <c r="F70" s="88">
        <v>1577.9150684931506</v>
      </c>
      <c r="G70" s="89">
        <v>14169</v>
      </c>
    </row>
    <row r="71" spans="1:7" x14ac:dyDescent="0.25">
      <c r="A71" s="64">
        <v>2016</v>
      </c>
      <c r="B71" s="36">
        <v>2</v>
      </c>
      <c r="C71" s="49" t="s">
        <v>41</v>
      </c>
      <c r="D71" s="81">
        <v>12.5</v>
      </c>
      <c r="E71" s="87">
        <v>10898.964383561644</v>
      </c>
      <c r="F71" s="88">
        <v>1393.1260273972603</v>
      </c>
      <c r="G71" s="89">
        <v>12292</v>
      </c>
    </row>
    <row r="72" spans="1:7" x14ac:dyDescent="0.25">
      <c r="A72" s="64">
        <v>2016</v>
      </c>
      <c r="B72" s="36">
        <v>2</v>
      </c>
      <c r="C72" s="49" t="s">
        <v>42</v>
      </c>
      <c r="D72" s="81">
        <v>17</v>
      </c>
      <c r="E72" s="87">
        <v>10252.509589041096</v>
      </c>
      <c r="F72" s="88">
        <v>1306.9123287671232</v>
      </c>
      <c r="G72" s="89">
        <v>11560</v>
      </c>
    </row>
    <row r="73" spans="1:7" x14ac:dyDescent="0.25">
      <c r="A73" s="64">
        <v>2016</v>
      </c>
      <c r="B73" s="36">
        <v>2</v>
      </c>
      <c r="C73" s="49" t="s">
        <v>43</v>
      </c>
      <c r="D73" s="81">
        <v>11.1</v>
      </c>
      <c r="E73" s="87">
        <v>4826.4602739726033</v>
      </c>
      <c r="F73" s="88">
        <v>675.55616438356162</v>
      </c>
      <c r="G73" s="89">
        <v>5502</v>
      </c>
    </row>
    <row r="74" spans="1:7" x14ac:dyDescent="0.25">
      <c r="A74" s="64">
        <v>2016</v>
      </c>
      <c r="B74" s="36">
        <v>2</v>
      </c>
      <c r="C74" s="49" t="s">
        <v>44</v>
      </c>
      <c r="D74" s="81">
        <v>11.4</v>
      </c>
      <c r="E74" s="88">
        <v>30601.571038251364</v>
      </c>
      <c r="F74" s="88">
        <v>8830.2103825136619</v>
      </c>
      <c r="G74" s="89">
        <v>39432</v>
      </c>
    </row>
    <row r="75" spans="1:7" x14ac:dyDescent="0.25">
      <c r="A75" s="64">
        <v>2016</v>
      </c>
      <c r="B75" s="36">
        <v>2</v>
      </c>
      <c r="C75" s="49" t="s">
        <v>45</v>
      </c>
      <c r="D75" s="81">
        <v>13.6</v>
      </c>
      <c r="E75" s="88">
        <v>29346.950819672129</v>
      </c>
      <c r="F75" s="88">
        <v>7707.1693989071046</v>
      </c>
      <c r="G75" s="89">
        <v>37054</v>
      </c>
    </row>
    <row r="76" spans="1:7" x14ac:dyDescent="0.25">
      <c r="A76" s="64">
        <v>2016</v>
      </c>
      <c r="B76" s="36">
        <v>2</v>
      </c>
      <c r="C76" s="49" t="s">
        <v>46</v>
      </c>
      <c r="D76" s="81">
        <v>21.5</v>
      </c>
      <c r="E76" s="88">
        <v>23150.37704918033</v>
      </c>
      <c r="F76" s="88">
        <v>6282.9672131147545</v>
      </c>
      <c r="G76" s="89">
        <v>29433</v>
      </c>
    </row>
    <row r="77" spans="1:7" x14ac:dyDescent="0.25">
      <c r="A77" s="64">
        <v>2016</v>
      </c>
      <c r="B77" s="36">
        <v>2</v>
      </c>
      <c r="C77" s="49" t="s">
        <v>47</v>
      </c>
      <c r="D77" s="81">
        <v>21.8</v>
      </c>
      <c r="E77" s="88">
        <v>18692.418032786882</v>
      </c>
      <c r="F77" s="88">
        <v>5952.6530054644818</v>
      </c>
      <c r="G77" s="89">
        <v>24645</v>
      </c>
    </row>
    <row r="78" spans="1:7" x14ac:dyDescent="0.25">
      <c r="A78" s="64">
        <v>2016</v>
      </c>
      <c r="B78" s="36">
        <v>2</v>
      </c>
      <c r="C78" s="49" t="s">
        <v>48</v>
      </c>
      <c r="D78" s="81">
        <v>21.7</v>
      </c>
      <c r="E78" s="88">
        <v>15973.382513661203</v>
      </c>
      <c r="F78" s="88">
        <v>5298.8524590163925</v>
      </c>
      <c r="G78" s="89">
        <v>21272</v>
      </c>
    </row>
    <row r="79" spans="1:7" x14ac:dyDescent="0.25">
      <c r="A79" s="64">
        <v>2016</v>
      </c>
      <c r="B79" s="36">
        <v>2</v>
      </c>
      <c r="C79" s="29" t="s">
        <v>142</v>
      </c>
      <c r="D79" s="15">
        <v>9</v>
      </c>
      <c r="E79" s="88">
        <v>56270.642844247282</v>
      </c>
      <c r="F79" s="88">
        <v>4819.8318378988652</v>
      </c>
      <c r="G79" s="85">
        <v>61091</v>
      </c>
    </row>
    <row r="80" spans="1:7" x14ac:dyDescent="0.25">
      <c r="A80" s="64">
        <v>2016</v>
      </c>
      <c r="B80" s="36">
        <v>2</v>
      </c>
      <c r="C80" s="33" t="s">
        <v>49</v>
      </c>
      <c r="D80" s="18">
        <v>10</v>
      </c>
      <c r="E80" s="88">
        <v>65222.883478990836</v>
      </c>
      <c r="F80" s="88">
        <v>8640.1728705788846</v>
      </c>
      <c r="G80" s="85">
        <v>73863</v>
      </c>
    </row>
    <row r="81" spans="1:7" x14ac:dyDescent="0.25">
      <c r="A81" s="64">
        <v>2016</v>
      </c>
      <c r="B81" s="36">
        <v>2</v>
      </c>
      <c r="C81" s="33" t="s">
        <v>140</v>
      </c>
      <c r="D81" s="18">
        <v>12</v>
      </c>
      <c r="E81" s="88">
        <v>87569</v>
      </c>
      <c r="F81" s="88">
        <v>17595</v>
      </c>
      <c r="G81" s="85">
        <v>105164</v>
      </c>
    </row>
    <row r="82" spans="1:7" x14ac:dyDescent="0.25">
      <c r="A82" s="64">
        <v>2016</v>
      </c>
      <c r="B82" s="36">
        <v>2</v>
      </c>
      <c r="C82" s="29" t="s">
        <v>87</v>
      </c>
      <c r="D82" s="15">
        <v>10</v>
      </c>
      <c r="E82" s="88">
        <v>50039</v>
      </c>
      <c r="F82" s="88">
        <v>11746</v>
      </c>
      <c r="G82" s="85">
        <v>61785</v>
      </c>
    </row>
    <row r="83" spans="1:7" x14ac:dyDescent="0.25">
      <c r="A83" s="64">
        <v>2016</v>
      </c>
      <c r="B83" s="36">
        <v>6</v>
      </c>
      <c r="C83" s="29" t="s">
        <v>143</v>
      </c>
      <c r="D83" s="15">
        <v>8</v>
      </c>
      <c r="E83" s="84">
        <v>1836.7582287214364</v>
      </c>
      <c r="F83" s="84">
        <v>1987.5109518919769</v>
      </c>
      <c r="G83" s="85">
        <v>3825</v>
      </c>
    </row>
    <row r="84" spans="1:7" x14ac:dyDescent="0.25">
      <c r="A84" s="64">
        <v>2016</v>
      </c>
      <c r="B84" s="36">
        <v>6</v>
      </c>
      <c r="C84" s="29" t="s">
        <v>122</v>
      </c>
      <c r="D84" s="15">
        <v>23.9</v>
      </c>
      <c r="E84" s="84">
        <v>2145.5491803278687</v>
      </c>
      <c r="F84" s="84">
        <v>1643.9043715846997</v>
      </c>
      <c r="G84" s="85">
        <v>3790</v>
      </c>
    </row>
    <row r="85" spans="1:7" x14ac:dyDescent="0.25">
      <c r="A85" s="64">
        <v>2016</v>
      </c>
      <c r="B85" s="36">
        <v>6</v>
      </c>
      <c r="C85" s="29" t="s">
        <v>110</v>
      </c>
      <c r="D85" s="15">
        <v>15.4</v>
      </c>
      <c r="E85" s="84">
        <v>2822.3387978142077</v>
      </c>
      <c r="F85" s="84">
        <v>2071.2267759562842</v>
      </c>
      <c r="G85" s="85">
        <v>4893</v>
      </c>
    </row>
    <row r="86" spans="1:7" x14ac:dyDescent="0.25">
      <c r="A86" s="64">
        <v>2016</v>
      </c>
      <c r="B86" s="36">
        <v>6</v>
      </c>
      <c r="C86" s="29" t="s">
        <v>111</v>
      </c>
      <c r="D86" s="15">
        <v>29.4</v>
      </c>
      <c r="E86" s="84">
        <v>5375.3879781420765</v>
      </c>
      <c r="F86" s="84">
        <v>3406.7732240437158</v>
      </c>
      <c r="G86" s="85">
        <v>8782</v>
      </c>
    </row>
    <row r="87" spans="1:7" x14ac:dyDescent="0.25">
      <c r="A87" s="64">
        <v>2016</v>
      </c>
      <c r="B87" s="36">
        <v>6</v>
      </c>
      <c r="C87" s="29" t="s">
        <v>104</v>
      </c>
      <c r="D87" s="15">
        <v>39.799999999999997</v>
      </c>
      <c r="E87" s="84">
        <v>7689.6584699453551</v>
      </c>
      <c r="F87" s="84">
        <v>4684.5874316939889</v>
      </c>
      <c r="G87" s="85">
        <v>12375</v>
      </c>
    </row>
    <row r="88" spans="1:7" x14ac:dyDescent="0.25">
      <c r="A88" s="64">
        <v>2016</v>
      </c>
      <c r="B88" s="36">
        <v>5</v>
      </c>
      <c r="C88" s="29" t="s">
        <v>57</v>
      </c>
      <c r="D88" s="15">
        <v>14</v>
      </c>
      <c r="E88" s="84">
        <v>10219.48907103825</v>
      </c>
      <c r="F88" s="84">
        <v>10078.273224043716</v>
      </c>
      <c r="G88" s="85">
        <v>20297</v>
      </c>
    </row>
    <row r="89" spans="1:7" x14ac:dyDescent="0.25">
      <c r="A89" s="64">
        <v>2016</v>
      </c>
      <c r="B89" s="36">
        <v>5</v>
      </c>
      <c r="C89" s="29" t="s">
        <v>58</v>
      </c>
      <c r="D89" s="15">
        <v>15.7</v>
      </c>
      <c r="E89" s="84">
        <v>11551.516393442624</v>
      </c>
      <c r="F89" s="84">
        <v>10204.382513661201</v>
      </c>
      <c r="G89" s="85">
        <v>21756</v>
      </c>
    </row>
    <row r="90" spans="1:7" x14ac:dyDescent="0.25">
      <c r="A90" s="64">
        <v>2016</v>
      </c>
      <c r="B90" s="36">
        <v>5</v>
      </c>
      <c r="C90" s="29" t="s">
        <v>59</v>
      </c>
      <c r="D90" s="15">
        <v>32.5</v>
      </c>
      <c r="E90" s="84">
        <v>11630.439890710382</v>
      </c>
      <c r="F90" s="84">
        <v>9722.1639344262294</v>
      </c>
      <c r="G90" s="85">
        <v>21352</v>
      </c>
    </row>
    <row r="91" spans="1:7" x14ac:dyDescent="0.25">
      <c r="A91" s="64">
        <v>2016</v>
      </c>
      <c r="B91" s="36">
        <v>5</v>
      </c>
      <c r="C91" s="29" t="s">
        <v>144</v>
      </c>
      <c r="D91" s="15">
        <v>25.6</v>
      </c>
      <c r="E91" s="84">
        <v>12662</v>
      </c>
      <c r="F91" s="84">
        <v>4014</v>
      </c>
      <c r="G91" s="85">
        <v>16676</v>
      </c>
    </row>
    <row r="92" spans="1:7" x14ac:dyDescent="0.25">
      <c r="A92" s="64">
        <v>2016</v>
      </c>
      <c r="B92" s="36">
        <v>5</v>
      </c>
      <c r="C92" s="29" t="s">
        <v>106</v>
      </c>
      <c r="D92" s="15">
        <v>4.8</v>
      </c>
      <c r="E92" s="84">
        <v>14679.220306902762</v>
      </c>
      <c r="F92" s="84">
        <v>3504.9842103467122</v>
      </c>
      <c r="G92" s="85">
        <v>18184</v>
      </c>
    </row>
    <row r="93" spans="1:7" x14ac:dyDescent="0.25">
      <c r="A93" s="64">
        <v>2016</v>
      </c>
      <c r="B93" s="36">
        <v>5</v>
      </c>
      <c r="C93" s="29" t="s">
        <v>107</v>
      </c>
      <c r="D93" s="15">
        <v>24</v>
      </c>
      <c r="E93" s="84">
        <v>19449.601092896177</v>
      </c>
      <c r="F93" s="84">
        <v>6639.9726775956278</v>
      </c>
      <c r="G93" s="85">
        <v>26090</v>
      </c>
    </row>
    <row r="94" spans="1:7" x14ac:dyDescent="0.25">
      <c r="A94" s="64">
        <v>2016</v>
      </c>
      <c r="B94" s="36">
        <v>5</v>
      </c>
      <c r="C94" s="29" t="s">
        <v>60</v>
      </c>
      <c r="D94" s="15">
        <v>11</v>
      </c>
      <c r="E94" s="84">
        <v>18499.767759562841</v>
      </c>
      <c r="F94" s="84">
        <v>8535.9617486338793</v>
      </c>
      <c r="G94" s="85">
        <v>27036</v>
      </c>
    </row>
    <row r="95" spans="1:7" x14ac:dyDescent="0.25">
      <c r="A95" s="64">
        <v>2016</v>
      </c>
      <c r="B95" s="36">
        <v>5</v>
      </c>
      <c r="C95" s="29" t="s">
        <v>61</v>
      </c>
      <c r="D95" s="15">
        <v>2.1</v>
      </c>
      <c r="E95" s="84">
        <v>19912.434426229509</v>
      </c>
      <c r="F95" s="84">
        <v>9647.4453551912575</v>
      </c>
      <c r="G95" s="85">
        <v>29559</v>
      </c>
    </row>
    <row r="96" spans="1:7" x14ac:dyDescent="0.25">
      <c r="A96" s="64">
        <v>2016</v>
      </c>
      <c r="B96" s="36">
        <v>5</v>
      </c>
      <c r="C96" s="29" t="s">
        <v>62</v>
      </c>
      <c r="D96" s="15">
        <v>19.100000000000001</v>
      </c>
      <c r="E96" s="84">
        <v>25284.745901639344</v>
      </c>
      <c r="F96" s="84">
        <v>13379.666666666668</v>
      </c>
      <c r="G96" s="85">
        <v>38665</v>
      </c>
    </row>
    <row r="97" spans="1:7" x14ac:dyDescent="0.25">
      <c r="A97" s="64">
        <v>2016</v>
      </c>
      <c r="B97" s="36">
        <v>5</v>
      </c>
      <c r="C97" s="29" t="s">
        <v>108</v>
      </c>
      <c r="D97" s="15">
        <v>22.6</v>
      </c>
      <c r="E97" s="84">
        <v>48009</v>
      </c>
      <c r="F97" s="84">
        <v>20142</v>
      </c>
      <c r="G97" s="85">
        <v>68151</v>
      </c>
    </row>
    <row r="98" spans="1:7" x14ac:dyDescent="0.25">
      <c r="A98" s="64">
        <v>2016</v>
      </c>
      <c r="B98" s="36">
        <v>5</v>
      </c>
      <c r="C98" s="29" t="s">
        <v>63</v>
      </c>
      <c r="D98" s="15">
        <v>39</v>
      </c>
      <c r="E98" s="84">
        <v>16330.669398907105</v>
      </c>
      <c r="F98" s="84">
        <v>7652.7185792349728</v>
      </c>
      <c r="G98" s="85">
        <v>23984</v>
      </c>
    </row>
    <row r="99" spans="1:7" x14ac:dyDescent="0.25">
      <c r="A99" s="64">
        <v>2016</v>
      </c>
      <c r="B99" s="36">
        <v>5</v>
      </c>
      <c r="C99" s="29" t="s">
        <v>113</v>
      </c>
      <c r="D99" s="15">
        <v>11.8</v>
      </c>
      <c r="E99" s="84">
        <v>16016.163934426229</v>
      </c>
      <c r="F99" s="84">
        <v>8228.1639344262312</v>
      </c>
      <c r="G99" s="85">
        <v>24244</v>
      </c>
    </row>
    <row r="100" spans="1:7" x14ac:dyDescent="0.25">
      <c r="A100" s="64">
        <v>2016</v>
      </c>
      <c r="B100" s="36">
        <v>5</v>
      </c>
      <c r="C100" s="29" t="s">
        <v>88</v>
      </c>
      <c r="D100" s="15">
        <v>15.7</v>
      </c>
      <c r="E100" s="84">
        <v>9234.1967213114749</v>
      </c>
      <c r="F100" s="84">
        <v>4600.6311475409839</v>
      </c>
      <c r="G100" s="85">
        <v>13835</v>
      </c>
    </row>
    <row r="101" spans="1:7" x14ac:dyDescent="0.25">
      <c r="A101" s="64">
        <v>2016</v>
      </c>
      <c r="B101" s="36">
        <v>5</v>
      </c>
      <c r="C101" s="29" t="s">
        <v>89</v>
      </c>
      <c r="D101" s="15">
        <v>2.9</v>
      </c>
      <c r="E101" s="84">
        <v>10785.535519125682</v>
      </c>
      <c r="F101" s="84">
        <v>7111.6174863387969</v>
      </c>
      <c r="G101" s="85">
        <v>17898</v>
      </c>
    </row>
    <row r="102" spans="1:7" x14ac:dyDescent="0.25">
      <c r="A102" s="64">
        <v>2016</v>
      </c>
      <c r="B102" s="36">
        <v>5</v>
      </c>
      <c r="C102" s="29" t="s">
        <v>64</v>
      </c>
      <c r="D102" s="15">
        <v>11.7</v>
      </c>
      <c r="E102" s="84">
        <v>11078.822404371585</v>
      </c>
      <c r="F102" s="84">
        <v>10930.920765027322</v>
      </c>
      <c r="G102" s="85">
        <v>22010</v>
      </c>
    </row>
    <row r="103" spans="1:7" x14ac:dyDescent="0.25">
      <c r="A103" s="64">
        <v>2016</v>
      </c>
      <c r="B103" s="36">
        <v>5</v>
      </c>
      <c r="C103" s="33" t="s">
        <v>65</v>
      </c>
      <c r="D103" s="15">
        <v>20.399999999999999</v>
      </c>
      <c r="E103" s="84">
        <v>12037.262295081968</v>
      </c>
      <c r="F103" s="84">
        <v>11298.956284153004</v>
      </c>
      <c r="G103" s="85">
        <v>23336</v>
      </c>
    </row>
    <row r="104" spans="1:7" x14ac:dyDescent="0.25">
      <c r="A104" s="64">
        <v>2016</v>
      </c>
      <c r="B104" s="36">
        <v>5</v>
      </c>
      <c r="C104" s="33" t="s">
        <v>66</v>
      </c>
      <c r="D104" s="15">
        <v>9.4</v>
      </c>
      <c r="E104" s="84">
        <v>11687.52732240437</v>
      </c>
      <c r="F104" s="84">
        <v>11155.849726775958</v>
      </c>
      <c r="G104" s="85">
        <v>22844</v>
      </c>
    </row>
    <row r="105" spans="1:7" x14ac:dyDescent="0.25">
      <c r="A105" s="64">
        <v>2016</v>
      </c>
      <c r="B105" s="36">
        <v>5</v>
      </c>
      <c r="C105" s="33" t="s">
        <v>67</v>
      </c>
      <c r="D105" s="15">
        <v>25</v>
      </c>
      <c r="E105" s="84">
        <v>10854.062841530056</v>
      </c>
      <c r="F105" s="84">
        <v>10071.051912568308</v>
      </c>
      <c r="G105" s="85">
        <v>20925</v>
      </c>
    </row>
    <row r="106" spans="1:7" x14ac:dyDescent="0.25">
      <c r="A106" s="64">
        <v>2016</v>
      </c>
      <c r="B106" s="36">
        <v>5</v>
      </c>
      <c r="C106" s="29" t="s">
        <v>68</v>
      </c>
      <c r="D106" s="15">
        <v>36.299999999999997</v>
      </c>
      <c r="E106" s="84">
        <v>9063.5683060109295</v>
      </c>
      <c r="F106" s="84">
        <v>9774.5737704918029</v>
      </c>
      <c r="G106" s="85">
        <v>18839</v>
      </c>
    </row>
    <row r="107" spans="1:7" x14ac:dyDescent="0.25">
      <c r="A107" s="64">
        <v>2016</v>
      </c>
      <c r="B107" s="36">
        <v>5</v>
      </c>
      <c r="C107" s="29" t="s">
        <v>69</v>
      </c>
      <c r="D107" s="15">
        <v>18.8</v>
      </c>
      <c r="E107" s="84">
        <v>8758.609289617485</v>
      </c>
      <c r="F107" s="84">
        <v>8867.8579234972676</v>
      </c>
      <c r="G107" s="85">
        <v>17627</v>
      </c>
    </row>
    <row r="108" spans="1:7" x14ac:dyDescent="0.25">
      <c r="A108" s="64">
        <v>2016</v>
      </c>
      <c r="B108" s="36">
        <v>5</v>
      </c>
      <c r="C108" s="29" t="s">
        <v>70</v>
      </c>
      <c r="D108" s="15">
        <v>13.5</v>
      </c>
      <c r="E108" s="84">
        <v>5630.7240437158471</v>
      </c>
      <c r="F108" s="84">
        <v>7810.2076502732243</v>
      </c>
      <c r="G108" s="85">
        <v>13441</v>
      </c>
    </row>
    <row r="109" spans="1:7" x14ac:dyDescent="0.25">
      <c r="A109" s="64">
        <v>2016</v>
      </c>
      <c r="B109" s="36">
        <v>5</v>
      </c>
      <c r="C109" s="29" t="s">
        <v>71</v>
      </c>
      <c r="D109" s="15">
        <v>9.8000000000000007</v>
      </c>
      <c r="E109" s="84">
        <v>4777.6502732240442</v>
      </c>
      <c r="F109" s="84">
        <v>5924.2103825136619</v>
      </c>
      <c r="G109" s="85">
        <v>10702</v>
      </c>
    </row>
    <row r="110" spans="1:7" x14ac:dyDescent="0.25">
      <c r="A110" s="64">
        <v>2016</v>
      </c>
      <c r="B110" s="36">
        <v>5</v>
      </c>
      <c r="C110" s="29" t="s">
        <v>72</v>
      </c>
      <c r="D110" s="15">
        <v>34.799999999999997</v>
      </c>
      <c r="E110" s="84">
        <v>7746.4180327868853</v>
      </c>
      <c r="F110" s="84">
        <v>5793.5191256830594</v>
      </c>
      <c r="G110" s="85">
        <v>13540</v>
      </c>
    </row>
    <row r="111" spans="1:7" x14ac:dyDescent="0.25">
      <c r="A111" s="64">
        <v>2016</v>
      </c>
      <c r="B111" s="36">
        <v>9</v>
      </c>
      <c r="C111" s="29" t="s">
        <v>109</v>
      </c>
      <c r="D111" s="15">
        <v>19</v>
      </c>
      <c r="E111" s="84">
        <v>5561.1693989071046</v>
      </c>
      <c r="F111" s="84">
        <v>5509.3060109289627</v>
      </c>
      <c r="G111" s="85">
        <v>11070</v>
      </c>
    </row>
    <row r="112" spans="1:7" x14ac:dyDescent="0.25">
      <c r="A112" s="64">
        <v>2016</v>
      </c>
      <c r="B112" s="36">
        <v>9</v>
      </c>
      <c r="C112" s="29" t="s">
        <v>73</v>
      </c>
      <c r="D112" s="15">
        <v>41.1</v>
      </c>
      <c r="E112" s="84">
        <v>5317.6393442622957</v>
      </c>
      <c r="F112" s="84">
        <v>5204.6038251366117</v>
      </c>
      <c r="G112" s="85">
        <v>10523</v>
      </c>
    </row>
    <row r="113" spans="1:7" x14ac:dyDescent="0.25">
      <c r="A113" s="64">
        <v>2016</v>
      </c>
      <c r="B113" s="36">
        <v>9</v>
      </c>
      <c r="C113" s="29" t="s">
        <v>74</v>
      </c>
      <c r="D113" s="15">
        <v>35.9</v>
      </c>
      <c r="E113" s="84">
        <v>5017.4234972677596</v>
      </c>
      <c r="F113" s="84">
        <v>4832.3961748633874</v>
      </c>
      <c r="G113" s="85">
        <v>9849</v>
      </c>
    </row>
    <row r="114" spans="1:7" x14ac:dyDescent="0.25">
      <c r="A114" s="64">
        <v>2016</v>
      </c>
      <c r="B114" s="36">
        <v>5</v>
      </c>
      <c r="C114" s="17" t="s">
        <v>75</v>
      </c>
      <c r="D114" s="18">
        <v>6.9</v>
      </c>
      <c r="E114" s="86">
        <v>6871.7540983606559</v>
      </c>
      <c r="F114" s="86">
        <v>3770.2540983606559</v>
      </c>
      <c r="G114" s="85">
        <v>10642</v>
      </c>
    </row>
    <row r="115" spans="1:7" x14ac:dyDescent="0.25">
      <c r="A115" s="64">
        <v>2016</v>
      </c>
      <c r="B115" s="36">
        <v>5</v>
      </c>
      <c r="C115" s="17" t="s">
        <v>76</v>
      </c>
      <c r="D115" s="18">
        <v>8.9</v>
      </c>
      <c r="E115" s="86">
        <v>6841.2896174863381</v>
      </c>
      <c r="F115" s="86">
        <v>4004.4699453551912</v>
      </c>
      <c r="G115" s="85">
        <v>10845</v>
      </c>
    </row>
    <row r="116" spans="1:7" x14ac:dyDescent="0.25">
      <c r="A116" s="64">
        <v>2016</v>
      </c>
      <c r="B116" s="36">
        <v>5</v>
      </c>
      <c r="C116" s="29" t="s">
        <v>77</v>
      </c>
      <c r="D116" s="15">
        <v>2.4</v>
      </c>
      <c r="E116" s="86">
        <v>8675.3087431694003</v>
      </c>
      <c r="F116" s="86">
        <v>6666.7049180327867</v>
      </c>
      <c r="G116" s="85">
        <v>15342</v>
      </c>
    </row>
    <row r="117" spans="1:7" x14ac:dyDescent="0.25">
      <c r="A117" s="64">
        <v>2016</v>
      </c>
      <c r="B117" s="36">
        <v>5</v>
      </c>
      <c r="C117" s="29" t="s">
        <v>78</v>
      </c>
      <c r="D117" s="15">
        <v>16.100000000000001</v>
      </c>
      <c r="E117" s="86">
        <v>8553.978142076503</v>
      </c>
      <c r="F117" s="86">
        <v>5822.2431693989065</v>
      </c>
      <c r="G117" s="85">
        <v>14376</v>
      </c>
    </row>
    <row r="118" spans="1:7" x14ac:dyDescent="0.25">
      <c r="A118" s="64">
        <v>2016</v>
      </c>
      <c r="B118" s="36">
        <v>5</v>
      </c>
      <c r="C118" s="29" t="s">
        <v>79</v>
      </c>
      <c r="D118" s="15">
        <v>13.8</v>
      </c>
      <c r="E118" s="86">
        <v>8718.4289617486338</v>
      </c>
      <c r="F118" s="86">
        <v>5695.9836065573763</v>
      </c>
      <c r="G118" s="85">
        <v>14414</v>
      </c>
    </row>
    <row r="119" spans="1:7" x14ac:dyDescent="0.25">
      <c r="A119" s="64">
        <v>2016</v>
      </c>
      <c r="B119" s="36">
        <v>5</v>
      </c>
      <c r="C119" s="29" t="s">
        <v>80</v>
      </c>
      <c r="D119" s="15">
        <v>16</v>
      </c>
      <c r="E119" s="86">
        <v>10600.546448087433</v>
      </c>
      <c r="F119" s="86">
        <v>4364.5846994535514</v>
      </c>
      <c r="G119" s="85">
        <v>14966</v>
      </c>
    </row>
    <row r="120" spans="1:7" x14ac:dyDescent="0.25">
      <c r="A120" s="64">
        <v>2016</v>
      </c>
      <c r="B120" s="36">
        <v>5</v>
      </c>
      <c r="C120" s="29" t="s">
        <v>81</v>
      </c>
      <c r="D120" s="15">
        <v>7.5</v>
      </c>
      <c r="E120" s="86">
        <v>1665.5683060109291</v>
      </c>
      <c r="F120" s="86">
        <v>2640.6420765027319</v>
      </c>
      <c r="G120" s="85">
        <v>4307</v>
      </c>
    </row>
    <row r="121" spans="1:7" x14ac:dyDescent="0.25">
      <c r="A121" s="64">
        <v>2016</v>
      </c>
      <c r="B121" s="36">
        <v>5</v>
      </c>
      <c r="C121" s="29" t="s">
        <v>82</v>
      </c>
      <c r="D121" s="15">
        <v>4.0999999999999996</v>
      </c>
      <c r="E121" s="86">
        <v>2286.3196721311479</v>
      </c>
      <c r="F121" s="86">
        <v>3665.655737704918</v>
      </c>
      <c r="G121" s="85">
        <v>5952</v>
      </c>
    </row>
    <row r="122" spans="1:7" x14ac:dyDescent="0.25">
      <c r="A122" s="64">
        <v>2016</v>
      </c>
      <c r="B122" s="36">
        <v>5</v>
      </c>
      <c r="C122" s="33" t="s">
        <v>131</v>
      </c>
      <c r="D122" s="15">
        <v>4.9000000000000004</v>
      </c>
      <c r="E122" s="86">
        <v>13701</v>
      </c>
      <c r="F122" s="86">
        <v>3806</v>
      </c>
      <c r="G122" s="85">
        <v>17507</v>
      </c>
    </row>
    <row r="123" spans="1:7" x14ac:dyDescent="0.25">
      <c r="A123" s="64">
        <v>2016</v>
      </c>
      <c r="B123" s="36">
        <v>5</v>
      </c>
      <c r="C123" s="33" t="s">
        <v>132</v>
      </c>
      <c r="D123" s="15">
        <v>10.1</v>
      </c>
      <c r="E123" s="86">
        <v>7677</v>
      </c>
      <c r="F123" s="86">
        <v>2339</v>
      </c>
      <c r="G123" s="85">
        <v>10016</v>
      </c>
    </row>
    <row r="124" spans="1:7" x14ac:dyDescent="0.25">
      <c r="A124" s="64">
        <v>2016</v>
      </c>
      <c r="B124" s="36">
        <v>5</v>
      </c>
      <c r="C124" s="33" t="s">
        <v>133</v>
      </c>
      <c r="D124" s="15">
        <v>5.5</v>
      </c>
      <c r="E124" s="86">
        <v>8894</v>
      </c>
      <c r="F124" s="86">
        <v>2617</v>
      </c>
      <c r="G124" s="85">
        <v>11511</v>
      </c>
    </row>
    <row r="125" spans="1:7" x14ac:dyDescent="0.25">
      <c r="A125" s="64">
        <v>2016</v>
      </c>
      <c r="B125" s="36">
        <v>5</v>
      </c>
      <c r="C125" s="33" t="s">
        <v>134</v>
      </c>
      <c r="D125" s="15">
        <v>5.2</v>
      </c>
      <c r="E125" s="86">
        <v>13271</v>
      </c>
      <c r="F125" s="86">
        <v>2893</v>
      </c>
      <c r="G125" s="85">
        <v>16164</v>
      </c>
    </row>
    <row r="126" spans="1:7" x14ac:dyDescent="0.25">
      <c r="A126" s="64">
        <v>2016</v>
      </c>
      <c r="B126" s="36">
        <v>5</v>
      </c>
      <c r="C126" s="33" t="s">
        <v>135</v>
      </c>
      <c r="D126" s="15">
        <v>5.8</v>
      </c>
      <c r="E126" s="86">
        <v>10374</v>
      </c>
      <c r="F126" s="86">
        <v>2696</v>
      </c>
      <c r="G126" s="85">
        <v>13070</v>
      </c>
    </row>
    <row r="127" spans="1:7" x14ac:dyDescent="0.25">
      <c r="A127" s="64">
        <v>2016</v>
      </c>
      <c r="B127" s="36">
        <v>5</v>
      </c>
      <c r="C127" s="33" t="s">
        <v>136</v>
      </c>
      <c r="D127" s="15">
        <v>2.9</v>
      </c>
      <c r="E127" s="86">
        <v>5695.3686832740214</v>
      </c>
      <c r="F127" s="86">
        <v>1977.8308823529414</v>
      </c>
      <c r="G127" s="85">
        <v>7673</v>
      </c>
    </row>
    <row r="128" spans="1:7" x14ac:dyDescent="0.25">
      <c r="A128" s="40"/>
      <c r="B128" s="41"/>
      <c r="C128" s="42"/>
      <c r="D128" s="42"/>
      <c r="E128" s="42"/>
      <c r="F128" s="42"/>
      <c r="G128" s="43"/>
    </row>
    <row r="129" spans="1:7" x14ac:dyDescent="0.25">
      <c r="A129" s="40"/>
      <c r="B129" s="41"/>
      <c r="C129" s="42"/>
      <c r="D129" s="42"/>
      <c r="E129" s="42"/>
      <c r="F129" s="42"/>
      <c r="G129" s="43"/>
    </row>
    <row r="130" spans="1:7" ht="15.75" thickBot="1" x14ac:dyDescent="0.3">
      <c r="A130" s="44"/>
      <c r="B130" s="45"/>
      <c r="C130" s="46"/>
      <c r="D130" s="46"/>
      <c r="E130" s="46"/>
      <c r="F130" s="46"/>
      <c r="G130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/>
  </sheetPr>
  <dimension ref="A1:G130"/>
  <sheetViews>
    <sheetView workbookViewId="0"/>
  </sheetViews>
  <sheetFormatPr defaultRowHeight="12.75" x14ac:dyDescent="0.2"/>
  <cols>
    <col min="1" max="2" width="9.140625" style="72"/>
    <col min="3" max="3" width="29.28515625" style="73" bestFit="1" customWidth="1"/>
    <col min="4" max="4" width="9.140625" style="72"/>
    <col min="5" max="5" width="11.85546875" style="72" bestFit="1" customWidth="1"/>
    <col min="6" max="6" width="10.85546875" style="72" bestFit="1" customWidth="1"/>
    <col min="7" max="7" width="11.85546875" style="73" bestFit="1" customWidth="1"/>
    <col min="8" max="16384" width="9.140625" style="73"/>
  </cols>
  <sheetData>
    <row r="1" spans="1:7" s="80" customFormat="1" ht="26.25" thickBot="1" x14ac:dyDescent="0.3">
      <c r="A1" s="9" t="s">
        <v>29</v>
      </c>
      <c r="B1" s="10" t="s">
        <v>30</v>
      </c>
      <c r="C1" s="9" t="s">
        <v>0</v>
      </c>
      <c r="D1" s="9" t="s">
        <v>31</v>
      </c>
      <c r="E1" s="11" t="s">
        <v>50</v>
      </c>
      <c r="F1" s="11" t="s">
        <v>51</v>
      </c>
      <c r="G1" s="12" t="s">
        <v>52</v>
      </c>
    </row>
    <row r="2" spans="1:7" ht="15" x14ac:dyDescent="0.25">
      <c r="A2" s="62">
        <v>2017</v>
      </c>
      <c r="B2" s="63">
        <v>1</v>
      </c>
      <c r="C2" s="23" t="s">
        <v>1</v>
      </c>
      <c r="D2" s="13">
        <v>19.899999999999999</v>
      </c>
      <c r="E2" s="82">
        <v>5635</v>
      </c>
      <c r="F2" s="82">
        <v>2439</v>
      </c>
      <c r="G2" s="83">
        <v>8074</v>
      </c>
    </row>
    <row r="3" spans="1:7" ht="15" x14ac:dyDescent="0.25">
      <c r="A3" s="64">
        <v>2017</v>
      </c>
      <c r="B3" s="36">
        <v>1</v>
      </c>
      <c r="C3" s="29" t="s">
        <v>2</v>
      </c>
      <c r="D3" s="15">
        <v>27.2</v>
      </c>
      <c r="E3" s="84">
        <v>5949</v>
      </c>
      <c r="F3" s="84">
        <v>2655</v>
      </c>
      <c r="G3" s="85">
        <v>8604</v>
      </c>
    </row>
    <row r="4" spans="1:7" ht="15" x14ac:dyDescent="0.25">
      <c r="A4" s="64">
        <v>2017</v>
      </c>
      <c r="B4" s="36">
        <v>1</v>
      </c>
      <c r="C4" s="29" t="s">
        <v>3</v>
      </c>
      <c r="D4" s="15">
        <v>24.4</v>
      </c>
      <c r="E4" s="84">
        <v>7624</v>
      </c>
      <c r="F4" s="84">
        <v>3236</v>
      </c>
      <c r="G4" s="85">
        <v>10860</v>
      </c>
    </row>
    <row r="5" spans="1:7" ht="15" x14ac:dyDescent="0.25">
      <c r="A5" s="64">
        <v>2017</v>
      </c>
      <c r="B5" s="36">
        <v>1</v>
      </c>
      <c r="C5" s="29" t="s">
        <v>4</v>
      </c>
      <c r="D5" s="15">
        <v>28.8</v>
      </c>
      <c r="E5" s="84">
        <v>8980</v>
      </c>
      <c r="F5" s="84">
        <v>3847</v>
      </c>
      <c r="G5" s="85">
        <v>12827</v>
      </c>
    </row>
    <row r="6" spans="1:7" ht="15" x14ac:dyDescent="0.25">
      <c r="A6" s="64">
        <v>2017</v>
      </c>
      <c r="B6" s="36">
        <v>1</v>
      </c>
      <c r="C6" s="29" t="s">
        <v>5</v>
      </c>
      <c r="D6" s="15">
        <v>20.2</v>
      </c>
      <c r="E6" s="84">
        <v>9636</v>
      </c>
      <c r="F6" s="84">
        <v>4812</v>
      </c>
      <c r="G6" s="85">
        <v>14448</v>
      </c>
    </row>
    <row r="7" spans="1:7" ht="15" x14ac:dyDescent="0.25">
      <c r="A7" s="64">
        <v>2017</v>
      </c>
      <c r="B7" s="36">
        <v>1</v>
      </c>
      <c r="C7" s="29" t="s">
        <v>6</v>
      </c>
      <c r="D7" s="15">
        <v>18.5</v>
      </c>
      <c r="E7" s="84">
        <v>10960</v>
      </c>
      <c r="F7" s="84">
        <v>6421</v>
      </c>
      <c r="G7" s="85">
        <v>17381</v>
      </c>
    </row>
    <row r="8" spans="1:7" ht="15" x14ac:dyDescent="0.25">
      <c r="A8" s="64">
        <v>2017</v>
      </c>
      <c r="B8" s="36">
        <v>1</v>
      </c>
      <c r="C8" s="29" t="s">
        <v>7</v>
      </c>
      <c r="D8" s="15">
        <v>12.3</v>
      </c>
      <c r="E8" s="84">
        <v>18566</v>
      </c>
      <c r="F8" s="84">
        <v>11483</v>
      </c>
      <c r="G8" s="85">
        <v>30049</v>
      </c>
    </row>
    <row r="9" spans="1:7" ht="15" x14ac:dyDescent="0.25">
      <c r="A9" s="64">
        <v>2017</v>
      </c>
      <c r="B9" s="36">
        <v>1</v>
      </c>
      <c r="C9" s="29" t="s">
        <v>8</v>
      </c>
      <c r="D9" s="15">
        <v>6.8</v>
      </c>
      <c r="E9" s="84">
        <v>28546</v>
      </c>
      <c r="F9" s="84">
        <v>14754</v>
      </c>
      <c r="G9" s="85">
        <v>43300</v>
      </c>
    </row>
    <row r="10" spans="1:7" ht="15" x14ac:dyDescent="0.25">
      <c r="A10" s="64">
        <v>2017</v>
      </c>
      <c r="B10" s="36">
        <v>1</v>
      </c>
      <c r="C10" s="29" t="s">
        <v>9</v>
      </c>
      <c r="D10" s="15">
        <v>12.1</v>
      </c>
      <c r="E10" s="84">
        <v>29539</v>
      </c>
      <c r="F10" s="84">
        <v>14899</v>
      </c>
      <c r="G10" s="85">
        <v>44438</v>
      </c>
    </row>
    <row r="11" spans="1:7" ht="15" x14ac:dyDescent="0.25">
      <c r="A11" s="64">
        <v>2017</v>
      </c>
      <c r="B11" s="36">
        <v>1</v>
      </c>
      <c r="C11" s="29" t="s">
        <v>10</v>
      </c>
      <c r="D11" s="15">
        <v>7.5</v>
      </c>
      <c r="E11" s="84">
        <v>34483</v>
      </c>
      <c r="F11" s="84">
        <v>16265</v>
      </c>
      <c r="G11" s="85">
        <v>50748</v>
      </c>
    </row>
    <row r="12" spans="1:7" ht="15" x14ac:dyDescent="0.25">
      <c r="A12" s="64">
        <v>2017</v>
      </c>
      <c r="B12" s="36">
        <v>1</v>
      </c>
      <c r="C12" s="29" t="s">
        <v>11</v>
      </c>
      <c r="D12" s="15">
        <v>7.2</v>
      </c>
      <c r="E12" s="84">
        <v>34642</v>
      </c>
      <c r="F12" s="84">
        <v>16128</v>
      </c>
      <c r="G12" s="85">
        <v>50770</v>
      </c>
    </row>
    <row r="13" spans="1:7" ht="15" x14ac:dyDescent="0.25">
      <c r="A13" s="64">
        <v>2017</v>
      </c>
      <c r="B13" s="36">
        <v>1</v>
      </c>
      <c r="C13" s="29" t="s">
        <v>12</v>
      </c>
      <c r="D13" s="15">
        <v>12.1</v>
      </c>
      <c r="E13" s="84">
        <v>40270</v>
      </c>
      <c r="F13" s="84">
        <v>18271</v>
      </c>
      <c r="G13" s="85">
        <v>58541</v>
      </c>
    </row>
    <row r="14" spans="1:7" ht="15" x14ac:dyDescent="0.25">
      <c r="A14" s="64">
        <v>2017</v>
      </c>
      <c r="B14" s="36">
        <v>1</v>
      </c>
      <c r="C14" s="29" t="s">
        <v>137</v>
      </c>
      <c r="D14" s="15">
        <v>5.5</v>
      </c>
      <c r="E14" s="84">
        <v>54913</v>
      </c>
      <c r="F14" s="84">
        <v>23021</v>
      </c>
      <c r="G14" s="85">
        <v>77934</v>
      </c>
    </row>
    <row r="15" spans="1:7" ht="15" x14ac:dyDescent="0.25">
      <c r="A15" s="64">
        <v>2017</v>
      </c>
      <c r="B15" s="36">
        <v>1</v>
      </c>
      <c r="C15" s="29" t="s">
        <v>127</v>
      </c>
      <c r="D15" s="15">
        <v>0.5</v>
      </c>
      <c r="E15" s="84">
        <v>79308</v>
      </c>
      <c r="F15" s="84">
        <v>32039</v>
      </c>
      <c r="G15" s="85">
        <v>111347</v>
      </c>
    </row>
    <row r="16" spans="1:7" ht="15" x14ac:dyDescent="0.25">
      <c r="A16" s="64">
        <v>2017</v>
      </c>
      <c r="B16" s="36">
        <v>1</v>
      </c>
      <c r="C16" s="29" t="s">
        <v>90</v>
      </c>
      <c r="D16" s="15">
        <v>1</v>
      </c>
      <c r="E16" s="84">
        <v>98365</v>
      </c>
      <c r="F16" s="84">
        <v>33548</v>
      </c>
      <c r="G16" s="85">
        <v>131913</v>
      </c>
    </row>
    <row r="17" spans="1:7" ht="15" x14ac:dyDescent="0.25">
      <c r="A17" s="64">
        <v>2017</v>
      </c>
      <c r="B17" s="36">
        <v>1</v>
      </c>
      <c r="C17" s="29" t="s">
        <v>91</v>
      </c>
      <c r="D17" s="15">
        <v>13.1</v>
      </c>
      <c r="E17" s="84">
        <v>106201</v>
      </c>
      <c r="F17" s="84">
        <v>30136</v>
      </c>
      <c r="G17" s="85">
        <v>136337</v>
      </c>
    </row>
    <row r="18" spans="1:7" ht="15" x14ac:dyDescent="0.25">
      <c r="A18" s="64">
        <v>2017</v>
      </c>
      <c r="B18" s="36">
        <v>1</v>
      </c>
      <c r="C18" s="29" t="s">
        <v>14</v>
      </c>
      <c r="D18" s="15">
        <v>1</v>
      </c>
      <c r="E18" s="84">
        <v>174123</v>
      </c>
      <c r="F18" s="84">
        <v>24448</v>
      </c>
      <c r="G18" s="85">
        <v>198571</v>
      </c>
    </row>
    <row r="19" spans="1:7" ht="15" x14ac:dyDescent="0.25">
      <c r="A19" s="64">
        <v>2017</v>
      </c>
      <c r="B19" s="36">
        <v>1</v>
      </c>
      <c r="C19" s="29" t="s">
        <v>15</v>
      </c>
      <c r="D19" s="15">
        <v>1</v>
      </c>
      <c r="E19" s="84">
        <v>187036</v>
      </c>
      <c r="F19" s="84">
        <v>18542</v>
      </c>
      <c r="G19" s="85">
        <v>205578</v>
      </c>
    </row>
    <row r="20" spans="1:7" ht="15" x14ac:dyDescent="0.25">
      <c r="A20" s="64">
        <v>2017</v>
      </c>
      <c r="B20" s="36">
        <v>1</v>
      </c>
      <c r="C20" s="29" t="s">
        <v>16</v>
      </c>
      <c r="D20" s="15">
        <v>7.9</v>
      </c>
      <c r="E20" s="84">
        <v>138102</v>
      </c>
      <c r="F20" s="84">
        <v>24527</v>
      </c>
      <c r="G20" s="85">
        <v>162629</v>
      </c>
    </row>
    <row r="21" spans="1:7" ht="15" x14ac:dyDescent="0.25">
      <c r="A21" s="64">
        <v>2017</v>
      </c>
      <c r="B21" s="36">
        <v>1</v>
      </c>
      <c r="C21" s="29" t="s">
        <v>128</v>
      </c>
      <c r="D21" s="15">
        <v>4.5</v>
      </c>
      <c r="E21" s="84">
        <v>114926</v>
      </c>
      <c r="F21" s="84">
        <v>25422</v>
      </c>
      <c r="G21" s="85">
        <v>140348</v>
      </c>
    </row>
    <row r="22" spans="1:7" ht="15" x14ac:dyDescent="0.25">
      <c r="A22" s="64">
        <v>2017</v>
      </c>
      <c r="B22" s="36">
        <v>1</v>
      </c>
      <c r="C22" s="29" t="s">
        <v>129</v>
      </c>
      <c r="D22" s="15">
        <v>7.6</v>
      </c>
      <c r="E22" s="84">
        <v>105844</v>
      </c>
      <c r="F22" s="84">
        <v>26893</v>
      </c>
      <c r="G22" s="85">
        <v>132737</v>
      </c>
    </row>
    <row r="23" spans="1:7" ht="15" x14ac:dyDescent="0.25">
      <c r="A23" s="64">
        <v>2017</v>
      </c>
      <c r="B23" s="36">
        <v>1</v>
      </c>
      <c r="C23" s="29" t="s">
        <v>114</v>
      </c>
      <c r="D23" s="15">
        <v>5.0999999999999996</v>
      </c>
      <c r="E23" s="84">
        <v>69312</v>
      </c>
      <c r="F23" s="84">
        <v>24722</v>
      </c>
      <c r="G23" s="85">
        <v>94034</v>
      </c>
    </row>
    <row r="24" spans="1:7" ht="15" x14ac:dyDescent="0.25">
      <c r="A24" s="64">
        <v>2017</v>
      </c>
      <c r="B24" s="36">
        <v>1</v>
      </c>
      <c r="C24" s="29" t="s">
        <v>115</v>
      </c>
      <c r="D24" s="15">
        <v>4.3</v>
      </c>
      <c r="E24" s="84">
        <v>73713</v>
      </c>
      <c r="F24" s="84">
        <v>27689</v>
      </c>
      <c r="G24" s="85">
        <v>101402</v>
      </c>
    </row>
    <row r="25" spans="1:7" ht="15" x14ac:dyDescent="0.25">
      <c r="A25" s="64">
        <v>2017</v>
      </c>
      <c r="B25" s="36">
        <v>1</v>
      </c>
      <c r="C25" s="29" t="s">
        <v>18</v>
      </c>
      <c r="D25" s="15">
        <v>10.199999999999999</v>
      </c>
      <c r="E25" s="84">
        <v>57536</v>
      </c>
      <c r="F25" s="84">
        <v>24723</v>
      </c>
      <c r="G25" s="85">
        <v>82259</v>
      </c>
    </row>
    <row r="26" spans="1:7" ht="15" x14ac:dyDescent="0.25">
      <c r="A26" s="64">
        <v>2017</v>
      </c>
      <c r="B26" s="36">
        <v>1</v>
      </c>
      <c r="C26" s="29" t="s">
        <v>19</v>
      </c>
      <c r="D26" s="15">
        <v>6.2</v>
      </c>
      <c r="E26" s="84">
        <v>58232</v>
      </c>
      <c r="F26" s="84">
        <v>22143</v>
      </c>
      <c r="G26" s="85">
        <v>80375</v>
      </c>
    </row>
    <row r="27" spans="1:7" ht="15" x14ac:dyDescent="0.25">
      <c r="A27" s="64">
        <v>2017</v>
      </c>
      <c r="B27" s="36">
        <v>1</v>
      </c>
      <c r="C27" s="29" t="s">
        <v>20</v>
      </c>
      <c r="D27" s="15">
        <v>6.1</v>
      </c>
      <c r="E27" s="84">
        <v>54176</v>
      </c>
      <c r="F27" s="84">
        <v>21492</v>
      </c>
      <c r="G27" s="85">
        <v>75668</v>
      </c>
    </row>
    <row r="28" spans="1:7" ht="15" x14ac:dyDescent="0.25">
      <c r="A28" s="64">
        <v>2017</v>
      </c>
      <c r="B28" s="36">
        <v>1</v>
      </c>
      <c r="C28" s="29" t="s">
        <v>21</v>
      </c>
      <c r="D28" s="15">
        <v>2.4</v>
      </c>
      <c r="E28" s="84">
        <v>52681</v>
      </c>
      <c r="F28" s="84">
        <v>20292</v>
      </c>
      <c r="G28" s="85">
        <v>72973</v>
      </c>
    </row>
    <row r="29" spans="1:7" ht="15" x14ac:dyDescent="0.25">
      <c r="A29" s="64">
        <v>2017</v>
      </c>
      <c r="B29" s="36">
        <v>1</v>
      </c>
      <c r="C29" s="29" t="s">
        <v>22</v>
      </c>
      <c r="D29" s="15">
        <v>13.4</v>
      </c>
      <c r="E29" s="84">
        <v>53243</v>
      </c>
      <c r="F29" s="84">
        <v>20820</v>
      </c>
      <c r="G29" s="85">
        <v>74063</v>
      </c>
    </row>
    <row r="30" spans="1:7" ht="15" x14ac:dyDescent="0.25">
      <c r="A30" s="64">
        <v>2017</v>
      </c>
      <c r="B30" s="36">
        <v>1</v>
      </c>
      <c r="C30" s="29" t="s">
        <v>83</v>
      </c>
      <c r="D30" s="15">
        <v>7.2</v>
      </c>
      <c r="E30" s="84">
        <v>50743</v>
      </c>
      <c r="F30" s="84">
        <v>21581</v>
      </c>
      <c r="G30" s="85">
        <v>72324</v>
      </c>
    </row>
    <row r="31" spans="1:7" ht="15" x14ac:dyDescent="0.25">
      <c r="A31" s="64">
        <v>2017</v>
      </c>
      <c r="B31" s="36">
        <v>1</v>
      </c>
      <c r="C31" s="29" t="s">
        <v>84</v>
      </c>
      <c r="D31" s="15">
        <v>11.7</v>
      </c>
      <c r="E31" s="84">
        <v>34347</v>
      </c>
      <c r="F31" s="84">
        <v>13192</v>
      </c>
      <c r="G31" s="85">
        <v>47539</v>
      </c>
    </row>
    <row r="32" spans="1:7" ht="15" x14ac:dyDescent="0.25">
      <c r="A32" s="64">
        <v>2017</v>
      </c>
      <c r="B32" s="36">
        <v>1</v>
      </c>
      <c r="C32" s="29" t="s">
        <v>85</v>
      </c>
      <c r="D32" s="15">
        <v>7.4</v>
      </c>
      <c r="E32" s="84">
        <v>36713</v>
      </c>
      <c r="F32" s="84">
        <v>17069</v>
      </c>
      <c r="G32" s="85">
        <v>53782</v>
      </c>
    </row>
    <row r="33" spans="1:7" ht="15" x14ac:dyDescent="0.25">
      <c r="A33" s="64">
        <v>2017</v>
      </c>
      <c r="B33" s="36">
        <v>1</v>
      </c>
      <c r="C33" s="29" t="s">
        <v>23</v>
      </c>
      <c r="D33" s="15">
        <v>19.399999999999999</v>
      </c>
      <c r="E33" s="84">
        <v>35289</v>
      </c>
      <c r="F33" s="84">
        <v>16389</v>
      </c>
      <c r="G33" s="85">
        <v>51678</v>
      </c>
    </row>
    <row r="34" spans="1:7" ht="15" x14ac:dyDescent="0.25">
      <c r="A34" s="64">
        <v>2017</v>
      </c>
      <c r="B34" s="36">
        <v>1</v>
      </c>
      <c r="C34" s="29" t="s">
        <v>24</v>
      </c>
      <c r="D34" s="15">
        <v>13.5</v>
      </c>
      <c r="E34" s="84">
        <v>34203</v>
      </c>
      <c r="F34" s="84">
        <v>16182</v>
      </c>
      <c r="G34" s="85">
        <v>50385</v>
      </c>
    </row>
    <row r="35" spans="1:7" ht="15" x14ac:dyDescent="0.25">
      <c r="A35" s="64">
        <v>2017</v>
      </c>
      <c r="B35" s="36">
        <v>1</v>
      </c>
      <c r="C35" s="29" t="s">
        <v>25</v>
      </c>
      <c r="D35" s="15">
        <v>15.8</v>
      </c>
      <c r="E35" s="84">
        <v>27021</v>
      </c>
      <c r="F35" s="84">
        <v>12154</v>
      </c>
      <c r="G35" s="85">
        <v>39175</v>
      </c>
    </row>
    <row r="36" spans="1:7" ht="15" x14ac:dyDescent="0.25">
      <c r="A36" s="64">
        <v>2017</v>
      </c>
      <c r="B36" s="36">
        <v>1</v>
      </c>
      <c r="C36" s="29" t="s">
        <v>26</v>
      </c>
      <c r="D36" s="15">
        <v>13.6</v>
      </c>
      <c r="E36" s="84">
        <v>25805</v>
      </c>
      <c r="F36" s="84">
        <v>12043</v>
      </c>
      <c r="G36" s="85">
        <v>37848</v>
      </c>
    </row>
    <row r="37" spans="1:7" ht="15" x14ac:dyDescent="0.25">
      <c r="A37" s="64">
        <v>2017</v>
      </c>
      <c r="B37" s="36">
        <v>4</v>
      </c>
      <c r="C37" s="29" t="s">
        <v>27</v>
      </c>
      <c r="D37" s="15">
        <v>32</v>
      </c>
      <c r="E37" s="84">
        <v>24935</v>
      </c>
      <c r="F37" s="84">
        <v>11775</v>
      </c>
      <c r="G37" s="85">
        <v>36710</v>
      </c>
    </row>
    <row r="38" spans="1:7" ht="15" x14ac:dyDescent="0.25">
      <c r="A38" s="64">
        <v>2017</v>
      </c>
      <c r="B38" s="36">
        <v>4</v>
      </c>
      <c r="C38" s="29" t="s">
        <v>28</v>
      </c>
      <c r="D38" s="15">
        <v>20.8</v>
      </c>
      <c r="E38" s="84">
        <v>20648</v>
      </c>
      <c r="F38" s="84">
        <v>10435</v>
      </c>
      <c r="G38" s="85">
        <v>31083</v>
      </c>
    </row>
    <row r="39" spans="1:7" ht="15" x14ac:dyDescent="0.25">
      <c r="A39" s="64">
        <v>2017</v>
      </c>
      <c r="B39" s="36">
        <v>4</v>
      </c>
      <c r="C39" s="29" t="s">
        <v>55</v>
      </c>
      <c r="D39" s="15">
        <v>23</v>
      </c>
      <c r="E39" s="84">
        <v>19015</v>
      </c>
      <c r="F39" s="84">
        <v>9088</v>
      </c>
      <c r="G39" s="85">
        <v>28103</v>
      </c>
    </row>
    <row r="40" spans="1:7" ht="15" x14ac:dyDescent="0.25">
      <c r="A40" s="64">
        <v>2017</v>
      </c>
      <c r="B40" s="36">
        <v>4</v>
      </c>
      <c r="C40" s="29" t="s">
        <v>32</v>
      </c>
      <c r="D40" s="15">
        <v>7.9</v>
      </c>
      <c r="E40" s="84">
        <v>20874</v>
      </c>
      <c r="F40" s="84">
        <v>9995</v>
      </c>
      <c r="G40" s="85">
        <v>30869</v>
      </c>
    </row>
    <row r="41" spans="1:7" ht="15" x14ac:dyDescent="0.25">
      <c r="A41" s="64">
        <v>2017</v>
      </c>
      <c r="B41" s="36">
        <v>4</v>
      </c>
      <c r="C41" s="29" t="s">
        <v>138</v>
      </c>
      <c r="D41" s="15">
        <v>19</v>
      </c>
      <c r="E41" s="84">
        <v>19899</v>
      </c>
      <c r="F41" s="84">
        <v>9555</v>
      </c>
      <c r="G41" s="85">
        <v>29454</v>
      </c>
    </row>
    <row r="42" spans="1:7" ht="15" x14ac:dyDescent="0.25">
      <c r="A42" s="64">
        <v>2017</v>
      </c>
      <c r="B42" s="36">
        <v>4</v>
      </c>
      <c r="C42" s="29" t="s">
        <v>139</v>
      </c>
      <c r="D42" s="15">
        <v>22.8</v>
      </c>
      <c r="E42" s="84">
        <v>20656</v>
      </c>
      <c r="F42" s="84">
        <v>9735</v>
      </c>
      <c r="G42" s="85">
        <v>30391</v>
      </c>
    </row>
    <row r="43" spans="1:7" ht="15" x14ac:dyDescent="0.25">
      <c r="A43" s="64">
        <v>2017</v>
      </c>
      <c r="B43" s="36">
        <v>4</v>
      </c>
      <c r="C43" s="29" t="s">
        <v>92</v>
      </c>
      <c r="D43" s="15">
        <v>9.9</v>
      </c>
      <c r="E43" s="84">
        <v>20469</v>
      </c>
      <c r="F43" s="84">
        <v>9821</v>
      </c>
      <c r="G43" s="85">
        <v>30290</v>
      </c>
    </row>
    <row r="44" spans="1:7" ht="15" x14ac:dyDescent="0.25">
      <c r="A44" s="64">
        <v>2017</v>
      </c>
      <c r="B44" s="36">
        <v>4</v>
      </c>
      <c r="C44" s="29" t="s">
        <v>93</v>
      </c>
      <c r="D44" s="15">
        <v>6.8</v>
      </c>
      <c r="E44" s="84">
        <v>20456</v>
      </c>
      <c r="F44" s="84">
        <v>9793</v>
      </c>
      <c r="G44" s="85">
        <v>30249</v>
      </c>
    </row>
    <row r="45" spans="1:7" ht="15" x14ac:dyDescent="0.25">
      <c r="A45" s="64">
        <v>2017</v>
      </c>
      <c r="B45" s="36">
        <v>4</v>
      </c>
      <c r="C45" s="29" t="s">
        <v>35</v>
      </c>
      <c r="D45" s="15">
        <v>46.4</v>
      </c>
      <c r="E45" s="84">
        <v>15489</v>
      </c>
      <c r="F45" s="84">
        <v>6245</v>
      </c>
      <c r="G45" s="85">
        <v>21734</v>
      </c>
    </row>
    <row r="46" spans="1:7" ht="15" x14ac:dyDescent="0.25">
      <c r="A46" s="64">
        <v>2017</v>
      </c>
      <c r="B46" s="36">
        <v>4</v>
      </c>
      <c r="C46" s="29" t="s">
        <v>36</v>
      </c>
      <c r="D46" s="15">
        <v>15.8</v>
      </c>
      <c r="E46" s="84">
        <v>15917</v>
      </c>
      <c r="F46" s="84">
        <v>6276</v>
      </c>
      <c r="G46" s="85">
        <v>22193</v>
      </c>
    </row>
    <row r="47" spans="1:7" ht="15" x14ac:dyDescent="0.25">
      <c r="A47" s="64">
        <v>2017</v>
      </c>
      <c r="B47" s="36">
        <v>4</v>
      </c>
      <c r="C47" s="29" t="s">
        <v>37</v>
      </c>
      <c r="D47" s="15">
        <v>44.5</v>
      </c>
      <c r="E47" s="84">
        <v>16440</v>
      </c>
      <c r="F47" s="84">
        <v>6354</v>
      </c>
      <c r="G47" s="85">
        <v>22794</v>
      </c>
    </row>
    <row r="48" spans="1:7" ht="15" x14ac:dyDescent="0.25">
      <c r="A48" s="64">
        <v>2017</v>
      </c>
      <c r="B48" s="36">
        <v>1</v>
      </c>
      <c r="C48" s="29" t="s">
        <v>148</v>
      </c>
      <c r="D48" s="15">
        <v>2.7</v>
      </c>
      <c r="E48" s="84">
        <v>117666</v>
      </c>
      <c r="F48" s="84">
        <v>29849</v>
      </c>
      <c r="G48" s="85">
        <v>147515</v>
      </c>
    </row>
    <row r="49" spans="1:7" ht="15" x14ac:dyDescent="0.25">
      <c r="A49" s="64">
        <v>2017</v>
      </c>
      <c r="B49" s="36">
        <v>1</v>
      </c>
      <c r="C49" s="29" t="s">
        <v>95</v>
      </c>
      <c r="D49" s="15">
        <v>3.5</v>
      </c>
      <c r="E49" s="84">
        <v>92734</v>
      </c>
      <c r="F49" s="84">
        <v>61084</v>
      </c>
      <c r="G49" s="85">
        <v>153818</v>
      </c>
    </row>
    <row r="50" spans="1:7" ht="15" x14ac:dyDescent="0.25">
      <c r="A50" s="64">
        <v>2017</v>
      </c>
      <c r="B50" s="36">
        <v>1</v>
      </c>
      <c r="C50" s="29" t="s">
        <v>96</v>
      </c>
      <c r="D50" s="15">
        <v>8.6</v>
      </c>
      <c r="E50" s="84">
        <v>127585</v>
      </c>
      <c r="F50" s="84">
        <v>68969</v>
      </c>
      <c r="G50" s="85">
        <v>196554</v>
      </c>
    </row>
    <row r="51" spans="1:7" ht="15" x14ac:dyDescent="0.25">
      <c r="A51" s="64">
        <v>2017</v>
      </c>
      <c r="B51" s="36">
        <v>1</v>
      </c>
      <c r="C51" s="29" t="s">
        <v>116</v>
      </c>
      <c r="D51" s="15">
        <v>5.4</v>
      </c>
      <c r="E51" s="84">
        <v>172756</v>
      </c>
      <c r="F51" s="84">
        <v>13848</v>
      </c>
      <c r="G51" s="85">
        <v>186604</v>
      </c>
    </row>
    <row r="52" spans="1:7" ht="15" x14ac:dyDescent="0.25">
      <c r="A52" s="64">
        <v>2017</v>
      </c>
      <c r="B52" s="36">
        <v>1</v>
      </c>
      <c r="C52" s="29" t="s">
        <v>97</v>
      </c>
      <c r="D52" s="15">
        <v>1.5</v>
      </c>
      <c r="E52" s="84">
        <v>155132</v>
      </c>
      <c r="F52" s="84">
        <v>32486</v>
      </c>
      <c r="G52" s="85">
        <v>187618</v>
      </c>
    </row>
    <row r="53" spans="1:7" ht="15" x14ac:dyDescent="0.25">
      <c r="A53" s="64">
        <v>2017</v>
      </c>
      <c r="B53" s="36">
        <v>1</v>
      </c>
      <c r="C53" s="29" t="s">
        <v>151</v>
      </c>
      <c r="D53" s="15">
        <v>4.8</v>
      </c>
      <c r="E53" s="84">
        <v>162228</v>
      </c>
      <c r="F53" s="84">
        <v>33972</v>
      </c>
      <c r="G53" s="85">
        <v>196200</v>
      </c>
    </row>
    <row r="54" spans="1:7" ht="15" x14ac:dyDescent="0.25">
      <c r="A54" s="64">
        <v>2017</v>
      </c>
      <c r="B54" s="36">
        <v>1</v>
      </c>
      <c r="C54" s="29" t="s">
        <v>99</v>
      </c>
      <c r="D54" s="15">
        <v>7.4</v>
      </c>
      <c r="E54" s="84">
        <v>162651</v>
      </c>
      <c r="F54" s="84">
        <v>21853</v>
      </c>
      <c r="G54" s="85">
        <v>184504</v>
      </c>
    </row>
    <row r="55" spans="1:7" ht="15" x14ac:dyDescent="0.25">
      <c r="A55" s="64">
        <v>2017</v>
      </c>
      <c r="B55" s="36">
        <v>1</v>
      </c>
      <c r="C55" s="29" t="s">
        <v>149</v>
      </c>
      <c r="D55" s="15">
        <v>3.9</v>
      </c>
      <c r="E55" s="84">
        <v>155574</v>
      </c>
      <c r="F55" s="84">
        <v>20902</v>
      </c>
      <c r="G55" s="85">
        <v>176475</v>
      </c>
    </row>
    <row r="56" spans="1:7" ht="15" x14ac:dyDescent="0.25">
      <c r="A56" s="64">
        <v>2017</v>
      </c>
      <c r="B56" s="36">
        <v>4</v>
      </c>
      <c r="C56" s="29" t="s">
        <v>117</v>
      </c>
      <c r="D56" s="15">
        <v>11.2</v>
      </c>
      <c r="E56" s="84">
        <v>46563</v>
      </c>
      <c r="F56" s="84">
        <v>9356</v>
      </c>
      <c r="G56" s="85">
        <v>55919</v>
      </c>
    </row>
    <row r="57" spans="1:7" ht="15" x14ac:dyDescent="0.25">
      <c r="A57" s="64">
        <v>2017</v>
      </c>
      <c r="B57" s="36">
        <v>4</v>
      </c>
      <c r="C57" s="29" t="s">
        <v>123</v>
      </c>
      <c r="D57" s="15">
        <v>11.6</v>
      </c>
      <c r="E57" s="84">
        <v>75745</v>
      </c>
      <c r="F57" s="84">
        <v>14208</v>
      </c>
      <c r="G57" s="85">
        <v>89953</v>
      </c>
    </row>
    <row r="58" spans="1:7" ht="15" x14ac:dyDescent="0.25">
      <c r="A58" s="64">
        <v>2017</v>
      </c>
      <c r="B58" s="36">
        <v>4</v>
      </c>
      <c r="C58" s="29" t="s">
        <v>101</v>
      </c>
      <c r="D58" s="15">
        <v>16.399999999999999</v>
      </c>
      <c r="E58" s="84">
        <v>24860</v>
      </c>
      <c r="F58" s="84">
        <v>6416</v>
      </c>
      <c r="G58" s="85">
        <v>31276</v>
      </c>
    </row>
    <row r="59" spans="1:7" ht="15" x14ac:dyDescent="0.25">
      <c r="A59" s="64">
        <v>2017</v>
      </c>
      <c r="B59" s="36">
        <v>4</v>
      </c>
      <c r="C59" s="29" t="s">
        <v>124</v>
      </c>
      <c r="D59" s="15">
        <v>8.5</v>
      </c>
      <c r="E59" s="84">
        <v>14920</v>
      </c>
      <c r="F59" s="84">
        <v>4535</v>
      </c>
      <c r="G59" s="85">
        <v>19455</v>
      </c>
    </row>
    <row r="60" spans="1:7" ht="15" x14ac:dyDescent="0.25">
      <c r="A60" s="64">
        <v>2017</v>
      </c>
      <c r="B60" s="36">
        <v>4</v>
      </c>
      <c r="C60" s="29" t="s">
        <v>125</v>
      </c>
      <c r="D60" s="15">
        <v>17.3</v>
      </c>
      <c r="E60" s="84">
        <v>3270</v>
      </c>
      <c r="F60" s="84">
        <v>3037</v>
      </c>
      <c r="G60" s="85">
        <v>6307</v>
      </c>
    </row>
    <row r="61" spans="1:7" ht="15" x14ac:dyDescent="0.25">
      <c r="A61" s="64">
        <v>2017</v>
      </c>
      <c r="B61" s="36">
        <v>4</v>
      </c>
      <c r="C61" s="29" t="s">
        <v>102</v>
      </c>
      <c r="D61" s="15">
        <v>23.6</v>
      </c>
      <c r="E61" s="84">
        <v>7809</v>
      </c>
      <c r="F61" s="84">
        <v>8133</v>
      </c>
      <c r="G61" s="85">
        <v>15942</v>
      </c>
    </row>
    <row r="62" spans="1:7" ht="15" x14ac:dyDescent="0.25">
      <c r="A62" s="64">
        <v>2017</v>
      </c>
      <c r="B62" s="36">
        <v>4</v>
      </c>
      <c r="C62" s="29" t="s">
        <v>126</v>
      </c>
      <c r="D62" s="15">
        <v>13.4</v>
      </c>
      <c r="E62" s="84">
        <v>23462</v>
      </c>
      <c r="F62" s="84">
        <v>8539</v>
      </c>
      <c r="G62" s="85">
        <v>32001</v>
      </c>
    </row>
    <row r="63" spans="1:7" ht="15" x14ac:dyDescent="0.25">
      <c r="A63" s="64">
        <v>2017</v>
      </c>
      <c r="B63" s="36">
        <v>4</v>
      </c>
      <c r="C63" s="29" t="s">
        <v>119</v>
      </c>
      <c r="D63" s="15">
        <v>8.1</v>
      </c>
      <c r="E63" s="84">
        <v>41691</v>
      </c>
      <c r="F63" s="84">
        <v>10584</v>
      </c>
      <c r="G63" s="85">
        <v>52275</v>
      </c>
    </row>
    <row r="64" spans="1:7" ht="15" x14ac:dyDescent="0.25">
      <c r="A64" s="64">
        <v>2017</v>
      </c>
      <c r="B64" s="36">
        <v>14</v>
      </c>
      <c r="C64" s="29" t="s">
        <v>120</v>
      </c>
      <c r="D64" s="15">
        <v>9</v>
      </c>
      <c r="E64" s="84">
        <v>21616</v>
      </c>
      <c r="F64" s="84">
        <v>10715</v>
      </c>
      <c r="G64" s="85">
        <v>32331</v>
      </c>
    </row>
    <row r="65" spans="1:7" ht="15" x14ac:dyDescent="0.25">
      <c r="A65" s="64">
        <v>2017</v>
      </c>
      <c r="B65" s="36">
        <v>14</v>
      </c>
      <c r="C65" s="29" t="s">
        <v>121</v>
      </c>
      <c r="D65" s="15">
        <v>9.6</v>
      </c>
      <c r="E65" s="84">
        <v>33159</v>
      </c>
      <c r="F65" s="84">
        <v>12267</v>
      </c>
      <c r="G65" s="85">
        <v>45426</v>
      </c>
    </row>
    <row r="66" spans="1:7" ht="15" x14ac:dyDescent="0.25">
      <c r="A66" s="64">
        <v>2017</v>
      </c>
      <c r="B66" s="36">
        <v>14</v>
      </c>
      <c r="C66" s="29" t="s">
        <v>53</v>
      </c>
      <c r="D66" s="15">
        <v>11</v>
      </c>
      <c r="E66" s="84">
        <v>54393</v>
      </c>
      <c r="F66" s="84">
        <v>18436</v>
      </c>
      <c r="G66" s="85">
        <v>72829</v>
      </c>
    </row>
    <row r="67" spans="1:7" ht="15" x14ac:dyDescent="0.25">
      <c r="A67" s="64">
        <v>2017</v>
      </c>
      <c r="B67" s="36">
        <v>14</v>
      </c>
      <c r="C67" s="29" t="s">
        <v>54</v>
      </c>
      <c r="D67" s="15">
        <v>27</v>
      </c>
      <c r="E67" s="84">
        <v>13110</v>
      </c>
      <c r="F67" s="84">
        <v>6141</v>
      </c>
      <c r="G67" s="85">
        <v>19251</v>
      </c>
    </row>
    <row r="68" spans="1:7" ht="15" x14ac:dyDescent="0.25">
      <c r="A68" s="64">
        <v>2017</v>
      </c>
      <c r="B68" s="36">
        <v>2</v>
      </c>
      <c r="C68" s="29" t="s">
        <v>152</v>
      </c>
      <c r="D68" s="15">
        <v>12.5</v>
      </c>
      <c r="E68" s="84">
        <v>43838</v>
      </c>
      <c r="F68" s="84">
        <v>3541</v>
      </c>
      <c r="G68" s="85">
        <v>47379</v>
      </c>
    </row>
    <row r="69" spans="1:7" ht="15" x14ac:dyDescent="0.25">
      <c r="A69" s="64">
        <v>2017</v>
      </c>
      <c r="B69" s="36">
        <v>2</v>
      </c>
      <c r="C69" s="29" t="s">
        <v>39</v>
      </c>
      <c r="D69" s="15">
        <v>9.3000000000000007</v>
      </c>
      <c r="E69" s="84">
        <v>17256</v>
      </c>
      <c r="F69" s="84">
        <v>1837</v>
      </c>
      <c r="G69" s="85">
        <v>19093</v>
      </c>
    </row>
    <row r="70" spans="1:7" ht="15" x14ac:dyDescent="0.25">
      <c r="A70" s="64">
        <v>2017</v>
      </c>
      <c r="B70" s="36">
        <v>2</v>
      </c>
      <c r="C70" s="29" t="s">
        <v>40</v>
      </c>
      <c r="D70" s="15">
        <v>15.4</v>
      </c>
      <c r="E70" s="84">
        <v>13375</v>
      </c>
      <c r="F70" s="84">
        <v>1338</v>
      </c>
      <c r="G70" s="85">
        <v>14713</v>
      </c>
    </row>
    <row r="71" spans="1:7" ht="15" x14ac:dyDescent="0.25">
      <c r="A71" s="64">
        <v>2017</v>
      </c>
      <c r="B71" s="36">
        <v>2</v>
      </c>
      <c r="C71" s="29" t="s">
        <v>41</v>
      </c>
      <c r="D71" s="15">
        <v>6.4</v>
      </c>
      <c r="E71" s="84">
        <v>12424</v>
      </c>
      <c r="F71" s="84">
        <v>1352</v>
      </c>
      <c r="G71" s="85">
        <v>13776</v>
      </c>
    </row>
    <row r="72" spans="1:7" ht="15" x14ac:dyDescent="0.25">
      <c r="A72" s="64">
        <v>2017</v>
      </c>
      <c r="B72" s="36">
        <v>2</v>
      </c>
      <c r="C72" s="29" t="s">
        <v>42</v>
      </c>
      <c r="D72" s="15">
        <v>17</v>
      </c>
      <c r="E72" s="84">
        <v>11534</v>
      </c>
      <c r="F72" s="84">
        <v>1364</v>
      </c>
      <c r="G72" s="85">
        <v>12898</v>
      </c>
    </row>
    <row r="73" spans="1:7" ht="15" x14ac:dyDescent="0.25">
      <c r="A73" s="64">
        <v>2017</v>
      </c>
      <c r="B73" s="36">
        <v>2</v>
      </c>
      <c r="C73" s="29" t="s">
        <v>43</v>
      </c>
      <c r="D73" s="15">
        <v>11.3</v>
      </c>
      <c r="E73" s="84">
        <v>5193</v>
      </c>
      <c r="F73" s="84">
        <v>643</v>
      </c>
      <c r="G73" s="85">
        <v>5836</v>
      </c>
    </row>
    <row r="74" spans="1:7" ht="15" x14ac:dyDescent="0.25">
      <c r="A74" s="64">
        <v>2017</v>
      </c>
      <c r="B74" s="36">
        <v>2</v>
      </c>
      <c r="C74" s="29" t="s">
        <v>44</v>
      </c>
      <c r="D74" s="15">
        <v>11.4</v>
      </c>
      <c r="E74" s="84">
        <v>32105</v>
      </c>
      <c r="F74" s="84">
        <v>9244</v>
      </c>
      <c r="G74" s="85">
        <v>41349</v>
      </c>
    </row>
    <row r="75" spans="1:7" ht="15" x14ac:dyDescent="0.25">
      <c r="A75" s="64">
        <v>2017</v>
      </c>
      <c r="B75" s="36">
        <v>2</v>
      </c>
      <c r="C75" s="29" t="s">
        <v>45</v>
      </c>
      <c r="D75" s="15">
        <v>13.6</v>
      </c>
      <c r="E75" s="84">
        <v>30337</v>
      </c>
      <c r="F75" s="84">
        <v>7941</v>
      </c>
      <c r="G75" s="85">
        <v>38278</v>
      </c>
    </row>
    <row r="76" spans="1:7" ht="15" x14ac:dyDescent="0.25">
      <c r="A76" s="64">
        <v>2017</v>
      </c>
      <c r="B76" s="36">
        <v>2</v>
      </c>
      <c r="C76" s="29" t="s">
        <v>46</v>
      </c>
      <c r="D76" s="15">
        <v>21.5</v>
      </c>
      <c r="E76" s="84">
        <v>24233</v>
      </c>
      <c r="F76" s="84">
        <v>6464</v>
      </c>
      <c r="G76" s="85">
        <v>30697</v>
      </c>
    </row>
    <row r="77" spans="1:7" ht="15" x14ac:dyDescent="0.25">
      <c r="A77" s="64">
        <v>2017</v>
      </c>
      <c r="B77" s="36">
        <v>2</v>
      </c>
      <c r="C77" s="29" t="s">
        <v>47</v>
      </c>
      <c r="D77" s="15">
        <v>21.8</v>
      </c>
      <c r="E77" s="84">
        <v>19635</v>
      </c>
      <c r="F77" s="84">
        <v>6171</v>
      </c>
      <c r="G77" s="85">
        <v>25806</v>
      </c>
    </row>
    <row r="78" spans="1:7" ht="15" x14ac:dyDescent="0.25">
      <c r="A78" s="64">
        <v>2017</v>
      </c>
      <c r="B78" s="36">
        <v>2</v>
      </c>
      <c r="C78" s="29" t="s">
        <v>48</v>
      </c>
      <c r="D78" s="15">
        <v>21.7</v>
      </c>
      <c r="E78" s="84">
        <v>16347</v>
      </c>
      <c r="F78" s="84">
        <v>5379</v>
      </c>
      <c r="G78" s="85">
        <v>21726</v>
      </c>
    </row>
    <row r="79" spans="1:7" ht="15" x14ac:dyDescent="0.25">
      <c r="A79" s="64">
        <v>2017</v>
      </c>
      <c r="B79" s="36">
        <v>2</v>
      </c>
      <c r="C79" s="29" t="s">
        <v>142</v>
      </c>
      <c r="D79" s="15">
        <v>9</v>
      </c>
      <c r="E79" s="84">
        <v>61143</v>
      </c>
      <c r="F79" s="84">
        <v>5143</v>
      </c>
      <c r="G79" s="85">
        <v>66286</v>
      </c>
    </row>
    <row r="80" spans="1:7" ht="15" x14ac:dyDescent="0.25">
      <c r="A80" s="64">
        <v>2017</v>
      </c>
      <c r="B80" s="36">
        <v>2</v>
      </c>
      <c r="C80" s="29" t="s">
        <v>49</v>
      </c>
      <c r="D80" s="15">
        <v>10</v>
      </c>
      <c r="E80" s="84">
        <v>70871</v>
      </c>
      <c r="F80" s="84">
        <v>9220</v>
      </c>
      <c r="G80" s="85">
        <v>80091</v>
      </c>
    </row>
    <row r="81" spans="1:7" ht="15" x14ac:dyDescent="0.25">
      <c r="A81" s="64">
        <v>2017</v>
      </c>
      <c r="B81" s="36">
        <v>2</v>
      </c>
      <c r="C81" s="29" t="s">
        <v>140</v>
      </c>
      <c r="D81" s="15">
        <v>12</v>
      </c>
      <c r="E81" s="84">
        <v>95152</v>
      </c>
      <c r="F81" s="84">
        <v>18775</v>
      </c>
      <c r="G81" s="85">
        <v>113927</v>
      </c>
    </row>
    <row r="82" spans="1:7" ht="15" x14ac:dyDescent="0.25">
      <c r="A82" s="64">
        <v>2017</v>
      </c>
      <c r="B82" s="36">
        <v>2</v>
      </c>
      <c r="C82" s="29" t="s">
        <v>87</v>
      </c>
      <c r="D82" s="15">
        <v>10</v>
      </c>
      <c r="E82" s="84">
        <v>58302</v>
      </c>
      <c r="F82" s="84">
        <v>23476</v>
      </c>
      <c r="G82" s="85">
        <v>81778</v>
      </c>
    </row>
    <row r="83" spans="1:7" ht="15" x14ac:dyDescent="0.25">
      <c r="A83" s="64">
        <v>2017</v>
      </c>
      <c r="B83" s="36">
        <v>6</v>
      </c>
      <c r="C83" s="29" t="s">
        <v>143</v>
      </c>
      <c r="D83" s="15">
        <v>8</v>
      </c>
      <c r="E83" s="84">
        <v>1998</v>
      </c>
      <c r="F83" s="84">
        <v>2106</v>
      </c>
      <c r="G83" s="85">
        <v>4104</v>
      </c>
    </row>
    <row r="84" spans="1:7" ht="15" x14ac:dyDescent="0.25">
      <c r="A84" s="64">
        <v>2017</v>
      </c>
      <c r="B84" s="36">
        <v>6</v>
      </c>
      <c r="C84" s="29" t="s">
        <v>122</v>
      </c>
      <c r="D84" s="15">
        <v>24</v>
      </c>
      <c r="E84" s="84">
        <v>2334</v>
      </c>
      <c r="F84" s="84">
        <v>1742</v>
      </c>
      <c r="G84" s="85">
        <v>4076</v>
      </c>
    </row>
    <row r="85" spans="1:7" ht="15" x14ac:dyDescent="0.25">
      <c r="A85" s="64">
        <v>2017</v>
      </c>
      <c r="B85" s="36">
        <v>6</v>
      </c>
      <c r="C85" s="29" t="s">
        <v>110</v>
      </c>
      <c r="D85" s="15">
        <v>15</v>
      </c>
      <c r="E85" s="84">
        <v>3157</v>
      </c>
      <c r="F85" s="84">
        <v>2180</v>
      </c>
      <c r="G85" s="85">
        <v>5337</v>
      </c>
    </row>
    <row r="86" spans="1:7" ht="15" x14ac:dyDescent="0.25">
      <c r="A86" s="64">
        <v>2017</v>
      </c>
      <c r="B86" s="36">
        <v>6</v>
      </c>
      <c r="C86" s="29" t="s">
        <v>111</v>
      </c>
      <c r="D86" s="15">
        <v>29.6</v>
      </c>
      <c r="E86" s="84">
        <v>6135</v>
      </c>
      <c r="F86" s="84">
        <v>3152</v>
      </c>
      <c r="G86" s="85">
        <v>9287</v>
      </c>
    </row>
    <row r="87" spans="1:7" ht="15" x14ac:dyDescent="0.25">
      <c r="A87" s="64">
        <v>2017</v>
      </c>
      <c r="B87" s="36">
        <v>6</v>
      </c>
      <c r="C87" s="29" t="s">
        <v>104</v>
      </c>
      <c r="D87" s="15">
        <v>36.4</v>
      </c>
      <c r="E87" s="84">
        <v>8567</v>
      </c>
      <c r="F87" s="84">
        <v>4559</v>
      </c>
      <c r="G87" s="85">
        <v>13126</v>
      </c>
    </row>
    <row r="88" spans="1:7" ht="15" x14ac:dyDescent="0.25">
      <c r="A88" s="64">
        <v>2017</v>
      </c>
      <c r="B88" s="36">
        <v>5</v>
      </c>
      <c r="C88" s="29" t="s">
        <v>57</v>
      </c>
      <c r="D88" s="15">
        <v>14</v>
      </c>
      <c r="E88" s="84">
        <v>11279</v>
      </c>
      <c r="F88" s="84">
        <v>10636</v>
      </c>
      <c r="G88" s="85">
        <v>21915</v>
      </c>
    </row>
    <row r="89" spans="1:7" ht="15" x14ac:dyDescent="0.25">
      <c r="A89" s="64">
        <v>2017</v>
      </c>
      <c r="B89" s="36">
        <v>5</v>
      </c>
      <c r="C89" s="29" t="s">
        <v>58</v>
      </c>
      <c r="D89" s="15">
        <v>15.4</v>
      </c>
      <c r="E89" s="84">
        <v>12764</v>
      </c>
      <c r="F89" s="84">
        <v>10768</v>
      </c>
      <c r="G89" s="85">
        <v>23532</v>
      </c>
    </row>
    <row r="90" spans="1:7" ht="15" x14ac:dyDescent="0.25">
      <c r="A90" s="64">
        <v>2017</v>
      </c>
      <c r="B90" s="36">
        <v>5</v>
      </c>
      <c r="C90" s="29" t="s">
        <v>59</v>
      </c>
      <c r="D90" s="15">
        <v>32.5</v>
      </c>
      <c r="E90" s="84">
        <v>12875</v>
      </c>
      <c r="F90" s="84">
        <v>10249</v>
      </c>
      <c r="G90" s="85">
        <v>23124</v>
      </c>
    </row>
    <row r="91" spans="1:7" ht="15" x14ac:dyDescent="0.25">
      <c r="A91" s="64">
        <v>2017</v>
      </c>
      <c r="B91" s="36">
        <v>5</v>
      </c>
      <c r="C91" s="29" t="s">
        <v>144</v>
      </c>
      <c r="D91" s="15">
        <v>25.1</v>
      </c>
      <c r="E91" s="84">
        <v>14532</v>
      </c>
      <c r="F91" s="84">
        <v>4584</v>
      </c>
      <c r="G91" s="85">
        <v>19116</v>
      </c>
    </row>
    <row r="92" spans="1:7" ht="15" x14ac:dyDescent="0.25">
      <c r="A92" s="64">
        <v>2017</v>
      </c>
      <c r="B92" s="36">
        <v>5</v>
      </c>
      <c r="C92" s="29" t="s">
        <v>106</v>
      </c>
      <c r="D92" s="15">
        <v>4.8</v>
      </c>
      <c r="E92" s="84">
        <v>16847</v>
      </c>
      <c r="F92" s="84">
        <v>4003</v>
      </c>
      <c r="G92" s="85">
        <v>20850</v>
      </c>
    </row>
    <row r="93" spans="1:7" ht="15" x14ac:dyDescent="0.25">
      <c r="A93" s="64">
        <v>2017</v>
      </c>
      <c r="B93" s="36">
        <v>5</v>
      </c>
      <c r="C93" s="29" t="s">
        <v>107</v>
      </c>
      <c r="D93" s="15">
        <v>24</v>
      </c>
      <c r="E93" s="84">
        <v>22229</v>
      </c>
      <c r="F93" s="84">
        <v>7116</v>
      </c>
      <c r="G93" s="85">
        <v>29345</v>
      </c>
    </row>
    <row r="94" spans="1:7" ht="15" x14ac:dyDescent="0.25">
      <c r="A94" s="64">
        <v>2017</v>
      </c>
      <c r="B94" s="36">
        <v>5</v>
      </c>
      <c r="C94" s="29" t="s">
        <v>60</v>
      </c>
      <c r="D94" s="15">
        <v>10.6</v>
      </c>
      <c r="E94" s="84">
        <v>20475</v>
      </c>
      <c r="F94" s="84">
        <v>9002</v>
      </c>
      <c r="G94" s="85">
        <v>29477</v>
      </c>
    </row>
    <row r="95" spans="1:7" ht="15" x14ac:dyDescent="0.25">
      <c r="A95" s="64">
        <v>2017</v>
      </c>
      <c r="B95" s="36">
        <v>5</v>
      </c>
      <c r="C95" s="29" t="s">
        <v>61</v>
      </c>
      <c r="D95" s="15">
        <v>1.8</v>
      </c>
      <c r="E95" s="84">
        <v>21638</v>
      </c>
      <c r="F95" s="84">
        <v>9971</v>
      </c>
      <c r="G95" s="85">
        <v>31609</v>
      </c>
    </row>
    <row r="96" spans="1:7" ht="15" x14ac:dyDescent="0.25">
      <c r="A96" s="64">
        <v>2017</v>
      </c>
      <c r="B96" s="36">
        <v>5</v>
      </c>
      <c r="C96" s="29" t="s">
        <v>62</v>
      </c>
      <c r="D96" s="15">
        <v>19</v>
      </c>
      <c r="E96" s="84">
        <v>27720</v>
      </c>
      <c r="F96" s="84">
        <v>13974</v>
      </c>
      <c r="G96" s="85">
        <v>41694</v>
      </c>
    </row>
    <row r="97" spans="1:7" ht="15" x14ac:dyDescent="0.25">
      <c r="A97" s="64">
        <v>2017</v>
      </c>
      <c r="B97" s="36">
        <v>5</v>
      </c>
      <c r="C97" s="29" t="s">
        <v>108</v>
      </c>
      <c r="D97" s="15">
        <v>22.6</v>
      </c>
      <c r="E97" s="84">
        <v>49311</v>
      </c>
      <c r="F97" s="84">
        <v>20060</v>
      </c>
      <c r="G97" s="85">
        <v>69371</v>
      </c>
    </row>
    <row r="98" spans="1:7" ht="15" x14ac:dyDescent="0.25">
      <c r="A98" s="64">
        <v>2017</v>
      </c>
      <c r="B98" s="36">
        <v>5</v>
      </c>
      <c r="C98" s="29" t="s">
        <v>63</v>
      </c>
      <c r="D98" s="15">
        <v>23.4</v>
      </c>
      <c r="E98" s="84">
        <v>16855</v>
      </c>
      <c r="F98" s="84">
        <v>7521</v>
      </c>
      <c r="G98" s="85">
        <v>24376</v>
      </c>
    </row>
    <row r="99" spans="1:7" ht="15" x14ac:dyDescent="0.25">
      <c r="A99" s="64">
        <v>2017</v>
      </c>
      <c r="B99" s="36">
        <v>5</v>
      </c>
      <c r="C99" s="29" t="s">
        <v>113</v>
      </c>
      <c r="D99" s="15">
        <v>11.8</v>
      </c>
      <c r="E99" s="84">
        <v>16596</v>
      </c>
      <c r="F99" s="84">
        <v>7972</v>
      </c>
      <c r="G99" s="85">
        <v>24568</v>
      </c>
    </row>
    <row r="100" spans="1:7" ht="15" x14ac:dyDescent="0.25">
      <c r="A100" s="64">
        <v>2017</v>
      </c>
      <c r="B100" s="36">
        <v>5</v>
      </c>
      <c r="C100" s="29" t="s">
        <v>88</v>
      </c>
      <c r="D100" s="15">
        <v>15.7</v>
      </c>
      <c r="E100" s="84">
        <v>9808</v>
      </c>
      <c r="F100" s="84">
        <v>4564</v>
      </c>
      <c r="G100" s="85">
        <v>14372</v>
      </c>
    </row>
    <row r="101" spans="1:7" ht="15" x14ac:dyDescent="0.25">
      <c r="A101" s="64">
        <v>2017</v>
      </c>
      <c r="B101" s="36">
        <v>5</v>
      </c>
      <c r="C101" s="29" t="s">
        <v>89</v>
      </c>
      <c r="D101" s="15">
        <v>2.9</v>
      </c>
      <c r="E101" s="84">
        <v>11402</v>
      </c>
      <c r="F101" s="84">
        <v>7285</v>
      </c>
      <c r="G101" s="85">
        <v>18687</v>
      </c>
    </row>
    <row r="102" spans="1:7" ht="15" x14ac:dyDescent="0.25">
      <c r="A102" s="64">
        <v>2017</v>
      </c>
      <c r="B102" s="36">
        <v>5</v>
      </c>
      <c r="C102" s="29" t="s">
        <v>64</v>
      </c>
      <c r="D102" s="15">
        <v>11.7</v>
      </c>
      <c r="E102" s="84">
        <v>11669</v>
      </c>
      <c r="F102" s="84">
        <v>11205</v>
      </c>
      <c r="G102" s="85">
        <v>22874</v>
      </c>
    </row>
    <row r="103" spans="1:7" ht="15" x14ac:dyDescent="0.25">
      <c r="A103" s="64">
        <v>2017</v>
      </c>
      <c r="B103" s="36">
        <v>5</v>
      </c>
      <c r="C103" s="29" t="s">
        <v>65</v>
      </c>
      <c r="D103" s="15">
        <v>20.399999999999999</v>
      </c>
      <c r="E103" s="84">
        <v>12684</v>
      </c>
      <c r="F103" s="84">
        <v>11716</v>
      </c>
      <c r="G103" s="85">
        <v>24400</v>
      </c>
    </row>
    <row r="104" spans="1:7" ht="15" x14ac:dyDescent="0.25">
      <c r="A104" s="64">
        <v>2017</v>
      </c>
      <c r="B104" s="36">
        <v>5</v>
      </c>
      <c r="C104" s="29" t="s">
        <v>66</v>
      </c>
      <c r="D104" s="15">
        <v>9.4</v>
      </c>
      <c r="E104" s="84">
        <v>12378</v>
      </c>
      <c r="F104" s="84">
        <v>11590</v>
      </c>
      <c r="G104" s="85">
        <v>23968</v>
      </c>
    </row>
    <row r="105" spans="1:7" ht="15" x14ac:dyDescent="0.25">
      <c r="A105" s="64">
        <v>2017</v>
      </c>
      <c r="B105" s="36">
        <v>5</v>
      </c>
      <c r="C105" s="29" t="s">
        <v>67</v>
      </c>
      <c r="D105" s="15">
        <v>25.2</v>
      </c>
      <c r="E105" s="84">
        <v>11559</v>
      </c>
      <c r="F105" s="84">
        <v>10218</v>
      </c>
      <c r="G105" s="85">
        <v>21777</v>
      </c>
    </row>
    <row r="106" spans="1:7" ht="15" x14ac:dyDescent="0.25">
      <c r="A106" s="64">
        <v>2017</v>
      </c>
      <c r="B106" s="36">
        <v>5</v>
      </c>
      <c r="C106" s="29" t="s">
        <v>68</v>
      </c>
      <c r="D106" s="15">
        <v>36.200000000000003</v>
      </c>
      <c r="E106" s="84">
        <v>9720</v>
      </c>
      <c r="F106" s="84">
        <v>10222</v>
      </c>
      <c r="G106" s="85">
        <v>19942</v>
      </c>
    </row>
    <row r="107" spans="1:7" ht="15" x14ac:dyDescent="0.25">
      <c r="A107" s="64">
        <v>2017</v>
      </c>
      <c r="B107" s="36">
        <v>5</v>
      </c>
      <c r="C107" s="29" t="s">
        <v>69</v>
      </c>
      <c r="D107" s="15">
        <v>18.899999999999999</v>
      </c>
      <c r="E107" s="84">
        <v>9199</v>
      </c>
      <c r="F107" s="84">
        <v>9244</v>
      </c>
      <c r="G107" s="85">
        <v>18443</v>
      </c>
    </row>
    <row r="108" spans="1:7" ht="15" x14ac:dyDescent="0.25">
      <c r="A108" s="64">
        <v>2017</v>
      </c>
      <c r="B108" s="36">
        <v>5</v>
      </c>
      <c r="C108" s="29" t="s">
        <v>70</v>
      </c>
      <c r="D108" s="15">
        <v>13.5</v>
      </c>
      <c r="E108" s="84">
        <v>6146</v>
      </c>
      <c r="F108" s="84">
        <v>8474</v>
      </c>
      <c r="G108" s="85">
        <v>14620</v>
      </c>
    </row>
    <row r="109" spans="1:7" ht="15" x14ac:dyDescent="0.25">
      <c r="A109" s="64">
        <v>2017</v>
      </c>
      <c r="B109" s="36">
        <v>5</v>
      </c>
      <c r="C109" s="29" t="s">
        <v>71</v>
      </c>
      <c r="D109" s="15">
        <v>10</v>
      </c>
      <c r="E109" s="84">
        <v>5378</v>
      </c>
      <c r="F109" s="84">
        <v>6657</v>
      </c>
      <c r="G109" s="85">
        <v>12035</v>
      </c>
    </row>
    <row r="110" spans="1:7" ht="15" x14ac:dyDescent="0.25">
      <c r="A110" s="64">
        <v>2017</v>
      </c>
      <c r="B110" s="36">
        <v>5</v>
      </c>
      <c r="C110" s="29" t="s">
        <v>72</v>
      </c>
      <c r="D110" s="15">
        <v>34.200000000000003</v>
      </c>
      <c r="E110" s="84">
        <v>8522</v>
      </c>
      <c r="F110" s="84">
        <v>6200</v>
      </c>
      <c r="G110" s="85">
        <v>14722</v>
      </c>
    </row>
    <row r="111" spans="1:7" ht="15" x14ac:dyDescent="0.25">
      <c r="A111" s="64">
        <v>2017</v>
      </c>
      <c r="B111" s="36">
        <v>9</v>
      </c>
      <c r="C111" s="29" t="s">
        <v>109</v>
      </c>
      <c r="D111" s="15">
        <v>19</v>
      </c>
      <c r="E111" s="84">
        <v>6106</v>
      </c>
      <c r="F111" s="84">
        <v>5933</v>
      </c>
      <c r="G111" s="85">
        <v>12039</v>
      </c>
    </row>
    <row r="112" spans="1:7" ht="15" x14ac:dyDescent="0.25">
      <c r="A112" s="64">
        <v>2017</v>
      </c>
      <c r="B112" s="36">
        <v>9</v>
      </c>
      <c r="C112" s="29" t="s">
        <v>73</v>
      </c>
      <c r="D112" s="15">
        <v>41.1</v>
      </c>
      <c r="E112" s="84">
        <v>5793</v>
      </c>
      <c r="F112" s="84">
        <v>5643</v>
      </c>
      <c r="G112" s="85">
        <v>11436</v>
      </c>
    </row>
    <row r="113" spans="1:7" ht="15" x14ac:dyDescent="0.25">
      <c r="A113" s="64">
        <v>2017</v>
      </c>
      <c r="B113" s="36">
        <v>9</v>
      </c>
      <c r="C113" s="29" t="s">
        <v>74</v>
      </c>
      <c r="D113" s="15">
        <v>36</v>
      </c>
      <c r="E113" s="84">
        <v>5495</v>
      </c>
      <c r="F113" s="84">
        <v>5320</v>
      </c>
      <c r="G113" s="85">
        <v>10815</v>
      </c>
    </row>
    <row r="114" spans="1:7" ht="15" x14ac:dyDescent="0.25">
      <c r="A114" s="64">
        <v>2017</v>
      </c>
      <c r="B114" s="36">
        <v>5</v>
      </c>
      <c r="C114" s="29" t="s">
        <v>75</v>
      </c>
      <c r="D114" s="15">
        <v>7.1</v>
      </c>
      <c r="E114" s="84">
        <v>6939</v>
      </c>
      <c r="F114" s="84">
        <v>3606</v>
      </c>
      <c r="G114" s="85">
        <v>10545</v>
      </c>
    </row>
    <row r="115" spans="1:7" ht="15" x14ac:dyDescent="0.25">
      <c r="A115" s="64">
        <v>2017</v>
      </c>
      <c r="B115" s="36">
        <v>5</v>
      </c>
      <c r="C115" s="29" t="s">
        <v>76</v>
      </c>
      <c r="D115" s="15">
        <v>8.4</v>
      </c>
      <c r="E115" s="84">
        <v>6923</v>
      </c>
      <c r="F115" s="84">
        <v>3817</v>
      </c>
      <c r="G115" s="85">
        <v>10740</v>
      </c>
    </row>
    <row r="116" spans="1:7" ht="15" x14ac:dyDescent="0.25">
      <c r="A116" s="64">
        <v>2017</v>
      </c>
      <c r="B116" s="36">
        <v>5</v>
      </c>
      <c r="C116" s="29" t="s">
        <v>77</v>
      </c>
      <c r="D116" s="15">
        <v>2.4</v>
      </c>
      <c r="E116" s="84">
        <v>8795</v>
      </c>
      <c r="F116" s="84">
        <v>6757</v>
      </c>
      <c r="G116" s="85">
        <v>15552</v>
      </c>
    </row>
    <row r="117" spans="1:7" ht="15" x14ac:dyDescent="0.25">
      <c r="A117" s="64">
        <v>2017</v>
      </c>
      <c r="B117" s="36">
        <v>5</v>
      </c>
      <c r="C117" s="29" t="s">
        <v>78</v>
      </c>
      <c r="D117" s="15">
        <v>16.100000000000001</v>
      </c>
      <c r="E117" s="84">
        <v>8698</v>
      </c>
      <c r="F117" s="84">
        <v>5462</v>
      </c>
      <c r="G117" s="85">
        <v>14160</v>
      </c>
    </row>
    <row r="118" spans="1:7" ht="15" x14ac:dyDescent="0.25">
      <c r="A118" s="64">
        <v>2017</v>
      </c>
      <c r="B118" s="36">
        <v>5</v>
      </c>
      <c r="C118" s="29" t="s">
        <v>79</v>
      </c>
      <c r="D118" s="15">
        <v>13.8</v>
      </c>
      <c r="E118" s="84">
        <v>8892</v>
      </c>
      <c r="F118" s="84">
        <v>5321</v>
      </c>
      <c r="G118" s="85">
        <v>14213</v>
      </c>
    </row>
    <row r="119" spans="1:7" ht="15" x14ac:dyDescent="0.25">
      <c r="A119" s="64">
        <v>2017</v>
      </c>
      <c r="B119" s="36">
        <v>5</v>
      </c>
      <c r="C119" s="29" t="s">
        <v>80</v>
      </c>
      <c r="D119" s="15">
        <v>16</v>
      </c>
      <c r="E119" s="84">
        <v>10501</v>
      </c>
      <c r="F119" s="84">
        <v>4136</v>
      </c>
      <c r="G119" s="85">
        <v>14637</v>
      </c>
    </row>
    <row r="120" spans="1:7" ht="15" x14ac:dyDescent="0.25">
      <c r="A120" s="64">
        <v>2017</v>
      </c>
      <c r="B120" s="36">
        <v>5</v>
      </c>
      <c r="C120" s="29" t="s">
        <v>81</v>
      </c>
      <c r="D120" s="15">
        <v>12</v>
      </c>
      <c r="E120" s="84">
        <v>1767</v>
      </c>
      <c r="F120" s="84">
        <v>2905</v>
      </c>
      <c r="G120" s="85">
        <v>4672</v>
      </c>
    </row>
    <row r="121" spans="1:7" ht="15" x14ac:dyDescent="0.25">
      <c r="A121" s="64">
        <v>2017</v>
      </c>
      <c r="B121" s="36">
        <v>5</v>
      </c>
      <c r="C121" s="29" t="s">
        <v>82</v>
      </c>
      <c r="D121" s="15">
        <v>5</v>
      </c>
      <c r="E121" s="84">
        <v>2385</v>
      </c>
      <c r="F121" s="84">
        <v>4005</v>
      </c>
      <c r="G121" s="85">
        <v>6390</v>
      </c>
    </row>
    <row r="122" spans="1:7" ht="15" x14ac:dyDescent="0.25">
      <c r="A122" s="64">
        <v>2017</v>
      </c>
      <c r="B122" s="36">
        <v>5</v>
      </c>
      <c r="C122" s="29" t="s">
        <v>131</v>
      </c>
      <c r="D122" s="15">
        <v>4.9000000000000004</v>
      </c>
      <c r="E122" s="84">
        <v>15501</v>
      </c>
      <c r="F122" s="84">
        <v>4056</v>
      </c>
      <c r="G122" s="85">
        <v>19557</v>
      </c>
    </row>
    <row r="123" spans="1:7" ht="15" x14ac:dyDescent="0.25">
      <c r="A123" s="64">
        <v>2017</v>
      </c>
      <c r="B123" s="36">
        <v>5</v>
      </c>
      <c r="C123" s="29" t="s">
        <v>132</v>
      </c>
      <c r="D123" s="15">
        <v>10.1</v>
      </c>
      <c r="E123" s="84">
        <v>9511</v>
      </c>
      <c r="F123" s="84">
        <v>2712</v>
      </c>
      <c r="G123" s="85">
        <v>12223</v>
      </c>
    </row>
    <row r="124" spans="1:7" ht="15" x14ac:dyDescent="0.25">
      <c r="A124" s="64">
        <v>2017</v>
      </c>
      <c r="B124" s="36">
        <v>5</v>
      </c>
      <c r="C124" s="29" t="s">
        <v>133</v>
      </c>
      <c r="D124" s="15">
        <v>5.5</v>
      </c>
      <c r="E124" s="84">
        <v>10694</v>
      </c>
      <c r="F124" s="84">
        <v>2967</v>
      </c>
      <c r="G124" s="85">
        <v>13661</v>
      </c>
    </row>
    <row r="125" spans="1:7" ht="15" x14ac:dyDescent="0.25">
      <c r="A125" s="64">
        <v>2017</v>
      </c>
      <c r="B125" s="36">
        <v>5</v>
      </c>
      <c r="C125" s="29" t="s">
        <v>134</v>
      </c>
      <c r="D125" s="15">
        <v>5.2</v>
      </c>
      <c r="E125" s="84">
        <v>15071</v>
      </c>
      <c r="F125" s="84">
        <v>3243</v>
      </c>
      <c r="G125" s="85">
        <v>18314</v>
      </c>
    </row>
    <row r="126" spans="1:7" ht="15" x14ac:dyDescent="0.25">
      <c r="A126" s="64">
        <v>2017</v>
      </c>
      <c r="B126" s="36">
        <v>5</v>
      </c>
      <c r="C126" s="29" t="s">
        <v>135</v>
      </c>
      <c r="D126" s="15">
        <v>5.8</v>
      </c>
      <c r="E126" s="84">
        <v>12174</v>
      </c>
      <c r="F126" s="84">
        <v>3046</v>
      </c>
      <c r="G126" s="85">
        <v>15220</v>
      </c>
    </row>
    <row r="127" spans="1:7" ht="15" x14ac:dyDescent="0.25">
      <c r="A127" s="64">
        <v>2017</v>
      </c>
      <c r="B127" s="36">
        <v>5</v>
      </c>
      <c r="C127" s="29" t="s">
        <v>136</v>
      </c>
      <c r="D127" s="15">
        <v>2.5</v>
      </c>
      <c r="E127" s="84">
        <v>7056</v>
      </c>
      <c r="F127" s="84">
        <v>2293</v>
      </c>
      <c r="G127" s="85">
        <v>9349</v>
      </c>
    </row>
    <row r="128" spans="1:7" x14ac:dyDescent="0.2">
      <c r="A128" s="74"/>
      <c r="B128" s="75"/>
      <c r="C128" s="75"/>
      <c r="D128" s="90"/>
      <c r="E128" s="75"/>
      <c r="F128" s="75"/>
      <c r="G128" s="76"/>
    </row>
    <row r="129" spans="1:7" x14ac:dyDescent="0.2">
      <c r="A129" s="74"/>
      <c r="B129" s="75"/>
      <c r="C129" s="75"/>
      <c r="D129" s="90"/>
      <c r="E129" s="75"/>
      <c r="F129" s="75"/>
      <c r="G129" s="76"/>
    </row>
    <row r="130" spans="1:7" ht="13.5" thickBot="1" x14ac:dyDescent="0.25">
      <c r="A130" s="77"/>
      <c r="B130" s="78"/>
      <c r="C130" s="78"/>
      <c r="D130" s="91"/>
      <c r="E130" s="78"/>
      <c r="F130" s="78"/>
      <c r="G130" s="7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0"/>
  <sheetViews>
    <sheetView workbookViewId="0"/>
  </sheetViews>
  <sheetFormatPr defaultRowHeight="15" x14ac:dyDescent="0.25"/>
  <cols>
    <col min="1" max="2" width="9.140625" style="72"/>
    <col min="3" max="3" width="29.28515625" style="73" bestFit="1" customWidth="1"/>
    <col min="4" max="4" width="9.140625" style="72"/>
    <col min="5" max="5" width="11.85546875" style="72" bestFit="1" customWidth="1"/>
    <col min="6" max="6" width="10.85546875" style="72" bestFit="1" customWidth="1"/>
    <col min="7" max="7" width="11.85546875" style="73" bestFit="1" customWidth="1"/>
    <col min="8" max="16384" width="9.140625" style="69"/>
  </cols>
  <sheetData>
    <row r="1" spans="1:7" ht="26.25" thickBot="1" x14ac:dyDescent="0.3">
      <c r="A1" s="9" t="s">
        <v>29</v>
      </c>
      <c r="B1" s="10" t="s">
        <v>30</v>
      </c>
      <c r="C1" s="9" t="s">
        <v>0</v>
      </c>
      <c r="D1" s="9" t="s">
        <v>31</v>
      </c>
      <c r="E1" s="11" t="s">
        <v>50</v>
      </c>
      <c r="F1" s="11" t="s">
        <v>51</v>
      </c>
      <c r="G1" s="12" t="s">
        <v>52</v>
      </c>
    </row>
    <row r="2" spans="1:7" x14ac:dyDescent="0.25">
      <c r="A2" s="62">
        <v>2018</v>
      </c>
      <c r="B2" s="63">
        <v>1</v>
      </c>
      <c r="C2" s="23" t="s">
        <v>1</v>
      </c>
      <c r="D2" s="13">
        <v>19.899999999999999</v>
      </c>
      <c r="E2" s="14">
        <v>5886.5835616438353</v>
      </c>
      <c r="F2" s="14">
        <v>2851</v>
      </c>
      <c r="G2" s="92">
        <v>8738</v>
      </c>
    </row>
    <row r="3" spans="1:7" x14ac:dyDescent="0.25">
      <c r="A3" s="64">
        <v>2018</v>
      </c>
      <c r="B3" s="36">
        <v>1</v>
      </c>
      <c r="C3" s="29" t="s">
        <v>2</v>
      </c>
      <c r="D3" s="15">
        <v>27.2</v>
      </c>
      <c r="E3" s="16">
        <v>6271.6273972602739</v>
      </c>
      <c r="F3" s="16">
        <v>3087</v>
      </c>
      <c r="G3" s="93">
        <v>9359</v>
      </c>
    </row>
    <row r="4" spans="1:7" x14ac:dyDescent="0.25">
      <c r="A4" s="64">
        <v>2018</v>
      </c>
      <c r="B4" s="36">
        <v>1</v>
      </c>
      <c r="C4" s="29" t="s">
        <v>3</v>
      </c>
      <c r="D4" s="15">
        <v>24.4</v>
      </c>
      <c r="E4" s="16">
        <v>8147.2657534246573</v>
      </c>
      <c r="F4" s="16">
        <v>3681</v>
      </c>
      <c r="G4" s="93">
        <v>11828</v>
      </c>
    </row>
    <row r="5" spans="1:7" x14ac:dyDescent="0.25">
      <c r="A5" s="64">
        <v>2018</v>
      </c>
      <c r="B5" s="36">
        <v>1</v>
      </c>
      <c r="C5" s="29" t="s">
        <v>4</v>
      </c>
      <c r="D5" s="15">
        <v>28.8</v>
      </c>
      <c r="E5" s="16">
        <v>9674.7561643835616</v>
      </c>
      <c r="F5" s="16">
        <v>4226</v>
      </c>
      <c r="G5" s="93">
        <v>13901</v>
      </c>
    </row>
    <row r="6" spans="1:7" x14ac:dyDescent="0.25">
      <c r="A6" s="64">
        <v>2018</v>
      </c>
      <c r="B6" s="36">
        <v>1</v>
      </c>
      <c r="C6" s="29" t="s">
        <v>5</v>
      </c>
      <c r="D6" s="15">
        <v>20.2</v>
      </c>
      <c r="E6" s="16">
        <v>10350.041095890412</v>
      </c>
      <c r="F6" s="16">
        <v>5127</v>
      </c>
      <c r="G6" s="93">
        <v>15477</v>
      </c>
    </row>
    <row r="7" spans="1:7" x14ac:dyDescent="0.25">
      <c r="A7" s="64">
        <v>2018</v>
      </c>
      <c r="B7" s="36">
        <v>1</v>
      </c>
      <c r="C7" s="29" t="s">
        <v>6</v>
      </c>
      <c r="D7" s="15">
        <v>18.5</v>
      </c>
      <c r="E7" s="16">
        <v>12179.531506849315</v>
      </c>
      <c r="F7" s="16">
        <v>6993</v>
      </c>
      <c r="G7" s="93">
        <v>19173</v>
      </c>
    </row>
    <row r="8" spans="1:7" x14ac:dyDescent="0.25">
      <c r="A8" s="64">
        <v>2018</v>
      </c>
      <c r="B8" s="36">
        <v>1</v>
      </c>
      <c r="C8" s="29" t="s">
        <v>7</v>
      </c>
      <c r="D8" s="15">
        <v>12.3</v>
      </c>
      <c r="E8" s="16">
        <v>20556.115068493153</v>
      </c>
      <c r="F8" s="16">
        <v>12629</v>
      </c>
      <c r="G8" s="93">
        <v>33185</v>
      </c>
    </row>
    <row r="9" spans="1:7" x14ac:dyDescent="0.25">
      <c r="A9" s="64">
        <v>2018</v>
      </c>
      <c r="B9" s="36">
        <v>1</v>
      </c>
      <c r="C9" s="29" t="s">
        <v>8</v>
      </c>
      <c r="D9" s="15">
        <v>6.8</v>
      </c>
      <c r="E9" s="16">
        <v>31938.556164383561</v>
      </c>
      <c r="F9" s="16">
        <v>16157</v>
      </c>
      <c r="G9" s="93">
        <v>48096</v>
      </c>
    </row>
    <row r="10" spans="1:7" x14ac:dyDescent="0.25">
      <c r="A10" s="64">
        <v>2018</v>
      </c>
      <c r="B10" s="36">
        <v>1</v>
      </c>
      <c r="C10" s="29" t="s">
        <v>9</v>
      </c>
      <c r="D10" s="15">
        <v>12.1</v>
      </c>
      <c r="E10" s="16">
        <v>33318.597260273971</v>
      </c>
      <c r="F10" s="16">
        <v>16473</v>
      </c>
      <c r="G10" s="93">
        <v>49792</v>
      </c>
    </row>
    <row r="11" spans="1:7" x14ac:dyDescent="0.25">
      <c r="A11" s="64">
        <v>2018</v>
      </c>
      <c r="B11" s="36">
        <v>1</v>
      </c>
      <c r="C11" s="29" t="s">
        <v>10</v>
      </c>
      <c r="D11" s="15">
        <v>7.5</v>
      </c>
      <c r="E11" s="16">
        <v>38938.487671232877</v>
      </c>
      <c r="F11" s="16">
        <v>18095</v>
      </c>
      <c r="G11" s="93">
        <v>57033</v>
      </c>
    </row>
    <row r="12" spans="1:7" x14ac:dyDescent="0.25">
      <c r="A12" s="64">
        <v>2018</v>
      </c>
      <c r="B12" s="36">
        <v>1</v>
      </c>
      <c r="C12" s="29" t="s">
        <v>11</v>
      </c>
      <c r="D12" s="15">
        <v>7.2</v>
      </c>
      <c r="E12" s="16">
        <v>39128.832876712324</v>
      </c>
      <c r="F12" s="16">
        <v>17921</v>
      </c>
      <c r="G12" s="93">
        <v>57050</v>
      </c>
    </row>
    <row r="13" spans="1:7" x14ac:dyDescent="0.25">
      <c r="A13" s="64">
        <v>2018</v>
      </c>
      <c r="B13" s="36">
        <v>1</v>
      </c>
      <c r="C13" s="29" t="s">
        <v>12</v>
      </c>
      <c r="D13" s="15">
        <v>12.1</v>
      </c>
      <c r="E13" s="16">
        <v>45597.378082191783</v>
      </c>
      <c r="F13" s="16">
        <v>19855</v>
      </c>
      <c r="G13" s="93">
        <v>65452</v>
      </c>
    </row>
    <row r="14" spans="1:7" x14ac:dyDescent="0.25">
      <c r="A14" s="64">
        <v>2018</v>
      </c>
      <c r="B14" s="36">
        <v>1</v>
      </c>
      <c r="C14" s="29" t="s">
        <v>137</v>
      </c>
      <c r="D14" s="15">
        <v>5.5</v>
      </c>
      <c r="E14" s="16">
        <v>38520.416438356166</v>
      </c>
      <c r="F14" s="16">
        <v>24921</v>
      </c>
      <c r="G14" s="93">
        <v>63441</v>
      </c>
    </row>
    <row r="15" spans="1:7" x14ac:dyDescent="0.25">
      <c r="A15" s="64">
        <v>2018</v>
      </c>
      <c r="B15" s="36">
        <v>1</v>
      </c>
      <c r="C15" s="29" t="s">
        <v>127</v>
      </c>
      <c r="D15" s="15">
        <v>0.5</v>
      </c>
      <c r="E15" s="16">
        <v>90569.8</v>
      </c>
      <c r="F15" s="16">
        <v>35218</v>
      </c>
      <c r="G15" s="93">
        <v>125788</v>
      </c>
    </row>
    <row r="16" spans="1:7" x14ac:dyDescent="0.25">
      <c r="A16" s="64">
        <v>2018</v>
      </c>
      <c r="B16" s="36">
        <v>1</v>
      </c>
      <c r="C16" s="29" t="s">
        <v>90</v>
      </c>
      <c r="D16" s="15">
        <v>1</v>
      </c>
      <c r="E16" s="16">
        <v>116282.33424657534</v>
      </c>
      <c r="F16" s="16">
        <v>37365</v>
      </c>
      <c r="G16" s="93">
        <v>153647</v>
      </c>
    </row>
    <row r="17" spans="1:7" x14ac:dyDescent="0.25">
      <c r="A17" s="64">
        <v>2018</v>
      </c>
      <c r="B17" s="36">
        <v>1</v>
      </c>
      <c r="C17" s="29" t="s">
        <v>91</v>
      </c>
      <c r="D17" s="15">
        <v>13.1</v>
      </c>
      <c r="E17" s="16">
        <v>128605.4904109589</v>
      </c>
      <c r="F17" s="16">
        <v>34924</v>
      </c>
      <c r="G17" s="93">
        <v>163529</v>
      </c>
    </row>
    <row r="18" spans="1:7" x14ac:dyDescent="0.25">
      <c r="A18" s="64">
        <v>2018</v>
      </c>
      <c r="B18" s="36">
        <v>1</v>
      </c>
      <c r="C18" s="29" t="s">
        <v>14</v>
      </c>
      <c r="D18" s="15">
        <v>1</v>
      </c>
      <c r="E18" s="16">
        <v>153966</v>
      </c>
      <c r="F18" s="16">
        <v>15731</v>
      </c>
      <c r="G18" s="93">
        <v>169697</v>
      </c>
    </row>
    <row r="19" spans="1:7" x14ac:dyDescent="0.25">
      <c r="A19" s="64">
        <v>2018</v>
      </c>
      <c r="B19" s="36">
        <v>1</v>
      </c>
      <c r="C19" s="29" t="s">
        <v>153</v>
      </c>
      <c r="D19" s="15">
        <v>1</v>
      </c>
      <c r="E19" s="16">
        <v>134416</v>
      </c>
      <c r="F19" s="16">
        <v>15597</v>
      </c>
      <c r="G19" s="93">
        <v>150013</v>
      </c>
    </row>
    <row r="20" spans="1:7" x14ac:dyDescent="0.25">
      <c r="A20" s="64">
        <v>2018</v>
      </c>
      <c r="B20" s="36">
        <v>1</v>
      </c>
      <c r="C20" s="29" t="s">
        <v>16</v>
      </c>
      <c r="D20" s="15">
        <v>7.9</v>
      </c>
      <c r="E20" s="16">
        <v>140913.83561643836</v>
      </c>
      <c r="F20" s="16">
        <v>23199.657534246573</v>
      </c>
      <c r="G20" s="93">
        <v>164114</v>
      </c>
    </row>
    <row r="21" spans="1:7" x14ac:dyDescent="0.25">
      <c r="A21" s="64">
        <v>2018</v>
      </c>
      <c r="B21" s="36">
        <v>1</v>
      </c>
      <c r="C21" s="29" t="s">
        <v>128</v>
      </c>
      <c r="D21" s="15">
        <v>4.5</v>
      </c>
      <c r="E21" s="16">
        <v>116118.90684931507</v>
      </c>
      <c r="F21" s="16">
        <v>23671.213698630138</v>
      </c>
      <c r="G21" s="93">
        <v>139790</v>
      </c>
    </row>
    <row r="22" spans="1:7" x14ac:dyDescent="0.25">
      <c r="A22" s="64">
        <v>2018</v>
      </c>
      <c r="B22" s="36">
        <v>1</v>
      </c>
      <c r="C22" s="29" t="s">
        <v>129</v>
      </c>
      <c r="D22" s="15">
        <v>7.6</v>
      </c>
      <c r="E22" s="16">
        <v>103745.31506849313</v>
      </c>
      <c r="F22" s="16">
        <v>23906.797260273972</v>
      </c>
      <c r="G22" s="93">
        <v>127652</v>
      </c>
    </row>
    <row r="23" spans="1:7" x14ac:dyDescent="0.25">
      <c r="A23" s="64">
        <v>2018</v>
      </c>
      <c r="B23" s="36">
        <v>1</v>
      </c>
      <c r="C23" s="29" t="s">
        <v>114</v>
      </c>
      <c r="D23" s="15">
        <v>5.0999999999999996</v>
      </c>
      <c r="E23" s="16">
        <v>70051.484931506842</v>
      </c>
      <c r="F23" s="16">
        <v>20629.972602739726</v>
      </c>
      <c r="G23" s="93">
        <v>90681</v>
      </c>
    </row>
    <row r="24" spans="1:7" x14ac:dyDescent="0.25">
      <c r="A24" s="64">
        <v>2018</v>
      </c>
      <c r="B24" s="36">
        <v>1</v>
      </c>
      <c r="C24" s="29" t="s">
        <v>115</v>
      </c>
      <c r="D24" s="15">
        <v>4.3</v>
      </c>
      <c r="E24" s="16">
        <v>71867.032876712328</v>
      </c>
      <c r="F24" s="16">
        <v>21455.438356164381</v>
      </c>
      <c r="G24" s="93">
        <v>93322</v>
      </c>
    </row>
    <row r="25" spans="1:7" x14ac:dyDescent="0.25">
      <c r="A25" s="64">
        <v>2018</v>
      </c>
      <c r="B25" s="36">
        <v>1</v>
      </c>
      <c r="C25" s="29" t="s">
        <v>18</v>
      </c>
      <c r="D25" s="15">
        <v>10.199999999999999</v>
      </c>
      <c r="E25" s="16">
        <v>56944.495890410959</v>
      </c>
      <c r="F25" s="16">
        <v>20150.101369863012</v>
      </c>
      <c r="G25" s="93">
        <v>77094</v>
      </c>
    </row>
    <row r="26" spans="1:7" x14ac:dyDescent="0.25">
      <c r="A26" s="64">
        <v>2018</v>
      </c>
      <c r="B26" s="36">
        <v>1</v>
      </c>
      <c r="C26" s="29" t="s">
        <v>19</v>
      </c>
      <c r="D26" s="15">
        <v>6.2</v>
      </c>
      <c r="E26" s="16">
        <v>57648.443835616446</v>
      </c>
      <c r="F26" s="16">
        <v>18135.734246575339</v>
      </c>
      <c r="G26" s="93">
        <v>75784</v>
      </c>
    </row>
    <row r="27" spans="1:7" x14ac:dyDescent="0.25">
      <c r="A27" s="64">
        <v>2018</v>
      </c>
      <c r="B27" s="36">
        <v>1</v>
      </c>
      <c r="C27" s="29" t="s">
        <v>20</v>
      </c>
      <c r="D27" s="15">
        <v>6.1</v>
      </c>
      <c r="E27" s="16">
        <v>53434.27945205479</v>
      </c>
      <c r="F27" s="16">
        <v>17500.227397260274</v>
      </c>
      <c r="G27" s="93">
        <v>70934</v>
      </c>
    </row>
    <row r="28" spans="1:7" x14ac:dyDescent="0.25">
      <c r="A28" s="64">
        <v>2018</v>
      </c>
      <c r="B28" s="36">
        <v>1</v>
      </c>
      <c r="C28" s="29" t="s">
        <v>21</v>
      </c>
      <c r="D28" s="15">
        <v>2.4</v>
      </c>
      <c r="E28" s="16">
        <v>52007.920547945207</v>
      </c>
      <c r="F28" s="16">
        <v>16531.739726027397</v>
      </c>
      <c r="G28" s="93">
        <v>68540</v>
      </c>
    </row>
    <row r="29" spans="1:7" x14ac:dyDescent="0.25">
      <c r="A29" s="64">
        <v>2018</v>
      </c>
      <c r="B29" s="36">
        <v>1</v>
      </c>
      <c r="C29" s="29" t="s">
        <v>22</v>
      </c>
      <c r="D29" s="15">
        <v>13.4</v>
      </c>
      <c r="E29" s="16">
        <v>52528.167123287669</v>
      </c>
      <c r="F29" s="16">
        <v>17075.038356164379</v>
      </c>
      <c r="G29" s="93">
        <v>69603</v>
      </c>
    </row>
    <row r="30" spans="1:7" x14ac:dyDescent="0.25">
      <c r="A30" s="64">
        <v>2018</v>
      </c>
      <c r="B30" s="36">
        <v>1</v>
      </c>
      <c r="C30" s="29" t="s">
        <v>83</v>
      </c>
      <c r="D30" s="15">
        <v>7.2</v>
      </c>
      <c r="E30" s="16">
        <v>50200.101369863012</v>
      </c>
      <c r="F30" s="16">
        <v>18259.687671232878</v>
      </c>
      <c r="G30" s="93">
        <v>68460</v>
      </c>
    </row>
    <row r="31" spans="1:7" x14ac:dyDescent="0.25">
      <c r="A31" s="64">
        <v>2018</v>
      </c>
      <c r="B31" s="36">
        <v>1</v>
      </c>
      <c r="C31" s="29" t="s">
        <v>84</v>
      </c>
      <c r="D31" s="15">
        <v>11.7</v>
      </c>
      <c r="E31" s="16">
        <v>34097.580821917807</v>
      </c>
      <c r="F31" s="16">
        <v>10890.632876712327</v>
      </c>
      <c r="G31" s="93">
        <v>44989</v>
      </c>
    </row>
    <row r="32" spans="1:7" x14ac:dyDescent="0.25">
      <c r="A32" s="64">
        <v>2018</v>
      </c>
      <c r="B32" s="36">
        <v>1</v>
      </c>
      <c r="C32" s="29" t="s">
        <v>85</v>
      </c>
      <c r="D32" s="15">
        <v>7.4</v>
      </c>
      <c r="E32" s="16">
        <v>36683.33150684931</v>
      </c>
      <c r="F32" s="16">
        <v>14577.457534246576</v>
      </c>
      <c r="G32" s="93">
        <v>51260</v>
      </c>
    </row>
    <row r="33" spans="1:7" x14ac:dyDescent="0.25">
      <c r="A33" s="64">
        <v>2018</v>
      </c>
      <c r="B33" s="36">
        <v>1</v>
      </c>
      <c r="C33" s="29" t="s">
        <v>23</v>
      </c>
      <c r="D33" s="15">
        <v>19.399999999999999</v>
      </c>
      <c r="E33" s="16">
        <v>36295.147945205477</v>
      </c>
      <c r="F33" s="16">
        <v>14947.441095890412</v>
      </c>
      <c r="G33" s="93">
        <v>51242</v>
      </c>
    </row>
    <row r="34" spans="1:7" x14ac:dyDescent="0.25">
      <c r="A34" s="64">
        <v>2018</v>
      </c>
      <c r="B34" s="36">
        <v>1</v>
      </c>
      <c r="C34" s="29" t="s">
        <v>24</v>
      </c>
      <c r="D34" s="15">
        <v>13.5</v>
      </c>
      <c r="E34" s="16">
        <v>35314.386301369865</v>
      </c>
      <c r="F34" s="16">
        <v>14764.726027397259</v>
      </c>
      <c r="G34" s="93">
        <v>50079</v>
      </c>
    </row>
    <row r="35" spans="1:7" x14ac:dyDescent="0.25">
      <c r="A35" s="64">
        <v>2018</v>
      </c>
      <c r="B35" s="36">
        <v>1</v>
      </c>
      <c r="C35" s="29" t="s">
        <v>25</v>
      </c>
      <c r="D35" s="15">
        <v>15.8</v>
      </c>
      <c r="E35" s="16">
        <v>27045.572602739725</v>
      </c>
      <c r="F35" s="16">
        <v>10997.542465753426</v>
      </c>
      <c r="G35" s="93">
        <v>38044</v>
      </c>
    </row>
    <row r="36" spans="1:7" x14ac:dyDescent="0.25">
      <c r="A36" s="64">
        <v>2018</v>
      </c>
      <c r="B36" s="36">
        <v>1</v>
      </c>
      <c r="C36" s="29" t="s">
        <v>26</v>
      </c>
      <c r="D36" s="15">
        <v>13.6</v>
      </c>
      <c r="E36" s="16">
        <v>25568.797260273972</v>
      </c>
      <c r="F36" s="16">
        <v>10683.52602739726</v>
      </c>
      <c r="G36" s="93">
        <v>36253</v>
      </c>
    </row>
    <row r="37" spans="1:7" x14ac:dyDescent="0.25">
      <c r="A37" s="64">
        <v>2018</v>
      </c>
      <c r="B37" s="36">
        <v>4</v>
      </c>
      <c r="C37" s="29" t="s">
        <v>27</v>
      </c>
      <c r="D37" s="15">
        <v>32</v>
      </c>
      <c r="E37" s="16">
        <v>23255.77808219178</v>
      </c>
      <c r="F37" s="16">
        <v>9953.1013698630122</v>
      </c>
      <c r="G37" s="93">
        <v>33209</v>
      </c>
    </row>
    <row r="38" spans="1:7" x14ac:dyDescent="0.25">
      <c r="A38" s="64">
        <v>2018</v>
      </c>
      <c r="B38" s="36">
        <v>4</v>
      </c>
      <c r="C38" s="29" t="s">
        <v>28</v>
      </c>
      <c r="D38" s="15">
        <v>20.8</v>
      </c>
      <c r="E38" s="16">
        <v>21598.4602739726</v>
      </c>
      <c r="F38" s="16">
        <v>9434.5452054794514</v>
      </c>
      <c r="G38" s="93">
        <v>31033</v>
      </c>
    </row>
    <row r="39" spans="1:7" x14ac:dyDescent="0.25">
      <c r="A39" s="64">
        <v>2018</v>
      </c>
      <c r="B39" s="36">
        <v>4</v>
      </c>
      <c r="C39" s="29" t="s">
        <v>55</v>
      </c>
      <c r="D39" s="15">
        <v>23</v>
      </c>
      <c r="E39" s="16">
        <v>20983.55068493151</v>
      </c>
      <c r="F39" s="16">
        <v>8841.8520547945209</v>
      </c>
      <c r="G39" s="93">
        <v>29826</v>
      </c>
    </row>
    <row r="40" spans="1:7" x14ac:dyDescent="0.25">
      <c r="A40" s="64">
        <v>2018</v>
      </c>
      <c r="B40" s="36">
        <v>4</v>
      </c>
      <c r="C40" s="29" t="s">
        <v>32</v>
      </c>
      <c r="D40" s="15">
        <v>7.9</v>
      </c>
      <c r="E40" s="16">
        <v>21449.627397260272</v>
      </c>
      <c r="F40" s="16">
        <v>9412.271232876712</v>
      </c>
      <c r="G40" s="93">
        <v>30862</v>
      </c>
    </row>
    <row r="41" spans="1:7" x14ac:dyDescent="0.25">
      <c r="A41" s="64">
        <v>2018</v>
      </c>
      <c r="B41" s="36">
        <v>4</v>
      </c>
      <c r="C41" s="29" t="s">
        <v>138</v>
      </c>
      <c r="D41" s="15">
        <v>19</v>
      </c>
      <c r="E41" s="16">
        <v>20518.290410958904</v>
      </c>
      <c r="F41" s="16">
        <v>8992.402739726027</v>
      </c>
      <c r="G41" s="93">
        <v>29510</v>
      </c>
    </row>
    <row r="42" spans="1:7" x14ac:dyDescent="0.25">
      <c r="A42" s="64">
        <v>2018</v>
      </c>
      <c r="B42" s="36">
        <v>4</v>
      </c>
      <c r="C42" s="29" t="s">
        <v>139</v>
      </c>
      <c r="D42" s="15">
        <v>22.8</v>
      </c>
      <c r="E42" s="16">
        <v>21261.523287671233</v>
      </c>
      <c r="F42" s="16">
        <v>9070.5698630136994</v>
      </c>
      <c r="G42" s="93">
        <v>30333</v>
      </c>
    </row>
    <row r="43" spans="1:7" x14ac:dyDescent="0.25">
      <c r="A43" s="64">
        <v>2018</v>
      </c>
      <c r="B43" s="36">
        <v>4</v>
      </c>
      <c r="C43" s="29" t="s">
        <v>92</v>
      </c>
      <c r="D43" s="15">
        <v>9.9</v>
      </c>
      <c r="E43" s="16">
        <v>20986.638356164382</v>
      </c>
      <c r="F43" s="16">
        <v>9082.2712328767138</v>
      </c>
      <c r="G43" s="93">
        <v>30069</v>
      </c>
    </row>
    <row r="44" spans="1:7" x14ac:dyDescent="0.25">
      <c r="A44" s="64">
        <v>2018</v>
      </c>
      <c r="B44" s="36">
        <v>4</v>
      </c>
      <c r="C44" s="29" t="s">
        <v>93</v>
      </c>
      <c r="D44" s="15">
        <v>6.8</v>
      </c>
      <c r="E44" s="16">
        <v>20899.309589041095</v>
      </c>
      <c r="F44" s="16">
        <v>8983.2328767123272</v>
      </c>
      <c r="G44" s="93">
        <v>29882</v>
      </c>
    </row>
    <row r="45" spans="1:7" x14ac:dyDescent="0.25">
      <c r="A45" s="64">
        <v>2018</v>
      </c>
      <c r="B45" s="36">
        <v>4</v>
      </c>
      <c r="C45" s="29" t="s">
        <v>35</v>
      </c>
      <c r="D45" s="15">
        <v>46.4</v>
      </c>
      <c r="E45" s="16">
        <v>15904.454794520549</v>
      </c>
      <c r="F45" s="16">
        <v>5672.3753424657525</v>
      </c>
      <c r="G45" s="93">
        <v>21576</v>
      </c>
    </row>
    <row r="46" spans="1:7" x14ac:dyDescent="0.25">
      <c r="A46" s="64">
        <v>2018</v>
      </c>
      <c r="B46" s="36">
        <v>4</v>
      </c>
      <c r="C46" s="29" t="s">
        <v>36</v>
      </c>
      <c r="D46" s="15">
        <v>15.8</v>
      </c>
      <c r="E46" s="16">
        <v>16326.915068493152</v>
      </c>
      <c r="F46" s="16">
        <v>5678.7972602739728</v>
      </c>
      <c r="G46" s="93">
        <v>22006</v>
      </c>
    </row>
    <row r="47" spans="1:7" x14ac:dyDescent="0.25">
      <c r="A47" s="64">
        <v>2018</v>
      </c>
      <c r="B47" s="36">
        <v>4</v>
      </c>
      <c r="C47" s="29" t="s">
        <v>37</v>
      </c>
      <c r="D47" s="15">
        <v>44.5</v>
      </c>
      <c r="E47" s="16">
        <v>16871.558904109588</v>
      </c>
      <c r="F47" s="16">
        <v>5749.9945205479453</v>
      </c>
      <c r="G47" s="93">
        <v>22622</v>
      </c>
    </row>
    <row r="48" spans="1:7" x14ac:dyDescent="0.25">
      <c r="A48" s="64">
        <v>2018</v>
      </c>
      <c r="B48" s="36">
        <v>1</v>
      </c>
      <c r="C48" s="29" t="s">
        <v>148</v>
      </c>
      <c r="D48" s="15">
        <v>2.7</v>
      </c>
      <c r="E48" s="16">
        <v>123204.51150584173</v>
      </c>
      <c r="F48" s="16">
        <v>31253.898167618197</v>
      </c>
      <c r="G48" s="93">
        <v>154458.6989238915</v>
      </c>
    </row>
    <row r="49" spans="1:7" x14ac:dyDescent="0.25">
      <c r="A49" s="64">
        <v>2018</v>
      </c>
      <c r="B49" s="36">
        <v>1</v>
      </c>
      <c r="C49" s="29" t="s">
        <v>95</v>
      </c>
      <c r="D49" s="15">
        <v>3.5</v>
      </c>
      <c r="E49" s="16">
        <v>97099.556946505036</v>
      </c>
      <c r="F49" s="16">
        <v>63959.419887349504</v>
      </c>
      <c r="G49" s="93">
        <v>161058.85698221062</v>
      </c>
    </row>
    <row r="50" spans="1:7" x14ac:dyDescent="0.25">
      <c r="A50" s="64">
        <v>2018</v>
      </c>
      <c r="B50" s="36">
        <v>1</v>
      </c>
      <c r="C50" s="29" t="s">
        <v>96</v>
      </c>
      <c r="D50" s="15">
        <v>8.6</v>
      </c>
      <c r="E50" s="16">
        <v>136598.4534408602</v>
      </c>
      <c r="F50" s="16">
        <v>69207.769569892465</v>
      </c>
      <c r="G50" s="93">
        <v>205806</v>
      </c>
    </row>
    <row r="51" spans="1:7" x14ac:dyDescent="0.25">
      <c r="A51" s="64">
        <v>2018</v>
      </c>
      <c r="B51" s="36">
        <v>1</v>
      </c>
      <c r="C51" s="29" t="s">
        <v>116</v>
      </c>
      <c r="D51" s="15">
        <v>5.4</v>
      </c>
      <c r="E51" s="16">
        <v>145072.96699950582</v>
      </c>
      <c r="F51" s="16">
        <v>11628.915903591338</v>
      </c>
      <c r="G51" s="93">
        <v>156701.88290309717</v>
      </c>
    </row>
    <row r="52" spans="1:7" x14ac:dyDescent="0.25">
      <c r="A52" s="64">
        <v>2018</v>
      </c>
      <c r="B52" s="36">
        <v>1</v>
      </c>
      <c r="C52" s="29" t="s">
        <v>97</v>
      </c>
      <c r="D52" s="15">
        <v>1.5</v>
      </c>
      <c r="E52" s="16">
        <v>126549.1182795699</v>
      </c>
      <c r="F52" s="16">
        <v>31004.364157706092</v>
      </c>
      <c r="G52" s="93">
        <v>157553</v>
      </c>
    </row>
    <row r="53" spans="1:7" x14ac:dyDescent="0.25">
      <c r="A53" s="64">
        <v>2018</v>
      </c>
      <c r="B53" s="36">
        <v>1</v>
      </c>
      <c r="C53" s="29" t="s">
        <v>151</v>
      </c>
      <c r="D53" s="15">
        <v>4.8</v>
      </c>
      <c r="E53" s="16">
        <v>156435.79080219171</v>
      </c>
      <c r="F53" s="16">
        <v>32422.209197808286</v>
      </c>
      <c r="G53" s="93">
        <v>188858</v>
      </c>
    </row>
    <row r="54" spans="1:7" x14ac:dyDescent="0.25">
      <c r="A54" s="64">
        <v>2018</v>
      </c>
      <c r="B54" s="36">
        <v>1</v>
      </c>
      <c r="C54" s="29" t="s">
        <v>99</v>
      </c>
      <c r="D54" s="15">
        <v>7.4</v>
      </c>
      <c r="E54" s="16">
        <v>179105.71549264868</v>
      </c>
      <c r="F54" s="16">
        <v>21154.581939872722</v>
      </c>
      <c r="G54" s="93">
        <v>200261</v>
      </c>
    </row>
    <row r="55" spans="1:7" x14ac:dyDescent="0.25">
      <c r="A55" s="64">
        <v>2018</v>
      </c>
      <c r="B55" s="36">
        <v>1</v>
      </c>
      <c r="C55" s="29" t="s">
        <v>149</v>
      </c>
      <c r="D55" s="15">
        <v>3.9</v>
      </c>
      <c r="E55" s="16">
        <v>171311.91067279928</v>
      </c>
      <c r="F55" s="16">
        <v>20234.03799055556</v>
      </c>
      <c r="G55" s="93">
        <v>191546.62065853269</v>
      </c>
    </row>
    <row r="56" spans="1:7" x14ac:dyDescent="0.25">
      <c r="A56" s="64">
        <v>2018</v>
      </c>
      <c r="B56" s="36">
        <v>4</v>
      </c>
      <c r="C56" s="29" t="s">
        <v>117</v>
      </c>
      <c r="D56" s="15">
        <v>11.2</v>
      </c>
      <c r="E56" s="16">
        <v>44162</v>
      </c>
      <c r="F56" s="16">
        <v>10460</v>
      </c>
      <c r="G56" s="93">
        <v>54622</v>
      </c>
    </row>
    <row r="57" spans="1:7" x14ac:dyDescent="0.25">
      <c r="A57" s="64">
        <v>2018</v>
      </c>
      <c r="B57" s="36">
        <v>4</v>
      </c>
      <c r="C57" s="29" t="s">
        <v>123</v>
      </c>
      <c r="D57" s="15">
        <v>11.6</v>
      </c>
      <c r="E57" s="16">
        <v>73344.152668276904</v>
      </c>
      <c r="F57" s="16">
        <v>15312.138915936383</v>
      </c>
      <c r="G57" s="93">
        <v>88656</v>
      </c>
    </row>
    <row r="58" spans="1:7" x14ac:dyDescent="0.25">
      <c r="A58" s="64">
        <v>2018</v>
      </c>
      <c r="B58" s="36">
        <v>4</v>
      </c>
      <c r="C58" s="29" t="s">
        <v>101</v>
      </c>
      <c r="D58" s="15">
        <v>16.399999999999999</v>
      </c>
      <c r="E58" s="16">
        <v>27812</v>
      </c>
      <c r="F58" s="16">
        <v>6739</v>
      </c>
      <c r="G58" s="93">
        <v>34551</v>
      </c>
    </row>
    <row r="59" spans="1:7" x14ac:dyDescent="0.25">
      <c r="A59" s="64">
        <v>2018</v>
      </c>
      <c r="B59" s="36">
        <v>4</v>
      </c>
      <c r="C59" s="29" t="s">
        <v>124</v>
      </c>
      <c r="D59" s="15">
        <v>8.5</v>
      </c>
      <c r="E59" s="16">
        <v>16692.166428571429</v>
      </c>
      <c r="F59" s="16">
        <v>4763.1675392670149</v>
      </c>
      <c r="G59" s="93">
        <v>21455</v>
      </c>
    </row>
    <row r="60" spans="1:7" x14ac:dyDescent="0.25">
      <c r="A60" s="64">
        <v>2018</v>
      </c>
      <c r="B60" s="36">
        <v>4</v>
      </c>
      <c r="C60" s="29" t="s">
        <v>125</v>
      </c>
      <c r="D60" s="15">
        <v>17.3</v>
      </c>
      <c r="E60" s="16">
        <v>3640.5832213261647</v>
      </c>
      <c r="F60" s="16">
        <v>3076.1161093193014</v>
      </c>
      <c r="G60" s="93">
        <v>6717</v>
      </c>
    </row>
    <row r="61" spans="1:7" x14ac:dyDescent="0.25">
      <c r="A61" s="64">
        <v>2018</v>
      </c>
      <c r="B61" s="36">
        <v>4</v>
      </c>
      <c r="C61" s="29" t="s">
        <v>102</v>
      </c>
      <c r="D61" s="15">
        <v>23.6</v>
      </c>
      <c r="E61" s="16">
        <v>8693</v>
      </c>
      <c r="F61" s="16">
        <v>8237</v>
      </c>
      <c r="G61" s="93">
        <v>16930</v>
      </c>
    </row>
    <row r="62" spans="1:7" x14ac:dyDescent="0.25">
      <c r="A62" s="64">
        <v>2018</v>
      </c>
      <c r="B62" s="36">
        <v>4</v>
      </c>
      <c r="C62" s="29" t="s">
        <v>126</v>
      </c>
      <c r="D62" s="15">
        <v>13.4</v>
      </c>
      <c r="E62" s="16">
        <v>24778.587062411803</v>
      </c>
      <c r="F62" s="16">
        <v>7902.6792681286151</v>
      </c>
      <c r="G62" s="93">
        <v>32682</v>
      </c>
    </row>
    <row r="63" spans="1:7" x14ac:dyDescent="0.25">
      <c r="A63" s="64">
        <v>2018</v>
      </c>
      <c r="B63" s="36">
        <v>4</v>
      </c>
      <c r="C63" s="29" t="s">
        <v>119</v>
      </c>
      <c r="D63" s="15">
        <v>8.1</v>
      </c>
      <c r="E63" s="16">
        <v>44031</v>
      </c>
      <c r="F63" s="16">
        <v>9795</v>
      </c>
      <c r="G63" s="93">
        <v>53826</v>
      </c>
    </row>
    <row r="64" spans="1:7" x14ac:dyDescent="0.25">
      <c r="A64" s="64">
        <v>2018</v>
      </c>
      <c r="B64" s="36">
        <v>14</v>
      </c>
      <c r="C64" s="29" t="s">
        <v>120</v>
      </c>
      <c r="D64" s="15">
        <v>9</v>
      </c>
      <c r="E64" s="16">
        <v>24486.691377378469</v>
      </c>
      <c r="F64" s="16">
        <v>10738.770226986779</v>
      </c>
      <c r="G64" s="93">
        <v>35226</v>
      </c>
    </row>
    <row r="65" spans="1:7" x14ac:dyDescent="0.25">
      <c r="A65" s="64">
        <v>2018</v>
      </c>
      <c r="B65" s="36">
        <v>14</v>
      </c>
      <c r="C65" s="29" t="s">
        <v>121</v>
      </c>
      <c r="D65" s="15">
        <v>9.6</v>
      </c>
      <c r="E65" s="16">
        <v>37562</v>
      </c>
      <c r="F65" s="16">
        <v>12294</v>
      </c>
      <c r="G65" s="93">
        <v>49856</v>
      </c>
    </row>
    <row r="66" spans="1:7" x14ac:dyDescent="0.25">
      <c r="A66" s="64">
        <v>2018</v>
      </c>
      <c r="B66" s="36">
        <v>14</v>
      </c>
      <c r="C66" s="29" t="s">
        <v>53</v>
      </c>
      <c r="D66" s="15">
        <v>11</v>
      </c>
      <c r="E66" s="16">
        <v>57472</v>
      </c>
      <c r="F66" s="16">
        <v>18749</v>
      </c>
      <c r="G66" s="93">
        <v>76221</v>
      </c>
    </row>
    <row r="67" spans="1:7" x14ac:dyDescent="0.25">
      <c r="A67" s="64">
        <v>2018</v>
      </c>
      <c r="B67" s="36">
        <v>14</v>
      </c>
      <c r="C67" s="29" t="s">
        <v>54</v>
      </c>
      <c r="D67" s="15">
        <v>27</v>
      </c>
      <c r="E67" s="16">
        <v>14195</v>
      </c>
      <c r="F67" s="16">
        <v>6191</v>
      </c>
      <c r="G67" s="93">
        <v>20386</v>
      </c>
    </row>
    <row r="68" spans="1:7" x14ac:dyDescent="0.25">
      <c r="A68" s="64">
        <v>2018</v>
      </c>
      <c r="B68" s="36">
        <v>2</v>
      </c>
      <c r="C68" s="29" t="s">
        <v>152</v>
      </c>
      <c r="D68" s="15">
        <v>12.5</v>
      </c>
      <c r="E68" s="16">
        <v>45591.801542253204</v>
      </c>
      <c r="F68" s="16">
        <v>3682.2586447860094</v>
      </c>
      <c r="G68" s="93">
        <v>49274</v>
      </c>
    </row>
    <row r="69" spans="1:7" x14ac:dyDescent="0.25">
      <c r="A69" s="64">
        <v>2018</v>
      </c>
      <c r="B69" s="36">
        <v>2</v>
      </c>
      <c r="C69" s="29" t="s">
        <v>156</v>
      </c>
      <c r="D69" s="15">
        <v>9.3000000000000007</v>
      </c>
      <c r="E69" s="16">
        <v>18848.905032860566</v>
      </c>
      <c r="F69" s="16">
        <v>1952.3911978257165</v>
      </c>
      <c r="G69" s="93">
        <v>20801</v>
      </c>
    </row>
    <row r="70" spans="1:7" x14ac:dyDescent="0.25">
      <c r="A70" s="64">
        <v>2018</v>
      </c>
      <c r="B70" s="36">
        <v>2</v>
      </c>
      <c r="C70" s="29" t="s">
        <v>40</v>
      </c>
      <c r="D70" s="15">
        <v>15.4</v>
      </c>
      <c r="E70" s="16">
        <v>14609.989041095892</v>
      </c>
      <c r="F70" s="16">
        <v>1495.4931506849316</v>
      </c>
      <c r="G70" s="93">
        <v>16105</v>
      </c>
    </row>
    <row r="71" spans="1:7" x14ac:dyDescent="0.25">
      <c r="A71" s="64">
        <v>2018</v>
      </c>
      <c r="B71" s="36">
        <v>2</v>
      </c>
      <c r="C71" s="29" t="s">
        <v>41</v>
      </c>
      <c r="D71" s="15">
        <v>6.4</v>
      </c>
      <c r="E71" s="16">
        <v>13947.686765192082</v>
      </c>
      <c r="F71" s="16">
        <v>1494.5241937120277</v>
      </c>
      <c r="G71" s="93">
        <v>15443</v>
      </c>
    </row>
    <row r="72" spans="1:7" x14ac:dyDescent="0.25">
      <c r="A72" s="64">
        <v>2018</v>
      </c>
      <c r="B72" s="36">
        <v>2</v>
      </c>
      <c r="C72" s="29" t="s">
        <v>42</v>
      </c>
      <c r="D72" s="15">
        <v>17</v>
      </c>
      <c r="E72" s="16">
        <v>13209.919479540911</v>
      </c>
      <c r="F72" s="16">
        <v>1364.554493061828</v>
      </c>
      <c r="G72" s="93">
        <v>14575</v>
      </c>
    </row>
    <row r="73" spans="1:7" x14ac:dyDescent="0.25">
      <c r="A73" s="64">
        <v>2018</v>
      </c>
      <c r="B73" s="36">
        <v>2</v>
      </c>
      <c r="C73" s="29" t="s">
        <v>43</v>
      </c>
      <c r="D73" s="15">
        <v>11.3</v>
      </c>
      <c r="E73" s="16">
        <v>5320.6720122764846</v>
      </c>
      <c r="F73" s="16">
        <v>737.89109592183127</v>
      </c>
      <c r="G73" s="93">
        <v>6059</v>
      </c>
    </row>
    <row r="74" spans="1:7" x14ac:dyDescent="0.25">
      <c r="A74" s="64">
        <v>2018</v>
      </c>
      <c r="B74" s="36">
        <v>2</v>
      </c>
      <c r="C74" s="29" t="s">
        <v>44</v>
      </c>
      <c r="D74" s="15">
        <v>11.4</v>
      </c>
      <c r="E74" s="16">
        <v>32710.671232876717</v>
      </c>
      <c r="F74" s="16">
        <v>10002.145205479452</v>
      </c>
      <c r="G74" s="93">
        <v>42713</v>
      </c>
    </row>
    <row r="75" spans="1:7" x14ac:dyDescent="0.25">
      <c r="A75" s="64">
        <v>2018</v>
      </c>
      <c r="B75" s="36">
        <v>2</v>
      </c>
      <c r="C75" s="29" t="s">
        <v>45</v>
      </c>
      <c r="D75" s="15">
        <v>13.6</v>
      </c>
      <c r="E75" s="16">
        <v>30092.052054794523</v>
      </c>
      <c r="F75" s="16">
        <v>8345.8082191780813</v>
      </c>
      <c r="G75" s="93">
        <v>38438</v>
      </c>
    </row>
    <row r="76" spans="1:7" x14ac:dyDescent="0.25">
      <c r="A76" s="64">
        <v>2018</v>
      </c>
      <c r="B76" s="36">
        <v>2</v>
      </c>
      <c r="C76" s="29" t="s">
        <v>46</v>
      </c>
      <c r="D76" s="15">
        <v>21.5</v>
      </c>
      <c r="E76" s="16">
        <v>23831.131506849313</v>
      </c>
      <c r="F76" s="16">
        <v>6670.2712328767129</v>
      </c>
      <c r="G76" s="93">
        <v>30501</v>
      </c>
    </row>
    <row r="77" spans="1:7" x14ac:dyDescent="0.25">
      <c r="A77" s="64">
        <v>2018</v>
      </c>
      <c r="B77" s="36">
        <v>2</v>
      </c>
      <c r="C77" s="29" t="s">
        <v>47</v>
      </c>
      <c r="D77" s="15">
        <v>21.8</v>
      </c>
      <c r="E77" s="16">
        <v>19460.572602739725</v>
      </c>
      <c r="F77" s="16">
        <v>6389.1561643835621</v>
      </c>
      <c r="G77" s="93">
        <v>25850</v>
      </c>
    </row>
    <row r="78" spans="1:7" x14ac:dyDescent="0.25">
      <c r="A78" s="64">
        <v>2018</v>
      </c>
      <c r="B78" s="36">
        <v>2</v>
      </c>
      <c r="C78" s="29" t="s">
        <v>48</v>
      </c>
      <c r="D78" s="15">
        <v>21.7</v>
      </c>
      <c r="E78" s="16">
        <v>16997.326027397259</v>
      </c>
      <c r="F78" s="16">
        <v>5602.8876712328765</v>
      </c>
      <c r="G78" s="93">
        <v>22600</v>
      </c>
    </row>
    <row r="79" spans="1:7" x14ac:dyDescent="0.25">
      <c r="A79" s="64">
        <v>2018</v>
      </c>
      <c r="B79" s="36">
        <v>2</v>
      </c>
      <c r="C79" s="29" t="s">
        <v>142</v>
      </c>
      <c r="D79" s="15">
        <v>9</v>
      </c>
      <c r="E79" s="16">
        <v>60327.932968818495</v>
      </c>
      <c r="F79" s="16">
        <v>5711.7541149206736</v>
      </c>
      <c r="G79" s="93">
        <v>66040</v>
      </c>
    </row>
    <row r="80" spans="1:7" x14ac:dyDescent="0.25">
      <c r="A80" s="64">
        <v>2018</v>
      </c>
      <c r="B80" s="36">
        <v>2</v>
      </c>
      <c r="C80" s="29" t="s">
        <v>49</v>
      </c>
      <c r="D80" s="15">
        <v>10</v>
      </c>
      <c r="E80" s="16">
        <v>69925.658276994087</v>
      </c>
      <c r="F80" s="16">
        <v>10239.059080672938</v>
      </c>
      <c r="G80" s="93">
        <v>80165</v>
      </c>
    </row>
    <row r="81" spans="1:7" x14ac:dyDescent="0.25">
      <c r="A81" s="64">
        <v>2018</v>
      </c>
      <c r="B81" s="36">
        <v>2</v>
      </c>
      <c r="C81" s="29" t="s">
        <v>140</v>
      </c>
      <c r="D81" s="15">
        <v>12</v>
      </c>
      <c r="E81" s="16">
        <v>93883</v>
      </c>
      <c r="F81" s="16">
        <v>20851</v>
      </c>
      <c r="G81" s="93">
        <v>114734</v>
      </c>
    </row>
    <row r="82" spans="1:7" x14ac:dyDescent="0.25">
      <c r="A82" s="64">
        <v>2018</v>
      </c>
      <c r="B82" s="36">
        <v>2</v>
      </c>
      <c r="C82" s="29" t="s">
        <v>87</v>
      </c>
      <c r="D82" s="15">
        <v>10</v>
      </c>
      <c r="E82" s="16">
        <v>70721</v>
      </c>
      <c r="F82" s="16">
        <v>23687</v>
      </c>
      <c r="G82" s="93">
        <v>94408</v>
      </c>
    </row>
    <row r="83" spans="1:7" x14ac:dyDescent="0.25">
      <c r="A83" s="64">
        <v>2018</v>
      </c>
      <c r="B83" s="36">
        <v>6</v>
      </c>
      <c r="C83" s="29" t="s">
        <v>143</v>
      </c>
      <c r="D83" s="15">
        <v>8</v>
      </c>
      <c r="E83" s="16">
        <v>1703.2112922472766</v>
      </c>
      <c r="F83" s="16">
        <v>1848.364188301766</v>
      </c>
      <c r="G83" s="93">
        <v>3551</v>
      </c>
    </row>
    <row r="84" spans="1:7" x14ac:dyDescent="0.25">
      <c r="A84" s="64">
        <v>2018</v>
      </c>
      <c r="B84" s="36">
        <v>6</v>
      </c>
      <c r="C84" s="29" t="s">
        <v>122</v>
      </c>
      <c r="D84" s="15">
        <v>24</v>
      </c>
      <c r="E84" s="16">
        <v>1989.5506849315066</v>
      </c>
      <c r="F84" s="16">
        <v>1528.813698630137</v>
      </c>
      <c r="G84" s="93">
        <v>3519</v>
      </c>
    </row>
    <row r="85" spans="1:7" x14ac:dyDescent="0.25">
      <c r="A85" s="64">
        <v>2018</v>
      </c>
      <c r="B85" s="36">
        <v>6</v>
      </c>
      <c r="C85" s="29" t="s">
        <v>110</v>
      </c>
      <c r="D85" s="15">
        <v>15</v>
      </c>
      <c r="E85" s="16">
        <v>2619.7534246575337</v>
      </c>
      <c r="F85" s="16">
        <v>1906.4767123287675</v>
      </c>
      <c r="G85" s="93">
        <v>4526</v>
      </c>
    </row>
    <row r="86" spans="1:7" x14ac:dyDescent="0.25">
      <c r="A86" s="64">
        <v>2018</v>
      </c>
      <c r="B86" s="36">
        <v>6</v>
      </c>
      <c r="C86" s="29" t="s">
        <v>111</v>
      </c>
      <c r="D86" s="15">
        <v>29.6</v>
      </c>
      <c r="E86" s="16">
        <v>5237.4054794520553</v>
      </c>
      <c r="F86" s="16">
        <v>2680.7260273972602</v>
      </c>
      <c r="G86" s="93">
        <v>7918</v>
      </c>
    </row>
    <row r="87" spans="1:7" x14ac:dyDescent="0.25">
      <c r="A87" s="64">
        <v>2018</v>
      </c>
      <c r="B87" s="36">
        <v>6</v>
      </c>
      <c r="C87" s="29" t="s">
        <v>104</v>
      </c>
      <c r="D87" s="15">
        <v>36.4</v>
      </c>
      <c r="E87" s="16">
        <v>7420.2712328767129</v>
      </c>
      <c r="F87" s="16">
        <v>3964.3013698630134</v>
      </c>
      <c r="G87" s="93">
        <v>11384</v>
      </c>
    </row>
    <row r="88" spans="1:7" x14ac:dyDescent="0.25">
      <c r="A88" s="64">
        <v>2018</v>
      </c>
      <c r="B88" s="36">
        <v>5</v>
      </c>
      <c r="C88" s="29" t="s">
        <v>57</v>
      </c>
      <c r="D88" s="15">
        <v>14</v>
      </c>
      <c r="E88" s="16">
        <v>9760.7863013698643</v>
      </c>
      <c r="F88" s="16">
        <v>9175.2082191780828</v>
      </c>
      <c r="G88" s="93">
        <v>18936</v>
      </c>
    </row>
    <row r="89" spans="1:7" x14ac:dyDescent="0.25">
      <c r="A89" s="64">
        <v>2018</v>
      </c>
      <c r="B89" s="36">
        <v>5</v>
      </c>
      <c r="C89" s="29" t="s">
        <v>58</v>
      </c>
      <c r="D89" s="15">
        <v>15.4</v>
      </c>
      <c r="E89" s="16">
        <v>10949.48493150685</v>
      </c>
      <c r="F89" s="16">
        <v>9299.3972602739705</v>
      </c>
      <c r="G89" s="93">
        <v>20248</v>
      </c>
    </row>
    <row r="90" spans="1:7" x14ac:dyDescent="0.25">
      <c r="A90" s="64">
        <v>2018</v>
      </c>
      <c r="B90" s="36">
        <v>5</v>
      </c>
      <c r="C90" s="29" t="s">
        <v>59</v>
      </c>
      <c r="D90" s="15">
        <v>32.5</v>
      </c>
      <c r="E90" s="16">
        <v>11060.51506849315</v>
      </c>
      <c r="F90" s="16">
        <v>8820.1561643835612</v>
      </c>
      <c r="G90" s="93">
        <v>19881</v>
      </c>
    </row>
    <row r="91" spans="1:7" x14ac:dyDescent="0.25">
      <c r="A91" s="64">
        <v>2018</v>
      </c>
      <c r="B91" s="36">
        <v>5</v>
      </c>
      <c r="C91" s="29" t="s">
        <v>144</v>
      </c>
      <c r="D91" s="15">
        <v>25.1</v>
      </c>
      <c r="E91" s="16">
        <v>15902</v>
      </c>
      <c r="F91" s="16">
        <v>4596</v>
      </c>
      <c r="G91" s="93">
        <v>20498</v>
      </c>
    </row>
    <row r="92" spans="1:7" x14ac:dyDescent="0.25">
      <c r="A92" s="64">
        <v>2018</v>
      </c>
      <c r="B92" s="36">
        <v>5</v>
      </c>
      <c r="C92" s="29" t="s">
        <v>106</v>
      </c>
      <c r="D92" s="15">
        <v>4.8</v>
      </c>
      <c r="E92" s="16">
        <v>18435.394196838392</v>
      </c>
      <c r="F92" s="16">
        <v>4013.180725150346</v>
      </c>
      <c r="G92" s="93">
        <v>22448</v>
      </c>
    </row>
    <row r="93" spans="1:7" x14ac:dyDescent="0.25">
      <c r="A93" s="64">
        <v>2018</v>
      </c>
      <c r="B93" s="36">
        <v>5</v>
      </c>
      <c r="C93" s="29" t="s">
        <v>107</v>
      </c>
      <c r="D93" s="15">
        <v>24</v>
      </c>
      <c r="E93" s="16">
        <v>18295.328767123287</v>
      </c>
      <c r="F93" s="16">
        <v>6299.5945205479456</v>
      </c>
      <c r="G93" s="93">
        <v>24595</v>
      </c>
    </row>
    <row r="94" spans="1:7" x14ac:dyDescent="0.25">
      <c r="A94" s="64">
        <v>2018</v>
      </c>
      <c r="B94" s="36">
        <v>5</v>
      </c>
      <c r="C94" s="29" t="s">
        <v>60</v>
      </c>
      <c r="D94" s="15">
        <v>10.6</v>
      </c>
      <c r="E94" s="16">
        <v>17100.463013698631</v>
      </c>
      <c r="F94" s="16">
        <v>7967.8904109589039</v>
      </c>
      <c r="G94" s="93">
        <v>25068</v>
      </c>
    </row>
    <row r="95" spans="1:7" x14ac:dyDescent="0.25">
      <c r="A95" s="64">
        <v>2018</v>
      </c>
      <c r="B95" s="36">
        <v>5</v>
      </c>
      <c r="C95" s="29" t="s">
        <v>61</v>
      </c>
      <c r="D95" s="15">
        <v>1.8</v>
      </c>
      <c r="E95" s="16">
        <v>18108.079452054793</v>
      </c>
      <c r="F95" s="16">
        <v>8793.1780821917819</v>
      </c>
      <c r="G95" s="93">
        <v>26901</v>
      </c>
    </row>
    <row r="96" spans="1:7" x14ac:dyDescent="0.25">
      <c r="A96" s="64">
        <v>2018</v>
      </c>
      <c r="B96" s="36">
        <v>5</v>
      </c>
      <c r="C96" s="29" t="s">
        <v>62</v>
      </c>
      <c r="D96" s="15">
        <v>19</v>
      </c>
      <c r="E96" s="16">
        <v>23375.386301369865</v>
      </c>
      <c r="F96" s="16">
        <v>12082.04109589041</v>
      </c>
      <c r="G96" s="93">
        <v>35457</v>
      </c>
    </row>
    <row r="97" spans="1:7" x14ac:dyDescent="0.25">
      <c r="A97" s="64">
        <v>2018</v>
      </c>
      <c r="B97" s="36">
        <v>5</v>
      </c>
      <c r="C97" s="29" t="s">
        <v>108</v>
      </c>
      <c r="D97" s="15">
        <v>22.6</v>
      </c>
      <c r="E97" s="16">
        <v>49920</v>
      </c>
      <c r="F97" s="16">
        <v>19612</v>
      </c>
      <c r="G97" s="93">
        <v>69532</v>
      </c>
    </row>
    <row r="98" spans="1:7" x14ac:dyDescent="0.25">
      <c r="A98" s="64">
        <v>2018</v>
      </c>
      <c r="B98" s="36">
        <v>5</v>
      </c>
      <c r="C98" s="29" t="s">
        <v>63</v>
      </c>
      <c r="D98" s="15">
        <v>23.4</v>
      </c>
      <c r="E98" s="16">
        <v>17215.80273972603</v>
      </c>
      <c r="F98" s="16">
        <v>7744.4712328767109</v>
      </c>
      <c r="G98" s="93">
        <v>24960</v>
      </c>
    </row>
    <row r="99" spans="1:7" x14ac:dyDescent="0.25">
      <c r="A99" s="64">
        <v>2018</v>
      </c>
      <c r="B99" s="36">
        <v>5</v>
      </c>
      <c r="C99" s="29" t="s">
        <v>113</v>
      </c>
      <c r="D99" s="15">
        <v>11.8</v>
      </c>
      <c r="E99" s="16">
        <v>16886.989041095891</v>
      </c>
      <c r="F99" s="16">
        <v>8101.0794520547952</v>
      </c>
      <c r="G99" s="93">
        <v>24988</v>
      </c>
    </row>
    <row r="100" spans="1:7" x14ac:dyDescent="0.25">
      <c r="A100" s="64">
        <v>2018</v>
      </c>
      <c r="B100" s="36">
        <v>5</v>
      </c>
      <c r="C100" s="29" t="s">
        <v>88</v>
      </c>
      <c r="D100" s="15">
        <v>15.7</v>
      </c>
      <c r="E100" s="16">
        <v>9867.6739726027408</v>
      </c>
      <c r="F100" s="16">
        <v>4573.4219178082203</v>
      </c>
      <c r="G100" s="93">
        <v>14441</v>
      </c>
    </row>
    <row r="101" spans="1:7" x14ac:dyDescent="0.25">
      <c r="A101" s="64">
        <v>2018</v>
      </c>
      <c r="B101" s="36">
        <v>5</v>
      </c>
      <c r="C101" s="29" t="s">
        <v>89</v>
      </c>
      <c r="D101" s="15">
        <v>2.9</v>
      </c>
      <c r="E101" s="16">
        <v>11533.30410958904</v>
      </c>
      <c r="F101" s="16">
        <v>7012.2767123287667</v>
      </c>
      <c r="G101" s="93">
        <v>18545</v>
      </c>
    </row>
    <row r="102" spans="1:7" x14ac:dyDescent="0.25">
      <c r="A102" s="64">
        <v>2018</v>
      </c>
      <c r="B102" s="36">
        <v>5</v>
      </c>
      <c r="C102" s="29" t="s">
        <v>64</v>
      </c>
      <c r="D102" s="15">
        <v>11.7</v>
      </c>
      <c r="E102" s="16">
        <v>11775.821917808218</v>
      </c>
      <c r="F102" s="16">
        <v>10554.356164383562</v>
      </c>
      <c r="G102" s="93">
        <v>22330</v>
      </c>
    </row>
    <row r="103" spans="1:7" x14ac:dyDescent="0.25">
      <c r="A103" s="64">
        <v>2018</v>
      </c>
      <c r="B103" s="36">
        <v>5</v>
      </c>
      <c r="C103" s="29" t="s">
        <v>65</v>
      </c>
      <c r="D103" s="15">
        <v>20.399999999999999</v>
      </c>
      <c r="E103" s="16">
        <v>12768.553424657533</v>
      </c>
      <c r="F103" s="16">
        <v>11040.758904109589</v>
      </c>
      <c r="G103" s="93">
        <v>23810</v>
      </c>
    </row>
    <row r="104" spans="1:7" x14ac:dyDescent="0.25">
      <c r="A104" s="64">
        <v>2018</v>
      </c>
      <c r="B104" s="36">
        <v>5</v>
      </c>
      <c r="C104" s="29" t="s">
        <v>66</v>
      </c>
      <c r="D104" s="15">
        <v>9.4</v>
      </c>
      <c r="E104" s="16">
        <v>12420.627397260274</v>
      </c>
      <c r="F104" s="16">
        <v>10888.334246575343</v>
      </c>
      <c r="G104" s="93">
        <v>23309</v>
      </c>
    </row>
    <row r="105" spans="1:7" x14ac:dyDescent="0.25">
      <c r="A105" s="64">
        <v>2018</v>
      </c>
      <c r="B105" s="36">
        <v>5</v>
      </c>
      <c r="C105" s="29" t="s">
        <v>67</v>
      </c>
      <c r="D105" s="15">
        <v>25.2</v>
      </c>
      <c r="E105" s="16">
        <v>11542.698630136985</v>
      </c>
      <c r="F105" s="16">
        <v>9745.1589041095904</v>
      </c>
      <c r="G105" s="93">
        <v>21288</v>
      </c>
    </row>
    <row r="106" spans="1:7" x14ac:dyDescent="0.25">
      <c r="A106" s="64">
        <v>2018</v>
      </c>
      <c r="B106" s="36">
        <v>5</v>
      </c>
      <c r="C106" s="29" t="s">
        <v>68</v>
      </c>
      <c r="D106" s="15">
        <v>36.200000000000003</v>
      </c>
      <c r="E106" s="16">
        <v>9653.542465753424</v>
      </c>
      <c r="F106" s="16">
        <v>9482.2849315068488</v>
      </c>
      <c r="G106" s="93">
        <v>19136</v>
      </c>
    </row>
    <row r="107" spans="1:7" x14ac:dyDescent="0.25">
      <c r="A107" s="64">
        <v>2018</v>
      </c>
      <c r="B107" s="36">
        <v>5</v>
      </c>
      <c r="C107" s="29" t="s">
        <v>69</v>
      </c>
      <c r="D107" s="15">
        <v>18.899999999999999</v>
      </c>
      <c r="E107" s="16">
        <v>8990.1506849315083</v>
      </c>
      <c r="F107" s="16">
        <v>8559.8465753424643</v>
      </c>
      <c r="G107" s="93">
        <v>17550</v>
      </c>
    </row>
    <row r="108" spans="1:7" x14ac:dyDescent="0.25">
      <c r="A108" s="64">
        <v>2018</v>
      </c>
      <c r="B108" s="36">
        <v>5</v>
      </c>
      <c r="C108" s="29" t="s">
        <v>70</v>
      </c>
      <c r="D108" s="15">
        <v>13.5</v>
      </c>
      <c r="E108" s="16">
        <v>6094.3506849315072</v>
      </c>
      <c r="F108" s="16">
        <v>7828.7753424657531</v>
      </c>
      <c r="G108" s="93">
        <v>13923</v>
      </c>
    </row>
    <row r="109" spans="1:7" x14ac:dyDescent="0.25">
      <c r="A109" s="64">
        <v>2018</v>
      </c>
      <c r="B109" s="36">
        <v>5</v>
      </c>
      <c r="C109" s="29" t="s">
        <v>71</v>
      </c>
      <c r="D109" s="15">
        <v>10</v>
      </c>
      <c r="E109" s="16">
        <v>5569.9369863013699</v>
      </c>
      <c r="F109" s="16">
        <v>6192.9726027397273</v>
      </c>
      <c r="G109" s="93">
        <v>11763</v>
      </c>
    </row>
    <row r="110" spans="1:7" x14ac:dyDescent="0.25">
      <c r="A110" s="64">
        <v>2018</v>
      </c>
      <c r="B110" s="36">
        <v>5</v>
      </c>
      <c r="C110" s="29" t="s">
        <v>72</v>
      </c>
      <c r="D110" s="15">
        <v>34.200000000000003</v>
      </c>
      <c r="E110" s="16">
        <v>8860.093150684932</v>
      </c>
      <c r="F110" s="16">
        <v>5709.9835616438349</v>
      </c>
      <c r="G110" s="93">
        <v>14570</v>
      </c>
    </row>
    <row r="111" spans="1:7" x14ac:dyDescent="0.25">
      <c r="A111" s="64">
        <v>2018</v>
      </c>
      <c r="B111" s="36">
        <v>9</v>
      </c>
      <c r="C111" s="29" t="s">
        <v>109</v>
      </c>
      <c r="D111" s="15">
        <v>19</v>
      </c>
      <c r="E111" s="16">
        <v>6243.2164383561649</v>
      </c>
      <c r="F111" s="16">
        <v>5409.9369863013699</v>
      </c>
      <c r="G111" s="93">
        <v>11653</v>
      </c>
    </row>
    <row r="112" spans="1:7" x14ac:dyDescent="0.25">
      <c r="A112" s="64">
        <v>2018</v>
      </c>
      <c r="B112" s="36">
        <v>9</v>
      </c>
      <c r="C112" s="29" t="s">
        <v>73</v>
      </c>
      <c r="D112" s="15">
        <v>41.1</v>
      </c>
      <c r="E112" s="16">
        <v>5899.402739726027</v>
      </c>
      <c r="F112" s="16">
        <v>5135.6876712328776</v>
      </c>
      <c r="G112" s="93">
        <v>11035</v>
      </c>
    </row>
    <row r="113" spans="1:7" x14ac:dyDescent="0.25">
      <c r="A113" s="64">
        <v>2018</v>
      </c>
      <c r="B113" s="36">
        <v>9</v>
      </c>
      <c r="C113" s="29" t="s">
        <v>74</v>
      </c>
      <c r="D113" s="15">
        <v>36</v>
      </c>
      <c r="E113" s="16">
        <v>5652.3041095890412</v>
      </c>
      <c r="F113" s="16">
        <v>4841.2958904109582</v>
      </c>
      <c r="G113" s="93">
        <v>10493</v>
      </c>
    </row>
    <row r="114" spans="1:7" x14ac:dyDescent="0.25">
      <c r="A114" s="64">
        <v>2018</v>
      </c>
      <c r="B114" s="36">
        <v>5</v>
      </c>
      <c r="C114" s="29" t="s">
        <v>75</v>
      </c>
      <c r="D114" s="15">
        <v>7.1</v>
      </c>
      <c r="E114" s="16">
        <v>7133.5232876712325</v>
      </c>
      <c r="F114" s="16">
        <v>3689.5863013698636</v>
      </c>
      <c r="G114" s="93">
        <v>10824</v>
      </c>
    </row>
    <row r="115" spans="1:7" x14ac:dyDescent="0.25">
      <c r="A115" s="64">
        <v>2018</v>
      </c>
      <c r="B115" s="36">
        <v>5</v>
      </c>
      <c r="C115" s="29" t="s">
        <v>76</v>
      </c>
      <c r="D115" s="15">
        <v>8.4</v>
      </c>
      <c r="E115" s="16">
        <v>7132.9150684931501</v>
      </c>
      <c r="F115" s="16">
        <v>3854.5013698630137</v>
      </c>
      <c r="G115" s="93">
        <v>10988</v>
      </c>
    </row>
    <row r="116" spans="1:7" x14ac:dyDescent="0.25">
      <c r="A116" s="64">
        <v>2018</v>
      </c>
      <c r="B116" s="36">
        <v>5</v>
      </c>
      <c r="C116" s="29" t="s">
        <v>77</v>
      </c>
      <c r="D116" s="15">
        <v>2.4</v>
      </c>
      <c r="E116" s="16">
        <v>9058.6273972602739</v>
      </c>
      <c r="F116" s="16">
        <v>7024.8328767123294</v>
      </c>
      <c r="G116" s="93">
        <v>16084</v>
      </c>
    </row>
    <row r="117" spans="1:7" x14ac:dyDescent="0.25">
      <c r="A117" s="64">
        <v>2018</v>
      </c>
      <c r="B117" s="36">
        <v>5</v>
      </c>
      <c r="C117" s="29" t="s">
        <v>78</v>
      </c>
      <c r="D117" s="15">
        <v>16.100000000000001</v>
      </c>
      <c r="E117" s="16">
        <v>9020.8191780821926</v>
      </c>
      <c r="F117" s="16">
        <v>5830.6356164383569</v>
      </c>
      <c r="G117" s="93">
        <v>14852</v>
      </c>
    </row>
    <row r="118" spans="1:7" x14ac:dyDescent="0.25">
      <c r="A118" s="64">
        <v>2018</v>
      </c>
      <c r="B118" s="36">
        <v>5</v>
      </c>
      <c r="C118" s="29" t="s">
        <v>79</v>
      </c>
      <c r="D118" s="15">
        <v>13.8</v>
      </c>
      <c r="E118" s="16">
        <v>9279.3589041095875</v>
      </c>
      <c r="F118" s="16">
        <v>5683.1315068493141</v>
      </c>
      <c r="G118" s="93">
        <v>14962</v>
      </c>
    </row>
    <row r="119" spans="1:7" x14ac:dyDescent="0.25">
      <c r="A119" s="64">
        <v>2018</v>
      </c>
      <c r="B119" s="36">
        <v>5</v>
      </c>
      <c r="C119" s="29" t="s">
        <v>80</v>
      </c>
      <c r="D119" s="15">
        <v>16</v>
      </c>
      <c r="E119" s="16">
        <v>11189.139726027399</v>
      </c>
      <c r="F119" s="16">
        <v>4384.0383561643839</v>
      </c>
      <c r="G119" s="93">
        <v>15573</v>
      </c>
    </row>
    <row r="120" spans="1:7" x14ac:dyDescent="0.25">
      <c r="A120" s="64">
        <v>2018</v>
      </c>
      <c r="B120" s="36">
        <v>5</v>
      </c>
      <c r="C120" s="29" t="s">
        <v>81</v>
      </c>
      <c r="D120" s="15">
        <v>12</v>
      </c>
      <c r="E120" s="16">
        <v>1797.813698630137</v>
      </c>
      <c r="F120" s="16">
        <v>2589.1753424657536</v>
      </c>
      <c r="G120" s="93">
        <v>4387</v>
      </c>
    </row>
    <row r="121" spans="1:7" x14ac:dyDescent="0.25">
      <c r="A121" s="64">
        <v>2018</v>
      </c>
      <c r="B121" s="36">
        <v>5</v>
      </c>
      <c r="C121" s="29" t="s">
        <v>82</v>
      </c>
      <c r="D121" s="15">
        <v>5</v>
      </c>
      <c r="E121" s="16">
        <v>2390.0109589041099</v>
      </c>
      <c r="F121" s="16">
        <v>4124.3808219178081</v>
      </c>
      <c r="G121" s="93">
        <v>6514</v>
      </c>
    </row>
    <row r="122" spans="1:7" x14ac:dyDescent="0.25">
      <c r="A122" s="64">
        <v>2018</v>
      </c>
      <c r="B122" s="36">
        <v>5</v>
      </c>
      <c r="C122" s="29" t="s">
        <v>131</v>
      </c>
      <c r="D122" s="15">
        <v>4.9000000000000004</v>
      </c>
      <c r="E122" s="16">
        <v>16501</v>
      </c>
      <c r="F122" s="16">
        <v>3806</v>
      </c>
      <c r="G122" s="93">
        <v>20307</v>
      </c>
    </row>
    <row r="123" spans="1:7" x14ac:dyDescent="0.25">
      <c r="A123" s="64">
        <v>2018</v>
      </c>
      <c r="B123" s="36">
        <v>5</v>
      </c>
      <c r="C123" s="29" t="s">
        <v>132</v>
      </c>
      <c r="D123" s="15">
        <v>10.1</v>
      </c>
      <c r="E123" s="16">
        <v>10254</v>
      </c>
      <c r="F123" s="16">
        <v>2460</v>
      </c>
      <c r="G123" s="93">
        <v>12714</v>
      </c>
    </row>
    <row r="124" spans="1:7" x14ac:dyDescent="0.25">
      <c r="A124" s="64">
        <v>2018</v>
      </c>
      <c r="B124" s="36">
        <v>5</v>
      </c>
      <c r="C124" s="29" t="s">
        <v>133</v>
      </c>
      <c r="D124" s="15">
        <v>5.5</v>
      </c>
      <c r="E124" s="16">
        <v>11494</v>
      </c>
      <c r="F124" s="16">
        <v>2717</v>
      </c>
      <c r="G124" s="93">
        <v>14211</v>
      </c>
    </row>
    <row r="125" spans="1:7" x14ac:dyDescent="0.25">
      <c r="A125" s="64">
        <v>2018</v>
      </c>
      <c r="B125" s="36">
        <v>5</v>
      </c>
      <c r="C125" s="29" t="s">
        <v>134</v>
      </c>
      <c r="D125" s="15">
        <v>5.2</v>
      </c>
      <c r="E125" s="16">
        <v>16071</v>
      </c>
      <c r="F125" s="16">
        <v>2993</v>
      </c>
      <c r="G125" s="93">
        <v>19064</v>
      </c>
    </row>
    <row r="126" spans="1:7" x14ac:dyDescent="0.25">
      <c r="A126" s="64">
        <v>2018</v>
      </c>
      <c r="B126" s="36">
        <v>5</v>
      </c>
      <c r="C126" s="29" t="s">
        <v>135</v>
      </c>
      <c r="D126" s="15">
        <v>5.8</v>
      </c>
      <c r="E126" s="16">
        <v>13174</v>
      </c>
      <c r="F126" s="16">
        <v>2796</v>
      </c>
      <c r="G126" s="93">
        <v>15970</v>
      </c>
    </row>
    <row r="127" spans="1:7" x14ac:dyDescent="0.25">
      <c r="A127" s="64">
        <v>2018</v>
      </c>
      <c r="B127" s="36">
        <v>5</v>
      </c>
      <c r="C127" s="29" t="s">
        <v>136</v>
      </c>
      <c r="D127" s="15">
        <v>2.5</v>
      </c>
      <c r="E127" s="16">
        <v>7607.1786476868328</v>
      </c>
      <c r="F127" s="16">
        <v>2080.1470588235297</v>
      </c>
      <c r="G127" s="93">
        <v>9687</v>
      </c>
    </row>
    <row r="128" spans="1:7" x14ac:dyDescent="0.25">
      <c r="A128" s="74"/>
      <c r="B128" s="75"/>
      <c r="C128" s="75"/>
      <c r="D128" s="75"/>
      <c r="E128" s="75"/>
      <c r="F128" s="75"/>
      <c r="G128" s="76"/>
    </row>
    <row r="129" spans="1:7" x14ac:dyDescent="0.25">
      <c r="A129" s="74"/>
      <c r="B129" s="75"/>
      <c r="C129" s="75"/>
      <c r="D129" s="75"/>
      <c r="E129" s="75"/>
      <c r="F129" s="75"/>
      <c r="G129" s="76"/>
    </row>
    <row r="130" spans="1:7" ht="15.75" thickBot="1" x14ac:dyDescent="0.3">
      <c r="A130" s="77"/>
      <c r="B130" s="78"/>
      <c r="C130" s="78"/>
      <c r="D130" s="78"/>
      <c r="E130" s="78"/>
      <c r="F130" s="78"/>
      <c r="G130" s="7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30"/>
  <sheetViews>
    <sheetView workbookViewId="0"/>
  </sheetViews>
  <sheetFormatPr defaultRowHeight="15" x14ac:dyDescent="0.25"/>
  <cols>
    <col min="1" max="2" width="9.140625" style="72"/>
    <col min="3" max="3" width="29.28515625" style="73" bestFit="1" customWidth="1"/>
    <col min="4" max="4" width="9.140625" style="72"/>
    <col min="5" max="5" width="11.85546875" style="72" bestFit="1" customWidth="1"/>
    <col min="6" max="6" width="10.85546875" style="72" bestFit="1" customWidth="1"/>
    <col min="7" max="7" width="11.85546875" style="73" bestFit="1" customWidth="1"/>
    <col min="8" max="16384" width="9.140625" style="69"/>
  </cols>
  <sheetData>
    <row r="1" spans="1:7" ht="26.25" thickBot="1" x14ac:dyDescent="0.3">
      <c r="A1" s="9" t="s">
        <v>29</v>
      </c>
      <c r="B1" s="10" t="s">
        <v>30</v>
      </c>
      <c r="C1" s="9" t="s">
        <v>0</v>
      </c>
      <c r="D1" s="9" t="s">
        <v>31</v>
      </c>
      <c r="E1" s="11" t="s">
        <v>50</v>
      </c>
      <c r="F1" s="11" t="s">
        <v>51</v>
      </c>
      <c r="G1" s="12" t="s">
        <v>52</v>
      </c>
    </row>
    <row r="2" spans="1:7" x14ac:dyDescent="0.25">
      <c r="A2" s="62">
        <v>2019</v>
      </c>
      <c r="B2" s="63">
        <v>1</v>
      </c>
      <c r="C2" s="23" t="s">
        <v>1</v>
      </c>
      <c r="D2" s="13">
        <v>19.899999999999999</v>
      </c>
      <c r="E2" s="14">
        <v>7343.6684931506852</v>
      </c>
      <c r="F2" s="14">
        <v>3300.3095890410959</v>
      </c>
      <c r="G2" s="92">
        <v>10644</v>
      </c>
    </row>
    <row r="3" spans="1:7" x14ac:dyDescent="0.25">
      <c r="A3" s="64">
        <v>2019</v>
      </c>
      <c r="B3" s="36">
        <v>1</v>
      </c>
      <c r="C3" s="29" t="s">
        <v>2</v>
      </c>
      <c r="D3" s="15">
        <v>27.2</v>
      </c>
      <c r="E3" s="16">
        <v>7805.4602739726024</v>
      </c>
      <c r="F3" s="16">
        <v>3599.6849315068498</v>
      </c>
      <c r="G3" s="93">
        <v>11405</v>
      </c>
    </row>
    <row r="4" spans="1:7" x14ac:dyDescent="0.25">
      <c r="A4" s="64">
        <v>2019</v>
      </c>
      <c r="B4" s="36">
        <v>1</v>
      </c>
      <c r="C4" s="29" t="s">
        <v>3</v>
      </c>
      <c r="D4" s="15">
        <v>24.4</v>
      </c>
      <c r="E4" s="16">
        <v>10186.893150684933</v>
      </c>
      <c r="F4" s="16">
        <v>4267.6493150684928</v>
      </c>
      <c r="G4" s="93">
        <v>14455</v>
      </c>
    </row>
    <row r="5" spans="1:7" x14ac:dyDescent="0.25">
      <c r="A5" s="64">
        <v>2019</v>
      </c>
      <c r="B5" s="36">
        <v>1</v>
      </c>
      <c r="C5" s="29" t="s">
        <v>4</v>
      </c>
      <c r="D5" s="15">
        <v>28.8</v>
      </c>
      <c r="E5" s="16">
        <v>12013.287671232876</v>
      </c>
      <c r="F5" s="16">
        <v>4816.9232876712331</v>
      </c>
      <c r="G5" s="93">
        <v>16830</v>
      </c>
    </row>
    <row r="6" spans="1:7" x14ac:dyDescent="0.25">
      <c r="A6" s="64">
        <v>2019</v>
      </c>
      <c r="B6" s="36">
        <v>1</v>
      </c>
      <c r="C6" s="29" t="s">
        <v>5</v>
      </c>
      <c r="D6" s="15">
        <v>20.2</v>
      </c>
      <c r="E6" s="16">
        <v>12975.446575342467</v>
      </c>
      <c r="F6" s="16">
        <v>6018.627397260273</v>
      </c>
      <c r="G6" s="93">
        <v>18994</v>
      </c>
    </row>
    <row r="7" spans="1:7" x14ac:dyDescent="0.25">
      <c r="A7" s="64">
        <v>2019</v>
      </c>
      <c r="B7" s="36">
        <v>1</v>
      </c>
      <c r="C7" s="29" t="s">
        <v>6</v>
      </c>
      <c r="D7" s="15">
        <v>18.5</v>
      </c>
      <c r="E7" s="16">
        <v>15164.463013698629</v>
      </c>
      <c r="F7" s="16">
        <v>8085.7452054794521</v>
      </c>
      <c r="G7" s="93">
        <v>23250</v>
      </c>
    </row>
    <row r="8" spans="1:7" x14ac:dyDescent="0.25">
      <c r="A8" s="64">
        <v>2019</v>
      </c>
      <c r="B8" s="36">
        <v>1</v>
      </c>
      <c r="C8" s="29" t="s">
        <v>7</v>
      </c>
      <c r="D8" s="15">
        <v>12.3</v>
      </c>
      <c r="E8" s="16">
        <v>25274.498630136986</v>
      </c>
      <c r="F8" s="16">
        <v>13807.989041095891</v>
      </c>
      <c r="G8" s="93">
        <v>39082</v>
      </c>
    </row>
    <row r="9" spans="1:7" x14ac:dyDescent="0.25">
      <c r="A9" s="64">
        <v>2019</v>
      </c>
      <c r="B9" s="36">
        <v>1</v>
      </c>
      <c r="C9" s="29" t="s">
        <v>8</v>
      </c>
      <c r="D9" s="15">
        <v>6.8</v>
      </c>
      <c r="E9" s="16">
        <v>38262.079452054793</v>
      </c>
      <c r="F9" s="16">
        <v>17783.117808219176</v>
      </c>
      <c r="G9" s="93">
        <v>56045</v>
      </c>
    </row>
    <row r="10" spans="1:7" x14ac:dyDescent="0.25">
      <c r="A10" s="64">
        <v>2019</v>
      </c>
      <c r="B10" s="36">
        <v>1</v>
      </c>
      <c r="C10" s="29" t="s">
        <v>9</v>
      </c>
      <c r="D10" s="15">
        <v>12.1</v>
      </c>
      <c r="E10" s="16">
        <v>39895.358904109584</v>
      </c>
      <c r="F10" s="16">
        <v>18055.293150684931</v>
      </c>
      <c r="G10" s="93">
        <v>57950</v>
      </c>
    </row>
    <row r="11" spans="1:7" x14ac:dyDescent="0.25">
      <c r="A11" s="64">
        <v>2019</v>
      </c>
      <c r="B11" s="36">
        <v>1</v>
      </c>
      <c r="C11" s="29" t="s">
        <v>10</v>
      </c>
      <c r="D11" s="15">
        <v>7.5</v>
      </c>
      <c r="E11" s="16">
        <v>46674.397260273974</v>
      </c>
      <c r="F11" s="16">
        <v>19931.81369863014</v>
      </c>
      <c r="G11" s="93">
        <v>66606</v>
      </c>
    </row>
    <row r="12" spans="1:7" x14ac:dyDescent="0.25">
      <c r="A12" s="64">
        <v>2019</v>
      </c>
      <c r="B12" s="36">
        <v>1</v>
      </c>
      <c r="C12" s="29" t="s">
        <v>11</v>
      </c>
      <c r="D12" s="15">
        <v>7.2</v>
      </c>
      <c r="E12" s="16">
        <v>46794.073972602739</v>
      </c>
      <c r="F12" s="16">
        <v>19701.531506849315</v>
      </c>
      <c r="G12" s="93">
        <v>66496</v>
      </c>
    </row>
    <row r="13" spans="1:7" x14ac:dyDescent="0.25">
      <c r="A13" s="64">
        <v>2019</v>
      </c>
      <c r="B13" s="36">
        <v>1</v>
      </c>
      <c r="C13" s="29" t="s">
        <v>12</v>
      </c>
      <c r="D13" s="15">
        <v>12.1</v>
      </c>
      <c r="E13" s="16">
        <v>52538.18630136986</v>
      </c>
      <c r="F13" s="16">
        <v>19463.802739726027</v>
      </c>
      <c r="G13" s="93">
        <v>72002</v>
      </c>
    </row>
    <row r="14" spans="1:7" x14ac:dyDescent="0.25">
      <c r="A14" s="64">
        <v>2019</v>
      </c>
      <c r="B14" s="36">
        <v>1</v>
      </c>
      <c r="C14" s="29" t="s">
        <v>137</v>
      </c>
      <c r="D14" s="15">
        <v>5.5</v>
      </c>
      <c r="E14" s="16">
        <v>70606.942465753425</v>
      </c>
      <c r="F14" s="16">
        <v>24816.616438356163</v>
      </c>
      <c r="G14" s="93">
        <v>95424</v>
      </c>
    </row>
    <row r="15" spans="1:7" x14ac:dyDescent="0.25">
      <c r="A15" s="64">
        <v>2019</v>
      </c>
      <c r="B15" s="36">
        <v>1</v>
      </c>
      <c r="C15" s="29" t="s">
        <v>127</v>
      </c>
      <c r="D15" s="15">
        <v>0.5</v>
      </c>
      <c r="E15" s="16">
        <v>103023.13150684931</v>
      </c>
      <c r="F15" s="16">
        <v>35587.731506849312</v>
      </c>
      <c r="G15" s="93">
        <v>138611</v>
      </c>
    </row>
    <row r="16" spans="1:7" x14ac:dyDescent="0.25">
      <c r="A16" s="64">
        <v>2019</v>
      </c>
      <c r="B16" s="36">
        <v>1</v>
      </c>
      <c r="C16" s="29" t="s">
        <v>90</v>
      </c>
      <c r="D16" s="15">
        <v>1</v>
      </c>
      <c r="E16" s="16">
        <v>139526.64657534246</v>
      </c>
      <c r="F16" s="16">
        <v>38963.753424657538</v>
      </c>
      <c r="G16" s="93">
        <v>178491</v>
      </c>
    </row>
    <row r="17" spans="1:7" x14ac:dyDescent="0.25">
      <c r="A17" s="64">
        <v>2019</v>
      </c>
      <c r="B17" s="36">
        <v>1</v>
      </c>
      <c r="C17" s="29" t="s">
        <v>91</v>
      </c>
      <c r="D17" s="15">
        <v>13.1</v>
      </c>
      <c r="E17" s="16">
        <v>156578.23561643835</v>
      </c>
      <c r="F17" s="16">
        <v>37395.317808219173</v>
      </c>
      <c r="G17" s="93">
        <v>193973</v>
      </c>
    </row>
    <row r="18" spans="1:7" x14ac:dyDescent="0.25">
      <c r="A18" s="64">
        <v>2019</v>
      </c>
      <c r="B18" s="36">
        <v>1</v>
      </c>
      <c r="C18" s="29" t="s">
        <v>14</v>
      </c>
      <c r="D18" s="15">
        <v>1</v>
      </c>
      <c r="E18" s="16">
        <v>152026</v>
      </c>
      <c r="F18" s="16">
        <v>17359</v>
      </c>
      <c r="G18" s="93">
        <v>169385</v>
      </c>
    </row>
    <row r="19" spans="1:7" x14ac:dyDescent="0.25">
      <c r="A19" s="64">
        <v>2019</v>
      </c>
      <c r="B19" s="36">
        <v>1</v>
      </c>
      <c r="C19" s="29" t="s">
        <v>153</v>
      </c>
      <c r="D19" s="15">
        <v>1</v>
      </c>
      <c r="E19" s="16">
        <v>138943</v>
      </c>
      <c r="F19" s="16">
        <v>11870</v>
      </c>
      <c r="G19" s="93">
        <v>150813</v>
      </c>
    </row>
    <row r="20" spans="1:7" x14ac:dyDescent="0.25">
      <c r="A20" s="64">
        <v>2019</v>
      </c>
      <c r="B20" s="36">
        <v>1</v>
      </c>
      <c r="C20" s="29" t="s">
        <v>16</v>
      </c>
      <c r="D20" s="15">
        <v>7.9</v>
      </c>
      <c r="E20" s="16">
        <v>146752.51232876713</v>
      </c>
      <c r="F20" s="16">
        <v>24404.334246575345</v>
      </c>
      <c r="G20" s="93">
        <v>171157</v>
      </c>
    </row>
    <row r="21" spans="1:7" x14ac:dyDescent="0.25">
      <c r="A21" s="64">
        <v>2019</v>
      </c>
      <c r="B21" s="36">
        <v>1</v>
      </c>
      <c r="C21" s="29" t="s">
        <v>128</v>
      </c>
      <c r="D21" s="15">
        <v>4.5</v>
      </c>
      <c r="E21" s="16">
        <v>120204.76438356165</v>
      </c>
      <c r="F21" s="16">
        <v>23899.561643835616</v>
      </c>
      <c r="G21" s="93">
        <v>144105</v>
      </c>
    </row>
    <row r="22" spans="1:7" x14ac:dyDescent="0.25">
      <c r="A22" s="64">
        <v>2019</v>
      </c>
      <c r="B22" s="36">
        <v>1</v>
      </c>
      <c r="C22" s="29" t="s">
        <v>129</v>
      </c>
      <c r="D22" s="15">
        <v>7.6</v>
      </c>
      <c r="E22" s="16">
        <v>108721.28493150685</v>
      </c>
      <c r="F22" s="16">
        <v>24081.35616438356</v>
      </c>
      <c r="G22" s="93">
        <v>132802</v>
      </c>
    </row>
    <row r="23" spans="1:7" x14ac:dyDescent="0.25">
      <c r="A23" s="64">
        <v>2019</v>
      </c>
      <c r="B23" s="36">
        <v>1</v>
      </c>
      <c r="C23" s="29" t="s">
        <v>114</v>
      </c>
      <c r="D23" s="15">
        <v>5.0999999999999996</v>
      </c>
      <c r="E23" s="16">
        <v>71118.410958904104</v>
      </c>
      <c r="F23" s="16">
        <v>19060.397260273974</v>
      </c>
      <c r="G23" s="93">
        <v>90178</v>
      </c>
    </row>
    <row r="24" spans="1:7" x14ac:dyDescent="0.25">
      <c r="A24" s="64">
        <v>2019</v>
      </c>
      <c r="B24" s="36">
        <v>1</v>
      </c>
      <c r="C24" s="29" t="s">
        <v>115</v>
      </c>
      <c r="D24" s="15">
        <v>4.3</v>
      </c>
      <c r="E24" s="16">
        <v>71924.002739726027</v>
      </c>
      <c r="F24" s="16">
        <v>20813.386301369861</v>
      </c>
      <c r="G24" s="93">
        <v>92737</v>
      </c>
    </row>
    <row r="25" spans="1:7" x14ac:dyDescent="0.25">
      <c r="A25" s="64">
        <v>2019</v>
      </c>
      <c r="B25" s="36">
        <v>1</v>
      </c>
      <c r="C25" s="29" t="s">
        <v>18</v>
      </c>
      <c r="D25" s="15">
        <v>10.199999999999999</v>
      </c>
      <c r="E25" s="16">
        <v>55662.849315068495</v>
      </c>
      <c r="F25" s="16">
        <v>18507.2</v>
      </c>
      <c r="G25" s="93">
        <v>74170</v>
      </c>
    </row>
    <row r="26" spans="1:7" x14ac:dyDescent="0.25">
      <c r="A26" s="64">
        <v>2019</v>
      </c>
      <c r="B26" s="36">
        <v>1</v>
      </c>
      <c r="C26" s="29" t="s">
        <v>19</v>
      </c>
      <c r="D26" s="15">
        <v>6.2</v>
      </c>
      <c r="E26" s="16">
        <v>56928.808219178085</v>
      </c>
      <c r="F26" s="16">
        <v>17366.189041095888</v>
      </c>
      <c r="G26" s="93">
        <v>74295</v>
      </c>
    </row>
    <row r="27" spans="1:7" x14ac:dyDescent="0.25">
      <c r="A27" s="64">
        <v>2019</v>
      </c>
      <c r="B27" s="36">
        <v>1</v>
      </c>
      <c r="C27" s="29" t="s">
        <v>20</v>
      </c>
      <c r="D27" s="15">
        <v>6.1</v>
      </c>
      <c r="E27" s="16">
        <v>55089.747945205476</v>
      </c>
      <c r="F27" s="16">
        <v>17162.531506849315</v>
      </c>
      <c r="G27" s="93">
        <v>72253</v>
      </c>
    </row>
    <row r="28" spans="1:7" x14ac:dyDescent="0.25">
      <c r="A28" s="64">
        <v>2019</v>
      </c>
      <c r="B28" s="36">
        <v>1</v>
      </c>
      <c r="C28" s="29" t="s">
        <v>21</v>
      </c>
      <c r="D28" s="15">
        <v>2.4</v>
      </c>
      <c r="E28" s="16">
        <v>50825.8</v>
      </c>
      <c r="F28" s="16">
        <v>14492.33698630137</v>
      </c>
      <c r="G28" s="93">
        <v>65318</v>
      </c>
    </row>
    <row r="29" spans="1:7" x14ac:dyDescent="0.25">
      <c r="A29" s="64">
        <v>2019</v>
      </c>
      <c r="B29" s="36">
        <v>1</v>
      </c>
      <c r="C29" s="29" t="s">
        <v>22</v>
      </c>
      <c r="D29" s="15">
        <v>13.4</v>
      </c>
      <c r="E29" s="16">
        <v>50642.087671232875</v>
      </c>
      <c r="F29" s="16">
        <v>14765.273972602739</v>
      </c>
      <c r="G29" s="93">
        <v>65407</v>
      </c>
    </row>
    <row r="30" spans="1:7" x14ac:dyDescent="0.25">
      <c r="A30" s="64">
        <v>2019</v>
      </c>
      <c r="B30" s="36">
        <v>1</v>
      </c>
      <c r="C30" s="29" t="s">
        <v>83</v>
      </c>
      <c r="D30" s="15">
        <v>7.2</v>
      </c>
      <c r="E30" s="16">
        <v>47409.224657534243</v>
      </c>
      <c r="F30" s="16">
        <v>14218.408219178082</v>
      </c>
      <c r="G30" s="93">
        <v>61627</v>
      </c>
    </row>
    <row r="31" spans="1:7" x14ac:dyDescent="0.25">
      <c r="A31" s="64">
        <v>2019</v>
      </c>
      <c r="B31" s="36">
        <v>1</v>
      </c>
      <c r="C31" s="29" t="s">
        <v>84</v>
      </c>
      <c r="D31" s="15">
        <v>11.7</v>
      </c>
      <c r="E31" s="16">
        <v>37582.917808219179</v>
      </c>
      <c r="F31" s="16">
        <v>13489.747945205479</v>
      </c>
      <c r="G31" s="93">
        <v>51073</v>
      </c>
    </row>
    <row r="32" spans="1:7" x14ac:dyDescent="0.25">
      <c r="A32" s="64">
        <v>2019</v>
      </c>
      <c r="B32" s="36">
        <v>1</v>
      </c>
      <c r="C32" s="29" t="s">
        <v>85</v>
      </c>
      <c r="D32" s="15">
        <v>7.4</v>
      </c>
      <c r="E32" s="16">
        <v>36331.51506849315</v>
      </c>
      <c r="F32" s="16">
        <v>14289.909589041095</v>
      </c>
      <c r="G32" s="93">
        <v>50622</v>
      </c>
    </row>
    <row r="33" spans="1:7" x14ac:dyDescent="0.25">
      <c r="A33" s="64">
        <v>2019</v>
      </c>
      <c r="B33" s="36">
        <v>1</v>
      </c>
      <c r="C33" s="29" t="s">
        <v>23</v>
      </c>
      <c r="D33" s="15">
        <v>19.399999999999999</v>
      </c>
      <c r="E33" s="16">
        <v>33918.367123287666</v>
      </c>
      <c r="F33" s="16">
        <v>12506.545205479451</v>
      </c>
      <c r="G33" s="93">
        <v>46425</v>
      </c>
    </row>
    <row r="34" spans="1:7" x14ac:dyDescent="0.25">
      <c r="A34" s="64">
        <v>2019</v>
      </c>
      <c r="B34" s="36">
        <v>1</v>
      </c>
      <c r="C34" s="29" t="s">
        <v>24</v>
      </c>
      <c r="D34" s="15">
        <v>13.5</v>
      </c>
      <c r="E34" s="16">
        <v>33321.098630136985</v>
      </c>
      <c r="F34" s="16">
        <v>12832.643835616438</v>
      </c>
      <c r="G34" s="93">
        <v>46154</v>
      </c>
    </row>
    <row r="35" spans="1:7" x14ac:dyDescent="0.25">
      <c r="A35" s="64">
        <v>2019</v>
      </c>
      <c r="B35" s="36">
        <v>1</v>
      </c>
      <c r="C35" s="29" t="s">
        <v>25</v>
      </c>
      <c r="D35" s="15">
        <v>15.8</v>
      </c>
      <c r="E35" s="16">
        <v>27023.665753424659</v>
      </c>
      <c r="F35" s="16">
        <v>10492.887671232878</v>
      </c>
      <c r="G35" s="93">
        <v>37517</v>
      </c>
    </row>
    <row r="36" spans="1:7" x14ac:dyDescent="0.25">
      <c r="A36" s="64">
        <v>2019</v>
      </c>
      <c r="B36" s="36">
        <v>1</v>
      </c>
      <c r="C36" s="29" t="s">
        <v>26</v>
      </c>
      <c r="D36" s="15">
        <v>13.6</v>
      </c>
      <c r="E36" s="16">
        <v>25616.520547945205</v>
      </c>
      <c r="F36" s="16">
        <v>10146.167123287672</v>
      </c>
      <c r="G36" s="93">
        <v>35763</v>
      </c>
    </row>
    <row r="37" spans="1:7" x14ac:dyDescent="0.25">
      <c r="A37" s="64">
        <v>2019</v>
      </c>
      <c r="B37" s="36">
        <v>4</v>
      </c>
      <c r="C37" s="29" t="s">
        <v>27</v>
      </c>
      <c r="D37" s="15">
        <v>32</v>
      </c>
      <c r="E37" s="16">
        <v>24559.016438356164</v>
      </c>
      <c r="F37" s="16">
        <v>9920.4904109589042</v>
      </c>
      <c r="G37" s="93">
        <v>34479</v>
      </c>
    </row>
    <row r="38" spans="1:7" x14ac:dyDescent="0.25">
      <c r="A38" s="64">
        <v>2019</v>
      </c>
      <c r="B38" s="36">
        <v>4</v>
      </c>
      <c r="C38" s="29" t="s">
        <v>28</v>
      </c>
      <c r="D38" s="15">
        <v>20.8</v>
      </c>
      <c r="E38" s="16">
        <v>23221.027397260274</v>
      </c>
      <c r="F38" s="16">
        <v>9425.8520547945191</v>
      </c>
      <c r="G38" s="93">
        <v>32647</v>
      </c>
    </row>
    <row r="39" spans="1:7" x14ac:dyDescent="0.25">
      <c r="A39" s="64">
        <v>2019</v>
      </c>
      <c r="B39" s="36">
        <v>4</v>
      </c>
      <c r="C39" s="29" t="s">
        <v>55</v>
      </c>
      <c r="D39" s="15">
        <v>23</v>
      </c>
      <c r="E39" s="16">
        <v>22538.975342465754</v>
      </c>
      <c r="F39" s="16">
        <v>8868.6410958904107</v>
      </c>
      <c r="G39" s="93">
        <v>31408</v>
      </c>
    </row>
    <row r="40" spans="1:7" x14ac:dyDescent="0.25">
      <c r="A40" s="64">
        <v>2019</v>
      </c>
      <c r="B40" s="36">
        <v>4</v>
      </c>
      <c r="C40" s="29" t="s">
        <v>32</v>
      </c>
      <c r="D40" s="15">
        <v>7.9</v>
      </c>
      <c r="E40" s="16">
        <v>23416.745205479452</v>
      </c>
      <c r="F40" s="16">
        <v>9782.5479452054788</v>
      </c>
      <c r="G40" s="93">
        <v>33200</v>
      </c>
    </row>
    <row r="41" spans="1:7" x14ac:dyDescent="0.25">
      <c r="A41" s="64">
        <v>2019</v>
      </c>
      <c r="B41" s="36">
        <v>4</v>
      </c>
      <c r="C41" s="29" t="s">
        <v>138</v>
      </c>
      <c r="D41" s="15">
        <v>19</v>
      </c>
      <c r="E41" s="16">
        <v>22456.876712328769</v>
      </c>
      <c r="F41" s="16">
        <v>9330.5260273972599</v>
      </c>
      <c r="G41" s="93">
        <v>31788</v>
      </c>
    </row>
    <row r="42" spans="1:7" x14ac:dyDescent="0.25">
      <c r="A42" s="64">
        <v>2019</v>
      </c>
      <c r="B42" s="36">
        <v>4</v>
      </c>
      <c r="C42" s="29" t="s">
        <v>139</v>
      </c>
      <c r="D42" s="15">
        <v>22.8</v>
      </c>
      <c r="E42" s="16">
        <v>23165.717808219179</v>
      </c>
      <c r="F42" s="16">
        <v>9489.0410958904104</v>
      </c>
      <c r="G42" s="93">
        <v>32655</v>
      </c>
    </row>
    <row r="43" spans="1:7" x14ac:dyDescent="0.25">
      <c r="A43" s="64">
        <v>2019</v>
      </c>
      <c r="B43" s="36">
        <v>4</v>
      </c>
      <c r="C43" s="29" t="s">
        <v>92</v>
      </c>
      <c r="D43" s="15">
        <v>9.9</v>
      </c>
      <c r="E43" s="16">
        <v>22526.964383561644</v>
      </c>
      <c r="F43" s="16">
        <v>9042.6027397260277</v>
      </c>
      <c r="G43" s="93">
        <v>31570</v>
      </c>
    </row>
    <row r="44" spans="1:7" x14ac:dyDescent="0.25">
      <c r="A44" s="64">
        <v>2019</v>
      </c>
      <c r="B44" s="36">
        <v>4</v>
      </c>
      <c r="C44" s="29" t="s">
        <v>93</v>
      </c>
      <c r="D44" s="15">
        <v>6.8</v>
      </c>
      <c r="E44" s="16">
        <v>22664.539726027397</v>
      </c>
      <c r="F44" s="16">
        <v>8696.1342465753423</v>
      </c>
      <c r="G44" s="93">
        <v>31361</v>
      </c>
    </row>
    <row r="45" spans="1:7" x14ac:dyDescent="0.25">
      <c r="A45" s="64">
        <v>2019</v>
      </c>
      <c r="B45" s="36">
        <v>4</v>
      </c>
      <c r="C45" s="29" t="s">
        <v>35</v>
      </c>
      <c r="D45" s="15">
        <v>46.4</v>
      </c>
      <c r="E45" s="16">
        <v>17779.936986301371</v>
      </c>
      <c r="F45" s="16">
        <v>6457.7780821917804</v>
      </c>
      <c r="G45" s="93">
        <v>24238</v>
      </c>
    </row>
    <row r="46" spans="1:7" x14ac:dyDescent="0.25">
      <c r="A46" s="64">
        <v>2019</v>
      </c>
      <c r="B46" s="36">
        <v>4</v>
      </c>
      <c r="C46" s="29" t="s">
        <v>36</v>
      </c>
      <c r="D46" s="15">
        <v>15.8</v>
      </c>
      <c r="E46" s="16">
        <v>17712.427397260275</v>
      </c>
      <c r="F46" s="16">
        <v>5637.3917808219176</v>
      </c>
      <c r="G46" s="93">
        <v>23349</v>
      </c>
    </row>
    <row r="47" spans="1:7" x14ac:dyDescent="0.25">
      <c r="A47" s="64">
        <v>2019</v>
      </c>
      <c r="B47" s="36">
        <v>4</v>
      </c>
      <c r="C47" s="29" t="s">
        <v>37</v>
      </c>
      <c r="D47" s="15">
        <v>44.5</v>
      </c>
      <c r="E47" s="16">
        <v>18337.756164383562</v>
      </c>
      <c r="F47" s="16">
        <v>5705.6</v>
      </c>
      <c r="G47" s="93">
        <v>24044</v>
      </c>
    </row>
    <row r="48" spans="1:7" x14ac:dyDescent="0.25">
      <c r="A48" s="64">
        <v>2019</v>
      </c>
      <c r="B48" s="36">
        <v>1</v>
      </c>
      <c r="C48" s="29" t="s">
        <v>148</v>
      </c>
      <c r="D48" s="15">
        <v>2.7</v>
      </c>
      <c r="E48" s="16">
        <v>118848.05088457078</v>
      </c>
      <c r="F48" s="16">
        <v>30148.773241880495</v>
      </c>
      <c r="G48" s="93">
        <v>148996.82412645128</v>
      </c>
    </row>
    <row r="49" spans="1:7" x14ac:dyDescent="0.25">
      <c r="A49" s="64">
        <v>2019</v>
      </c>
      <c r="B49" s="36">
        <v>1</v>
      </c>
      <c r="C49" s="29" t="s">
        <v>154</v>
      </c>
      <c r="D49" s="15">
        <v>3.5</v>
      </c>
      <c r="E49" s="16">
        <v>93666.156732420757</v>
      </c>
      <c r="F49" s="16">
        <v>61697.84122685247</v>
      </c>
      <c r="G49" s="93">
        <v>155363.99795927323</v>
      </c>
    </row>
    <row r="50" spans="1:7" x14ac:dyDescent="0.25">
      <c r="A50" s="64">
        <v>2019</v>
      </c>
      <c r="B50" s="36">
        <v>1</v>
      </c>
      <c r="C50" s="29" t="s">
        <v>96</v>
      </c>
      <c r="D50" s="15">
        <v>8.6</v>
      </c>
      <c r="E50" s="16">
        <v>134857</v>
      </c>
      <c r="F50" s="16">
        <v>63672</v>
      </c>
      <c r="G50" s="93">
        <v>198529</v>
      </c>
    </row>
    <row r="51" spans="1:7" x14ac:dyDescent="0.25">
      <c r="A51" s="64">
        <v>2019</v>
      </c>
      <c r="B51" s="36">
        <v>1</v>
      </c>
      <c r="C51" s="29" t="s">
        <v>116</v>
      </c>
      <c r="D51" s="15">
        <v>5.4</v>
      </c>
      <c r="E51" s="16">
        <v>144700.52542368611</v>
      </c>
      <c r="F51" s="16">
        <v>11599.061328657204</v>
      </c>
      <c r="G51" s="93">
        <v>156299.58675234331</v>
      </c>
    </row>
    <row r="52" spans="1:7" x14ac:dyDescent="0.25">
      <c r="A52" s="64">
        <v>2019</v>
      </c>
      <c r="B52" s="36">
        <v>1</v>
      </c>
      <c r="C52" s="29" t="s">
        <v>97</v>
      </c>
      <c r="D52" s="15">
        <v>1.5</v>
      </c>
      <c r="E52" s="16">
        <v>123281</v>
      </c>
      <c r="F52" s="16">
        <v>33868</v>
      </c>
      <c r="G52" s="93">
        <v>157149</v>
      </c>
    </row>
    <row r="53" spans="1:7" x14ac:dyDescent="0.25">
      <c r="A53" s="64">
        <v>2019</v>
      </c>
      <c r="B53" s="36">
        <v>1</v>
      </c>
      <c r="C53" s="29" t="s">
        <v>151</v>
      </c>
      <c r="D53" s="15">
        <v>4.8</v>
      </c>
      <c r="E53" s="16">
        <v>152568.02400426043</v>
      </c>
      <c r="F53" s="16">
        <v>31620.592485879286</v>
      </c>
      <c r="G53" s="93">
        <v>184188.61649013971</v>
      </c>
    </row>
    <row r="54" spans="1:7" x14ac:dyDescent="0.25">
      <c r="A54" s="64">
        <v>2019</v>
      </c>
      <c r="B54" s="36">
        <v>1</v>
      </c>
      <c r="C54" s="29" t="s">
        <v>99</v>
      </c>
      <c r="D54" s="15">
        <v>7.4</v>
      </c>
      <c r="E54" s="16">
        <v>173051</v>
      </c>
      <c r="F54" s="16">
        <v>22258</v>
      </c>
      <c r="G54" s="93">
        <v>195309</v>
      </c>
    </row>
    <row r="55" spans="1:7" x14ac:dyDescent="0.25">
      <c r="A55" s="64">
        <v>2019</v>
      </c>
      <c r="B55" s="36">
        <v>1</v>
      </c>
      <c r="C55" s="29" t="s">
        <v>149</v>
      </c>
      <c r="D55" s="15">
        <v>3.9</v>
      </c>
      <c r="E55" s="16">
        <v>167076.34209355866</v>
      </c>
      <c r="F55" s="16">
        <v>19733.765387165797</v>
      </c>
      <c r="G55" s="93">
        <v>186810.10748072446</v>
      </c>
    </row>
    <row r="56" spans="1:7" x14ac:dyDescent="0.25">
      <c r="A56" s="64">
        <v>2019</v>
      </c>
      <c r="B56" s="36">
        <v>4</v>
      </c>
      <c r="C56" s="29" t="s">
        <v>117</v>
      </c>
      <c r="D56" s="15">
        <v>11.2</v>
      </c>
      <c r="E56" s="16">
        <v>48695</v>
      </c>
      <c r="F56" s="16">
        <v>9356</v>
      </c>
      <c r="G56" s="93">
        <v>58051</v>
      </c>
    </row>
    <row r="57" spans="1:7" x14ac:dyDescent="0.25">
      <c r="A57" s="64">
        <v>2019</v>
      </c>
      <c r="B57" s="36">
        <v>4</v>
      </c>
      <c r="C57" s="29" t="s">
        <v>123</v>
      </c>
      <c r="D57" s="15">
        <v>11.6</v>
      </c>
      <c r="E57" s="16">
        <v>77877.152668276904</v>
      </c>
      <c r="F57" s="16">
        <v>14208.138915936383</v>
      </c>
      <c r="G57" s="93">
        <v>92085</v>
      </c>
    </row>
    <row r="58" spans="1:7" x14ac:dyDescent="0.25">
      <c r="A58" s="64">
        <v>2019</v>
      </c>
      <c r="B58" s="36">
        <v>4</v>
      </c>
      <c r="C58" s="29" t="s">
        <v>101</v>
      </c>
      <c r="D58" s="15">
        <v>16.399999999999999</v>
      </c>
      <c r="E58" s="16">
        <v>28824</v>
      </c>
      <c r="F58" s="16">
        <v>5959</v>
      </c>
      <c r="G58" s="93">
        <v>34783</v>
      </c>
    </row>
    <row r="59" spans="1:7" x14ac:dyDescent="0.25">
      <c r="A59" s="64">
        <v>2019</v>
      </c>
      <c r="B59" s="36">
        <v>4</v>
      </c>
      <c r="C59" s="29" t="s">
        <v>124</v>
      </c>
      <c r="D59" s="15">
        <v>8.5</v>
      </c>
      <c r="E59" s="16">
        <v>17299.547142857144</v>
      </c>
      <c r="F59" s="16">
        <v>4211.8586387434552</v>
      </c>
      <c r="G59" s="93">
        <v>21512</v>
      </c>
    </row>
    <row r="60" spans="1:7" x14ac:dyDescent="0.25">
      <c r="A60" s="64">
        <v>2019</v>
      </c>
      <c r="B60" s="36">
        <v>4</v>
      </c>
      <c r="C60" s="29" t="s">
        <v>125</v>
      </c>
      <c r="D60" s="15">
        <v>17.3</v>
      </c>
      <c r="E60" s="16">
        <v>3868.4075940860212</v>
      </c>
      <c r="F60" s="16">
        <v>3074.24885418435</v>
      </c>
      <c r="G60" s="93">
        <v>6942</v>
      </c>
    </row>
    <row r="61" spans="1:7" x14ac:dyDescent="0.25">
      <c r="A61" s="64">
        <v>2019</v>
      </c>
      <c r="B61" s="36">
        <v>4</v>
      </c>
      <c r="C61" s="29" t="s">
        <v>102</v>
      </c>
      <c r="D61" s="15">
        <v>23.6</v>
      </c>
      <c r="E61" s="16">
        <v>9237</v>
      </c>
      <c r="F61" s="16">
        <v>8232</v>
      </c>
      <c r="G61" s="93">
        <v>17469</v>
      </c>
    </row>
    <row r="62" spans="1:7" x14ac:dyDescent="0.25">
      <c r="A62" s="64">
        <v>2019</v>
      </c>
      <c r="B62" s="36">
        <v>4</v>
      </c>
      <c r="C62" s="29" t="s">
        <v>126</v>
      </c>
      <c r="D62" s="15">
        <v>13.4</v>
      </c>
      <c r="E62" s="16">
        <v>26329.208408546856</v>
      </c>
      <c r="F62" s="16">
        <v>7897.8822065357244</v>
      </c>
      <c r="G62" s="93">
        <v>34227</v>
      </c>
    </row>
    <row r="63" spans="1:7" x14ac:dyDescent="0.25">
      <c r="A63" s="64">
        <v>2019</v>
      </c>
      <c r="B63" s="36">
        <v>4</v>
      </c>
      <c r="C63" s="29" t="s">
        <v>119</v>
      </c>
      <c r="D63" s="15">
        <v>8.1</v>
      </c>
      <c r="E63" s="16">
        <v>47837</v>
      </c>
      <c r="F63" s="16">
        <v>11241</v>
      </c>
      <c r="G63" s="93">
        <v>59078</v>
      </c>
    </row>
    <row r="64" spans="1:7" x14ac:dyDescent="0.25">
      <c r="A64" s="64">
        <v>2019</v>
      </c>
      <c r="B64" s="36">
        <v>14</v>
      </c>
      <c r="C64" s="29" t="s">
        <v>120</v>
      </c>
      <c r="D64" s="15">
        <v>9</v>
      </c>
      <c r="E64" s="16">
        <v>24107.285212061546</v>
      </c>
      <c r="F64" s="16">
        <v>10470.606695208275</v>
      </c>
      <c r="G64" s="93">
        <v>34578</v>
      </c>
    </row>
    <row r="65" spans="1:7" x14ac:dyDescent="0.25">
      <c r="A65" s="64">
        <v>2019</v>
      </c>
      <c r="B65" s="36">
        <v>14</v>
      </c>
      <c r="C65" s="29" t="s">
        <v>121</v>
      </c>
      <c r="D65" s="15">
        <v>9.6</v>
      </c>
      <c r="E65" s="16">
        <v>36980</v>
      </c>
      <c r="F65" s="16">
        <v>11987</v>
      </c>
      <c r="G65" s="93">
        <v>48967</v>
      </c>
    </row>
    <row r="66" spans="1:7" x14ac:dyDescent="0.25">
      <c r="A66" s="64">
        <v>2019</v>
      </c>
      <c r="B66" s="36">
        <v>14</v>
      </c>
      <c r="C66" s="29" t="s">
        <v>53</v>
      </c>
      <c r="D66" s="15">
        <v>11</v>
      </c>
      <c r="E66" s="16">
        <v>58472</v>
      </c>
      <c r="F66" s="16">
        <v>18020</v>
      </c>
      <c r="G66" s="93">
        <v>76492</v>
      </c>
    </row>
    <row r="67" spans="1:7" x14ac:dyDescent="0.25">
      <c r="A67" s="64">
        <v>2019</v>
      </c>
      <c r="B67" s="36">
        <v>14</v>
      </c>
      <c r="C67" s="29" t="s">
        <v>54</v>
      </c>
      <c r="D67" s="15">
        <v>27</v>
      </c>
      <c r="E67" s="16">
        <v>13940</v>
      </c>
      <c r="F67" s="16">
        <v>6022</v>
      </c>
      <c r="G67" s="93">
        <v>19962</v>
      </c>
    </row>
    <row r="68" spans="1:7" x14ac:dyDescent="0.25">
      <c r="A68" s="64">
        <v>2019</v>
      </c>
      <c r="B68" s="36">
        <v>2</v>
      </c>
      <c r="C68" s="29" t="s">
        <v>152</v>
      </c>
      <c r="D68" s="15">
        <v>12.5</v>
      </c>
      <c r="E68" s="16">
        <v>46047.719557675737</v>
      </c>
      <c r="F68" s="16">
        <v>3829.5489905774498</v>
      </c>
      <c r="G68" s="93">
        <v>49878</v>
      </c>
    </row>
    <row r="69" spans="1:7" x14ac:dyDescent="0.25">
      <c r="A69" s="64">
        <v>2019</v>
      </c>
      <c r="B69" s="36">
        <v>2</v>
      </c>
      <c r="C69" s="29" t="s">
        <v>155</v>
      </c>
      <c r="D69" s="15">
        <v>9.3000000000000007</v>
      </c>
      <c r="E69" s="16">
        <v>19758.678120968238</v>
      </c>
      <c r="F69" s="16">
        <v>2204.0341309248297</v>
      </c>
      <c r="G69" s="93">
        <v>21963</v>
      </c>
    </row>
    <row r="70" spans="1:7" x14ac:dyDescent="0.25">
      <c r="A70" s="64">
        <v>2019</v>
      </c>
      <c r="B70" s="36">
        <v>2</v>
      </c>
      <c r="C70" s="29" t="s">
        <v>40</v>
      </c>
      <c r="D70" s="15">
        <v>15.4</v>
      </c>
      <c r="E70" s="16">
        <v>15262.155543527086</v>
      </c>
      <c r="F70" s="16">
        <v>1717.7330742765726</v>
      </c>
      <c r="G70" s="93">
        <v>16980</v>
      </c>
    </row>
    <row r="71" spans="1:7" x14ac:dyDescent="0.25">
      <c r="A71" s="64">
        <v>2019</v>
      </c>
      <c r="B71" s="36">
        <v>2</v>
      </c>
      <c r="C71" s="29" t="s">
        <v>41</v>
      </c>
      <c r="D71" s="15">
        <v>6.4</v>
      </c>
      <c r="E71" s="16">
        <v>14422.836798018094</v>
      </c>
      <c r="F71" s="16">
        <v>1713.9843529626089</v>
      </c>
      <c r="G71" s="93">
        <v>16137</v>
      </c>
    </row>
    <row r="72" spans="1:7" x14ac:dyDescent="0.25">
      <c r="A72" s="64">
        <v>2019</v>
      </c>
      <c r="B72" s="36">
        <v>2</v>
      </c>
      <c r="C72" s="29" t="s">
        <v>42</v>
      </c>
      <c r="D72" s="15">
        <v>17</v>
      </c>
      <c r="E72" s="16">
        <v>13609.538871280736</v>
      </c>
      <c r="F72" s="16">
        <v>1556.1116143247302</v>
      </c>
      <c r="G72" s="93">
        <v>15166</v>
      </c>
    </row>
    <row r="73" spans="1:7" x14ac:dyDescent="0.25">
      <c r="A73" s="64">
        <v>2019</v>
      </c>
      <c r="B73" s="36">
        <v>2</v>
      </c>
      <c r="C73" s="29" t="s">
        <v>43</v>
      </c>
      <c r="D73" s="15">
        <v>11.3</v>
      </c>
      <c r="E73" s="16">
        <v>5746.2476180561771</v>
      </c>
      <c r="F73" s="16">
        <v>888.12946185328713</v>
      </c>
      <c r="G73" s="93">
        <v>6634</v>
      </c>
    </row>
    <row r="74" spans="1:7" x14ac:dyDescent="0.25">
      <c r="A74" s="64">
        <v>2019</v>
      </c>
      <c r="B74" s="36">
        <v>2</v>
      </c>
      <c r="C74" s="29" t="s">
        <v>44</v>
      </c>
      <c r="D74" s="15">
        <v>11.4</v>
      </c>
      <c r="E74" s="16">
        <v>32321.509589041096</v>
      </c>
      <c r="F74" s="16">
        <v>10172.756164383562</v>
      </c>
      <c r="G74" s="93">
        <v>42495</v>
      </c>
    </row>
    <row r="75" spans="1:7" x14ac:dyDescent="0.25">
      <c r="A75" s="64">
        <v>2019</v>
      </c>
      <c r="B75" s="36">
        <v>2</v>
      </c>
      <c r="C75" s="29" t="s">
        <v>45</v>
      </c>
      <c r="D75" s="15">
        <v>13.6</v>
      </c>
      <c r="E75" s="16">
        <v>30577.569863013698</v>
      </c>
      <c r="F75" s="16">
        <v>8615.8109589041105</v>
      </c>
      <c r="G75" s="93">
        <v>39194</v>
      </c>
    </row>
    <row r="76" spans="1:7" x14ac:dyDescent="0.25">
      <c r="A76" s="64">
        <v>2019</v>
      </c>
      <c r="B76" s="36">
        <v>2</v>
      </c>
      <c r="C76" s="29" t="s">
        <v>46</v>
      </c>
      <c r="D76" s="15">
        <v>21.5</v>
      </c>
      <c r="E76" s="16">
        <v>23678.375342465752</v>
      </c>
      <c r="F76" s="16">
        <v>6792.2931506849309</v>
      </c>
      <c r="G76" s="93">
        <v>30470</v>
      </c>
    </row>
    <row r="77" spans="1:7" x14ac:dyDescent="0.25">
      <c r="A77" s="64">
        <v>2019</v>
      </c>
      <c r="B77" s="36">
        <v>2</v>
      </c>
      <c r="C77" s="29" t="s">
        <v>47</v>
      </c>
      <c r="D77" s="15">
        <v>21.8</v>
      </c>
      <c r="E77" s="16">
        <v>19657.178082191778</v>
      </c>
      <c r="F77" s="16">
        <v>6503.8547945205473</v>
      </c>
      <c r="G77" s="93">
        <v>26161</v>
      </c>
    </row>
    <row r="78" spans="1:7" x14ac:dyDescent="0.25">
      <c r="A78" s="64">
        <v>2019</v>
      </c>
      <c r="B78" s="36">
        <v>2</v>
      </c>
      <c r="C78" s="29" t="s">
        <v>48</v>
      </c>
      <c r="D78" s="15">
        <v>21.7</v>
      </c>
      <c r="E78" s="16">
        <v>17664.843835616441</v>
      </c>
      <c r="F78" s="16">
        <v>5620.5095890410958</v>
      </c>
      <c r="G78" s="93">
        <v>23286</v>
      </c>
    </row>
    <row r="79" spans="1:7" x14ac:dyDescent="0.25">
      <c r="A79" s="64">
        <v>2019</v>
      </c>
      <c r="B79" s="36">
        <v>2</v>
      </c>
      <c r="C79" s="29" t="s">
        <v>142</v>
      </c>
      <c r="D79" s="15">
        <v>9</v>
      </c>
      <c r="E79" s="16">
        <v>58980.280030261412</v>
      </c>
      <c r="F79" s="16">
        <v>5561.6394319329738</v>
      </c>
      <c r="G79" s="93">
        <v>64542</v>
      </c>
    </row>
    <row r="80" spans="1:7" x14ac:dyDescent="0.25">
      <c r="A80" s="64">
        <v>2019</v>
      </c>
      <c r="B80" s="36">
        <v>2</v>
      </c>
      <c r="C80" s="29" t="s">
        <v>49</v>
      </c>
      <c r="D80" s="15">
        <v>10</v>
      </c>
      <c r="E80" s="16">
        <v>68363.603782167673</v>
      </c>
      <c r="F80" s="16">
        <v>9969.9590674261508</v>
      </c>
      <c r="G80" s="93">
        <v>78334</v>
      </c>
    </row>
    <row r="81" spans="1:7" x14ac:dyDescent="0.25">
      <c r="A81" s="64">
        <v>2019</v>
      </c>
      <c r="B81" s="36">
        <v>2</v>
      </c>
      <c r="C81" s="29" t="s">
        <v>140</v>
      </c>
      <c r="D81" s="15">
        <v>12</v>
      </c>
      <c r="E81" s="16">
        <v>91785.767514080915</v>
      </c>
      <c r="F81" s="16">
        <v>20303</v>
      </c>
      <c r="G81" s="93">
        <v>112089</v>
      </c>
    </row>
    <row r="82" spans="1:7" x14ac:dyDescent="0.25">
      <c r="A82" s="64">
        <v>2019</v>
      </c>
      <c r="B82" s="36">
        <v>2</v>
      </c>
      <c r="C82" s="29" t="s">
        <v>87</v>
      </c>
      <c r="D82" s="15">
        <v>10</v>
      </c>
      <c r="E82" s="16">
        <v>74964.260000000009</v>
      </c>
      <c r="F82" s="16">
        <v>24634.48</v>
      </c>
      <c r="G82" s="93">
        <v>99598</v>
      </c>
    </row>
    <row r="83" spans="1:7" x14ac:dyDescent="0.25">
      <c r="A83" s="64">
        <v>2019</v>
      </c>
      <c r="B83" s="36">
        <v>6</v>
      </c>
      <c r="C83" s="29" t="s">
        <v>143</v>
      </c>
      <c r="D83" s="15">
        <v>8</v>
      </c>
      <c r="E83" s="16">
        <v>2040.3232242554475</v>
      </c>
      <c r="F83" s="16">
        <v>2098.4654182602171</v>
      </c>
      <c r="G83" s="93">
        <v>4138</v>
      </c>
    </row>
    <row r="84" spans="1:7" x14ac:dyDescent="0.25">
      <c r="A84" s="64">
        <v>2019</v>
      </c>
      <c r="B84" s="36">
        <v>6</v>
      </c>
      <c r="C84" s="29" t="s">
        <v>122</v>
      </c>
      <c r="D84" s="15">
        <v>24</v>
      </c>
      <c r="E84" s="16">
        <v>2383.3369863013695</v>
      </c>
      <c r="F84" s="16">
        <v>1735.6767123287673</v>
      </c>
      <c r="G84" s="93">
        <v>4119</v>
      </c>
    </row>
    <row r="85" spans="1:7" x14ac:dyDescent="0.25">
      <c r="A85" s="64">
        <v>2019</v>
      </c>
      <c r="B85" s="36">
        <v>6</v>
      </c>
      <c r="C85" s="29" t="s">
        <v>110</v>
      </c>
      <c r="D85" s="15">
        <v>15</v>
      </c>
      <c r="E85" s="16">
        <v>3173.317808219178</v>
      </c>
      <c r="F85" s="16">
        <v>2161.158904109589</v>
      </c>
      <c r="G85" s="93">
        <v>5334</v>
      </c>
    </row>
    <row r="86" spans="1:7" x14ac:dyDescent="0.25">
      <c r="A86" s="64">
        <v>2019</v>
      </c>
      <c r="B86" s="36">
        <v>6</v>
      </c>
      <c r="C86" s="29" t="s">
        <v>111</v>
      </c>
      <c r="D86" s="15">
        <v>29.6</v>
      </c>
      <c r="E86" s="16">
        <v>6904.1917808219177</v>
      </c>
      <c r="F86" s="16">
        <v>3116.9342465753425</v>
      </c>
      <c r="G86" s="93">
        <v>10021</v>
      </c>
    </row>
    <row r="87" spans="1:7" x14ac:dyDescent="0.25">
      <c r="A87" s="64">
        <v>2019</v>
      </c>
      <c r="B87" s="36">
        <v>6</v>
      </c>
      <c r="C87" s="29" t="s">
        <v>104</v>
      </c>
      <c r="D87" s="15">
        <v>36.4</v>
      </c>
      <c r="E87" s="16">
        <v>9581.5726027397268</v>
      </c>
      <c r="F87" s="16">
        <v>4689.3671232876713</v>
      </c>
      <c r="G87" s="93">
        <v>14271</v>
      </c>
    </row>
    <row r="88" spans="1:7" x14ac:dyDescent="0.25">
      <c r="A88" s="64">
        <v>2019</v>
      </c>
      <c r="B88" s="36">
        <v>5</v>
      </c>
      <c r="C88" s="29" t="s">
        <v>57</v>
      </c>
      <c r="D88" s="15">
        <v>14</v>
      </c>
      <c r="E88" s="16">
        <v>12279.767123287673</v>
      </c>
      <c r="F88" s="16">
        <v>10354.731506849315</v>
      </c>
      <c r="G88" s="93">
        <v>22635</v>
      </c>
    </row>
    <row r="89" spans="1:7" x14ac:dyDescent="0.25">
      <c r="A89" s="64">
        <v>2019</v>
      </c>
      <c r="B89" s="36">
        <v>5</v>
      </c>
      <c r="C89" s="29" t="s">
        <v>58</v>
      </c>
      <c r="D89" s="15">
        <v>15.4</v>
      </c>
      <c r="E89" s="16">
        <v>13738.030136986301</v>
      </c>
      <c r="F89" s="16">
        <v>10494.271232876712</v>
      </c>
      <c r="G89" s="93">
        <v>24232</v>
      </c>
    </row>
    <row r="90" spans="1:7" x14ac:dyDescent="0.25">
      <c r="A90" s="64">
        <v>2019</v>
      </c>
      <c r="B90" s="36">
        <v>5</v>
      </c>
      <c r="C90" s="29" t="s">
        <v>59</v>
      </c>
      <c r="D90" s="15">
        <v>32.5</v>
      </c>
      <c r="E90" s="16">
        <v>13861.10410958904</v>
      </c>
      <c r="F90" s="16">
        <v>9901.5890410958909</v>
      </c>
      <c r="G90" s="93">
        <v>23763</v>
      </c>
    </row>
    <row r="91" spans="1:7" x14ac:dyDescent="0.25">
      <c r="A91" s="64">
        <v>2019</v>
      </c>
      <c r="B91" s="36">
        <v>5</v>
      </c>
      <c r="C91" s="29" t="s">
        <v>144</v>
      </c>
      <c r="D91" s="15">
        <v>25.1</v>
      </c>
      <c r="E91" s="16">
        <v>16664</v>
      </c>
      <c r="F91" s="16">
        <v>4352</v>
      </c>
      <c r="G91" s="93">
        <v>21016</v>
      </c>
    </row>
    <row r="92" spans="1:7" x14ac:dyDescent="0.25">
      <c r="A92" s="64">
        <v>2019</v>
      </c>
      <c r="B92" s="36">
        <v>5</v>
      </c>
      <c r="C92" s="29" t="s">
        <v>106</v>
      </c>
      <c r="D92" s="15">
        <v>4.8</v>
      </c>
      <c r="E92" s="16">
        <v>19318.790648730657</v>
      </c>
      <c r="F92" s="16">
        <v>3800.1223924835303</v>
      </c>
      <c r="G92" s="93">
        <v>23119</v>
      </c>
    </row>
    <row r="93" spans="1:7" x14ac:dyDescent="0.25">
      <c r="A93" s="64">
        <v>2019</v>
      </c>
      <c r="B93" s="36">
        <v>5</v>
      </c>
      <c r="C93" s="29" t="s">
        <v>107</v>
      </c>
      <c r="D93" s="15">
        <v>24</v>
      </c>
      <c r="E93" s="16">
        <v>22067.736986301374</v>
      </c>
      <c r="F93" s="16">
        <v>7388.3287671232883</v>
      </c>
      <c r="G93" s="93">
        <v>29456</v>
      </c>
    </row>
    <row r="94" spans="1:7" x14ac:dyDescent="0.25">
      <c r="A94" s="64">
        <v>2019</v>
      </c>
      <c r="B94" s="36">
        <v>5</v>
      </c>
      <c r="C94" s="29" t="s">
        <v>60</v>
      </c>
      <c r="D94" s="15">
        <v>10.6</v>
      </c>
      <c r="E94" s="16">
        <v>20757.673972602741</v>
      </c>
      <c r="F94" s="16">
        <v>9404.364383561644</v>
      </c>
      <c r="G94" s="93">
        <v>30162</v>
      </c>
    </row>
    <row r="95" spans="1:7" x14ac:dyDescent="0.25">
      <c r="A95" s="64">
        <v>2019</v>
      </c>
      <c r="B95" s="36">
        <v>5</v>
      </c>
      <c r="C95" s="29" t="s">
        <v>61</v>
      </c>
      <c r="D95" s="15">
        <v>1.8</v>
      </c>
      <c r="E95" s="16">
        <v>21936.890410958902</v>
      </c>
      <c r="F95" s="16">
        <v>10288.65205479452</v>
      </c>
      <c r="G95" s="93">
        <v>32226</v>
      </c>
    </row>
    <row r="96" spans="1:7" x14ac:dyDescent="0.25">
      <c r="A96" s="64">
        <v>2019</v>
      </c>
      <c r="B96" s="36">
        <v>5</v>
      </c>
      <c r="C96" s="29" t="s">
        <v>62</v>
      </c>
      <c r="D96" s="15">
        <v>19</v>
      </c>
      <c r="E96" s="16">
        <v>28474.621917808221</v>
      </c>
      <c r="F96" s="16">
        <v>13927.180821917809</v>
      </c>
      <c r="G96" s="93">
        <v>42402</v>
      </c>
    </row>
    <row r="97" spans="1:7" x14ac:dyDescent="0.25">
      <c r="A97" s="64">
        <v>2019</v>
      </c>
      <c r="B97" s="36">
        <v>5</v>
      </c>
      <c r="C97" s="29" t="s">
        <v>108</v>
      </c>
      <c r="D97" s="15">
        <v>22.6</v>
      </c>
      <c r="E97" s="16">
        <v>49444</v>
      </c>
      <c r="F97" s="16">
        <v>19444</v>
      </c>
      <c r="G97" s="93">
        <v>68888</v>
      </c>
    </row>
    <row r="98" spans="1:7" x14ac:dyDescent="0.25">
      <c r="A98" s="64">
        <v>2019</v>
      </c>
      <c r="B98" s="36">
        <v>5</v>
      </c>
      <c r="C98" s="29" t="s">
        <v>63</v>
      </c>
      <c r="D98" s="15">
        <v>23.4</v>
      </c>
      <c r="E98" s="16">
        <v>18436.405479452056</v>
      </c>
      <c r="F98" s="16">
        <v>8253.4164383561656</v>
      </c>
      <c r="G98" s="93">
        <v>26689</v>
      </c>
    </row>
    <row r="99" spans="1:7" x14ac:dyDescent="0.25">
      <c r="A99" s="64">
        <v>2019</v>
      </c>
      <c r="B99" s="36">
        <v>5</v>
      </c>
      <c r="C99" s="29" t="s">
        <v>113</v>
      </c>
      <c r="D99" s="15">
        <v>11.8</v>
      </c>
      <c r="E99" s="16">
        <v>18058.27945205479</v>
      </c>
      <c r="F99" s="16">
        <v>8719.9945205479453</v>
      </c>
      <c r="G99" s="93">
        <v>26778</v>
      </c>
    </row>
    <row r="100" spans="1:7" x14ac:dyDescent="0.25">
      <c r="A100" s="64">
        <v>2019</v>
      </c>
      <c r="B100" s="36">
        <v>5</v>
      </c>
      <c r="C100" s="29" t="s">
        <v>88</v>
      </c>
      <c r="D100" s="15">
        <v>15.7</v>
      </c>
      <c r="E100" s="16">
        <v>10599.624657534245</v>
      </c>
      <c r="F100" s="16">
        <v>5097.1534246575338</v>
      </c>
      <c r="G100" s="93">
        <v>15697</v>
      </c>
    </row>
    <row r="101" spans="1:7" x14ac:dyDescent="0.25">
      <c r="A101" s="64">
        <v>2019</v>
      </c>
      <c r="B101" s="36">
        <v>5</v>
      </c>
      <c r="C101" s="29" t="s">
        <v>89</v>
      </c>
      <c r="D101" s="15">
        <v>2.9</v>
      </c>
      <c r="E101" s="16">
        <v>12329.375342465753</v>
      </c>
      <c r="F101" s="16">
        <v>7710.6109589041098</v>
      </c>
      <c r="G101" s="93">
        <v>20040</v>
      </c>
    </row>
    <row r="102" spans="1:7" x14ac:dyDescent="0.25">
      <c r="A102" s="64">
        <v>2019</v>
      </c>
      <c r="B102" s="36">
        <v>5</v>
      </c>
      <c r="C102" s="29" t="s">
        <v>64</v>
      </c>
      <c r="D102" s="15">
        <v>11.7</v>
      </c>
      <c r="E102" s="16">
        <v>12501.871232876712</v>
      </c>
      <c r="F102" s="16">
        <v>11050.808219178083</v>
      </c>
      <c r="G102" s="93">
        <v>23553</v>
      </c>
    </row>
    <row r="103" spans="1:7" x14ac:dyDescent="0.25">
      <c r="A103" s="64">
        <v>2019</v>
      </c>
      <c r="B103" s="36">
        <v>5</v>
      </c>
      <c r="C103" s="29" t="s">
        <v>65</v>
      </c>
      <c r="D103" s="15">
        <v>20.399999999999999</v>
      </c>
      <c r="E103" s="16">
        <v>13627.827397260275</v>
      </c>
      <c r="F103" s="16">
        <v>11619.821917808218</v>
      </c>
      <c r="G103" s="93">
        <v>25248</v>
      </c>
    </row>
    <row r="104" spans="1:7" x14ac:dyDescent="0.25">
      <c r="A104" s="64">
        <v>2019</v>
      </c>
      <c r="B104" s="36">
        <v>5</v>
      </c>
      <c r="C104" s="29" t="s">
        <v>66</v>
      </c>
      <c r="D104" s="15">
        <v>9.4</v>
      </c>
      <c r="E104" s="16">
        <v>13309.419178082191</v>
      </c>
      <c r="F104" s="16">
        <v>11470.797260273974</v>
      </c>
      <c r="G104" s="93">
        <v>24780</v>
      </c>
    </row>
    <row r="105" spans="1:7" x14ac:dyDescent="0.25">
      <c r="A105" s="64">
        <v>2019</v>
      </c>
      <c r="B105" s="36">
        <v>5</v>
      </c>
      <c r="C105" s="29" t="s">
        <v>67</v>
      </c>
      <c r="D105" s="15">
        <v>25.2</v>
      </c>
      <c r="E105" s="16">
        <v>12363.035616438357</v>
      </c>
      <c r="F105" s="16">
        <v>10350.134246575344</v>
      </c>
      <c r="G105" s="93">
        <v>22713</v>
      </c>
    </row>
    <row r="106" spans="1:7" x14ac:dyDescent="0.25">
      <c r="A106" s="64">
        <v>2019</v>
      </c>
      <c r="B106" s="36">
        <v>5</v>
      </c>
      <c r="C106" s="29" t="s">
        <v>68</v>
      </c>
      <c r="D106" s="15">
        <v>36.200000000000003</v>
      </c>
      <c r="E106" s="16">
        <v>10427.117808219176</v>
      </c>
      <c r="F106" s="16">
        <v>10036.687671232878</v>
      </c>
      <c r="G106" s="93">
        <v>20464</v>
      </c>
    </row>
    <row r="107" spans="1:7" x14ac:dyDescent="0.25">
      <c r="A107" s="64">
        <v>2019</v>
      </c>
      <c r="B107" s="36">
        <v>5</v>
      </c>
      <c r="C107" s="29" t="s">
        <v>69</v>
      </c>
      <c r="D107" s="15">
        <v>18.899999999999999</v>
      </c>
      <c r="E107" s="16">
        <v>9779.6547945205493</v>
      </c>
      <c r="F107" s="16">
        <v>9063.2575342465752</v>
      </c>
      <c r="G107" s="93">
        <v>18843</v>
      </c>
    </row>
    <row r="108" spans="1:7" x14ac:dyDescent="0.25">
      <c r="A108" s="64">
        <v>2019</v>
      </c>
      <c r="B108" s="36">
        <v>5</v>
      </c>
      <c r="C108" s="29" t="s">
        <v>70</v>
      </c>
      <c r="D108" s="15">
        <v>13.5</v>
      </c>
      <c r="E108" s="16">
        <v>6465.5999999999995</v>
      </c>
      <c r="F108" s="16">
        <v>7715.2301369863017</v>
      </c>
      <c r="G108" s="93">
        <v>14181</v>
      </c>
    </row>
    <row r="109" spans="1:7" x14ac:dyDescent="0.25">
      <c r="A109" s="64">
        <v>2019</v>
      </c>
      <c r="B109" s="36">
        <v>5</v>
      </c>
      <c r="C109" s="29" t="s">
        <v>71</v>
      </c>
      <c r="D109" s="15">
        <v>10</v>
      </c>
      <c r="E109" s="16">
        <v>5997.8273972602738</v>
      </c>
      <c r="F109" s="16">
        <v>6349.8328767123276</v>
      </c>
      <c r="G109" s="93">
        <v>12348</v>
      </c>
    </row>
    <row r="110" spans="1:7" x14ac:dyDescent="0.25">
      <c r="A110" s="64">
        <v>2019</v>
      </c>
      <c r="B110" s="36">
        <v>5</v>
      </c>
      <c r="C110" s="29" t="s">
        <v>72</v>
      </c>
      <c r="D110" s="15">
        <v>34.200000000000003</v>
      </c>
      <c r="E110" s="16">
        <v>10009.156164383563</v>
      </c>
      <c r="F110" s="16">
        <v>6104.8383561643832</v>
      </c>
      <c r="G110" s="93">
        <v>16114</v>
      </c>
    </row>
    <row r="111" spans="1:7" x14ac:dyDescent="0.25">
      <c r="A111" s="64">
        <v>2019</v>
      </c>
      <c r="B111" s="36">
        <v>9</v>
      </c>
      <c r="C111" s="29" t="s">
        <v>109</v>
      </c>
      <c r="D111" s="15">
        <v>19</v>
      </c>
      <c r="E111" s="16">
        <v>7030.0547945205471</v>
      </c>
      <c r="F111" s="16">
        <v>5832.6027397260277</v>
      </c>
      <c r="G111" s="93">
        <v>12863</v>
      </c>
    </row>
    <row r="112" spans="1:7" x14ac:dyDescent="0.25">
      <c r="A112" s="64">
        <v>2019</v>
      </c>
      <c r="B112" s="36">
        <v>9</v>
      </c>
      <c r="C112" s="29" t="s">
        <v>73</v>
      </c>
      <c r="D112" s="15">
        <v>41.1</v>
      </c>
      <c r="E112" s="16">
        <v>6492.1972602739725</v>
      </c>
      <c r="F112" s="16">
        <v>5495.6575342465749</v>
      </c>
      <c r="G112" s="93">
        <v>11988</v>
      </c>
    </row>
    <row r="113" spans="1:7" x14ac:dyDescent="0.25">
      <c r="A113" s="64">
        <v>2019</v>
      </c>
      <c r="B113" s="36">
        <v>9</v>
      </c>
      <c r="C113" s="29" t="s">
        <v>74</v>
      </c>
      <c r="D113" s="15">
        <v>36</v>
      </c>
      <c r="E113" s="16">
        <v>6184.7643835616445</v>
      </c>
      <c r="F113" s="16">
        <v>5147.8684931506841</v>
      </c>
      <c r="G113" s="93">
        <v>11333</v>
      </c>
    </row>
    <row r="114" spans="1:7" x14ac:dyDescent="0.25">
      <c r="A114" s="64">
        <v>2019</v>
      </c>
      <c r="B114" s="36">
        <v>5</v>
      </c>
      <c r="C114" s="29" t="s">
        <v>75</v>
      </c>
      <c r="D114" s="15">
        <v>7.1</v>
      </c>
      <c r="E114" s="16">
        <v>7607.7068493150682</v>
      </c>
      <c r="F114" s="16">
        <v>3813.1232876712324</v>
      </c>
      <c r="G114" s="93">
        <v>11421</v>
      </c>
    </row>
    <row r="115" spans="1:7" x14ac:dyDescent="0.25">
      <c r="A115" s="64">
        <v>2019</v>
      </c>
      <c r="B115" s="36">
        <v>5</v>
      </c>
      <c r="C115" s="29" t="s">
        <v>76</v>
      </c>
      <c r="D115" s="15">
        <v>8.4</v>
      </c>
      <c r="E115" s="16">
        <v>7609.0575342465745</v>
      </c>
      <c r="F115" s="16">
        <v>3944.1726027397258</v>
      </c>
      <c r="G115" s="93">
        <v>11553</v>
      </c>
    </row>
    <row r="116" spans="1:7" x14ac:dyDescent="0.25">
      <c r="A116" s="64">
        <v>2019</v>
      </c>
      <c r="B116" s="36">
        <v>5</v>
      </c>
      <c r="C116" s="29" t="s">
        <v>77</v>
      </c>
      <c r="D116" s="15">
        <v>2.4</v>
      </c>
      <c r="E116" s="16">
        <v>9567.4054794520544</v>
      </c>
      <c r="F116" s="16">
        <v>7339.6849315068494</v>
      </c>
      <c r="G116" s="93">
        <v>16907</v>
      </c>
    </row>
    <row r="117" spans="1:7" x14ac:dyDescent="0.25">
      <c r="A117" s="64">
        <v>2019</v>
      </c>
      <c r="B117" s="36">
        <v>5</v>
      </c>
      <c r="C117" s="29" t="s">
        <v>78</v>
      </c>
      <c r="D117" s="15">
        <v>16.100000000000001</v>
      </c>
      <c r="E117" s="16">
        <v>9607.1643835616433</v>
      </c>
      <c r="F117" s="16">
        <v>5986.7561643835616</v>
      </c>
      <c r="G117" s="93">
        <v>15594</v>
      </c>
    </row>
    <row r="118" spans="1:7" x14ac:dyDescent="0.25">
      <c r="A118" s="64">
        <v>2019</v>
      </c>
      <c r="B118" s="36">
        <v>5</v>
      </c>
      <c r="C118" s="29" t="s">
        <v>79</v>
      </c>
      <c r="D118" s="15">
        <v>13.8</v>
      </c>
      <c r="E118" s="16">
        <v>9955.1616438356159</v>
      </c>
      <c r="F118" s="16">
        <v>6433</v>
      </c>
      <c r="G118" s="93">
        <v>16388</v>
      </c>
    </row>
    <row r="119" spans="1:7" x14ac:dyDescent="0.25">
      <c r="A119" s="64">
        <v>2019</v>
      </c>
      <c r="B119" s="36">
        <v>5</v>
      </c>
      <c r="C119" s="29" t="s">
        <v>80</v>
      </c>
      <c r="D119" s="15">
        <v>16</v>
      </c>
      <c r="E119" s="16">
        <v>11898.350684931507</v>
      </c>
      <c r="F119" s="16">
        <v>4697.8273972602738</v>
      </c>
      <c r="G119" s="93">
        <v>16596</v>
      </c>
    </row>
    <row r="120" spans="1:7" x14ac:dyDescent="0.25">
      <c r="A120" s="64">
        <v>2019</v>
      </c>
      <c r="B120" s="36">
        <v>5</v>
      </c>
      <c r="C120" s="29" t="s">
        <v>81</v>
      </c>
      <c r="D120" s="15">
        <v>12</v>
      </c>
      <c r="E120" s="16">
        <v>1897.5863013698629</v>
      </c>
      <c r="F120" s="16">
        <v>2781.5753424657532</v>
      </c>
      <c r="G120" s="93">
        <v>4680</v>
      </c>
    </row>
    <row r="121" spans="1:7" x14ac:dyDescent="0.25">
      <c r="A121" s="64">
        <v>2019</v>
      </c>
      <c r="B121" s="36">
        <v>5</v>
      </c>
      <c r="C121" s="29" t="s">
        <v>82</v>
      </c>
      <c r="D121" s="15">
        <v>5</v>
      </c>
      <c r="E121" s="16">
        <v>2436.8164383561643</v>
      </c>
      <c r="F121" s="16">
        <v>4293.4657534246571</v>
      </c>
      <c r="G121" s="93">
        <v>6730</v>
      </c>
    </row>
    <row r="122" spans="1:7" x14ac:dyDescent="0.25">
      <c r="A122" s="64">
        <v>2019</v>
      </c>
      <c r="B122" s="36">
        <v>5</v>
      </c>
      <c r="C122" s="29" t="s">
        <v>131</v>
      </c>
      <c r="D122" s="15">
        <v>4.9000000000000004</v>
      </c>
      <c r="E122" s="16">
        <v>18501</v>
      </c>
      <c r="F122" s="16">
        <v>3456</v>
      </c>
      <c r="G122" s="93">
        <v>21957</v>
      </c>
    </row>
    <row r="123" spans="1:7" x14ac:dyDescent="0.25">
      <c r="A123" s="64">
        <v>2019</v>
      </c>
      <c r="B123" s="36">
        <v>5</v>
      </c>
      <c r="C123" s="29" t="s">
        <v>132</v>
      </c>
      <c r="D123" s="15">
        <v>10.1</v>
      </c>
      <c r="E123" s="16">
        <v>11611</v>
      </c>
      <c r="F123" s="16">
        <v>1645</v>
      </c>
      <c r="G123" s="93">
        <v>13256</v>
      </c>
    </row>
    <row r="124" spans="1:7" x14ac:dyDescent="0.25">
      <c r="A124" s="64">
        <v>2019</v>
      </c>
      <c r="B124" s="36">
        <v>5</v>
      </c>
      <c r="C124" s="29" t="s">
        <v>133</v>
      </c>
      <c r="D124" s="15">
        <v>5.5</v>
      </c>
      <c r="E124" s="16">
        <v>13294</v>
      </c>
      <c r="F124" s="16">
        <v>2367</v>
      </c>
      <c r="G124" s="93">
        <v>15661</v>
      </c>
    </row>
    <row r="125" spans="1:7" x14ac:dyDescent="0.25">
      <c r="A125" s="64">
        <v>2019</v>
      </c>
      <c r="B125" s="36">
        <v>5</v>
      </c>
      <c r="C125" s="29" t="s">
        <v>134</v>
      </c>
      <c r="D125" s="15">
        <v>5.2</v>
      </c>
      <c r="E125" s="16">
        <v>18071</v>
      </c>
      <c r="F125" s="16">
        <v>2643</v>
      </c>
      <c r="G125" s="93">
        <v>20714</v>
      </c>
    </row>
    <row r="126" spans="1:7" x14ac:dyDescent="0.25">
      <c r="A126" s="64">
        <v>2019</v>
      </c>
      <c r="B126" s="36">
        <v>5</v>
      </c>
      <c r="C126" s="29" t="s">
        <v>135</v>
      </c>
      <c r="D126" s="15">
        <v>5.8</v>
      </c>
      <c r="E126" s="16">
        <v>15174</v>
      </c>
      <c r="F126" s="16">
        <v>2446</v>
      </c>
      <c r="G126" s="93">
        <v>17620</v>
      </c>
    </row>
    <row r="127" spans="1:7" x14ac:dyDescent="0.25">
      <c r="A127" s="64">
        <v>2019</v>
      </c>
      <c r="B127" s="36">
        <v>5</v>
      </c>
      <c r="C127" s="29" t="s">
        <v>136</v>
      </c>
      <c r="D127" s="15">
        <v>2.5</v>
      </c>
      <c r="E127" s="16">
        <v>8613.9020166073551</v>
      </c>
      <c r="F127" s="16">
        <v>1390.9926470588236</v>
      </c>
      <c r="G127" s="93">
        <v>10005</v>
      </c>
    </row>
    <row r="128" spans="1:7" x14ac:dyDescent="0.25">
      <c r="A128" s="74"/>
      <c r="B128" s="75"/>
      <c r="C128" s="75"/>
      <c r="D128" s="75"/>
      <c r="E128" s="75"/>
      <c r="F128" s="75"/>
      <c r="G128" s="76"/>
    </row>
    <row r="129" spans="1:7" x14ac:dyDescent="0.25">
      <c r="A129" s="74"/>
      <c r="B129" s="75"/>
      <c r="C129" s="75"/>
      <c r="D129" s="75"/>
      <c r="E129" s="75"/>
      <c r="F129" s="75"/>
      <c r="G129" s="76"/>
    </row>
    <row r="130" spans="1:7" ht="15.75" thickBot="1" x14ac:dyDescent="0.3">
      <c r="A130" s="77"/>
      <c r="B130" s="78"/>
      <c r="C130" s="78"/>
      <c r="D130" s="78"/>
      <c r="E130" s="78"/>
      <c r="F130" s="78"/>
      <c r="G130" s="7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30"/>
  <sheetViews>
    <sheetView workbookViewId="0"/>
  </sheetViews>
  <sheetFormatPr defaultRowHeight="15" x14ac:dyDescent="0.25"/>
  <cols>
    <col min="1" max="2" width="9.140625" style="72"/>
    <col min="3" max="3" width="29.28515625" style="73" bestFit="1" customWidth="1"/>
    <col min="4" max="4" width="9.140625" style="72"/>
    <col min="5" max="5" width="11.85546875" style="72" bestFit="1" customWidth="1"/>
    <col min="6" max="6" width="10.85546875" style="72" bestFit="1" customWidth="1"/>
    <col min="7" max="7" width="11.85546875" style="73" bestFit="1" customWidth="1"/>
    <col min="8" max="16384" width="9.140625" style="69"/>
  </cols>
  <sheetData>
    <row r="1" spans="1:7" ht="26.25" thickBot="1" x14ac:dyDescent="0.3">
      <c r="A1" s="9" t="s">
        <v>29</v>
      </c>
      <c r="B1" s="10" t="s">
        <v>30</v>
      </c>
      <c r="C1" s="9" t="s">
        <v>0</v>
      </c>
      <c r="D1" s="9" t="s">
        <v>31</v>
      </c>
      <c r="E1" s="11" t="s">
        <v>50</v>
      </c>
      <c r="F1" s="11" t="s">
        <v>51</v>
      </c>
      <c r="G1" s="12" t="s">
        <v>52</v>
      </c>
    </row>
    <row r="2" spans="1:7" x14ac:dyDescent="0.25">
      <c r="A2" s="62">
        <v>2020</v>
      </c>
      <c r="B2" s="63">
        <v>1</v>
      </c>
      <c r="C2" s="23" t="s">
        <v>1</v>
      </c>
      <c r="D2" s="13">
        <v>19.899999999999999</v>
      </c>
      <c r="E2" s="14">
        <v>3906.2957819626968</v>
      </c>
      <c r="F2" s="14">
        <v>2329.0878155624805</v>
      </c>
      <c r="G2" s="92">
        <v>6235</v>
      </c>
    </row>
    <row r="3" spans="1:7" x14ac:dyDescent="0.25">
      <c r="A3" s="64">
        <v>2020</v>
      </c>
      <c r="B3" s="36">
        <v>1</v>
      </c>
      <c r="C3" s="29" t="s">
        <v>2</v>
      </c>
      <c r="D3" s="15">
        <v>27.2</v>
      </c>
      <c r="E3" s="16">
        <v>4261.6206250282257</v>
      </c>
      <c r="F3" s="16">
        <v>2588.0959897032922</v>
      </c>
      <c r="G3" s="93">
        <v>6850</v>
      </c>
    </row>
    <row r="4" spans="1:7" x14ac:dyDescent="0.25">
      <c r="A4" s="64">
        <v>2020</v>
      </c>
      <c r="B4" s="36">
        <v>1</v>
      </c>
      <c r="C4" s="29" t="s">
        <v>3</v>
      </c>
      <c r="D4" s="15">
        <v>24.4</v>
      </c>
      <c r="E4" s="16">
        <v>5851.2063180237546</v>
      </c>
      <c r="F4" s="16">
        <v>3124.9281714311524</v>
      </c>
      <c r="G4" s="93">
        <v>8976</v>
      </c>
    </row>
    <row r="5" spans="1:7" x14ac:dyDescent="0.25">
      <c r="A5" s="64">
        <v>2020</v>
      </c>
      <c r="B5" s="36">
        <v>1</v>
      </c>
      <c r="C5" s="29" t="s">
        <v>4</v>
      </c>
      <c r="D5" s="15">
        <v>28.8</v>
      </c>
      <c r="E5" s="16">
        <v>7140.1376733053339</v>
      </c>
      <c r="F5" s="16">
        <v>3555.6168766653118</v>
      </c>
      <c r="G5" s="93">
        <v>10696</v>
      </c>
    </row>
    <row r="6" spans="1:7" x14ac:dyDescent="0.25">
      <c r="A6" s="64">
        <v>2020</v>
      </c>
      <c r="B6" s="36">
        <v>1</v>
      </c>
      <c r="C6" s="29" t="s">
        <v>5</v>
      </c>
      <c r="D6" s="15">
        <v>20.2</v>
      </c>
      <c r="E6" s="16">
        <v>7886.6193153592558</v>
      </c>
      <c r="F6" s="16">
        <v>4507.5112225082412</v>
      </c>
      <c r="G6" s="93">
        <v>12395</v>
      </c>
    </row>
    <row r="7" spans="1:7" x14ac:dyDescent="0.25">
      <c r="A7" s="64">
        <v>2020</v>
      </c>
      <c r="B7" s="36">
        <v>1</v>
      </c>
      <c r="C7" s="29" t="s">
        <v>6</v>
      </c>
      <c r="D7" s="15">
        <v>18.5</v>
      </c>
      <c r="E7" s="16">
        <v>9580.858668653751</v>
      </c>
      <c r="F7" s="16">
        <v>6235.8040464255064</v>
      </c>
      <c r="G7" s="93">
        <v>15817</v>
      </c>
    </row>
    <row r="8" spans="1:7" x14ac:dyDescent="0.25">
      <c r="A8" s="64">
        <v>2020</v>
      </c>
      <c r="B8" s="36">
        <v>1</v>
      </c>
      <c r="C8" s="29" t="s">
        <v>7</v>
      </c>
      <c r="D8" s="15">
        <v>12.3</v>
      </c>
      <c r="E8" s="16">
        <v>16851.010499932258</v>
      </c>
      <c r="F8" s="16">
        <v>11240.583412365082</v>
      </c>
      <c r="G8" s="93">
        <v>28092</v>
      </c>
    </row>
    <row r="9" spans="1:7" x14ac:dyDescent="0.25">
      <c r="A9" s="64">
        <v>2020</v>
      </c>
      <c r="B9" s="36">
        <v>1</v>
      </c>
      <c r="C9" s="29" t="s">
        <v>8</v>
      </c>
      <c r="D9" s="15">
        <v>6.8</v>
      </c>
      <c r="E9" s="16">
        <v>25200.395565189901</v>
      </c>
      <c r="F9" s="16">
        <v>12929.529557873821</v>
      </c>
      <c r="G9" s="93">
        <v>38130</v>
      </c>
    </row>
    <row r="10" spans="1:7" x14ac:dyDescent="0.25">
      <c r="A10" s="64">
        <v>2020</v>
      </c>
      <c r="B10" s="36">
        <v>1</v>
      </c>
      <c r="C10" s="29" t="s">
        <v>9</v>
      </c>
      <c r="D10" s="15">
        <v>12.1</v>
      </c>
      <c r="E10" s="16">
        <v>26697.416136024927</v>
      </c>
      <c r="F10" s="16">
        <v>13088.442397145824</v>
      </c>
      <c r="G10" s="93">
        <v>39785</v>
      </c>
    </row>
    <row r="11" spans="1:7" x14ac:dyDescent="0.25">
      <c r="A11" s="64">
        <v>2020</v>
      </c>
      <c r="B11" s="36">
        <v>1</v>
      </c>
      <c r="C11" s="29" t="s">
        <v>10</v>
      </c>
      <c r="D11" s="15">
        <v>7.5</v>
      </c>
      <c r="E11" s="16">
        <v>32437.330217224404</v>
      </c>
      <c r="F11" s="16">
        <v>14616.090367158922</v>
      </c>
      <c r="G11" s="93">
        <v>47053</v>
      </c>
    </row>
    <row r="12" spans="1:7" x14ac:dyDescent="0.25">
      <c r="A12" s="64">
        <v>2020</v>
      </c>
      <c r="B12" s="36">
        <v>1</v>
      </c>
      <c r="C12" s="29" t="s">
        <v>11</v>
      </c>
      <c r="D12" s="15">
        <v>7.2</v>
      </c>
      <c r="E12" s="16">
        <v>32614.991216185703</v>
      </c>
      <c r="F12" s="16">
        <v>14341.702027728854</v>
      </c>
      <c r="G12" s="93">
        <v>46957</v>
      </c>
    </row>
    <row r="13" spans="1:7" x14ac:dyDescent="0.25">
      <c r="A13" s="64">
        <v>2020</v>
      </c>
      <c r="B13" s="36">
        <v>1</v>
      </c>
      <c r="C13" s="29" t="s">
        <v>12</v>
      </c>
      <c r="D13" s="15">
        <v>12.1</v>
      </c>
      <c r="E13" s="16">
        <v>37854.11974438875</v>
      </c>
      <c r="F13" s="16">
        <v>14976.27046922278</v>
      </c>
      <c r="G13" s="93">
        <v>52830</v>
      </c>
    </row>
    <row r="14" spans="1:7" x14ac:dyDescent="0.25">
      <c r="A14" s="64">
        <v>2020</v>
      </c>
      <c r="B14" s="36">
        <v>1</v>
      </c>
      <c r="C14" s="29" t="s">
        <v>137</v>
      </c>
      <c r="D14" s="15">
        <v>5.5</v>
      </c>
      <c r="E14" s="16">
        <v>50613.545206159957</v>
      </c>
      <c r="F14" s="16">
        <v>19144.603892878113</v>
      </c>
      <c r="G14" s="93">
        <v>69759</v>
      </c>
    </row>
    <row r="15" spans="1:7" x14ac:dyDescent="0.25">
      <c r="A15" s="64">
        <v>2020</v>
      </c>
      <c r="B15" s="36">
        <v>1</v>
      </c>
      <c r="C15" s="29" t="s">
        <v>127</v>
      </c>
      <c r="D15" s="15">
        <v>0.5</v>
      </c>
      <c r="E15" s="16">
        <v>73826.608363817009</v>
      </c>
      <c r="F15" s="16">
        <v>28179.118050851284</v>
      </c>
      <c r="G15" s="93">
        <v>102006</v>
      </c>
    </row>
    <row r="16" spans="1:7" x14ac:dyDescent="0.25">
      <c r="A16" s="64">
        <v>2020</v>
      </c>
      <c r="B16" s="36">
        <v>1</v>
      </c>
      <c r="C16" s="29" t="s">
        <v>90</v>
      </c>
      <c r="D16" s="15">
        <v>1</v>
      </c>
      <c r="E16" s="16">
        <v>97003.037619112132</v>
      </c>
      <c r="F16" s="16">
        <v>29935.663595718739</v>
      </c>
      <c r="G16" s="93">
        <v>126939</v>
      </c>
    </row>
    <row r="17" spans="1:7" x14ac:dyDescent="0.25">
      <c r="A17" s="64">
        <v>2020</v>
      </c>
      <c r="B17" s="36">
        <v>1</v>
      </c>
      <c r="C17" s="29" t="s">
        <v>91</v>
      </c>
      <c r="D17" s="15">
        <v>13.1</v>
      </c>
      <c r="E17" s="16">
        <v>106756.48229688841</v>
      </c>
      <c r="F17" s="16">
        <v>28369.353362236368</v>
      </c>
      <c r="G17" s="93">
        <v>135125</v>
      </c>
    </row>
    <row r="18" spans="1:7" x14ac:dyDescent="0.25">
      <c r="A18" s="64">
        <v>2020</v>
      </c>
      <c r="B18" s="36">
        <v>1</v>
      </c>
      <c r="C18" s="29" t="s">
        <v>14</v>
      </c>
      <c r="D18" s="15">
        <v>1</v>
      </c>
      <c r="E18" s="16">
        <v>110183.73224043715</v>
      </c>
      <c r="F18" s="16">
        <v>14101.475409836072</v>
      </c>
      <c r="G18" s="93">
        <v>124285</v>
      </c>
    </row>
    <row r="19" spans="1:7" x14ac:dyDescent="0.25">
      <c r="A19" s="64">
        <v>2020</v>
      </c>
      <c r="B19" s="36">
        <v>1</v>
      </c>
      <c r="C19" s="29" t="s">
        <v>157</v>
      </c>
      <c r="D19" s="15">
        <v>1</v>
      </c>
      <c r="E19" s="16">
        <v>114705.06010928961</v>
      </c>
      <c r="F19" s="16">
        <v>8125.8415300546476</v>
      </c>
      <c r="G19" s="93">
        <v>122831</v>
      </c>
    </row>
    <row r="20" spans="1:7" x14ac:dyDescent="0.25">
      <c r="A20" s="64">
        <v>2020</v>
      </c>
      <c r="B20" s="36">
        <v>1</v>
      </c>
      <c r="C20" s="29" t="s">
        <v>16</v>
      </c>
      <c r="D20" s="15">
        <v>7.9</v>
      </c>
      <c r="E20" s="16">
        <v>97654.398431977097</v>
      </c>
      <c r="F20" s="16">
        <v>17670.744169736838</v>
      </c>
      <c r="G20" s="93">
        <v>115325</v>
      </c>
    </row>
    <row r="21" spans="1:7" x14ac:dyDescent="0.25">
      <c r="A21" s="64">
        <v>2020</v>
      </c>
      <c r="B21" s="36">
        <v>1</v>
      </c>
      <c r="C21" s="29" t="s">
        <v>128</v>
      </c>
      <c r="D21" s="15">
        <v>4.5</v>
      </c>
      <c r="E21" s="16">
        <v>77811.609908948187</v>
      </c>
      <c r="F21" s="16">
        <v>17865.587641109447</v>
      </c>
      <c r="G21" s="93">
        <v>95678</v>
      </c>
    </row>
    <row r="22" spans="1:7" x14ac:dyDescent="0.25">
      <c r="A22" s="64">
        <v>2020</v>
      </c>
      <c r="B22" s="36">
        <v>1</v>
      </c>
      <c r="C22" s="29" t="s">
        <v>129</v>
      </c>
      <c r="D22" s="15">
        <v>7.6</v>
      </c>
      <c r="E22" s="16">
        <v>71435.562626953732</v>
      </c>
      <c r="F22" s="16">
        <v>20724.497204100655</v>
      </c>
      <c r="G22" s="93">
        <v>92160</v>
      </c>
    </row>
    <row r="23" spans="1:7" x14ac:dyDescent="0.25">
      <c r="A23" s="64">
        <v>2020</v>
      </c>
      <c r="B23" s="36">
        <v>1</v>
      </c>
      <c r="C23" s="29" t="s">
        <v>114</v>
      </c>
      <c r="D23" s="15">
        <v>5.0999999999999996</v>
      </c>
      <c r="E23" s="16">
        <v>50795.100428496007</v>
      </c>
      <c r="F23" s="16">
        <v>19216.412158275874</v>
      </c>
      <c r="G23" s="93">
        <v>70011</v>
      </c>
    </row>
    <row r="24" spans="1:7" x14ac:dyDescent="0.25">
      <c r="A24" s="64">
        <v>2020</v>
      </c>
      <c r="B24" s="36">
        <v>1</v>
      </c>
      <c r="C24" s="29" t="s">
        <v>115</v>
      </c>
      <c r="D24" s="15">
        <v>4.3</v>
      </c>
      <c r="E24" s="16">
        <v>51676.285005946571</v>
      </c>
      <c r="F24" s="16">
        <v>20134.463600116535</v>
      </c>
      <c r="G24" s="93">
        <v>71810</v>
      </c>
    </row>
    <row r="25" spans="1:7" x14ac:dyDescent="0.25">
      <c r="A25" s="64">
        <v>2020</v>
      </c>
      <c r="B25" s="36">
        <v>1</v>
      </c>
      <c r="C25" s="29" t="s">
        <v>18</v>
      </c>
      <c r="D25" s="15">
        <v>10.199999999999999</v>
      </c>
      <c r="E25" s="16">
        <v>40565.058519106693</v>
      </c>
      <c r="F25" s="16">
        <v>17712.416131139798</v>
      </c>
      <c r="G25" s="93">
        <v>58277</v>
      </c>
    </row>
    <row r="26" spans="1:7" x14ac:dyDescent="0.25">
      <c r="A26" s="64">
        <v>2020</v>
      </c>
      <c r="B26" s="36">
        <v>1</v>
      </c>
      <c r="C26" s="29" t="s">
        <v>19</v>
      </c>
      <c r="D26" s="15">
        <v>6.2</v>
      </c>
      <c r="E26" s="16">
        <v>42403.402941356973</v>
      </c>
      <c r="F26" s="16">
        <v>16627.219283256483</v>
      </c>
      <c r="G26" s="93">
        <v>59030</v>
      </c>
    </row>
    <row r="27" spans="1:7" x14ac:dyDescent="0.25">
      <c r="A27" s="64">
        <v>2020</v>
      </c>
      <c r="B27" s="36">
        <v>1</v>
      </c>
      <c r="C27" s="29" t="s">
        <v>20</v>
      </c>
      <c r="D27" s="15">
        <v>6.1</v>
      </c>
      <c r="E27" s="16">
        <v>41061.448753748416</v>
      </c>
      <c r="F27" s="16">
        <v>16731.921589993541</v>
      </c>
      <c r="G27" s="93">
        <v>57793</v>
      </c>
    </row>
    <row r="28" spans="1:7" x14ac:dyDescent="0.25">
      <c r="A28" s="64">
        <v>2020</v>
      </c>
      <c r="B28" s="36">
        <v>1</v>
      </c>
      <c r="C28" s="29" t="s">
        <v>21</v>
      </c>
      <c r="D28" s="15">
        <v>2.4</v>
      </c>
      <c r="E28" s="16">
        <v>40124.471194789912</v>
      </c>
      <c r="F28" s="16">
        <v>16002.898470941285</v>
      </c>
      <c r="G28" s="93">
        <v>56127</v>
      </c>
    </row>
    <row r="29" spans="1:7" x14ac:dyDescent="0.25">
      <c r="A29" s="64">
        <v>2020</v>
      </c>
      <c r="B29" s="36">
        <v>1</v>
      </c>
      <c r="C29" s="29" t="s">
        <v>22</v>
      </c>
      <c r="D29" s="15">
        <v>13.4</v>
      </c>
      <c r="E29" s="16">
        <v>40521.346721825554</v>
      </c>
      <c r="F29" s="16">
        <v>16455.811090562394</v>
      </c>
      <c r="G29" s="93">
        <v>56977</v>
      </c>
    </row>
    <row r="30" spans="1:7" x14ac:dyDescent="0.25">
      <c r="A30" s="64">
        <v>2020</v>
      </c>
      <c r="B30" s="36">
        <v>1</v>
      </c>
      <c r="C30" s="29" t="s">
        <v>83</v>
      </c>
      <c r="D30" s="15">
        <v>7.2</v>
      </c>
      <c r="E30" s="16">
        <v>38896.626873083049</v>
      </c>
      <c r="F30" s="16">
        <v>17530.393597557068</v>
      </c>
      <c r="G30" s="93">
        <v>56427</v>
      </c>
    </row>
    <row r="31" spans="1:7" x14ac:dyDescent="0.25">
      <c r="A31" s="64">
        <v>2020</v>
      </c>
      <c r="B31" s="36">
        <v>1</v>
      </c>
      <c r="C31" s="29" t="s">
        <v>84</v>
      </c>
      <c r="D31" s="15">
        <v>11.7</v>
      </c>
      <c r="E31" s="16">
        <v>30006.023896498766</v>
      </c>
      <c r="F31" s="16">
        <v>15139.161356769324</v>
      </c>
      <c r="G31" s="93">
        <v>45145</v>
      </c>
    </row>
    <row r="32" spans="1:7" x14ac:dyDescent="0.25">
      <c r="A32" s="64">
        <v>2020</v>
      </c>
      <c r="B32" s="36">
        <v>1</v>
      </c>
      <c r="C32" s="29" t="s">
        <v>85</v>
      </c>
      <c r="D32" s="15">
        <v>7.4</v>
      </c>
      <c r="E32" s="16">
        <v>28388.213300667667</v>
      </c>
      <c r="F32" s="16">
        <v>13796.785275850063</v>
      </c>
      <c r="G32" s="93">
        <v>42185</v>
      </c>
    </row>
    <row r="33" spans="1:7" x14ac:dyDescent="0.25">
      <c r="A33" s="64">
        <v>2020</v>
      </c>
      <c r="B33" s="36">
        <v>1</v>
      </c>
      <c r="C33" s="29" t="s">
        <v>23</v>
      </c>
      <c r="D33" s="15">
        <v>19.399999999999999</v>
      </c>
      <c r="E33" s="16">
        <v>29538.664407897362</v>
      </c>
      <c r="F33" s="16">
        <v>14646.262574018318</v>
      </c>
      <c r="G33" s="93">
        <v>44185</v>
      </c>
    </row>
    <row r="34" spans="1:7" x14ac:dyDescent="0.25">
      <c r="A34" s="64">
        <v>2020</v>
      </c>
      <c r="B34" s="36">
        <v>1</v>
      </c>
      <c r="C34" s="29" t="s">
        <v>24</v>
      </c>
      <c r="D34" s="15">
        <v>13.5</v>
      </c>
      <c r="E34" s="16">
        <v>28927.779753632822</v>
      </c>
      <c r="F34" s="16">
        <v>14569.52223519486</v>
      </c>
      <c r="G34" s="93">
        <v>43498</v>
      </c>
    </row>
    <row r="35" spans="1:7" x14ac:dyDescent="0.25">
      <c r="A35" s="64">
        <v>2020</v>
      </c>
      <c r="B35" s="36">
        <v>1</v>
      </c>
      <c r="C35" s="29" t="s">
        <v>25</v>
      </c>
      <c r="D35" s="15">
        <v>15.8</v>
      </c>
      <c r="E35" s="16">
        <v>22847.349351973524</v>
      </c>
      <c r="F35" s="16">
        <v>10678.686776068367</v>
      </c>
      <c r="G35" s="93">
        <v>33526</v>
      </c>
    </row>
    <row r="36" spans="1:7" x14ac:dyDescent="0.25">
      <c r="A36" s="64">
        <v>2020</v>
      </c>
      <c r="B36" s="36">
        <v>1</v>
      </c>
      <c r="C36" s="29" t="s">
        <v>26</v>
      </c>
      <c r="D36" s="15">
        <v>13.6</v>
      </c>
      <c r="E36" s="16">
        <v>21651.526922116009</v>
      </c>
      <c r="F36" s="16">
        <v>10399.539683449677</v>
      </c>
      <c r="G36" s="93">
        <v>32052</v>
      </c>
    </row>
    <row r="37" spans="1:7" x14ac:dyDescent="0.25">
      <c r="A37" s="64">
        <v>2020</v>
      </c>
      <c r="B37" s="36">
        <v>4</v>
      </c>
      <c r="C37" s="29" t="s">
        <v>27</v>
      </c>
      <c r="D37" s="15">
        <v>32</v>
      </c>
      <c r="E37" s="16">
        <v>20935.310733605624</v>
      </c>
      <c r="F37" s="16">
        <v>10187.203119764072</v>
      </c>
      <c r="G37" s="93">
        <v>31122</v>
      </c>
    </row>
    <row r="38" spans="1:7" x14ac:dyDescent="0.25">
      <c r="A38" s="64">
        <v>2020</v>
      </c>
      <c r="B38" s="36">
        <v>4</v>
      </c>
      <c r="C38" s="29" t="s">
        <v>28</v>
      </c>
      <c r="D38" s="15">
        <v>20.8</v>
      </c>
      <c r="E38" s="16">
        <v>19116.825696875516</v>
      </c>
      <c r="F38" s="16">
        <v>9458.6371567627812</v>
      </c>
      <c r="G38" s="93">
        <v>28576</v>
      </c>
    </row>
    <row r="39" spans="1:7" x14ac:dyDescent="0.25">
      <c r="A39" s="64">
        <v>2020</v>
      </c>
      <c r="B39" s="36">
        <v>4</v>
      </c>
      <c r="C39" s="29" t="s">
        <v>55</v>
      </c>
      <c r="D39" s="15">
        <v>23</v>
      </c>
      <c r="E39" s="16">
        <v>18562.017393092588</v>
      </c>
      <c r="F39" s="16">
        <v>8566.3722690895102</v>
      </c>
      <c r="G39" s="93">
        <v>27128</v>
      </c>
    </row>
    <row r="40" spans="1:7" x14ac:dyDescent="0.25">
      <c r="A40" s="64">
        <v>2020</v>
      </c>
      <c r="B40" s="36">
        <v>4</v>
      </c>
      <c r="C40" s="29" t="s">
        <v>32</v>
      </c>
      <c r="D40" s="15">
        <v>7.9</v>
      </c>
      <c r="E40" s="16">
        <v>19202.90748629496</v>
      </c>
      <c r="F40" s="16">
        <v>9361.9858233378545</v>
      </c>
      <c r="G40" s="93">
        <v>28565</v>
      </c>
    </row>
    <row r="41" spans="1:7" x14ac:dyDescent="0.25">
      <c r="A41" s="64">
        <v>2020</v>
      </c>
      <c r="B41" s="36">
        <v>4</v>
      </c>
      <c r="C41" s="29" t="s">
        <v>138</v>
      </c>
      <c r="D41" s="15">
        <v>19</v>
      </c>
      <c r="E41" s="16">
        <v>18573.540102595161</v>
      </c>
      <c r="F41" s="16">
        <v>8931.8966533621715</v>
      </c>
      <c r="G41" s="93">
        <v>27506</v>
      </c>
    </row>
    <row r="42" spans="1:7" x14ac:dyDescent="0.25">
      <c r="A42" s="64">
        <v>2020</v>
      </c>
      <c r="B42" s="36">
        <v>4</v>
      </c>
      <c r="C42" s="29" t="s">
        <v>139</v>
      </c>
      <c r="D42" s="15">
        <v>22.8</v>
      </c>
      <c r="E42" s="16">
        <v>19194.328630275508</v>
      </c>
      <c r="F42" s="16">
        <v>8963.4455241292126</v>
      </c>
      <c r="G42" s="93">
        <v>28157</v>
      </c>
    </row>
    <row r="43" spans="1:7" x14ac:dyDescent="0.25">
      <c r="A43" s="64">
        <v>2020</v>
      </c>
      <c r="B43" s="36">
        <v>4</v>
      </c>
      <c r="C43" s="29" t="s">
        <v>92</v>
      </c>
      <c r="D43" s="15">
        <v>9.9</v>
      </c>
      <c r="E43" s="16">
        <v>19043.225463465809</v>
      </c>
      <c r="F43" s="16">
        <v>8936.1642556463339</v>
      </c>
      <c r="G43" s="93">
        <v>27979</v>
      </c>
    </row>
    <row r="44" spans="1:7" x14ac:dyDescent="0.25">
      <c r="A44" s="64">
        <v>2020</v>
      </c>
      <c r="B44" s="36">
        <v>4</v>
      </c>
      <c r="C44" s="29" t="s">
        <v>93</v>
      </c>
      <c r="D44" s="15">
        <v>6.8</v>
      </c>
      <c r="E44" s="16">
        <v>19084.280556565718</v>
      </c>
      <c r="F44" s="16">
        <v>8913.9492934744321</v>
      </c>
      <c r="G44" s="93">
        <v>27998</v>
      </c>
    </row>
    <row r="45" spans="1:7" x14ac:dyDescent="0.25">
      <c r="A45" s="64">
        <v>2020</v>
      </c>
      <c r="B45" s="36">
        <v>4</v>
      </c>
      <c r="C45" s="29" t="s">
        <v>35</v>
      </c>
      <c r="D45" s="15">
        <v>46.4</v>
      </c>
      <c r="E45" s="16">
        <v>14232.889952314963</v>
      </c>
      <c r="F45" s="16">
        <v>5163.1265495242751</v>
      </c>
      <c r="G45" s="93">
        <v>19396</v>
      </c>
    </row>
    <row r="46" spans="1:7" x14ac:dyDescent="0.25">
      <c r="A46" s="64">
        <v>2020</v>
      </c>
      <c r="B46" s="36">
        <v>4</v>
      </c>
      <c r="C46" s="29" t="s">
        <v>36</v>
      </c>
      <c r="D46" s="15">
        <v>15.8</v>
      </c>
      <c r="E46" s="16">
        <v>14805.738014682131</v>
      </c>
      <c r="F46" s="16">
        <v>5197.8216431648043</v>
      </c>
      <c r="G46" s="93">
        <v>20004</v>
      </c>
    </row>
    <row r="47" spans="1:7" x14ac:dyDescent="0.25">
      <c r="A47" s="64">
        <v>2020</v>
      </c>
      <c r="B47" s="36">
        <v>4</v>
      </c>
      <c r="C47" s="29" t="s">
        <v>37</v>
      </c>
      <c r="D47" s="15">
        <v>44.5</v>
      </c>
      <c r="E47" s="16">
        <v>15420.304623105076</v>
      </c>
      <c r="F47" s="16">
        <v>5233.3029051971689</v>
      </c>
      <c r="G47" s="93">
        <v>20653</v>
      </c>
    </row>
    <row r="48" spans="1:7" x14ac:dyDescent="0.25">
      <c r="A48" s="64">
        <v>2020</v>
      </c>
      <c r="B48" s="36">
        <v>1</v>
      </c>
      <c r="C48" s="29" t="s">
        <v>148</v>
      </c>
      <c r="D48" s="15">
        <v>2.7</v>
      </c>
      <c r="E48" s="16">
        <v>86080.506650164723</v>
      </c>
      <c r="F48" s="16">
        <v>24718.493349835277</v>
      </c>
      <c r="G48" s="93">
        <v>110799</v>
      </c>
    </row>
    <row r="49" spans="1:7" x14ac:dyDescent="0.25">
      <c r="A49" s="64">
        <v>2020</v>
      </c>
      <c r="B49" s="36">
        <v>1</v>
      </c>
      <c r="C49" s="29" t="s">
        <v>95</v>
      </c>
      <c r="D49" s="15">
        <v>3.5</v>
      </c>
      <c r="E49" s="16">
        <v>67841.50154327233</v>
      </c>
      <c r="F49" s="16">
        <v>47692.49845672767</v>
      </c>
      <c r="G49" s="93">
        <v>115534</v>
      </c>
    </row>
    <row r="50" spans="1:7" x14ac:dyDescent="0.25">
      <c r="A50" s="64">
        <v>2020</v>
      </c>
      <c r="B50" s="36">
        <v>1</v>
      </c>
      <c r="C50" s="29" t="s">
        <v>96</v>
      </c>
      <c r="D50" s="15">
        <v>8.6</v>
      </c>
      <c r="E50" s="16">
        <v>97675.635392589538</v>
      </c>
      <c r="F50" s="16">
        <v>49957.364607410462</v>
      </c>
      <c r="G50" s="93">
        <v>147633</v>
      </c>
    </row>
    <row r="51" spans="1:7" x14ac:dyDescent="0.25">
      <c r="A51" s="64">
        <v>2020</v>
      </c>
      <c r="B51" s="36">
        <v>1</v>
      </c>
      <c r="C51" s="29" t="s">
        <v>116</v>
      </c>
      <c r="D51" s="15">
        <v>5.4</v>
      </c>
      <c r="E51" s="16">
        <v>107604.52039226447</v>
      </c>
      <c r="F51" s="16">
        <v>8625.4796077355277</v>
      </c>
      <c r="G51" s="93">
        <v>116230</v>
      </c>
    </row>
    <row r="52" spans="1:7" x14ac:dyDescent="0.25">
      <c r="A52" s="64">
        <v>2020</v>
      </c>
      <c r="B52" s="36">
        <v>1</v>
      </c>
      <c r="C52" s="29" t="s">
        <v>97</v>
      </c>
      <c r="D52" s="15">
        <v>1.5</v>
      </c>
      <c r="E52" s="16">
        <v>89350.247288840939</v>
      </c>
      <c r="F52" s="16">
        <v>27512.458619755056</v>
      </c>
      <c r="G52" s="93">
        <v>116862</v>
      </c>
    </row>
    <row r="53" spans="1:7" x14ac:dyDescent="0.25">
      <c r="A53" s="64">
        <v>2020</v>
      </c>
      <c r="B53" s="36">
        <v>1</v>
      </c>
      <c r="C53" s="29" t="s">
        <v>151</v>
      </c>
      <c r="D53" s="15">
        <v>4.8</v>
      </c>
      <c r="E53" s="16">
        <v>129329.22729697738</v>
      </c>
      <c r="F53" s="16">
        <v>26804.219426458454</v>
      </c>
      <c r="G53" s="93">
        <v>156133.44672343583</v>
      </c>
    </row>
    <row r="54" spans="1:7" x14ac:dyDescent="0.25">
      <c r="A54" s="64">
        <v>2020</v>
      </c>
      <c r="B54" s="36">
        <v>1</v>
      </c>
      <c r="C54" s="29" t="s">
        <v>99</v>
      </c>
      <c r="D54" s="15">
        <v>7.4</v>
      </c>
      <c r="E54" s="16">
        <v>145585.40260354494</v>
      </c>
      <c r="F54" s="16">
        <v>19974.807168676947</v>
      </c>
      <c r="G54" s="93">
        <v>165560</v>
      </c>
    </row>
    <row r="55" spans="1:7" x14ac:dyDescent="0.25">
      <c r="A55" s="64">
        <v>2020</v>
      </c>
      <c r="B55" s="36">
        <v>1</v>
      </c>
      <c r="C55" s="29" t="s">
        <v>149</v>
      </c>
      <c r="D55" s="15">
        <v>3.9</v>
      </c>
      <c r="E55" s="16">
        <v>140559.00589547787</v>
      </c>
      <c r="F55" s="16">
        <v>17709.504821661802</v>
      </c>
      <c r="G55" s="93">
        <v>158269</v>
      </c>
    </row>
    <row r="56" spans="1:7" x14ac:dyDescent="0.25">
      <c r="A56" s="64">
        <v>2020</v>
      </c>
      <c r="B56" s="36">
        <v>4</v>
      </c>
      <c r="C56" s="29" t="s">
        <v>117</v>
      </c>
      <c r="D56" s="15">
        <v>11.2</v>
      </c>
      <c r="E56" s="16">
        <v>47971.540321962682</v>
      </c>
      <c r="F56" s="16">
        <v>10124</v>
      </c>
      <c r="G56" s="93">
        <v>58096</v>
      </c>
    </row>
    <row r="57" spans="1:7" x14ac:dyDescent="0.25">
      <c r="A57" s="64">
        <v>2020</v>
      </c>
      <c r="B57" s="36">
        <v>4</v>
      </c>
      <c r="C57" s="29" t="s">
        <v>123</v>
      </c>
      <c r="D57" s="15">
        <v>11.6</v>
      </c>
      <c r="E57" s="16">
        <v>77153.692990239593</v>
      </c>
      <c r="F57" s="16">
        <v>14976.138915936383</v>
      </c>
      <c r="G57" s="93">
        <v>92130</v>
      </c>
    </row>
    <row r="58" spans="1:7" x14ac:dyDescent="0.25">
      <c r="A58" s="64">
        <v>2020</v>
      </c>
      <c r="B58" s="36">
        <v>4</v>
      </c>
      <c r="C58" s="29" t="s">
        <v>101</v>
      </c>
      <c r="D58" s="15">
        <v>16.399999999999999</v>
      </c>
      <c r="E58" s="16">
        <v>26713.655316400938</v>
      </c>
      <c r="F58" s="16">
        <v>5764</v>
      </c>
      <c r="G58" s="93">
        <v>32478</v>
      </c>
    </row>
    <row r="59" spans="1:7" x14ac:dyDescent="0.25">
      <c r="A59" s="64">
        <v>2020</v>
      </c>
      <c r="B59" s="36">
        <v>4</v>
      </c>
      <c r="C59" s="29" t="s">
        <v>124</v>
      </c>
      <c r="D59" s="15">
        <v>8.5</v>
      </c>
      <c r="E59" s="16">
        <v>16032.963485432778</v>
      </c>
      <c r="F59" s="16">
        <v>4074.0314136125653</v>
      </c>
      <c r="G59" s="93">
        <v>20107</v>
      </c>
    </row>
    <row r="60" spans="1:7" x14ac:dyDescent="0.25">
      <c r="A60" s="64">
        <v>2020</v>
      </c>
      <c r="B60" s="36">
        <v>4</v>
      </c>
      <c r="C60" s="29" t="s">
        <v>125</v>
      </c>
      <c r="D60" s="15">
        <v>17.3</v>
      </c>
      <c r="E60" s="16">
        <v>7555</v>
      </c>
      <c r="F60" s="16">
        <v>2538</v>
      </c>
      <c r="G60" s="93">
        <v>10093</v>
      </c>
    </row>
    <row r="61" spans="1:7" x14ac:dyDescent="0.25">
      <c r="A61" s="64">
        <v>2020</v>
      </c>
      <c r="B61" s="36">
        <v>4</v>
      </c>
      <c r="C61" s="29" t="s">
        <v>102</v>
      </c>
      <c r="D61" s="15">
        <v>23.6</v>
      </c>
      <c r="E61" s="16">
        <v>11659.25398787202</v>
      </c>
      <c r="F61" s="16">
        <v>7680</v>
      </c>
      <c r="G61" s="93">
        <v>19339</v>
      </c>
    </row>
    <row r="62" spans="1:7" x14ac:dyDescent="0.25">
      <c r="A62" s="64">
        <v>2020</v>
      </c>
      <c r="B62" s="36">
        <v>4</v>
      </c>
      <c r="C62" s="29" t="s">
        <v>126</v>
      </c>
      <c r="D62" s="15">
        <v>13.4</v>
      </c>
      <c r="E62" s="16">
        <v>33233.617855890814</v>
      </c>
      <c r="F62" s="16">
        <v>7368.2866066805591</v>
      </c>
      <c r="G62" s="93">
        <v>40602</v>
      </c>
    </row>
    <row r="63" spans="1:7" x14ac:dyDescent="0.25">
      <c r="A63" s="64">
        <v>2020</v>
      </c>
      <c r="B63" s="36">
        <v>4</v>
      </c>
      <c r="C63" s="29" t="s">
        <v>119</v>
      </c>
      <c r="D63" s="15">
        <v>8.1</v>
      </c>
      <c r="E63" s="16">
        <v>47048.249239896184</v>
      </c>
      <c r="F63" s="16">
        <v>12102</v>
      </c>
      <c r="G63" s="93">
        <v>59150</v>
      </c>
    </row>
    <row r="64" spans="1:7" x14ac:dyDescent="0.25">
      <c r="A64" s="64">
        <v>2020</v>
      </c>
      <c r="B64" s="36">
        <v>14</v>
      </c>
      <c r="C64" s="29" t="s">
        <v>120</v>
      </c>
      <c r="D64" s="15">
        <v>9</v>
      </c>
      <c r="E64" s="16">
        <v>23875.138061914669</v>
      </c>
      <c r="F64" s="16">
        <v>10865.427269683467</v>
      </c>
      <c r="G64" s="93">
        <v>34740</v>
      </c>
    </row>
    <row r="65" spans="1:7" x14ac:dyDescent="0.25">
      <c r="A65" s="64">
        <v>2020</v>
      </c>
      <c r="B65" s="36">
        <v>14</v>
      </c>
      <c r="C65" s="29" t="s">
        <v>121</v>
      </c>
      <c r="D65" s="15">
        <v>9.6</v>
      </c>
      <c r="E65" s="16">
        <v>36623.891813743663</v>
      </c>
      <c r="F65" s="16">
        <v>12439</v>
      </c>
      <c r="G65" s="93">
        <v>49063</v>
      </c>
    </row>
    <row r="66" spans="1:7" x14ac:dyDescent="0.25">
      <c r="A66" s="64">
        <v>2020</v>
      </c>
      <c r="B66" s="36">
        <v>14</v>
      </c>
      <c r="C66" s="29" t="s">
        <v>53</v>
      </c>
      <c r="D66" s="15">
        <v>11</v>
      </c>
      <c r="E66" s="16">
        <v>54995.170899473356</v>
      </c>
      <c r="F66" s="16">
        <v>18287</v>
      </c>
      <c r="G66" s="93">
        <v>73282</v>
      </c>
    </row>
    <row r="67" spans="1:7" x14ac:dyDescent="0.25">
      <c r="A67" s="64">
        <v>2020</v>
      </c>
      <c r="B67" s="36">
        <v>14</v>
      </c>
      <c r="C67" s="29" t="s">
        <v>54</v>
      </c>
      <c r="D67" s="15">
        <v>27</v>
      </c>
      <c r="E67" s="16">
        <v>13022.167735535075</v>
      </c>
      <c r="F67" s="16">
        <v>6480</v>
      </c>
      <c r="G67" s="93">
        <v>19502</v>
      </c>
    </row>
    <row r="68" spans="1:7" x14ac:dyDescent="0.25">
      <c r="A68" s="64">
        <v>2020</v>
      </c>
      <c r="B68" s="36">
        <v>2</v>
      </c>
      <c r="C68" s="29" t="s">
        <v>152</v>
      </c>
      <c r="D68" s="15">
        <v>12.5</v>
      </c>
      <c r="E68" s="16">
        <v>38627.304702231202</v>
      </c>
      <c r="F68" s="16">
        <v>3612.9492583124529</v>
      </c>
      <c r="G68" s="93">
        <v>42240</v>
      </c>
    </row>
    <row r="69" spans="1:7" x14ac:dyDescent="0.25">
      <c r="A69" s="64">
        <v>2020</v>
      </c>
      <c r="B69" s="36">
        <v>2</v>
      </c>
      <c r="C69" s="29" t="s">
        <v>39</v>
      </c>
      <c r="D69" s="15">
        <v>9.3000000000000007</v>
      </c>
      <c r="E69" s="16">
        <v>12338.263265523705</v>
      </c>
      <c r="F69" s="16">
        <v>1987.4343986598326</v>
      </c>
      <c r="G69" s="93">
        <v>14325</v>
      </c>
    </row>
    <row r="70" spans="1:7" x14ac:dyDescent="0.25">
      <c r="A70" s="64">
        <v>2020</v>
      </c>
      <c r="B70" s="36">
        <v>2</v>
      </c>
      <c r="C70" s="29" t="s">
        <v>40</v>
      </c>
      <c r="D70" s="15">
        <v>15.4</v>
      </c>
      <c r="E70" s="16">
        <v>10466.113015323755</v>
      </c>
      <c r="F70" s="16">
        <v>1721.2954446522679</v>
      </c>
      <c r="G70" s="93">
        <v>12187</v>
      </c>
    </row>
    <row r="71" spans="1:7" x14ac:dyDescent="0.25">
      <c r="A71" s="64">
        <v>2020</v>
      </c>
      <c r="B71" s="36">
        <v>2</v>
      </c>
      <c r="C71" s="29" t="s">
        <v>41</v>
      </c>
      <c r="D71" s="15">
        <v>6.4</v>
      </c>
      <c r="E71" s="16">
        <v>9807.7379372662836</v>
      </c>
      <c r="F71" s="16">
        <v>1241.8061253649901</v>
      </c>
      <c r="G71" s="93">
        <v>11050</v>
      </c>
    </row>
    <row r="72" spans="1:7" x14ac:dyDescent="0.25">
      <c r="A72" s="64">
        <v>2020</v>
      </c>
      <c r="B72" s="36">
        <v>2</v>
      </c>
      <c r="C72" s="29" t="s">
        <v>42</v>
      </c>
      <c r="D72" s="15">
        <v>17</v>
      </c>
      <c r="E72" s="16">
        <v>9890.4072811266396</v>
      </c>
      <c r="F72" s="16">
        <v>1690.9514058144803</v>
      </c>
      <c r="G72" s="93">
        <v>11581</v>
      </c>
    </row>
    <row r="73" spans="1:7" x14ac:dyDescent="0.25">
      <c r="A73" s="64">
        <v>2020</v>
      </c>
      <c r="B73" s="36">
        <v>2</v>
      </c>
      <c r="C73" s="29" t="s">
        <v>43</v>
      </c>
      <c r="D73" s="15">
        <v>11.3</v>
      </c>
      <c r="E73" s="16">
        <v>4197.8129742762649</v>
      </c>
      <c r="F73" s="16">
        <v>690.63984779178054</v>
      </c>
      <c r="G73" s="93">
        <v>4889</v>
      </c>
    </row>
    <row r="74" spans="1:7" x14ac:dyDescent="0.25">
      <c r="A74" s="64">
        <v>2020</v>
      </c>
      <c r="B74" s="36">
        <v>2</v>
      </c>
      <c r="C74" s="29" t="s">
        <v>44</v>
      </c>
      <c r="D74" s="15">
        <v>11.4</v>
      </c>
      <c r="E74" s="16">
        <v>30451.325136612024</v>
      </c>
      <c r="F74" s="16">
        <v>9945.2814207650263</v>
      </c>
      <c r="G74" s="93">
        <v>40396</v>
      </c>
    </row>
    <row r="75" spans="1:7" x14ac:dyDescent="0.25">
      <c r="A75" s="64">
        <v>2020</v>
      </c>
      <c r="B75" s="36">
        <v>2</v>
      </c>
      <c r="C75" s="29" t="s">
        <v>45</v>
      </c>
      <c r="D75" s="15">
        <v>13.6</v>
      </c>
      <c r="E75" s="16">
        <v>28122.442622950821</v>
      </c>
      <c r="F75" s="16">
        <v>8228.9754098360663</v>
      </c>
      <c r="G75" s="93">
        <v>36351</v>
      </c>
    </row>
    <row r="76" spans="1:7" x14ac:dyDescent="0.25">
      <c r="A76" s="64">
        <v>2020</v>
      </c>
      <c r="B76" s="36">
        <v>2</v>
      </c>
      <c r="C76" s="29" t="s">
        <v>46</v>
      </c>
      <c r="D76" s="15">
        <v>21.5</v>
      </c>
      <c r="E76" s="16">
        <v>20552.666666666668</v>
      </c>
      <c r="F76" s="16">
        <v>6329.0437158469949</v>
      </c>
      <c r="G76" s="93">
        <v>26882</v>
      </c>
    </row>
    <row r="77" spans="1:7" x14ac:dyDescent="0.25">
      <c r="A77" s="64">
        <v>2020</v>
      </c>
      <c r="B77" s="36">
        <v>2</v>
      </c>
      <c r="C77" s="29" t="s">
        <v>47</v>
      </c>
      <c r="D77" s="15">
        <v>21.8</v>
      </c>
      <c r="E77" s="16">
        <v>18965.248633879783</v>
      </c>
      <c r="F77" s="16">
        <v>6162.8360655737706</v>
      </c>
      <c r="G77" s="93">
        <v>25128</v>
      </c>
    </row>
    <row r="78" spans="1:7" x14ac:dyDescent="0.25">
      <c r="A78" s="64">
        <v>2020</v>
      </c>
      <c r="B78" s="36">
        <v>2</v>
      </c>
      <c r="C78" s="29" t="s">
        <v>48</v>
      </c>
      <c r="D78" s="15">
        <v>21.7</v>
      </c>
      <c r="E78" s="16">
        <v>16213.046448087433</v>
      </c>
      <c r="F78" s="16">
        <v>5101.8797814207655</v>
      </c>
      <c r="G78" s="93">
        <v>21315</v>
      </c>
    </row>
    <row r="79" spans="1:7" x14ac:dyDescent="0.25">
      <c r="A79" s="64">
        <v>2020</v>
      </c>
      <c r="B79" s="36">
        <v>2</v>
      </c>
      <c r="C79" s="29" t="s">
        <v>142</v>
      </c>
      <c r="D79" s="15">
        <v>9</v>
      </c>
      <c r="E79" s="16">
        <v>52623.739451403715</v>
      </c>
      <c r="F79" s="16">
        <v>5460.0106958226879</v>
      </c>
      <c r="G79" s="93">
        <v>58084</v>
      </c>
    </row>
    <row r="80" spans="1:7" x14ac:dyDescent="0.25">
      <c r="A80" s="64">
        <v>2020</v>
      </c>
      <c r="B80" s="36">
        <v>2</v>
      </c>
      <c r="C80" s="29" t="s">
        <v>49</v>
      </c>
      <c r="D80" s="15">
        <v>10</v>
      </c>
      <c r="E80" s="16">
        <v>60995.784888541915</v>
      </c>
      <c r="F80" s="16">
        <v>9787.7763942244019</v>
      </c>
      <c r="G80" s="93">
        <v>70784</v>
      </c>
    </row>
    <row r="81" spans="1:7" x14ac:dyDescent="0.25">
      <c r="A81" s="64">
        <v>2020</v>
      </c>
      <c r="B81" s="36">
        <v>2</v>
      </c>
      <c r="C81" s="29" t="s">
        <v>140</v>
      </c>
      <c r="D81" s="15">
        <v>12</v>
      </c>
      <c r="E81" s="16">
        <v>81893.648394512406</v>
      </c>
      <c r="F81" s="16">
        <v>19932</v>
      </c>
      <c r="G81" s="93">
        <v>101826</v>
      </c>
    </row>
    <row r="82" spans="1:7" x14ac:dyDescent="0.25">
      <c r="A82" s="64">
        <v>2020</v>
      </c>
      <c r="B82" s="36">
        <v>2</v>
      </c>
      <c r="C82" s="29" t="s">
        <v>87</v>
      </c>
      <c r="D82" s="15">
        <v>10</v>
      </c>
      <c r="E82" s="16">
        <v>66885.061996708901</v>
      </c>
      <c r="F82" s="16">
        <v>24184.33016598532</v>
      </c>
      <c r="G82" s="93">
        <v>91069</v>
      </c>
    </row>
    <row r="83" spans="1:7" x14ac:dyDescent="0.25">
      <c r="A83" s="64">
        <v>2020</v>
      </c>
      <c r="B83" s="36">
        <v>6</v>
      </c>
      <c r="C83" s="29" t="s">
        <v>143</v>
      </c>
      <c r="D83" s="15">
        <v>8</v>
      </c>
      <c r="E83" s="16">
        <v>1912.7480479490687</v>
      </c>
      <c r="F83" s="16">
        <v>2336.0320332345673</v>
      </c>
      <c r="G83" s="93">
        <v>4249</v>
      </c>
    </row>
    <row r="84" spans="1:7" x14ac:dyDescent="0.25">
      <c r="A84" s="64">
        <v>2020</v>
      </c>
      <c r="B84" s="36">
        <v>6</v>
      </c>
      <c r="C84" s="29" t="s">
        <v>122</v>
      </c>
      <c r="D84" s="15">
        <v>24</v>
      </c>
      <c r="E84" s="16">
        <v>2234.3142076502731</v>
      </c>
      <c r="F84" s="16">
        <v>1932.1721311475408</v>
      </c>
      <c r="G84" s="93">
        <v>4166</v>
      </c>
    </row>
    <row r="85" spans="1:7" x14ac:dyDescent="0.25">
      <c r="A85" s="64">
        <v>2020</v>
      </c>
      <c r="B85" s="36">
        <v>6</v>
      </c>
      <c r="C85" s="29" t="s">
        <v>110</v>
      </c>
      <c r="D85" s="15">
        <v>15</v>
      </c>
      <c r="E85" s="16">
        <v>2942.6803278688521</v>
      </c>
      <c r="F85" s="16">
        <v>2415.789617486339</v>
      </c>
      <c r="G85" s="93">
        <v>5359</v>
      </c>
    </row>
    <row r="86" spans="1:7" x14ac:dyDescent="0.25">
      <c r="A86" s="64">
        <v>2020</v>
      </c>
      <c r="B86" s="36">
        <v>6</v>
      </c>
      <c r="C86" s="29" t="s">
        <v>111</v>
      </c>
      <c r="D86" s="15">
        <v>29.6</v>
      </c>
      <c r="E86" s="16">
        <v>6105.3606557377043</v>
      </c>
      <c r="F86" s="16">
        <v>3205.2267759562842</v>
      </c>
      <c r="G86" s="93">
        <v>9310</v>
      </c>
    </row>
    <row r="87" spans="1:7" x14ac:dyDescent="0.25">
      <c r="A87" s="64">
        <v>2020</v>
      </c>
      <c r="B87" s="36">
        <v>6</v>
      </c>
      <c r="C87" s="29" t="s">
        <v>104</v>
      </c>
      <c r="D87" s="15">
        <v>36.4</v>
      </c>
      <c r="E87" s="16">
        <v>8541.2978142076499</v>
      </c>
      <c r="F87" s="16">
        <v>4932.311475409836</v>
      </c>
      <c r="G87" s="93">
        <v>13473</v>
      </c>
    </row>
    <row r="88" spans="1:7" x14ac:dyDescent="0.25">
      <c r="A88" s="64">
        <v>2020</v>
      </c>
      <c r="B88" s="36">
        <v>5</v>
      </c>
      <c r="C88" s="29" t="s">
        <v>57</v>
      </c>
      <c r="D88" s="15">
        <v>14</v>
      </c>
      <c r="E88" s="16">
        <v>11106.926229508197</v>
      </c>
      <c r="F88" s="16">
        <v>10429.497267759563</v>
      </c>
      <c r="G88" s="93">
        <v>21536</v>
      </c>
    </row>
    <row r="89" spans="1:7" x14ac:dyDescent="0.25">
      <c r="A89" s="64">
        <v>2020</v>
      </c>
      <c r="B89" s="36">
        <v>5</v>
      </c>
      <c r="C89" s="29" t="s">
        <v>58</v>
      </c>
      <c r="D89" s="15">
        <v>15.4</v>
      </c>
      <c r="E89" s="16">
        <v>12729.193989071038</v>
      </c>
      <c r="F89" s="16">
        <v>10565.139344262296</v>
      </c>
      <c r="G89" s="93">
        <v>23294</v>
      </c>
    </row>
    <row r="90" spans="1:7" x14ac:dyDescent="0.25">
      <c r="A90" s="64">
        <v>2020</v>
      </c>
      <c r="B90" s="36">
        <v>5</v>
      </c>
      <c r="C90" s="29" t="s">
        <v>59</v>
      </c>
      <c r="D90" s="15">
        <v>32.5</v>
      </c>
      <c r="E90" s="16">
        <v>12889.901639344262</v>
      </c>
      <c r="F90" s="16">
        <v>9940.1038251366117</v>
      </c>
      <c r="G90" s="93">
        <v>22830</v>
      </c>
    </row>
    <row r="91" spans="1:7" x14ac:dyDescent="0.25">
      <c r="A91" s="64">
        <v>2020</v>
      </c>
      <c r="B91" s="36">
        <v>5</v>
      </c>
      <c r="C91" s="29" t="s">
        <v>144</v>
      </c>
      <c r="D91" s="15">
        <v>25.1</v>
      </c>
      <c r="E91" s="16">
        <v>16671.283657292526</v>
      </c>
      <c r="F91" s="16">
        <v>4588</v>
      </c>
      <c r="G91" s="93">
        <v>21259</v>
      </c>
    </row>
    <row r="92" spans="1:7" x14ac:dyDescent="0.25">
      <c r="A92" s="64">
        <v>2020</v>
      </c>
      <c r="B92" s="36">
        <v>5</v>
      </c>
      <c r="C92" s="29" t="s">
        <v>106</v>
      </c>
      <c r="D92" s="15">
        <v>4.8</v>
      </c>
      <c r="E92" s="16">
        <v>19327.234686800231</v>
      </c>
      <c r="F92" s="16">
        <v>4006.195206046516</v>
      </c>
      <c r="G92" s="93">
        <v>23333</v>
      </c>
    </row>
    <row r="93" spans="1:7" x14ac:dyDescent="0.25">
      <c r="A93" s="64">
        <v>2020</v>
      </c>
      <c r="B93" s="36">
        <v>5</v>
      </c>
      <c r="C93" s="29" t="s">
        <v>107</v>
      </c>
      <c r="D93" s="15">
        <v>24</v>
      </c>
      <c r="E93" s="16">
        <v>19358.150273224044</v>
      </c>
      <c r="F93" s="16">
        <v>7331.5355191256831</v>
      </c>
      <c r="G93" s="93">
        <v>26690</v>
      </c>
    </row>
    <row r="94" spans="1:7" x14ac:dyDescent="0.25">
      <c r="A94" s="64">
        <v>2020</v>
      </c>
      <c r="B94" s="36">
        <v>5</v>
      </c>
      <c r="C94" s="29" t="s">
        <v>60</v>
      </c>
      <c r="D94" s="15">
        <v>10.6</v>
      </c>
      <c r="E94" s="16">
        <v>18265.538251366121</v>
      </c>
      <c r="F94" s="16">
        <v>9567.898907103825</v>
      </c>
      <c r="G94" s="93">
        <v>27834</v>
      </c>
    </row>
    <row r="95" spans="1:7" x14ac:dyDescent="0.25">
      <c r="A95" s="64">
        <v>2020</v>
      </c>
      <c r="B95" s="36">
        <v>5</v>
      </c>
      <c r="C95" s="29" t="s">
        <v>61</v>
      </c>
      <c r="D95" s="15">
        <v>1.8</v>
      </c>
      <c r="E95" s="16">
        <v>19299.538251366121</v>
      </c>
      <c r="F95" s="16">
        <v>10255.379781420765</v>
      </c>
      <c r="G95" s="93">
        <v>29555</v>
      </c>
    </row>
    <row r="96" spans="1:7" x14ac:dyDescent="0.25">
      <c r="A96" s="64">
        <v>2020</v>
      </c>
      <c r="B96" s="36">
        <v>5</v>
      </c>
      <c r="C96" s="29" t="s">
        <v>62</v>
      </c>
      <c r="D96" s="15">
        <v>19</v>
      </c>
      <c r="E96" s="16">
        <v>25466.770491803276</v>
      </c>
      <c r="F96" s="16">
        <v>13843.756830601093</v>
      </c>
      <c r="G96" s="93">
        <v>39311</v>
      </c>
    </row>
    <row r="97" spans="1:7" x14ac:dyDescent="0.25">
      <c r="A97" s="64">
        <v>2020</v>
      </c>
      <c r="B97" s="36">
        <v>5</v>
      </c>
      <c r="C97" s="29" t="s">
        <v>108</v>
      </c>
      <c r="D97" s="15">
        <v>22.6</v>
      </c>
      <c r="E97" s="16">
        <v>45597.609494345576</v>
      </c>
      <c r="F97" s="16">
        <v>19891</v>
      </c>
      <c r="G97" s="93">
        <v>65489</v>
      </c>
    </row>
    <row r="98" spans="1:7" x14ac:dyDescent="0.25">
      <c r="A98" s="64">
        <v>2020</v>
      </c>
      <c r="B98" s="36">
        <v>5</v>
      </c>
      <c r="C98" s="29" t="s">
        <v>63</v>
      </c>
      <c r="D98" s="15">
        <v>23.4</v>
      </c>
      <c r="E98" s="16">
        <v>16571.551253836366</v>
      </c>
      <c r="F98" s="16">
        <v>8472.1075080470109</v>
      </c>
      <c r="G98" s="93">
        <v>25044</v>
      </c>
    </row>
    <row r="99" spans="1:7" x14ac:dyDescent="0.25">
      <c r="A99" s="64">
        <v>2020</v>
      </c>
      <c r="B99" s="36">
        <v>5</v>
      </c>
      <c r="C99" s="29" t="s">
        <v>113</v>
      </c>
      <c r="D99" s="15">
        <v>11.8</v>
      </c>
      <c r="E99" s="16">
        <v>16221.980687177183</v>
      </c>
      <c r="F99" s="16">
        <v>8932.5019761958229</v>
      </c>
      <c r="G99" s="93">
        <v>25155</v>
      </c>
    </row>
    <row r="100" spans="1:7" x14ac:dyDescent="0.25">
      <c r="A100" s="64">
        <v>2020</v>
      </c>
      <c r="B100" s="36">
        <v>5</v>
      </c>
      <c r="C100" s="29" t="s">
        <v>88</v>
      </c>
      <c r="D100" s="15">
        <v>15.7</v>
      </c>
      <c r="E100" s="16">
        <v>9899.9439404147015</v>
      </c>
      <c r="F100" s="16">
        <v>5135.0695935324493</v>
      </c>
      <c r="G100" s="93">
        <v>15035</v>
      </c>
    </row>
    <row r="101" spans="1:7" x14ac:dyDescent="0.25">
      <c r="A101" s="64">
        <v>2020</v>
      </c>
      <c r="B101" s="36">
        <v>5</v>
      </c>
      <c r="C101" s="29" t="s">
        <v>89</v>
      </c>
      <c r="D101" s="15">
        <v>2.9</v>
      </c>
      <c r="E101" s="16">
        <v>11565.306497492327</v>
      </c>
      <c r="F101" s="16">
        <v>7834.2247548469186</v>
      </c>
      <c r="G101" s="93">
        <v>19399</v>
      </c>
    </row>
    <row r="102" spans="1:7" x14ac:dyDescent="0.25">
      <c r="A102" s="64">
        <v>2020</v>
      </c>
      <c r="B102" s="36">
        <v>5</v>
      </c>
      <c r="C102" s="29" t="s">
        <v>64</v>
      </c>
      <c r="D102" s="15">
        <v>11.7</v>
      </c>
      <c r="E102" s="16">
        <v>11663.979092746462</v>
      </c>
      <c r="F102" s="16">
        <v>10901.471143049628</v>
      </c>
      <c r="G102" s="93">
        <v>22565</v>
      </c>
    </row>
    <row r="103" spans="1:7" x14ac:dyDescent="0.25">
      <c r="A103" s="64">
        <v>2020</v>
      </c>
      <c r="B103" s="36">
        <v>5</v>
      </c>
      <c r="C103" s="29" t="s">
        <v>65</v>
      </c>
      <c r="D103" s="15">
        <v>20.399999999999999</v>
      </c>
      <c r="E103" s="16">
        <v>12696.042390897523</v>
      </c>
      <c r="F103" s="16">
        <v>11461.645138109139</v>
      </c>
      <c r="G103" s="93">
        <v>24158</v>
      </c>
    </row>
    <row r="104" spans="1:7" x14ac:dyDescent="0.25">
      <c r="A104" s="64">
        <v>2020</v>
      </c>
      <c r="B104" s="36">
        <v>5</v>
      </c>
      <c r="C104" s="29" t="s">
        <v>66</v>
      </c>
      <c r="D104" s="15">
        <v>9.4</v>
      </c>
      <c r="E104" s="16">
        <v>12372.756097013251</v>
      </c>
      <c r="F104" s="16">
        <v>11277.579459540386</v>
      </c>
      <c r="G104" s="93">
        <v>23651</v>
      </c>
    </row>
    <row r="105" spans="1:7" x14ac:dyDescent="0.25">
      <c r="A105" s="64">
        <v>2020</v>
      </c>
      <c r="B105" s="36">
        <v>5</v>
      </c>
      <c r="C105" s="29" t="s">
        <v>67</v>
      </c>
      <c r="D105" s="15">
        <v>25.2</v>
      </c>
      <c r="E105" s="16">
        <v>11505.043910472339</v>
      </c>
      <c r="F105" s="16">
        <v>10172.032884197917</v>
      </c>
      <c r="G105" s="93">
        <v>21677</v>
      </c>
    </row>
    <row r="106" spans="1:7" x14ac:dyDescent="0.25">
      <c r="A106" s="64">
        <v>2020</v>
      </c>
      <c r="B106" s="36">
        <v>5</v>
      </c>
      <c r="C106" s="29" t="s">
        <v>68</v>
      </c>
      <c r="D106" s="15">
        <v>36.200000000000003</v>
      </c>
      <c r="E106" s="16">
        <v>9698.7483344561697</v>
      </c>
      <c r="F106" s="16">
        <v>9645.1543304139541</v>
      </c>
      <c r="G106" s="93">
        <v>19344</v>
      </c>
    </row>
    <row r="107" spans="1:7" x14ac:dyDescent="0.25">
      <c r="A107" s="64">
        <v>2020</v>
      </c>
      <c r="B107" s="36">
        <v>5</v>
      </c>
      <c r="C107" s="29" t="s">
        <v>69</v>
      </c>
      <c r="D107" s="15">
        <v>18.899999999999999</v>
      </c>
      <c r="E107" s="16">
        <v>9034.4432816827612</v>
      </c>
      <c r="F107" s="16">
        <v>8566.5674002545093</v>
      </c>
      <c r="G107" s="93">
        <v>17601</v>
      </c>
    </row>
    <row r="108" spans="1:7" x14ac:dyDescent="0.25">
      <c r="A108" s="64">
        <v>2020</v>
      </c>
      <c r="B108" s="36">
        <v>5</v>
      </c>
      <c r="C108" s="29" t="s">
        <v>70</v>
      </c>
      <c r="D108" s="15">
        <v>13.5</v>
      </c>
      <c r="E108" s="16">
        <v>6351.0757990867578</v>
      </c>
      <c r="F108" s="16">
        <v>7273.9355640392241</v>
      </c>
      <c r="G108" s="93">
        <v>13625</v>
      </c>
    </row>
    <row r="109" spans="1:7" x14ac:dyDescent="0.25">
      <c r="A109" s="64">
        <v>2020</v>
      </c>
      <c r="B109" s="36">
        <v>5</v>
      </c>
      <c r="C109" s="29" t="s">
        <v>71</v>
      </c>
      <c r="D109" s="15">
        <v>10</v>
      </c>
      <c r="E109" s="16">
        <v>6096.8592484467408</v>
      </c>
      <c r="F109" s="16">
        <v>5959.4888988696757</v>
      </c>
      <c r="G109" s="93">
        <v>12056</v>
      </c>
    </row>
    <row r="110" spans="1:7" x14ac:dyDescent="0.25">
      <c r="A110" s="64">
        <v>2020</v>
      </c>
      <c r="B110" s="36">
        <v>5</v>
      </c>
      <c r="C110" s="29" t="s">
        <v>72</v>
      </c>
      <c r="D110" s="15">
        <v>34.200000000000003</v>
      </c>
      <c r="E110" s="16">
        <v>8940.6431619133164</v>
      </c>
      <c r="F110" s="16">
        <v>5356.8662474736129</v>
      </c>
      <c r="G110" s="93">
        <v>14298</v>
      </c>
    </row>
    <row r="111" spans="1:7" x14ac:dyDescent="0.25">
      <c r="A111" s="64">
        <v>2020</v>
      </c>
      <c r="B111" s="36">
        <v>9</v>
      </c>
      <c r="C111" s="29" t="s">
        <v>109</v>
      </c>
      <c r="D111" s="15">
        <v>19</v>
      </c>
      <c r="E111" s="16">
        <v>6442.4681862414845</v>
      </c>
      <c r="F111" s="16">
        <v>5061.3118871172992</v>
      </c>
      <c r="G111" s="93">
        <v>11503</v>
      </c>
    </row>
    <row r="112" spans="1:7" x14ac:dyDescent="0.25">
      <c r="A112" s="64">
        <v>2020</v>
      </c>
      <c r="B112" s="36">
        <v>9</v>
      </c>
      <c r="C112" s="29" t="s">
        <v>73</v>
      </c>
      <c r="D112" s="15">
        <v>41.1</v>
      </c>
      <c r="E112" s="16">
        <v>6045.7958380118271</v>
      </c>
      <c r="F112" s="16">
        <v>4580.5045736956363</v>
      </c>
      <c r="G112" s="93">
        <v>10627</v>
      </c>
    </row>
    <row r="113" spans="1:7" x14ac:dyDescent="0.25">
      <c r="A113" s="64">
        <v>2020</v>
      </c>
      <c r="B113" s="36">
        <v>9</v>
      </c>
      <c r="C113" s="29" t="s">
        <v>74</v>
      </c>
      <c r="D113" s="15">
        <v>36</v>
      </c>
      <c r="E113" s="16">
        <v>5735.9697956433856</v>
      </c>
      <c r="F113" s="16">
        <v>4083.6612470993337</v>
      </c>
      <c r="G113" s="93">
        <v>9820</v>
      </c>
    </row>
    <row r="114" spans="1:7" x14ac:dyDescent="0.25">
      <c r="A114" s="64">
        <v>2020</v>
      </c>
      <c r="B114" s="36">
        <v>5</v>
      </c>
      <c r="C114" s="29" t="s">
        <v>75</v>
      </c>
      <c r="D114" s="15">
        <v>7.1</v>
      </c>
      <c r="E114" s="16">
        <v>6490.7963170896028</v>
      </c>
      <c r="F114" s="16">
        <v>4015.0850812186541</v>
      </c>
      <c r="G114" s="93">
        <v>10506</v>
      </c>
    </row>
    <row r="115" spans="1:7" x14ac:dyDescent="0.25">
      <c r="A115" s="64">
        <v>2020</v>
      </c>
      <c r="B115" s="36">
        <v>5</v>
      </c>
      <c r="C115" s="29" t="s">
        <v>76</v>
      </c>
      <c r="D115" s="15">
        <v>8.4</v>
      </c>
      <c r="E115" s="16">
        <v>6507.9009731267306</v>
      </c>
      <c r="F115" s="16">
        <v>4168.5983531701477</v>
      </c>
      <c r="G115" s="93">
        <v>10677</v>
      </c>
    </row>
    <row r="116" spans="1:7" x14ac:dyDescent="0.25">
      <c r="A116" s="64">
        <v>2020</v>
      </c>
      <c r="B116" s="36">
        <v>5</v>
      </c>
      <c r="C116" s="29" t="s">
        <v>77</v>
      </c>
      <c r="D116" s="15">
        <v>2.4</v>
      </c>
      <c r="E116" s="16">
        <v>8462.4175911370603</v>
      </c>
      <c r="F116" s="16">
        <v>7821.2098285799839</v>
      </c>
      <c r="G116" s="93">
        <v>16283</v>
      </c>
    </row>
    <row r="117" spans="1:7" x14ac:dyDescent="0.25">
      <c r="A117" s="64">
        <v>2020</v>
      </c>
      <c r="B117" s="36">
        <v>5</v>
      </c>
      <c r="C117" s="29" t="s">
        <v>78</v>
      </c>
      <c r="D117" s="15">
        <v>16.100000000000001</v>
      </c>
      <c r="E117" s="16">
        <v>8477.9070289692336</v>
      </c>
      <c r="F117" s="16">
        <v>6306.4623774234597</v>
      </c>
      <c r="G117" s="93">
        <v>14784</v>
      </c>
    </row>
    <row r="118" spans="1:7" x14ac:dyDescent="0.25">
      <c r="A118" s="64">
        <v>2020</v>
      </c>
      <c r="B118" s="36">
        <v>5</v>
      </c>
      <c r="C118" s="29" t="s">
        <v>79</v>
      </c>
      <c r="D118" s="15">
        <v>13.8</v>
      </c>
      <c r="E118" s="16">
        <v>8807.0262444793771</v>
      </c>
      <c r="F118" s="16">
        <v>6795.8616213788455</v>
      </c>
      <c r="G118" s="93">
        <v>15603</v>
      </c>
    </row>
    <row r="119" spans="1:7" x14ac:dyDescent="0.25">
      <c r="A119" s="64">
        <v>2020</v>
      </c>
      <c r="B119" s="36">
        <v>5</v>
      </c>
      <c r="C119" s="29" t="s">
        <v>80</v>
      </c>
      <c r="D119" s="15">
        <v>16</v>
      </c>
      <c r="E119" s="16">
        <v>11470.623063103525</v>
      </c>
      <c r="F119" s="16">
        <v>4774.0574519050824</v>
      </c>
      <c r="G119" s="93">
        <v>16245</v>
      </c>
    </row>
    <row r="120" spans="1:7" x14ac:dyDescent="0.25">
      <c r="A120" s="64">
        <v>2020</v>
      </c>
      <c r="B120" s="36">
        <v>5</v>
      </c>
      <c r="C120" s="29" t="s">
        <v>81</v>
      </c>
      <c r="D120" s="15">
        <v>12</v>
      </c>
      <c r="E120" s="16">
        <v>1850.0647503555656</v>
      </c>
      <c r="F120" s="16">
        <v>2886.1876412905162</v>
      </c>
      <c r="G120" s="93">
        <v>4736</v>
      </c>
    </row>
    <row r="121" spans="1:7" x14ac:dyDescent="0.25">
      <c r="A121" s="64">
        <v>2020</v>
      </c>
      <c r="B121" s="36">
        <v>5</v>
      </c>
      <c r="C121" s="29" t="s">
        <v>82</v>
      </c>
      <c r="D121" s="15">
        <v>5</v>
      </c>
      <c r="E121" s="16">
        <v>2421.3844748858446</v>
      </c>
      <c r="F121" s="16">
        <v>4608.1903136462315</v>
      </c>
      <c r="G121" s="93">
        <v>7029</v>
      </c>
    </row>
    <row r="122" spans="1:7" x14ac:dyDescent="0.25">
      <c r="A122" s="64">
        <v>2020</v>
      </c>
      <c r="B122" s="36">
        <v>5</v>
      </c>
      <c r="C122" s="29" t="s">
        <v>131</v>
      </c>
      <c r="D122" s="15">
        <v>4.9000000000000004</v>
      </c>
      <c r="E122" s="16">
        <v>17992.22652442578</v>
      </c>
      <c r="F122" s="16">
        <v>3466.5045592705169</v>
      </c>
      <c r="G122" s="93">
        <v>21459</v>
      </c>
    </row>
    <row r="123" spans="1:7" x14ac:dyDescent="0.25">
      <c r="A123" s="64">
        <v>2020</v>
      </c>
      <c r="B123" s="36">
        <v>5</v>
      </c>
      <c r="C123" s="29" t="s">
        <v>132</v>
      </c>
      <c r="D123" s="15">
        <v>10.1</v>
      </c>
      <c r="E123" s="16">
        <v>11291.700025680111</v>
      </c>
      <c r="F123" s="16">
        <v>1650</v>
      </c>
      <c r="G123" s="93">
        <v>12942</v>
      </c>
    </row>
    <row r="124" spans="1:7" x14ac:dyDescent="0.25">
      <c r="A124" s="64">
        <v>2020</v>
      </c>
      <c r="B124" s="36">
        <v>5</v>
      </c>
      <c r="C124" s="29" t="s">
        <v>133</v>
      </c>
      <c r="D124" s="15">
        <v>5.5</v>
      </c>
      <c r="E124" s="16">
        <v>12928.417891774299</v>
      </c>
      <c r="F124" s="16">
        <v>2374.19452887538</v>
      </c>
      <c r="G124" s="93">
        <v>15302</v>
      </c>
    </row>
    <row r="125" spans="1:7" x14ac:dyDescent="0.25">
      <c r="A125" s="64">
        <v>2020</v>
      </c>
      <c r="B125" s="36">
        <v>5</v>
      </c>
      <c r="C125" s="29" t="s">
        <v>134</v>
      </c>
      <c r="D125" s="15">
        <v>5.2</v>
      </c>
      <c r="E125" s="16">
        <v>17574.051430890129</v>
      </c>
      <c r="F125" s="16">
        <v>2651.033434650456</v>
      </c>
      <c r="G125" s="93">
        <v>20225</v>
      </c>
    </row>
    <row r="126" spans="1:7" x14ac:dyDescent="0.25">
      <c r="A126" s="64">
        <v>2020</v>
      </c>
      <c r="B126" s="36">
        <v>5</v>
      </c>
      <c r="C126" s="29" t="s">
        <v>135</v>
      </c>
      <c r="D126" s="15">
        <v>5.8</v>
      </c>
      <c r="E126" s="16">
        <v>14756.718300720868</v>
      </c>
      <c r="F126" s="16">
        <v>2453.4346504559271</v>
      </c>
      <c r="G126" s="93">
        <v>17210</v>
      </c>
    </row>
    <row r="127" spans="1:7" x14ac:dyDescent="0.25">
      <c r="A127" s="64">
        <v>2020</v>
      </c>
      <c r="B127" s="36">
        <v>5</v>
      </c>
      <c r="C127" s="29" t="s">
        <v>136</v>
      </c>
      <c r="D127" s="15">
        <v>2.5</v>
      </c>
      <c r="E127" s="16">
        <v>8377.0215848877124</v>
      </c>
      <c r="F127" s="16">
        <v>1395.2205882352944</v>
      </c>
      <c r="G127" s="93">
        <v>9772</v>
      </c>
    </row>
    <row r="128" spans="1:7" x14ac:dyDescent="0.25">
      <c r="A128" s="74"/>
      <c r="B128" s="75"/>
      <c r="C128" s="75"/>
      <c r="D128" s="75"/>
      <c r="E128" s="75"/>
      <c r="F128" s="75"/>
      <c r="G128" s="76"/>
    </row>
    <row r="129" spans="1:7" x14ac:dyDescent="0.25">
      <c r="A129" s="74"/>
      <c r="B129" s="75"/>
      <c r="C129" s="75"/>
      <c r="D129" s="75"/>
      <c r="E129" s="75"/>
      <c r="F129" s="75"/>
      <c r="G129" s="76"/>
    </row>
    <row r="130" spans="1:7" ht="15.75" thickBot="1" x14ac:dyDescent="0.3">
      <c r="A130" s="77"/>
      <c r="B130" s="78"/>
      <c r="C130" s="78"/>
      <c r="D130" s="78"/>
      <c r="E130" s="78"/>
      <c r="F130" s="78"/>
      <c r="G130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2023-04-27T07:10:53Z</dcterms:modified>
</cp:coreProperties>
</file>