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755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proyectos'!A$6=MEDIAN('Planificador de proyectos'!A$6,'Planificador de proyectos'!$E1,'Planificador de proyectos'!$E1+'Planificador de proyectos'!$F1)*('Planificador de proyectos'!$E1&gt;0))*(('Planificador de proyectos'!A$6&lt;(INT('Planificador de proyectos'!$E1+'Planificador de proyectos'!$F1*'Planificador de proyectos'!$G1)))+('Planificador de proyectos'!A$6='Planificador de proyectos'!$E1))*('Planificador de proyectos'!$G1&gt;0)</definedName>
    <definedName name="period_selected">'Planificador de proyectos'!$H$3</definedName>
    <definedName name="PeriodInActual">'Planificador de proyectos'!A$6=MEDIAN('Planificador de proyectos'!A$6,'Planificador de proyectos'!$E1,'Planificador de proyectos'!$E1+'Planificador de proyectos'!$F1-1)</definedName>
    <definedName name="PeriodInPlan">'Planificador de proyectos'!A$6=MEDIAN('Planificador de proyectos'!A$6,'Planificador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proyectos'!$B$5:$B$6</definedName>
    <definedName name="_xlnm.Print_Titles" localSheetId="0">'Planificador de proyectos'!$5:$6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G13" i="1" l="1"/>
  <c r="G15" i="1"/>
  <c r="G17" i="1"/>
  <c r="G18" i="1"/>
  <c r="G19" i="1"/>
  <c r="E8" i="1"/>
  <c r="E9" i="1"/>
  <c r="E10" i="1"/>
  <c r="E11" i="1"/>
  <c r="E12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<sst xmlns="http://schemas.openxmlformats.org/spreadsheetml/2006/main" count="27" uniqueCount="27">
  <si>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</si>
  <si>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</si>
  <si>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</si>
  <si>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</si>
  <si>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</si>
  <si>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</si>
  <si>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</si>
  <si>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</si>
  <si>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</si>
  <si>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</si>
  <si>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</si>
  <si>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</si>
  <si>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</si>
  <si>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Desarrollo de la aplicación</t>
  </si>
  <si>
    <t>Despliegue del entorno del servidor</t>
  </si>
  <si>
    <t>Parte de gestión de lógica y servicios</t>
  </si>
  <si>
    <t>Pruebas de funcionamiento de servidor</t>
  </si>
  <si>
    <t>Implementación de la interfaz de E-Commerce</t>
  </si>
  <si>
    <t>Integración del sistema</t>
  </si>
  <si>
    <t>Levantamiento De Información</t>
  </si>
  <si>
    <t>Plan Green Rose</t>
  </si>
  <si>
    <t>Seguimiento y control del proyecto</t>
  </si>
  <si>
    <t>Diseño base de datos</t>
  </si>
  <si>
    <t>Implementación de Modulo Administrador</t>
  </si>
  <si>
    <t>Estructura e implementación Dispositivo Arduino</t>
  </si>
  <si>
    <t>Pruebas de funcionamiento Aplicación Web - Hibrida</t>
  </si>
  <si>
    <t>Pruebas Sistema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</si>
</sst>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32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orbel"/>
      <family val="2"/>
    </font>
    <font>
      <b/>
      <sz val="12"/>
      <color theme="1" tint="0.24994659260841701"/>
      <name val="Trebuchet MS"/>
      <family val="2"/>
    </font>
    <font>
      <b/>
      <sz val="11"/>
      <color theme="1" tint="0.24994659260841701"/>
      <name val="Trebuchet MS"/>
      <family val="2"/>
    </font>
    <font>
      <b/>
      <sz val="28"/>
      <color theme="8" tint="-0.249977111117893"/>
      <name val="Trebuchet MS"/>
      <family val="2"/>
    </font>
    <font>
      <b/>
      <sz val="12"/>
      <color rgb="FF002060"/>
      <name val="Trebuchet MS"/>
      <family val="2"/>
    </font>
    <font>
      <sz val="12"/>
      <color theme="1" tint="0.24994659260841701"/>
      <name val="Trebuchet MS"/>
      <family val="2"/>
    </font>
    <font>
      <b/>
      <sz val="13"/>
      <color theme="4" tint="-0.249977111117893"/>
      <name val="Trebuchet MS"/>
      <family val="2"/>
    </font>
    <font>
      <b/>
      <sz val="13"/>
      <color rgb="FF00B050"/>
      <name val="Trebuchet MS"/>
      <family val="2"/>
    </font>
    <font>
      <b/>
      <sz val="13"/>
      <color rgb="FFFF0000"/>
      <name val="Trebuchet MS"/>
      <family val="2"/>
    </font>
    <font>
      <b/>
      <sz val="12"/>
      <color theme="8" tint="-0.249977111117893"/>
      <name val="Trebuchet MS"/>
      <family val="2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2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7" applyNumberFormat="0" applyAlignment="0" applyProtection="0"/>
    <xf numFmtId="0" fontId="14" fillId="12" borderId="8" applyNumberFormat="0" applyAlignment="0" applyProtection="0"/>
    <xf numFmtId="0" fontId="15" fillId="12" borderId="7" applyNumberFormat="0" applyAlignment="0" applyProtection="0"/>
    <xf numFmtId="0" fontId="16" fillId="0" borderId="9" applyNumberFormat="0" applyFill="0" applyAlignment="0" applyProtection="0"/>
    <xf numFmtId="0" fontId="17" fillId="13" borderId="10" applyNumberFormat="0" applyAlignment="0" applyProtection="0"/>
    <xf numFmtId="0" fontId="18" fillId="0" borderId="0" applyNumberFormat="0" applyFill="0" applyBorder="0" applyAlignment="0" applyProtection="0"/>
    <xf numFmtId="0" fontId="7" fillId="14" borderId="11" applyNumberFormat="0" applyFont="0" applyAlignment="0" applyProtection="0"/>
    <xf numFmtId="0" fontId="19" fillId="0" borderId="12" applyNumberFormat="0" applyFill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5">
    <xf numFmtId="0" fontId="0" fillId="0" borderId="0" xfId="0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horizontal="center" vertical="center"/>
      <protection locked="0"/>
    </xf>
    <xf numFmtId="0" fontId="4" fillId="0" borderId="0" xfId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Protection="1">
      <alignment horizontal="center" vertical="center"/>
    </xf>
    <xf numFmtId="0" fontId="6" fillId="0" borderId="0" xfId="11" applyProtection="1">
      <alignment horizontal="left"/>
    </xf>
    <xf numFmtId="0" fontId="6" fillId="0" borderId="0" xfId="4" applyProtection="1">
      <alignment horizontal="center" wrapText="1"/>
    </xf>
    <xf numFmtId="0" fontId="0" fillId="0" borderId="0" xfId="0" applyAlignment="1" applyProtection="1">
      <alignment horizontal="center" wrapText="1"/>
    </xf>
    <xf numFmtId="0" fontId="0" fillId="0" borderId="0" xfId="0" applyAlignment="1" applyProtection="1">
      <alignment vertical="center" wrapText="1"/>
    </xf>
    <xf numFmtId="3" fontId="6" fillId="0" borderId="2" xfId="3" applyProtection="1">
      <alignment horizontal="center"/>
    </xf>
    <xf numFmtId="0" fontId="22" fillId="0" borderId="0" xfId="2" applyFont="1" applyAlignment="1" applyProtection="1">
      <alignment horizontal="left" vertical="center" wrapText="1"/>
    </xf>
    <xf numFmtId="0" fontId="8" fillId="0" borderId="0" xfId="12" applyProtection="1">
      <alignment vertical="center"/>
    </xf>
    <xf numFmtId="0" fontId="8" fillId="0" borderId="0" xfId="12" applyProtection="1">
      <alignment vertical="center"/>
    </xf>
    <xf numFmtId="0" fontId="0" fillId="2" borderId="14" xfId="14" applyFont="1" applyBorder="1" applyAlignment="1" applyProtection="1">
      <alignment horizontal="center"/>
    </xf>
    <xf numFmtId="0" fontId="0" fillId="2" borderId="15" xfId="14" applyFont="1" applyBorder="1" applyAlignment="1" applyProtection="1">
      <alignment horizontal="center"/>
    </xf>
    <xf numFmtId="0" fontId="0" fillId="3" borderId="16" xfId="15" applyFont="1" applyBorder="1" applyAlignment="1" applyProtection="1">
      <alignment horizontal="center"/>
    </xf>
    <xf numFmtId="0" fontId="0" fillId="3" borderId="15" xfId="15" applyFont="1" applyBorder="1" applyAlignment="1" applyProtection="1">
      <alignment horizontal="center"/>
    </xf>
    <xf numFmtId="0" fontId="0" fillId="4" borderId="16" xfId="16" applyFont="1" applyBorder="1" applyAlignment="1" applyProtection="1">
      <alignment horizontal="center"/>
    </xf>
    <xf numFmtId="0" fontId="0" fillId="4" borderId="15" xfId="16" applyFont="1" applyBorder="1" applyAlignment="1" applyProtection="1">
      <alignment horizontal="center"/>
    </xf>
    <xf numFmtId="0" fontId="0" fillId="5" borderId="16" xfId="17" applyFont="1" applyBorder="1" applyAlignment="1" applyProtection="1">
      <alignment horizontal="center"/>
    </xf>
    <xf numFmtId="0" fontId="0" fillId="5" borderId="15" xfId="17" applyFont="1" applyBorder="1" applyAlignment="1" applyProtection="1">
      <alignment horizontal="center"/>
    </xf>
    <xf numFmtId="0" fontId="0" fillId="7" borderId="16" xfId="18" applyFont="1" applyBorder="1" applyAlignment="1" applyProtection="1">
      <alignment horizontal="center"/>
    </xf>
    <xf numFmtId="0" fontId="0" fillId="7" borderId="15" xfId="18" applyFont="1" applyBorder="1" applyAlignment="1" applyProtection="1">
      <alignment horizontal="center"/>
    </xf>
    <xf numFmtId="0" fontId="23" fillId="0" borderId="6" xfId="5" applyFont="1" applyBorder="1" applyAlignment="1" applyProtection="1">
      <alignment horizontal="center" vertical="center"/>
    </xf>
    <xf numFmtId="0" fontId="23" fillId="0" borderId="0" xfId="5" applyFont="1" applyBorder="1" applyAlignment="1" applyProtection="1">
      <alignment horizontal="center" vertical="center"/>
    </xf>
    <xf numFmtId="0" fontId="23" fillId="0" borderId="6" xfId="5" applyFont="1" applyBorder="1" applyAlignment="1" applyProtection="1">
      <alignment horizontal="center" vertical="center" wrapText="1"/>
    </xf>
    <xf numFmtId="0" fontId="23" fillId="0" borderId="0" xfId="5" applyFont="1" applyBorder="1" applyAlignment="1" applyProtection="1">
      <alignment horizontal="center" vertical="center" wrapText="1"/>
    </xf>
    <xf numFmtId="1" fontId="24" fillId="6" borderId="5" xfId="13" applyFont="1" applyBorder="1" applyAlignment="1" applyProtection="1">
      <alignment horizontal="center" vertical="center"/>
    </xf>
    <xf numFmtId="1" fontId="24" fillId="6" borderId="13" xfId="13" applyFont="1" applyBorder="1" applyAlignment="1" applyProtection="1">
      <alignment horizontal="center" vertical="center"/>
    </xf>
    <xf numFmtId="0" fontId="25" fillId="39" borderId="0" xfId="8" applyFont="1" applyFill="1" applyAlignment="1" applyProtection="1">
      <alignment horizontal="center" vertical="center"/>
    </xf>
    <xf numFmtId="0" fontId="26" fillId="0" borderId="18" xfId="9" applyFont="1" applyBorder="1" applyAlignment="1" applyProtection="1">
      <alignment horizontal="center" vertical="center"/>
    </xf>
    <xf numFmtId="0" fontId="26" fillId="0" borderId="19" xfId="10" applyFont="1" applyBorder="1" applyAlignment="1" applyProtection="1">
      <alignment horizontal="center" vertical="center" wrapText="1"/>
    </xf>
    <xf numFmtId="0" fontId="26" fillId="0" borderId="20" xfId="10" applyFont="1" applyBorder="1" applyAlignment="1" applyProtection="1">
      <alignment horizontal="center" vertical="center" wrapText="1"/>
    </xf>
    <xf numFmtId="0" fontId="26" fillId="0" borderId="24" xfId="9" applyFont="1" applyBorder="1" applyAlignment="1" applyProtection="1">
      <alignment horizontal="center" vertical="center"/>
    </xf>
    <xf numFmtId="0" fontId="26" fillId="0" borderId="25" xfId="10" applyFont="1" applyBorder="1" applyAlignment="1" applyProtection="1">
      <alignment horizontal="center" vertical="center" wrapText="1"/>
    </xf>
    <xf numFmtId="0" fontId="26" fillId="0" borderId="26" xfId="10" applyFont="1" applyBorder="1" applyAlignment="1" applyProtection="1">
      <alignment horizontal="center" vertical="center" wrapText="1"/>
    </xf>
    <xf numFmtId="0" fontId="27" fillId="0" borderId="17" xfId="0" applyFont="1" applyBorder="1" applyProtection="1">
      <alignment horizontal="center" vertical="center"/>
    </xf>
    <xf numFmtId="0" fontId="27" fillId="0" borderId="17" xfId="0" applyFont="1" applyBorder="1" applyProtection="1">
      <alignment horizontal="center" vertical="center"/>
      <protection locked="0"/>
    </xf>
    <xf numFmtId="0" fontId="23" fillId="0" borderId="18" xfId="2" applyFont="1" applyBorder="1" applyAlignment="1" applyProtection="1">
      <alignment horizontal="left" vertical="center" wrapText="1"/>
    </xf>
    <xf numFmtId="0" fontId="27" fillId="0" borderId="19" xfId="0" applyFont="1" applyBorder="1" applyProtection="1">
      <alignment horizontal="center" vertical="center"/>
    </xf>
    <xf numFmtId="0" fontId="27" fillId="0" borderId="19" xfId="0" applyFont="1" applyBorder="1" applyProtection="1">
      <alignment horizontal="center" vertical="center"/>
      <protection locked="0"/>
    </xf>
    <xf numFmtId="9" fontId="28" fillId="0" borderId="20" xfId="23" applyFont="1" applyBorder="1" applyAlignment="1" applyProtection="1">
      <alignment horizontal="center" vertical="center"/>
    </xf>
    <xf numFmtId="0" fontId="23" fillId="0" borderId="27" xfId="2" applyFont="1" applyBorder="1" applyAlignment="1" applyProtection="1">
      <alignment horizontal="left" vertical="center" wrapText="1"/>
    </xf>
    <xf numFmtId="9" fontId="29" fillId="0" borderId="28" xfId="23" applyFont="1" applyBorder="1" applyAlignment="1" applyProtection="1">
      <alignment horizontal="center" vertical="center"/>
    </xf>
    <xf numFmtId="9" fontId="28" fillId="0" borderId="28" xfId="23" applyFont="1" applyBorder="1" applyAlignment="1" applyProtection="1">
      <alignment horizontal="center" vertical="center"/>
    </xf>
    <xf numFmtId="9" fontId="30" fillId="0" borderId="28" xfId="23" applyFont="1" applyBorder="1" applyAlignment="1" applyProtection="1">
      <alignment horizontal="center" vertical="center"/>
    </xf>
    <xf numFmtId="0" fontId="23" fillId="0" borderId="21" xfId="2" applyFont="1" applyBorder="1" applyAlignment="1" applyProtection="1">
      <alignment horizontal="left" vertical="center" wrapText="1"/>
    </xf>
    <xf numFmtId="0" fontId="27" fillId="0" borderId="22" xfId="0" applyFont="1" applyBorder="1" applyProtection="1">
      <alignment horizontal="center" vertical="center"/>
    </xf>
    <xf numFmtId="0" fontId="27" fillId="0" borderId="22" xfId="0" applyFont="1" applyBorder="1" applyProtection="1">
      <alignment horizontal="center" vertical="center"/>
      <protection locked="0"/>
    </xf>
    <xf numFmtId="9" fontId="30" fillId="0" borderId="23" xfId="23" applyFont="1" applyBorder="1" applyAlignment="1" applyProtection="1">
      <alignment horizontal="center" vertical="center"/>
    </xf>
    <xf numFmtId="0" fontId="26" fillId="0" borderId="29" xfId="10" applyFont="1" applyBorder="1" applyAlignment="1" applyProtection="1">
      <alignment horizontal="center" vertical="center" wrapText="1"/>
    </xf>
    <xf numFmtId="0" fontId="26" fillId="0" borderId="30" xfId="10" applyFont="1" applyBorder="1" applyAlignment="1" applyProtection="1">
      <alignment horizontal="center" vertical="center" wrapText="1"/>
    </xf>
    <xf numFmtId="0" fontId="31" fillId="6" borderId="5" xfId="7" applyFont="1" applyBorder="1" applyAlignment="1" applyProtection="1">
      <alignment horizontal="center" vertical="center" wrapText="1"/>
    </xf>
    <xf numFmtId="0" fontId="31" fillId="6" borderId="0" xfId="7" applyFont="1" applyBorder="1" applyAlignment="1" applyProtection="1">
      <alignment horizontal="center" vertical="center" wrapText="1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a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2:BO33"/>
  <sheetViews>
    <sheetView showGridLines="0" tabSelected="1" zoomScale="70" zoomScaleNormal="70" zoomScaleSheetLayoutView="80" workbookViewId="0">
      <pane xSplit="3" topLeftCell="D1" activePane="topRight" state="frozen"/>
      <selection pane="topRight" activeCell="G20" sqref="G20"/>
    </sheetView>
  </sheetViews>
  <sheetFormatPr baseColWidth="10" defaultColWidth="2.75" defaultRowHeight="30" customHeight="1" x14ac:dyDescent="0.25"/>
  <cols>
    <col min="1" max="1" width="2.625" style="2" customWidth="1"/>
    <col min="2" max="2" width="55" style="2" customWidth="1"/>
    <col min="3" max="3" width="11.625" style="1" customWidth="1"/>
    <col min="4" max="4" width="14.625" style="1" customWidth="1"/>
    <col min="5" max="5" width="11.125" style="1" customWidth="1"/>
    <col min="6" max="6" width="12.375" style="1" customWidth="1"/>
    <col min="7" max="7" width="24.75" style="1" customWidth="1"/>
    <col min="8" max="27" width="3.5" style="1" customWidth="1"/>
    <col min="28" max="66" width="3.5" style="2" customWidth="1"/>
    <col min="67" max="67" width="3" style="2" customWidth="1"/>
    <col min="68" max="16384" width="2.75" style="2"/>
  </cols>
  <sheetData>
    <row r="2" spans="1:67" s="5" customFormat="1" ht="31.5" customHeight="1" thickBot="1" x14ac:dyDescent="0.85">
      <c r="B2" s="30" t="s">
        <v>20</v>
      </c>
      <c r="C2" s="30"/>
      <c r="D2" s="30"/>
      <c r="E2" s="30"/>
      <c r="F2" s="30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67" s="5" customFormat="1" ht="21" customHeight="1" thickTop="1" x14ac:dyDescent="0.25">
      <c r="B3" s="13"/>
      <c r="C3" s="13"/>
      <c r="D3" s="13"/>
      <c r="E3" s="13"/>
      <c r="F3" s="13"/>
      <c r="G3" s="53" t="s">
        <v>5</v>
      </c>
      <c r="H3" s="28">
        <v>1</v>
      </c>
      <c r="I3" s="4"/>
      <c r="J3" s="14"/>
      <c r="K3" s="24" t="s">
        <v>8</v>
      </c>
      <c r="L3" s="25"/>
      <c r="M3" s="25"/>
      <c r="N3" s="25"/>
      <c r="O3" s="25"/>
      <c r="P3" s="4"/>
      <c r="Q3" s="16"/>
      <c r="R3" s="24" t="s">
        <v>9</v>
      </c>
      <c r="S3" s="25"/>
      <c r="T3" s="25"/>
      <c r="U3" s="25"/>
      <c r="V3" s="18"/>
      <c r="W3" s="24" t="s">
        <v>10</v>
      </c>
      <c r="X3" s="25"/>
      <c r="Y3" s="25"/>
      <c r="Z3" s="25"/>
      <c r="AA3" s="24"/>
      <c r="AB3" s="20"/>
      <c r="AC3" s="26" t="s">
        <v>11</v>
      </c>
      <c r="AD3" s="27"/>
      <c r="AE3" s="27"/>
      <c r="AF3" s="27"/>
      <c r="AG3" s="26"/>
      <c r="AH3" s="26"/>
      <c r="AI3" s="27"/>
      <c r="AJ3" s="22"/>
      <c r="AK3" s="26" t="s">
        <v>12</v>
      </c>
      <c r="AL3" s="27"/>
      <c r="AM3" s="27"/>
      <c r="AN3" s="27"/>
      <c r="AO3" s="27"/>
      <c r="AP3" s="27"/>
      <c r="AQ3" s="27"/>
      <c r="AR3" s="27"/>
      <c r="AS3" s="27"/>
    </row>
    <row r="4" spans="1:67" s="5" customFormat="1" ht="21" customHeight="1" thickBot="1" x14ac:dyDescent="0.3">
      <c r="B4" s="12"/>
      <c r="C4" s="12"/>
      <c r="D4" s="12"/>
      <c r="E4" s="12"/>
      <c r="F4" s="12"/>
      <c r="G4" s="54"/>
      <c r="H4" s="29"/>
      <c r="I4" s="4"/>
      <c r="J4" s="15"/>
      <c r="K4" s="24"/>
      <c r="L4" s="25"/>
      <c r="M4" s="25"/>
      <c r="N4" s="25"/>
      <c r="O4" s="25"/>
      <c r="P4" s="4"/>
      <c r="Q4" s="17"/>
      <c r="R4" s="24"/>
      <c r="S4" s="25"/>
      <c r="T4" s="25"/>
      <c r="U4" s="25"/>
      <c r="V4" s="19"/>
      <c r="W4" s="24"/>
      <c r="X4" s="25"/>
      <c r="Y4" s="25"/>
      <c r="Z4" s="25"/>
      <c r="AA4" s="24"/>
      <c r="AB4" s="21"/>
      <c r="AC4" s="26"/>
      <c r="AD4" s="27"/>
      <c r="AE4" s="27"/>
      <c r="AF4" s="27"/>
      <c r="AG4" s="26"/>
      <c r="AH4" s="26"/>
      <c r="AI4" s="27"/>
      <c r="AJ4" s="23"/>
      <c r="AK4" s="26"/>
      <c r="AL4" s="27"/>
      <c r="AM4" s="27"/>
      <c r="AN4" s="27"/>
      <c r="AO4" s="27"/>
      <c r="AP4" s="27"/>
      <c r="AQ4" s="27"/>
      <c r="AR4" s="27"/>
      <c r="AS4" s="27"/>
    </row>
    <row r="5" spans="1:67" s="9" customFormat="1" ht="17.25" customHeight="1" thickTop="1" x14ac:dyDescent="0.25">
      <c r="B5" s="31" t="s">
        <v>0</v>
      </c>
      <c r="C5" s="32" t="s">
        <v>1</v>
      </c>
      <c r="D5" s="32" t="s">
        <v>2</v>
      </c>
      <c r="E5" s="32" t="s">
        <v>3</v>
      </c>
      <c r="F5" s="51" t="s">
        <v>4</v>
      </c>
      <c r="G5" s="33" t="s">
        <v>6</v>
      </c>
      <c r="H5" s="6" t="s">
        <v>7</v>
      </c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67" s="5" customFormat="1" ht="15.75" customHeight="1" thickBot="1" x14ac:dyDescent="0.3">
      <c r="B6" s="34"/>
      <c r="C6" s="35"/>
      <c r="D6" s="35"/>
      <c r="E6" s="35"/>
      <c r="F6" s="52"/>
      <c r="G6" s="36"/>
      <c r="H6" s="10">
        <v>1</v>
      </c>
      <c r="I6" s="10">
        <v>2</v>
      </c>
      <c r="J6" s="10">
        <v>3</v>
      </c>
      <c r="K6" s="10">
        <v>4</v>
      </c>
      <c r="L6" s="10">
        <v>5</v>
      </c>
      <c r="M6" s="10">
        <v>6</v>
      </c>
      <c r="N6" s="10">
        <v>7</v>
      </c>
      <c r="O6" s="10">
        <v>8</v>
      </c>
      <c r="P6" s="10">
        <v>9</v>
      </c>
      <c r="Q6" s="10">
        <v>10</v>
      </c>
      <c r="R6" s="10">
        <v>11</v>
      </c>
      <c r="S6" s="10">
        <v>12</v>
      </c>
      <c r="T6" s="10">
        <v>13</v>
      </c>
      <c r="U6" s="10">
        <v>14</v>
      </c>
      <c r="V6" s="10">
        <v>15</v>
      </c>
      <c r="W6" s="10">
        <v>16</v>
      </c>
      <c r="X6" s="10">
        <v>17</v>
      </c>
      <c r="Y6" s="10">
        <v>18</v>
      </c>
      <c r="Z6" s="10">
        <v>19</v>
      </c>
      <c r="AA6" s="10">
        <v>20</v>
      </c>
      <c r="AB6" s="10">
        <v>21</v>
      </c>
      <c r="AC6" s="10">
        <v>22</v>
      </c>
      <c r="AD6" s="10">
        <v>23</v>
      </c>
      <c r="AE6" s="10">
        <v>24</v>
      </c>
      <c r="AF6" s="10">
        <v>25</v>
      </c>
      <c r="AG6" s="10">
        <v>26</v>
      </c>
      <c r="AH6" s="10">
        <v>27</v>
      </c>
      <c r="AI6" s="10">
        <v>28</v>
      </c>
      <c r="AJ6" s="10">
        <v>29</v>
      </c>
      <c r="AK6" s="10">
        <v>30</v>
      </c>
      <c r="AL6" s="10">
        <v>31</v>
      </c>
      <c r="AM6" s="10">
        <v>32</v>
      </c>
      <c r="AN6" s="10">
        <v>33</v>
      </c>
      <c r="AO6" s="10">
        <v>34</v>
      </c>
      <c r="AP6" s="10">
        <v>35</v>
      </c>
      <c r="AQ6" s="10">
        <v>36</v>
      </c>
      <c r="AR6" s="10">
        <v>37</v>
      </c>
      <c r="AS6" s="10">
        <v>38</v>
      </c>
      <c r="AT6" s="10">
        <v>39</v>
      </c>
      <c r="AU6" s="10">
        <v>40</v>
      </c>
      <c r="AV6" s="10">
        <v>41</v>
      </c>
      <c r="AW6" s="10">
        <v>42</v>
      </c>
      <c r="AX6" s="10">
        <v>43</v>
      </c>
      <c r="AY6" s="10">
        <v>44</v>
      </c>
      <c r="AZ6" s="10">
        <v>45</v>
      </c>
      <c r="BA6" s="10">
        <v>46</v>
      </c>
      <c r="BB6" s="10">
        <v>47</v>
      </c>
      <c r="BC6" s="10">
        <v>48</v>
      </c>
      <c r="BD6" s="10">
        <v>49</v>
      </c>
      <c r="BE6" s="10">
        <v>50</v>
      </c>
      <c r="BF6" s="10">
        <v>51</v>
      </c>
      <c r="BG6" s="10">
        <v>52</v>
      </c>
      <c r="BH6" s="10">
        <v>53</v>
      </c>
      <c r="BI6" s="10">
        <v>54</v>
      </c>
      <c r="BJ6" s="10">
        <v>55</v>
      </c>
      <c r="BK6" s="10">
        <v>56</v>
      </c>
      <c r="BL6" s="10">
        <v>57</v>
      </c>
      <c r="BM6" s="10">
        <v>58</v>
      </c>
      <c r="BN6" s="10">
        <v>59</v>
      </c>
      <c r="BO6" s="10">
        <v>60</v>
      </c>
    </row>
    <row r="7" spans="1:67" ht="24.75" customHeight="1" x14ac:dyDescent="0.25">
      <c r="A7" s="5"/>
      <c r="B7" s="39" t="s">
        <v>19</v>
      </c>
      <c r="C7" s="40">
        <v>1</v>
      </c>
      <c r="D7" s="40">
        <v>15</v>
      </c>
      <c r="E7" s="41">
        <v>1</v>
      </c>
      <c r="F7" s="41">
        <v>6</v>
      </c>
      <c r="G7" s="42">
        <v>0.7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</row>
    <row r="8" spans="1:67" ht="24.75" customHeight="1" x14ac:dyDescent="0.25">
      <c r="A8" s="5"/>
      <c r="B8" s="43" t="s">
        <v>22</v>
      </c>
      <c r="C8" s="37">
        <v>7</v>
      </c>
      <c r="D8" s="37">
        <v>4</v>
      </c>
      <c r="E8" s="38">
        <f>C8</f>
        <v>7</v>
      </c>
      <c r="F8" s="38">
        <v>5</v>
      </c>
      <c r="G8" s="44">
        <v>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</row>
    <row r="9" spans="1:67" ht="24.75" customHeight="1" x14ac:dyDescent="0.25">
      <c r="A9" s="5"/>
      <c r="B9" s="43" t="s">
        <v>24</v>
      </c>
      <c r="C9" s="37">
        <v>6</v>
      </c>
      <c r="D9" s="37">
        <v>30</v>
      </c>
      <c r="E9" s="38">
        <f t="shared" ref="E9:E19" si="0">C9</f>
        <v>6</v>
      </c>
      <c r="F9" s="38">
        <v>5</v>
      </c>
      <c r="G9" s="45">
        <v>0.65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</row>
    <row r="10" spans="1:67" ht="24.75" customHeight="1" x14ac:dyDescent="0.25">
      <c r="A10" s="5"/>
      <c r="B10" s="43" t="s">
        <v>17</v>
      </c>
      <c r="C10" s="37">
        <v>10</v>
      </c>
      <c r="D10" s="37">
        <v>15</v>
      </c>
      <c r="E10" s="38">
        <f t="shared" si="0"/>
        <v>10</v>
      </c>
      <c r="F10" s="38">
        <v>0</v>
      </c>
      <c r="G10" s="46">
        <v>0.3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</row>
    <row r="11" spans="1:67" ht="24.75" customHeight="1" x14ac:dyDescent="0.25">
      <c r="A11" s="5"/>
      <c r="B11" s="43" t="s">
        <v>13</v>
      </c>
      <c r="C11" s="37">
        <v>13</v>
      </c>
      <c r="D11" s="37">
        <v>30</v>
      </c>
      <c r="E11" s="38">
        <f t="shared" si="0"/>
        <v>13</v>
      </c>
      <c r="F11" s="38">
        <v>0</v>
      </c>
      <c r="G11" s="46">
        <v>0.1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</row>
    <row r="12" spans="1:67" ht="24.75" customHeight="1" x14ac:dyDescent="0.25">
      <c r="A12" s="5"/>
      <c r="B12" s="43" t="s">
        <v>14</v>
      </c>
      <c r="C12" s="37">
        <v>14</v>
      </c>
      <c r="D12" s="37">
        <v>3</v>
      </c>
      <c r="E12" s="38">
        <f t="shared" si="0"/>
        <v>14</v>
      </c>
      <c r="F12" s="38">
        <v>0</v>
      </c>
      <c r="G12" s="46">
        <v>0.03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</row>
    <row r="13" spans="1:67" ht="24.75" customHeight="1" x14ac:dyDescent="0.25">
      <c r="A13" s="5"/>
      <c r="B13" s="43" t="s">
        <v>23</v>
      </c>
      <c r="C13" s="37">
        <v>18</v>
      </c>
      <c r="D13" s="37">
        <v>10</v>
      </c>
      <c r="E13" s="38">
        <f>C13</f>
        <v>18</v>
      </c>
      <c r="F13" s="38">
        <v>0</v>
      </c>
      <c r="G13" s="46">
        <f>F13/D13</f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</row>
    <row r="14" spans="1:67" ht="24.75" customHeight="1" x14ac:dyDescent="0.25">
      <c r="A14" s="5"/>
      <c r="B14" s="43" t="s">
        <v>15</v>
      </c>
      <c r="C14" s="37">
        <v>22</v>
      </c>
      <c r="D14" s="37">
        <v>26</v>
      </c>
      <c r="E14" s="38">
        <f t="shared" si="0"/>
        <v>22</v>
      </c>
      <c r="F14" s="38">
        <v>0</v>
      </c>
      <c r="G14" s="46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</row>
    <row r="15" spans="1:67" ht="24.75" customHeight="1" x14ac:dyDescent="0.25">
      <c r="A15" s="5"/>
      <c r="B15" s="43" t="s">
        <v>18</v>
      </c>
      <c r="C15" s="37">
        <v>30</v>
      </c>
      <c r="D15" s="37">
        <v>3</v>
      </c>
      <c r="E15" s="38">
        <f t="shared" si="0"/>
        <v>30</v>
      </c>
      <c r="F15" s="38">
        <v>0</v>
      </c>
      <c r="G15" s="46">
        <f>F15/D15</f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</row>
    <row r="16" spans="1:67" ht="24.75" customHeight="1" x14ac:dyDescent="0.25">
      <c r="A16" s="5"/>
      <c r="B16" s="43" t="s">
        <v>16</v>
      </c>
      <c r="C16" s="37">
        <v>33</v>
      </c>
      <c r="D16" s="37">
        <v>2</v>
      </c>
      <c r="E16" s="38">
        <f t="shared" si="0"/>
        <v>33</v>
      </c>
      <c r="F16" s="38">
        <v>0</v>
      </c>
      <c r="G16" s="46">
        <v>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</row>
    <row r="17" spans="1:67" ht="24.75" customHeight="1" x14ac:dyDescent="0.25">
      <c r="A17" s="5"/>
      <c r="B17" s="43" t="s">
        <v>25</v>
      </c>
      <c r="C17" s="37">
        <v>35</v>
      </c>
      <c r="D17" s="37">
        <v>2</v>
      </c>
      <c r="E17" s="38">
        <f t="shared" si="0"/>
        <v>35</v>
      </c>
      <c r="F17" s="38">
        <v>0</v>
      </c>
      <c r="G17" s="46">
        <f>F17/D17</f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</row>
    <row r="18" spans="1:67" ht="24.75" customHeight="1" x14ac:dyDescent="0.25">
      <c r="A18" s="5"/>
      <c r="B18" s="43" t="s">
        <v>26</v>
      </c>
      <c r="C18" s="37">
        <v>37</v>
      </c>
      <c r="D18" s="37">
        <v>2</v>
      </c>
      <c r="E18" s="38">
        <f t="shared" si="0"/>
        <v>37</v>
      </c>
      <c r="F18" s="38">
        <v>0</v>
      </c>
      <c r="G18" s="46">
        <f>F18/D18</f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</row>
    <row r="19" spans="1:67" ht="24.75" customHeight="1" thickBot="1" x14ac:dyDescent="0.3">
      <c r="A19" s="5"/>
      <c r="B19" s="47" t="s">
        <v>21</v>
      </c>
      <c r="C19" s="48">
        <v>39</v>
      </c>
      <c r="D19" s="48">
        <v>10</v>
      </c>
      <c r="E19" s="49">
        <f t="shared" si="0"/>
        <v>39</v>
      </c>
      <c r="F19" s="49">
        <v>0</v>
      </c>
      <c r="G19" s="50">
        <f>F19/D19</f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</row>
    <row r="21" spans="1:67" ht="30" customHeight="1" x14ac:dyDescent="0.25">
      <c r="B21" s="11"/>
    </row>
    <row r="25" spans="1:67" ht="30" customHeight="1" x14ac:dyDescent="0.25">
      <c r="B25" s="11"/>
    </row>
    <row r="26" spans="1:67" ht="30" customHeight="1" x14ac:dyDescent="0.25">
      <c r="B26" s="11"/>
    </row>
    <row r="29" spans="1:67" ht="30" customHeight="1" x14ac:dyDescent="0.25">
      <c r="B29" s="11"/>
    </row>
    <row r="30" spans="1:67" ht="30" customHeight="1" x14ac:dyDescent="0.25">
      <c r="B30" s="11"/>
    </row>
    <row r="31" spans="1:67" ht="30" customHeight="1" x14ac:dyDescent="0.25">
      <c r="B31" s="11"/>
    </row>
    <row r="32" spans="1:67" ht="30" customHeight="1" x14ac:dyDescent="0.25">
      <c r="B32" s="11"/>
    </row>
    <row r="33" spans="2:2" ht="30" customHeight="1" x14ac:dyDescent="0.25">
      <c r="B33" s="11"/>
    </row>
  </sheetData>
  <sheetProtection selectLockedCells="1"/>
  <mergeCells count="23">
    <mergeCell ref="B2:F2"/>
    <mergeCell ref="AJ3:AJ4"/>
    <mergeCell ref="AK3:AS4"/>
    <mergeCell ref="W3:Z4"/>
    <mergeCell ref="AA3:AA4"/>
    <mergeCell ref="AC3:AF4"/>
    <mergeCell ref="AG3:AG4"/>
    <mergeCell ref="AH3:AI4"/>
    <mergeCell ref="G5:G6"/>
    <mergeCell ref="G3:G4"/>
    <mergeCell ref="H3:H4"/>
    <mergeCell ref="K3:O4"/>
    <mergeCell ref="J3:J4"/>
    <mergeCell ref="Q3:Q4"/>
    <mergeCell ref="R3:U4"/>
    <mergeCell ref="V3:V4"/>
    <mergeCell ref="AB3:AB4"/>
    <mergeCell ref="B3:F3"/>
    <mergeCell ref="B5:B6"/>
    <mergeCell ref="C5:C6"/>
    <mergeCell ref="D5:D6"/>
    <mergeCell ref="E5:E6"/>
    <mergeCell ref="F5:F6"/>
  </mergeCells>
  <conditionalFormatting sqref="H7:BO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H$6=period_selected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BO20">
    <cfRule type="expression" dxfId="1" priority="2">
      <formula>TRUE</formula>
    </cfRule>
  </conditionalFormatting>
  <conditionalFormatting sqref="H6:BO6">
    <cfRule type="expression" dxfId="0" priority="8">
      <formula>H$6=period_selected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2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3"/>
    <dataValidation allowBlank="1" showInputMessage="1" showErrorMessage="1" prompt="Esta celda de la leyenda indica la duración real" sqref="Q3"/>
    <dataValidation allowBlank="1" showInputMessage="1" showErrorMessage="1" prompt="Esta celda de la leyenda indica el porcentaje del proyecto completado" sqref="V3"/>
    <dataValidation allowBlank="1" showInputMessage="1" showErrorMessage="1" prompt="Esta celda de la leyenda indica la duración real fuera del plan" sqref="AB3"/>
    <dataValidation allowBlank="1" showInputMessage="1" showErrorMessage="1" prompt="Esta celda de la leyenda indica el porcentaje del proyecto completado fuera del plan" sqref="AJ3"/>
    <dataValidation allowBlank="1" showInputMessage="1" showErrorMessage="1" prompt="Los periodos se representan del 1 al 60, desde la celda H4 a la celda BO4 " sqref="H5"/>
    <dataValidation allowBlank="1" showInputMessage="1" showErrorMessage="1" prompt="Escriba la actividad en la columna B, a partir de la celda B5_x000a_" sqref="B5:B6"/>
    <dataValidation allowBlank="1" showInputMessage="1" showErrorMessage="1" prompt="Escriba el periodo de inicio del plan en la columna C, a partir de la celda C5." sqref="C5:C6"/>
    <dataValidation allowBlank="1" showInputMessage="1" showErrorMessage="1" prompt="Escriba el periodo de duración del plan en la columna D, a partir de la celda D5." sqref="D5:D6"/>
    <dataValidation allowBlank="1" showInputMessage="1" showErrorMessage="1" prompt="Escriba el periodo de inicio real del plan en la columna E, a partir de la celda E5." sqref="E5:E6"/>
    <dataValidation allowBlank="1" showInputMessage="1" showErrorMessage="1" prompt="Escriba el periodo de duración real del plan en la columna F, a partir de la celda F5." sqref="F5:F6"/>
    <dataValidation allowBlank="1" showInputMessage="1" showErrorMessage="1" prompt="Escriba el porcentaje de proyecto completado en la columna G, a partir de la celda G5." sqref="G5:G6"/>
    <dataValidation allowBlank="1" showInputMessage="1" showErrorMessage="1" prompt="Título del proyecto. Escriba un nuevo título en esta celda. Resalte un periodo en H2. La leyenda del gráfico está en las celdas J2 a AI2." sqref="B2"/>
    <dataValidation allowBlank="1" showInputMessage="1" showErrorMessage="1" prompt="Seleccione un período para resaltar en H2. La leyenda de un gráfico está en las celdas J2 a AI2." sqref="B3:F4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2020-07-29T00:18:31Z</dcterms:modified>
</cp:coreProperties>
</file>