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\Desktop\Noveno\Diseño Electrónico Basado en Sistemas Embebidos\SE_UNIDAD_2_Trabajo_1_Eq_4\KMeans\"/>
    </mc:Choice>
  </mc:AlternateContent>
  <xr:revisionPtr revIDLastSave="0" documentId="13_ncr:1_{BD1C13B2-9983-4CB6-A89F-2A327F03E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8" i="1" l="1"/>
  <c r="BE8" i="1" s="1"/>
  <c r="BE4" i="1"/>
  <c r="BE5" i="1"/>
  <c r="BE6" i="1"/>
  <c r="BE7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" i="1"/>
  <c r="AT4" i="1"/>
  <c r="AT5" i="1"/>
  <c r="AT6" i="1"/>
  <c r="AT7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" i="1"/>
  <c r="AV4" i="1" a="1"/>
  <c r="AV4" i="1" s="1"/>
  <c r="AV5" i="1" a="1"/>
  <c r="AV5" i="1"/>
  <c r="AV6" i="1" a="1"/>
  <c r="AV6" i="1" s="1"/>
  <c r="AV7" i="1" a="1"/>
  <c r="AV7" i="1"/>
  <c r="AV8" i="1" a="1"/>
  <c r="AV8" i="1" s="1"/>
  <c r="AV9" i="1" a="1"/>
  <c r="AV9" i="1"/>
  <c r="AV10" i="1" a="1"/>
  <c r="AV10" i="1" s="1"/>
  <c r="AV11" i="1" a="1"/>
  <c r="AV11" i="1"/>
  <c r="AV12" i="1" a="1"/>
  <c r="AV12" i="1" s="1"/>
  <c r="AV13" i="1" a="1"/>
  <c r="AV13" i="1"/>
  <c r="AV14" i="1" a="1"/>
  <c r="AV14" i="1" s="1"/>
  <c r="AV15" i="1" a="1"/>
  <c r="AV15" i="1"/>
  <c r="AV16" i="1" a="1"/>
  <c r="AV16" i="1" s="1"/>
  <c r="AV17" i="1" a="1"/>
  <c r="AV17" i="1"/>
  <c r="AV18" i="1" a="1"/>
  <c r="AV18" i="1" s="1"/>
  <c r="AV19" i="1" a="1"/>
  <c r="AV19" i="1"/>
  <c r="AV20" i="1" a="1"/>
  <c r="AV20" i="1" s="1"/>
  <c r="AV21" i="1" a="1"/>
  <c r="AV21" i="1"/>
  <c r="AV22" i="1" a="1"/>
  <c r="AV22" i="1" s="1"/>
  <c r="AV23" i="1" a="1"/>
  <c r="AV23" i="1"/>
  <c r="AV24" i="1" a="1"/>
  <c r="AV24" i="1" s="1"/>
  <c r="AV25" i="1" a="1"/>
  <c r="AV25" i="1"/>
  <c r="AV26" i="1" a="1"/>
  <c r="AV26" i="1" s="1"/>
  <c r="AV27" i="1" a="1"/>
  <c r="AV27" i="1"/>
  <c r="AV28" i="1" a="1"/>
  <c r="AV28" i="1" s="1"/>
  <c r="AV29" i="1" a="1"/>
  <c r="AV29" i="1"/>
  <c r="AV30" i="1" a="1"/>
  <c r="AV30" i="1" s="1"/>
  <c r="AV31" i="1" a="1"/>
  <c r="AV31" i="1"/>
  <c r="AV32" i="1" a="1"/>
  <c r="AV32" i="1" s="1"/>
  <c r="AV3" i="1" a="1"/>
  <c r="AV3" i="1" s="1"/>
  <c r="AM8" i="1" a="1"/>
  <c r="AM8" i="1" s="1"/>
  <c r="AM9" i="1" a="1"/>
  <c r="AM9" i="1"/>
  <c r="AM10" i="1" a="1"/>
  <c r="AM10" i="1" s="1"/>
  <c r="AM11" i="1" a="1"/>
  <c r="AM11" i="1"/>
  <c r="AM12" i="1" a="1"/>
  <c r="AM12" i="1" s="1"/>
  <c r="AM13" i="1" a="1"/>
  <c r="AM13" i="1"/>
  <c r="AM14" i="1" a="1"/>
  <c r="AM14" i="1" s="1"/>
  <c r="AM15" i="1" a="1"/>
  <c r="AM15" i="1"/>
  <c r="AM16" i="1" a="1"/>
  <c r="AM16" i="1" s="1"/>
  <c r="AM17" i="1" a="1"/>
  <c r="AM17" i="1"/>
  <c r="AM18" i="1" a="1"/>
  <c r="AM18" i="1" s="1"/>
  <c r="AM19" i="1" a="1"/>
  <c r="AM19" i="1"/>
  <c r="AM20" i="1" a="1"/>
  <c r="AM20" i="1" s="1"/>
  <c r="AM21" i="1" a="1"/>
  <c r="AM21" i="1"/>
  <c r="AM22" i="1" a="1"/>
  <c r="AM22" i="1" s="1"/>
  <c r="AM23" i="1" a="1"/>
  <c r="AM23" i="1"/>
  <c r="AM24" i="1" a="1"/>
  <c r="AM24" i="1" s="1"/>
  <c r="AM25" i="1" a="1"/>
  <c r="AM25" i="1"/>
  <c r="AM26" i="1" a="1"/>
  <c r="AM26" i="1" s="1"/>
  <c r="AM27" i="1" a="1"/>
  <c r="AM27" i="1"/>
  <c r="AM28" i="1" a="1"/>
  <c r="AM28" i="1" s="1"/>
  <c r="AM29" i="1" a="1"/>
  <c r="AM29" i="1"/>
  <c r="AM30" i="1" a="1"/>
  <c r="AM30" i="1" s="1"/>
  <c r="AM31" i="1" a="1"/>
  <c r="AM31" i="1"/>
  <c r="AM32" i="1" a="1"/>
  <c r="AM32" i="1" s="1"/>
  <c r="AM4" i="1" a="1"/>
  <c r="AM4" i="1" s="1"/>
  <c r="AM5" i="1" a="1"/>
  <c r="AM5" i="1"/>
  <c r="AM6" i="1" a="1"/>
  <c r="AM6" i="1" s="1"/>
  <c r="AM7" i="1" a="1"/>
  <c r="AM7" i="1"/>
  <c r="AM3" i="1" a="1"/>
  <c r="AM3" i="1" s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" i="1"/>
  <c r="V30" i="1"/>
  <c r="V31" i="1"/>
  <c r="V32" i="1"/>
  <c r="V23" i="1"/>
  <c r="V24" i="1"/>
  <c r="V25" i="1"/>
  <c r="V26" i="1"/>
  <c r="V27" i="1"/>
  <c r="V28" i="1"/>
  <c r="V29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" i="1"/>
  <c r="L3" i="1"/>
  <c r="M3" i="1"/>
  <c r="N3" i="1"/>
  <c r="O3" i="1"/>
  <c r="P3" i="1"/>
  <c r="L4" i="1"/>
  <c r="M4" i="1"/>
  <c r="N4" i="1"/>
  <c r="O4" i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N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L29" i="1"/>
  <c r="M29" i="1"/>
  <c r="N29" i="1"/>
  <c r="O29" i="1"/>
  <c r="P29" i="1"/>
  <c r="L30" i="1"/>
  <c r="M30" i="1"/>
  <c r="N30" i="1"/>
  <c r="O30" i="1"/>
  <c r="P30" i="1"/>
  <c r="L31" i="1"/>
  <c r="M31" i="1"/>
  <c r="N31" i="1"/>
  <c r="O31" i="1"/>
  <c r="P31" i="1"/>
  <c r="L32" i="1"/>
  <c r="M32" i="1"/>
  <c r="N32" i="1"/>
  <c r="O32" i="1"/>
  <c r="P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<sst xmlns="http://schemas.openxmlformats.org/spreadsheetml/2006/main" count="58" uniqueCount="24">
  <si>
    <t>No Caso</t>
  </si>
  <si>
    <t>Vida</t>
  </si>
  <si>
    <t>Precisión</t>
  </si>
  <si>
    <t>Velocidad</t>
  </si>
  <si>
    <t>Resistencia</t>
  </si>
  <si>
    <t>T. Recarga</t>
  </si>
  <si>
    <t>Cadencia</t>
  </si>
  <si>
    <t>Daño</t>
  </si>
  <si>
    <t>Francotirador</t>
  </si>
  <si>
    <t>Medico</t>
  </si>
  <si>
    <t>Artilleria</t>
  </si>
  <si>
    <t>Mercenario</t>
  </si>
  <si>
    <t>Infanteria</t>
  </si>
  <si>
    <t>Clase</t>
  </si>
  <si>
    <t>K=5</t>
  </si>
  <si>
    <t xml:space="preserve"> </t>
  </si>
  <si>
    <t>CENTROIDE 1</t>
  </si>
  <si>
    <t>CENTROIDE 2</t>
  </si>
  <si>
    <t>CENTROIDE 3</t>
  </si>
  <si>
    <t>MIN</t>
  </si>
  <si>
    <t>SUMA</t>
  </si>
  <si>
    <t>CENTROIDE 4</t>
  </si>
  <si>
    <t>CENTROIDE 5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</si>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</sst>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2" borderId="0" applyFont="0" applyFill="0">
      <alignment horizontal="center" vertical="center"/>
    </xf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7" borderId="0" xfId="2" applyFill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1" fillId="10" borderId="0" xfId="9" applyAlignment="1">
      <alignment horizontal="center" vertical="center"/>
    </xf>
    <xf numFmtId="0" fontId="1" fillId="10" borderId="0" xfId="9"/>
    <xf numFmtId="0" fontId="1" fillId="11" borderId="0" xfId="10"/>
    <xf numFmtId="0" fontId="1" fillId="8" borderId="0" xfId="7"/>
    <xf numFmtId="0" fontId="0" fillId="7" borderId="0" xfId="0" applyFill="1"/>
    <xf numFmtId="0" fontId="2" fillId="7" borderId="0" xfId="8" applyFill="1" applyAlignment="1">
      <alignment horizontal="center" vertical="center"/>
    </xf>
    <xf numFmtId="0" fontId="2" fillId="5" borderId="0" xfId="5"/>
    <xf numFmtId="0" fontId="2" fillId="6" borderId="0" xfId="6"/>
    <xf numFmtId="0" fontId="3" fillId="0" borderId="0" xfId="0" applyFont="1"/>
    <xf numFmtId="0" fontId="4" fillId="9" borderId="0" xfId="8" applyFont="1"/>
    <xf numFmtId="0" fontId="4" fillId="5" borderId="0" xfId="5" applyFont="1"/>
    <xf numFmtId="0" fontId="4" fillId="6" borderId="0" xfId="6" applyFont="1"/>
    <xf numFmtId="0" fontId="0" fillId="12" borderId="0" xfId="0" applyFill="1"/>
    <xf numFmtId="0" fontId="0" fillId="15" borderId="0" xfId="0" applyFill="1"/>
    <xf numFmtId="0" fontId="2" fillId="13" borderId="0" xfId="11" applyAlignment="1">
      <alignment horizontal="center" vertical="center"/>
    </xf>
    <xf numFmtId="0" fontId="2" fillId="13" borderId="0" xfId="11"/>
    <xf numFmtId="0" fontId="2" fillId="2" borderId="0" xfId="1"/>
    <xf numFmtId="0" fontId="1" fillId="14" borderId="0" xfId="12"/>
    <xf numFmtId="0" fontId="1" fillId="3" borderId="0" xfId="2"/>
    <xf numFmtId="0" fontId="5" fillId="13" borderId="0" xfId="11" applyFont="1"/>
    <xf numFmtId="0" fontId="5" fillId="2" borderId="0" xfId="1" applyFont="1"/>
  </cellXfs>
  <cellStyles count="13">
    <cellStyle name="20% - Énfasis2" xfId="7" builtinId="34"/>
    <cellStyle name="20% - Énfasis3" xfId="12" builtinId="38"/>
    <cellStyle name="20% - Énfasis4" xfId="9" builtinId="42"/>
    <cellStyle name="20% - Énfasis5" xfId="10" builtinId="46"/>
    <cellStyle name="20% - Énfasis6" xfId="2" builtinId="50"/>
    <cellStyle name="40% - Énfasis6" xfId="3" builtinId="51"/>
    <cellStyle name="Énfasis1" xfId="5" builtinId="29"/>
    <cellStyle name="Énfasis2" xfId="6" builtinId="33"/>
    <cellStyle name="Énfasis3" xfId="11" builtinId="37"/>
    <cellStyle name="Énfasis4" xfId="8" builtinId="41"/>
    <cellStyle name="Énfasis6" xfId="1" builtinId="49"/>
    <cellStyle name="knn" xfId="4" xr:uid="{F2AD79CD-7194-4BD2-BBF9-ADDE8214FC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2"/>
  <sheetViews>
    <sheetView tabSelected="1" topLeftCell="K1" zoomScale="60" zoomScaleNormal="60" workbookViewId="0">
      <selection activeCell="BC10" sqref="BC10 BC9 AT8"/>
    </sheetView>
  </sheetViews>
  <sheetFormatPr baseColWidth="10" defaultColWidth="9.140625" defaultRowHeight="15" x14ac:dyDescent="0.25"/>
  <cols>
    <col min="1" max="1" width="8.140625" style="1" bestFit="1" customWidth="1"/>
    <col min="2" max="2" width="5.5703125" style="1" bestFit="1" customWidth="1"/>
    <col min="3" max="3" width="5" style="1" bestFit="1" customWidth="1"/>
    <col min="4" max="4" width="9.140625" style="1"/>
    <col min="5" max="5" width="9.85546875" style="1" bestFit="1" customWidth="1"/>
    <col min="6" max="6" width="11" style="1" bestFit="1" customWidth="1"/>
    <col min="7" max="7" width="9.85546875" style="1" bestFit="1" customWidth="1"/>
    <col min="8" max="8" width="9" style="1" bestFit="1" customWidth="1"/>
    <col min="9" max="9" width="12.85546875" style="1" bestFit="1" customWidth="1"/>
    <col min="10" max="10" width="12.42578125" bestFit="1" customWidth="1"/>
    <col min="11" max="11" width="5.85546875" bestFit="1" customWidth="1"/>
    <col min="12" max="18" width="6.28515625" bestFit="1" customWidth="1"/>
    <col min="19" max="19" width="8.28515625" bestFit="1" customWidth="1"/>
    <col min="20" max="20" width="12.85546875" customWidth="1"/>
    <col min="21" max="24" width="6.28515625" bestFit="1" customWidth="1"/>
    <col min="25" max="25" width="5.140625" bestFit="1" customWidth="1"/>
    <col min="26" max="27" width="6.28515625" bestFit="1" customWidth="1"/>
    <col min="28" max="28" width="8.28515625" bestFit="1" customWidth="1"/>
    <col min="29" max="29" width="11.85546875" bestFit="1" customWidth="1"/>
    <col min="30" max="36" width="6.28515625" bestFit="1" customWidth="1"/>
    <col min="37" max="37" width="8.28515625" bestFit="1" customWidth="1"/>
    <col min="38" max="38" width="8.140625" bestFit="1" customWidth="1"/>
    <col min="39" max="45" width="6.28515625" bestFit="1" customWidth="1"/>
    <col min="46" max="46" width="8.28515625" bestFit="1" customWidth="1"/>
    <col min="47" max="47" width="4.42578125" bestFit="1" customWidth="1"/>
    <col min="48" max="54" width="6.28515625" bestFit="1" customWidth="1"/>
    <col min="55" max="55" width="8.28515625" bestFit="1" customWidth="1"/>
    <col min="56" max="56" width="9.28515625" customWidth="1"/>
    <col min="57" max="57" width="6.28515625" bestFit="1" customWidth="1"/>
    <col min="58" max="58" width="8.140625" bestFit="1" customWidth="1"/>
    <col min="59" max="59" width="12" bestFit="1" customWidth="1"/>
    <col min="60" max="60" width="16.42578125" bestFit="1" customWidth="1"/>
    <col min="61" max="61" width="17" bestFit="1" customWidth="1"/>
    <col min="62" max="62" width="2.5703125" bestFit="1" customWidth="1"/>
    <col min="63" max="63" width="8.140625" bestFit="1" customWidth="1"/>
    <col min="64" max="64" width="12" bestFit="1" customWidth="1"/>
    <col min="65" max="65" width="16.42578125" bestFit="1" customWidth="1"/>
    <col min="66" max="66" width="17" bestFit="1" customWidth="1"/>
    <col min="67" max="67" width="2.5703125" bestFit="1" customWidth="1"/>
    <col min="68" max="68" width="8.140625" bestFit="1" customWidth="1"/>
    <col min="69" max="69" width="12" bestFit="1" customWidth="1"/>
    <col min="70" max="70" width="16.42578125" bestFit="1" customWidth="1"/>
    <col min="71" max="71" width="17" bestFit="1" customWidth="1"/>
    <col min="72" max="72" width="2.5703125" bestFit="1" customWidth="1"/>
  </cols>
  <sheetData>
    <row r="1" spans="1:57" ht="21" x14ac:dyDescent="0.35">
      <c r="K1" s="16" t="s">
        <v>14</v>
      </c>
      <c r="L1" s="17"/>
      <c r="M1" s="17"/>
      <c r="N1" s="17" t="s">
        <v>16</v>
      </c>
      <c r="O1" s="17"/>
      <c r="P1" s="17"/>
      <c r="Q1" s="17"/>
      <c r="R1" s="17"/>
      <c r="S1" s="16"/>
      <c r="T1" s="16"/>
      <c r="U1" s="18"/>
      <c r="V1" s="18"/>
      <c r="W1" s="18" t="s">
        <v>17</v>
      </c>
      <c r="X1" s="18"/>
      <c r="Y1" s="18"/>
      <c r="Z1" s="18"/>
      <c r="AA1" s="18"/>
      <c r="AC1" s="16"/>
      <c r="AD1" s="19"/>
      <c r="AE1" s="19"/>
      <c r="AF1" s="19" t="s">
        <v>18</v>
      </c>
      <c r="AG1" s="19"/>
      <c r="AH1" s="19"/>
      <c r="AI1" s="19"/>
      <c r="AJ1" s="19"/>
      <c r="AM1" s="23"/>
      <c r="AN1" s="23"/>
      <c r="AO1" s="27" t="s">
        <v>21</v>
      </c>
      <c r="AP1" s="23"/>
      <c r="AQ1" s="23"/>
      <c r="AR1" s="23"/>
      <c r="AS1" s="23"/>
      <c r="AV1" s="24"/>
      <c r="AW1" s="24"/>
      <c r="AX1" s="28" t="s">
        <v>22</v>
      </c>
      <c r="AY1" s="24"/>
      <c r="AZ1" s="24"/>
      <c r="BA1" s="24"/>
      <c r="BB1" s="24"/>
    </row>
    <row r="2" spans="1:57" x14ac:dyDescent="0.25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13</v>
      </c>
      <c r="K2" s="1"/>
      <c r="L2" s="13">
        <v>80</v>
      </c>
      <c r="M2" s="13">
        <v>85</v>
      </c>
      <c r="N2" s="13">
        <v>84</v>
      </c>
      <c r="O2" s="13">
        <v>88</v>
      </c>
      <c r="P2" s="13">
        <v>81</v>
      </c>
      <c r="Q2" s="13">
        <v>71</v>
      </c>
      <c r="R2" s="13">
        <v>75</v>
      </c>
      <c r="S2" s="1" t="s">
        <v>20</v>
      </c>
      <c r="T2" s="1"/>
      <c r="U2" s="6">
        <v>89</v>
      </c>
      <c r="V2" s="6">
        <v>40</v>
      </c>
      <c r="W2" s="6">
        <v>89</v>
      </c>
      <c r="X2" s="6">
        <v>88</v>
      </c>
      <c r="Y2" s="6">
        <v>70</v>
      </c>
      <c r="Z2" s="6">
        <v>75</v>
      </c>
      <c r="AA2" s="6">
        <v>94</v>
      </c>
      <c r="AB2" t="s">
        <v>20</v>
      </c>
      <c r="AD2" s="7">
        <v>30</v>
      </c>
      <c r="AE2" s="7">
        <v>90</v>
      </c>
      <c r="AF2" s="7">
        <v>30</v>
      </c>
      <c r="AG2" s="7">
        <v>58</v>
      </c>
      <c r="AH2" s="7">
        <v>77</v>
      </c>
      <c r="AI2" s="7">
        <v>79</v>
      </c>
      <c r="AJ2" s="7">
        <v>78</v>
      </c>
      <c r="AK2" t="s">
        <v>20</v>
      </c>
      <c r="AM2" s="22">
        <v>77</v>
      </c>
      <c r="AN2" s="22">
        <v>54</v>
      </c>
      <c r="AO2" s="22">
        <v>100</v>
      </c>
      <c r="AP2" s="22">
        <v>69</v>
      </c>
      <c r="AQ2" s="22">
        <v>51</v>
      </c>
      <c r="AR2" s="22">
        <v>55</v>
      </c>
      <c r="AS2" s="22">
        <v>60</v>
      </c>
      <c r="AT2" t="s">
        <v>20</v>
      </c>
      <c r="AV2" s="3">
        <v>98</v>
      </c>
      <c r="AW2" s="3">
        <v>68</v>
      </c>
      <c r="AX2" s="3">
        <v>60</v>
      </c>
      <c r="AY2" s="3">
        <v>49</v>
      </c>
      <c r="AZ2" s="3">
        <v>92</v>
      </c>
      <c r="BA2" s="3">
        <v>40</v>
      </c>
      <c r="BB2" s="3">
        <v>48</v>
      </c>
      <c r="BC2" t="s">
        <v>20</v>
      </c>
      <c r="BE2" t="s">
        <v>19</v>
      </c>
    </row>
    <row r="3" spans="1:57" x14ac:dyDescent="0.25">
      <c r="A3" s="4">
        <v>1</v>
      </c>
      <c r="B3" s="2">
        <v>81</v>
      </c>
      <c r="C3" s="2">
        <v>50</v>
      </c>
      <c r="D3" s="2">
        <v>99</v>
      </c>
      <c r="E3" s="2">
        <v>66</v>
      </c>
      <c r="F3" s="2">
        <v>50</v>
      </c>
      <c r="G3" s="2">
        <v>50</v>
      </c>
      <c r="H3" s="2">
        <v>50</v>
      </c>
      <c r="I3" s="4" t="s">
        <v>8</v>
      </c>
      <c r="J3" t="s">
        <v>15</v>
      </c>
      <c r="L3" s="8">
        <f>POWER(L2-B3,2)</f>
        <v>1</v>
      </c>
      <c r="M3" s="9">
        <f>POWER($M$2-C3,2)</f>
        <v>1225</v>
      </c>
      <c r="N3" s="9">
        <f>POWER($N$2-D3,2)</f>
        <v>225</v>
      </c>
      <c r="O3" s="9">
        <f>POWER($O$2-E3,2)</f>
        <v>484</v>
      </c>
      <c r="P3" s="9">
        <f>POWER($P$2-F3,2)</f>
        <v>961</v>
      </c>
      <c r="Q3" s="9">
        <f>POWER($Q$2-G3,2)</f>
        <v>441</v>
      </c>
      <c r="R3" s="9">
        <f>POWER($R$2-H3,2)</f>
        <v>625</v>
      </c>
      <c r="S3" s="21">
        <f>SUM(L3:R3)</f>
        <v>3962</v>
      </c>
      <c r="U3" s="10">
        <f>POWER($U$2-B3,2)</f>
        <v>64</v>
      </c>
      <c r="V3" s="10">
        <f>POWER($V$2-C3,2)</f>
        <v>100</v>
      </c>
      <c r="W3" s="10">
        <f>POWER($W$2-D3,2)</f>
        <v>100</v>
      </c>
      <c r="X3" s="10">
        <f>POWER($X$2-E3,2)</f>
        <v>484</v>
      </c>
      <c r="Y3" s="10">
        <f>POWER($Y$2-F3,2)</f>
        <v>400</v>
      </c>
      <c r="Z3" s="10">
        <f>POWER($Z$2-G3,2)</f>
        <v>625</v>
      </c>
      <c r="AA3" s="10">
        <f>POWER($AA$2-H3,2)</f>
        <v>1936</v>
      </c>
      <c r="AB3">
        <f>SUM(U3:AA3)</f>
        <v>3709</v>
      </c>
      <c r="AD3" s="11">
        <f>POWER($AD$2-B3,2)</f>
        <v>2601</v>
      </c>
      <c r="AE3" s="11">
        <f>POWER($AE$2-C3,2)</f>
        <v>1600</v>
      </c>
      <c r="AF3" s="11">
        <f>POWER($AF$2-D3,2)</f>
        <v>4761</v>
      </c>
      <c r="AG3" s="11">
        <f>POWER($AG$2-E3,2)</f>
        <v>64</v>
      </c>
      <c r="AH3" s="11">
        <f>POWER($AH$2-F3,2)</f>
        <v>729</v>
      </c>
      <c r="AI3" s="11">
        <f>POWER($AI$2-G3,2)</f>
        <v>841</v>
      </c>
      <c r="AJ3" s="11">
        <f>POWER($AJ$2-H3,2)</f>
        <v>784</v>
      </c>
      <c r="AK3">
        <f>SUM(AD3:AJ3)</f>
        <v>11380</v>
      </c>
      <c r="AM3" s="25" cm="1">
        <f t="array" ref="AM3:AS3">POWER(AM$2:AS$2-B3:H3,2)</f>
        <v>16</v>
      </c>
      <c r="AN3" s="25">
        <v>16</v>
      </c>
      <c r="AO3" s="25">
        <v>1</v>
      </c>
      <c r="AP3" s="25">
        <v>9</v>
      </c>
      <c r="AQ3" s="25">
        <v>1</v>
      </c>
      <c r="AR3" s="25">
        <v>25</v>
      </c>
      <c r="AS3" s="25">
        <v>100</v>
      </c>
      <c r="AT3" s="20">
        <f>SUM(_xlfn.ANCHORARRAY(AM3))</f>
        <v>168</v>
      </c>
      <c r="AU3" t="s">
        <v>23</v>
      </c>
      <c r="AV3" s="26" cm="1">
        <f t="array" ref="AV3:BB3">POWER(AV$2:BB$2-B3:H3,2)</f>
        <v>289</v>
      </c>
      <c r="AW3" s="26">
        <v>324</v>
      </c>
      <c r="AX3" s="26">
        <v>1521</v>
      </c>
      <c r="AY3" s="26">
        <v>289</v>
      </c>
      <c r="AZ3" s="26">
        <v>1764</v>
      </c>
      <c r="BA3" s="26">
        <v>100</v>
      </c>
      <c r="BB3" s="26">
        <v>4</v>
      </c>
      <c r="BC3">
        <f>SUM(_xlfn.ANCHORARRAY(AV3))</f>
        <v>4291</v>
      </c>
      <c r="BE3">
        <f>MIN(BC3,AT3,AK3,AB3,S3)</f>
        <v>168</v>
      </c>
    </row>
    <row r="4" spans="1:57" x14ac:dyDescent="0.25">
      <c r="A4" s="4">
        <v>2</v>
      </c>
      <c r="B4" s="2">
        <v>35</v>
      </c>
      <c r="C4" s="2">
        <v>95</v>
      </c>
      <c r="D4" s="2">
        <v>35</v>
      </c>
      <c r="E4" s="2">
        <v>66</v>
      </c>
      <c r="F4" s="2">
        <v>80</v>
      </c>
      <c r="G4" s="2">
        <v>68</v>
      </c>
      <c r="H4" s="2">
        <v>69</v>
      </c>
      <c r="I4" s="4" t="s">
        <v>9</v>
      </c>
      <c r="K4" s="1"/>
      <c r="L4" s="8">
        <f t="shared" ref="L4:L32" si="0">POWER($L$2-B4,2)</f>
        <v>2025</v>
      </c>
      <c r="M4" s="9">
        <f t="shared" ref="M4:M32" si="1">POWER($M$2-C4,2)</f>
        <v>100</v>
      </c>
      <c r="N4" s="9">
        <f t="shared" ref="N4:N32" si="2">POWER($N$2-D4,2)</f>
        <v>2401</v>
      </c>
      <c r="O4" s="9">
        <f t="shared" ref="O4:O32" si="3">POWER($O$2-E4,2)</f>
        <v>484</v>
      </c>
      <c r="P4" s="9">
        <f t="shared" ref="P4:P32" si="4">POWER($P$2-F4,2)</f>
        <v>1</v>
      </c>
      <c r="Q4" s="9">
        <f t="shared" ref="Q4:Q32" si="5">POWER($Q$2-G4,2)</f>
        <v>9</v>
      </c>
      <c r="R4" s="9">
        <f t="shared" ref="R4:R32" si="6">POWER($R$2-H4,2)</f>
        <v>36</v>
      </c>
      <c r="S4" s="21">
        <f t="shared" ref="S4:S32" si="7">SUM(L4:R4)</f>
        <v>5056</v>
      </c>
      <c r="T4" s="1"/>
      <c r="U4" s="10">
        <f t="shared" ref="U4:U32" si="8">POWER($U$2-B4,2)</f>
        <v>2916</v>
      </c>
      <c r="V4" s="10">
        <f t="shared" ref="V4:V32" si="9">POWER($V$2-C4,2)</f>
        <v>3025</v>
      </c>
      <c r="W4" s="10">
        <f t="shared" ref="W4:W32" si="10">POWER($W$2-D4,2)</f>
        <v>2916</v>
      </c>
      <c r="X4" s="10">
        <f t="shared" ref="X4:X32" si="11">POWER($X$2-E4,2)</f>
        <v>484</v>
      </c>
      <c r="Y4" s="10">
        <f t="shared" ref="Y4:Y32" si="12">POWER($Y$2-F4,2)</f>
        <v>100</v>
      </c>
      <c r="Z4" s="10">
        <f t="shared" ref="Z4:Z32" si="13">POWER($Z$2-G4,2)</f>
        <v>49</v>
      </c>
      <c r="AA4" s="10">
        <f t="shared" ref="AA4:AA32" si="14">POWER($AA$2-H4,2)</f>
        <v>625</v>
      </c>
      <c r="AB4">
        <f t="shared" ref="AB4:AB32" si="15">SUM(U4:AA4)</f>
        <v>10115</v>
      </c>
      <c r="AD4" s="11">
        <f t="shared" ref="AD4:AD32" si="16">POWER($AD$2-B4,2)</f>
        <v>25</v>
      </c>
      <c r="AE4" s="11">
        <f t="shared" ref="AE4:AE32" si="17">POWER($AE$2-C4,2)</f>
        <v>25</v>
      </c>
      <c r="AF4" s="11">
        <f t="shared" ref="AF4:AF32" si="18">POWER($AF$2-D4,2)</f>
        <v>25</v>
      </c>
      <c r="AG4" s="11">
        <f t="shared" ref="AG4:AG32" si="19">POWER($AG$2-E4,2)</f>
        <v>64</v>
      </c>
      <c r="AH4" s="11">
        <f t="shared" ref="AH4:AH32" si="20">POWER($AH$2-F4,2)</f>
        <v>9</v>
      </c>
      <c r="AI4" s="11">
        <f t="shared" ref="AI4:AI32" si="21">POWER($AI$2-G4,2)</f>
        <v>121</v>
      </c>
      <c r="AJ4" s="11">
        <f t="shared" ref="AJ4:AJ32" si="22">POWER($AJ$2-H4,2)</f>
        <v>81</v>
      </c>
      <c r="AK4" s="20">
        <f t="shared" ref="AK4:AK32" si="23">SUM(AD4:AJ4)</f>
        <v>350</v>
      </c>
      <c r="AM4" s="25" cm="1">
        <f t="array" ref="AM4:AS4">POWER(AM$2:AS$2-B4:H4,2)</f>
        <v>1764</v>
      </c>
      <c r="AN4" s="25">
        <v>1681</v>
      </c>
      <c r="AO4" s="25">
        <v>4225</v>
      </c>
      <c r="AP4" s="25">
        <v>9</v>
      </c>
      <c r="AQ4" s="25">
        <v>841</v>
      </c>
      <c r="AR4" s="25">
        <v>169</v>
      </c>
      <c r="AS4" s="25">
        <v>81</v>
      </c>
      <c r="AT4">
        <f t="shared" ref="AT4:AT32" si="24">SUM(_xlfn.ANCHORARRAY(AM4))</f>
        <v>8770</v>
      </c>
      <c r="AV4" s="26" cm="1">
        <f t="array" ref="AV4:BB4">POWER(AV$2:BB$2-B4:H4,2)</f>
        <v>3969</v>
      </c>
      <c r="AW4" s="26">
        <v>729</v>
      </c>
      <c r="AX4" s="26">
        <v>625</v>
      </c>
      <c r="AY4" s="26">
        <v>289</v>
      </c>
      <c r="AZ4" s="26">
        <v>144</v>
      </c>
      <c r="BA4" s="26">
        <v>784</v>
      </c>
      <c r="BB4" s="26">
        <v>441</v>
      </c>
      <c r="BC4">
        <f t="shared" ref="BC4:BC32" si="25">SUM(_xlfn.ANCHORARRAY(AV4))</f>
        <v>6981</v>
      </c>
      <c r="BE4">
        <f t="shared" ref="BE4:BE32" si="26">MIN(BC4,AT4,AK4,AB4,S4)</f>
        <v>350</v>
      </c>
    </row>
    <row r="5" spans="1:57" x14ac:dyDescent="0.25">
      <c r="A5" s="4">
        <v>3</v>
      </c>
      <c r="B5" s="2">
        <v>100</v>
      </c>
      <c r="C5" s="2">
        <v>65</v>
      </c>
      <c r="D5" s="2">
        <v>66</v>
      </c>
      <c r="E5" s="2">
        <v>60</v>
      </c>
      <c r="F5" s="2">
        <v>98</v>
      </c>
      <c r="G5" s="2">
        <v>35</v>
      </c>
      <c r="H5" s="2">
        <v>70</v>
      </c>
      <c r="I5" s="4" t="s">
        <v>10</v>
      </c>
      <c r="K5" s="1"/>
      <c r="L5" s="8">
        <f t="shared" si="0"/>
        <v>400</v>
      </c>
      <c r="M5" s="9">
        <f t="shared" si="1"/>
        <v>400</v>
      </c>
      <c r="N5" s="9">
        <f t="shared" si="2"/>
        <v>324</v>
      </c>
      <c r="O5" s="9">
        <f t="shared" si="3"/>
        <v>784</v>
      </c>
      <c r="P5" s="9">
        <f t="shared" si="4"/>
        <v>289</v>
      </c>
      <c r="Q5" s="9">
        <f t="shared" si="5"/>
        <v>1296</v>
      </c>
      <c r="R5" s="9">
        <f t="shared" si="6"/>
        <v>25</v>
      </c>
      <c r="S5" s="21">
        <f t="shared" si="7"/>
        <v>3518</v>
      </c>
      <c r="T5" s="1"/>
      <c r="U5" s="10">
        <f t="shared" si="8"/>
        <v>121</v>
      </c>
      <c r="V5" s="10">
        <f t="shared" si="9"/>
        <v>625</v>
      </c>
      <c r="W5" s="10">
        <f t="shared" si="10"/>
        <v>529</v>
      </c>
      <c r="X5" s="10">
        <f t="shared" si="11"/>
        <v>784</v>
      </c>
      <c r="Y5" s="10">
        <f t="shared" si="12"/>
        <v>784</v>
      </c>
      <c r="Z5" s="10">
        <f t="shared" si="13"/>
        <v>1600</v>
      </c>
      <c r="AA5" s="10">
        <f t="shared" si="14"/>
        <v>576</v>
      </c>
      <c r="AB5">
        <f t="shared" si="15"/>
        <v>5019</v>
      </c>
      <c r="AD5" s="11">
        <f t="shared" si="16"/>
        <v>4900</v>
      </c>
      <c r="AE5" s="11">
        <f t="shared" si="17"/>
        <v>625</v>
      </c>
      <c r="AF5" s="11">
        <f t="shared" si="18"/>
        <v>1296</v>
      </c>
      <c r="AG5" s="11">
        <f t="shared" si="19"/>
        <v>4</v>
      </c>
      <c r="AH5" s="11">
        <f t="shared" si="20"/>
        <v>441</v>
      </c>
      <c r="AI5" s="11">
        <f t="shared" si="21"/>
        <v>1936</v>
      </c>
      <c r="AJ5" s="11">
        <f t="shared" si="22"/>
        <v>64</v>
      </c>
      <c r="AK5">
        <f t="shared" si="23"/>
        <v>9266</v>
      </c>
      <c r="AM5" s="25" cm="1">
        <f t="array" ref="AM5:AS5">POWER(AM$2:AS$2-B5:H5,2)</f>
        <v>529</v>
      </c>
      <c r="AN5" s="25">
        <v>121</v>
      </c>
      <c r="AO5" s="25">
        <v>1156</v>
      </c>
      <c r="AP5" s="25">
        <v>81</v>
      </c>
      <c r="AQ5" s="25">
        <v>2209</v>
      </c>
      <c r="AR5" s="25">
        <v>400</v>
      </c>
      <c r="AS5" s="25">
        <v>100</v>
      </c>
      <c r="AT5">
        <f t="shared" si="24"/>
        <v>4596</v>
      </c>
      <c r="AV5" s="26" cm="1">
        <f t="array" ref="AV5:BB5">POWER(AV$2:BB$2-B5:H5,2)</f>
        <v>4</v>
      </c>
      <c r="AW5" s="26">
        <v>9</v>
      </c>
      <c r="AX5" s="26">
        <v>36</v>
      </c>
      <c r="AY5" s="26">
        <v>121</v>
      </c>
      <c r="AZ5" s="26">
        <v>36</v>
      </c>
      <c r="BA5" s="26">
        <v>25</v>
      </c>
      <c r="BB5" s="26">
        <v>484</v>
      </c>
      <c r="BC5" s="20">
        <f t="shared" si="25"/>
        <v>715</v>
      </c>
      <c r="BE5">
        <f t="shared" si="26"/>
        <v>715</v>
      </c>
    </row>
    <row r="6" spans="1:57" x14ac:dyDescent="0.25">
      <c r="A6" s="4">
        <v>4</v>
      </c>
      <c r="B6" s="2">
        <v>88</v>
      </c>
      <c r="C6" s="2">
        <v>35</v>
      </c>
      <c r="D6" s="2">
        <v>80</v>
      </c>
      <c r="E6" s="2">
        <v>95</v>
      </c>
      <c r="F6" s="2">
        <v>73</v>
      </c>
      <c r="G6" s="2">
        <v>70</v>
      </c>
      <c r="H6" s="2">
        <v>90</v>
      </c>
      <c r="I6" s="4" t="s">
        <v>11</v>
      </c>
      <c r="K6" s="1"/>
      <c r="L6" s="8">
        <f t="shared" si="0"/>
        <v>64</v>
      </c>
      <c r="M6" s="9">
        <f t="shared" si="1"/>
        <v>2500</v>
      </c>
      <c r="N6" s="9">
        <f t="shared" si="2"/>
        <v>16</v>
      </c>
      <c r="O6" s="9">
        <f t="shared" si="3"/>
        <v>49</v>
      </c>
      <c r="P6" s="9">
        <f t="shared" si="4"/>
        <v>64</v>
      </c>
      <c r="Q6" s="9">
        <f t="shared" si="5"/>
        <v>1</v>
      </c>
      <c r="R6" s="9">
        <f t="shared" si="6"/>
        <v>225</v>
      </c>
      <c r="S6" s="21">
        <f t="shared" si="7"/>
        <v>2919</v>
      </c>
      <c r="T6" s="1"/>
      <c r="U6" s="10">
        <f t="shared" si="8"/>
        <v>1</v>
      </c>
      <c r="V6" s="10">
        <f t="shared" si="9"/>
        <v>25</v>
      </c>
      <c r="W6" s="10">
        <f t="shared" si="10"/>
        <v>81</v>
      </c>
      <c r="X6" s="10">
        <f t="shared" si="11"/>
        <v>49</v>
      </c>
      <c r="Y6" s="10">
        <f t="shared" si="12"/>
        <v>9</v>
      </c>
      <c r="Z6" s="10">
        <f t="shared" si="13"/>
        <v>25</v>
      </c>
      <c r="AA6" s="10">
        <f t="shared" si="14"/>
        <v>16</v>
      </c>
      <c r="AB6" s="20">
        <f t="shared" si="15"/>
        <v>206</v>
      </c>
      <c r="AD6" s="11">
        <f t="shared" si="16"/>
        <v>3364</v>
      </c>
      <c r="AE6" s="11">
        <f t="shared" si="17"/>
        <v>3025</v>
      </c>
      <c r="AF6" s="11">
        <f t="shared" si="18"/>
        <v>2500</v>
      </c>
      <c r="AG6" s="11">
        <f t="shared" si="19"/>
        <v>1369</v>
      </c>
      <c r="AH6" s="11">
        <f t="shared" si="20"/>
        <v>16</v>
      </c>
      <c r="AI6" s="11">
        <f t="shared" si="21"/>
        <v>81</v>
      </c>
      <c r="AJ6" s="11">
        <f t="shared" si="22"/>
        <v>144</v>
      </c>
      <c r="AK6">
        <f t="shared" si="23"/>
        <v>10499</v>
      </c>
      <c r="AM6" s="25" cm="1">
        <f t="array" ref="AM6:AS6">POWER(AM$2:AS$2-B6:H6,2)</f>
        <v>121</v>
      </c>
      <c r="AN6" s="25">
        <v>361</v>
      </c>
      <c r="AO6" s="25">
        <v>400</v>
      </c>
      <c r="AP6" s="25">
        <v>676</v>
      </c>
      <c r="AQ6" s="25">
        <v>484</v>
      </c>
      <c r="AR6" s="25">
        <v>225</v>
      </c>
      <c r="AS6" s="25">
        <v>900</v>
      </c>
      <c r="AT6">
        <f t="shared" si="24"/>
        <v>3167</v>
      </c>
      <c r="AV6" s="26" cm="1">
        <f t="array" ref="AV6:BB6">POWER(AV$2:BB$2-B6:H6,2)</f>
        <v>100</v>
      </c>
      <c r="AW6" s="26">
        <v>1089</v>
      </c>
      <c r="AX6" s="26">
        <v>400</v>
      </c>
      <c r="AY6" s="26">
        <v>2116</v>
      </c>
      <c r="AZ6" s="26">
        <v>361</v>
      </c>
      <c r="BA6" s="26">
        <v>900</v>
      </c>
      <c r="BB6" s="26">
        <v>1764</v>
      </c>
      <c r="BC6">
        <f t="shared" si="25"/>
        <v>6730</v>
      </c>
      <c r="BE6">
        <f t="shared" si="26"/>
        <v>206</v>
      </c>
    </row>
    <row r="7" spans="1:57" x14ac:dyDescent="0.25">
      <c r="A7" s="4">
        <v>5</v>
      </c>
      <c r="B7" s="5">
        <v>80</v>
      </c>
      <c r="C7" s="5">
        <v>85</v>
      </c>
      <c r="D7" s="5">
        <v>84</v>
      </c>
      <c r="E7" s="5">
        <v>88</v>
      </c>
      <c r="F7" s="5">
        <v>81</v>
      </c>
      <c r="G7" s="5">
        <v>71</v>
      </c>
      <c r="H7" s="5">
        <v>75</v>
      </c>
      <c r="I7" s="4" t="s">
        <v>12</v>
      </c>
      <c r="J7" s="12" t="s">
        <v>16</v>
      </c>
      <c r="K7" s="1"/>
      <c r="L7" s="8">
        <f t="shared" si="0"/>
        <v>0</v>
      </c>
      <c r="M7" s="9">
        <f t="shared" si="1"/>
        <v>0</v>
      </c>
      <c r="N7" s="9">
        <f t="shared" si="2"/>
        <v>0</v>
      </c>
      <c r="O7" s="9">
        <f t="shared" si="3"/>
        <v>0</v>
      </c>
      <c r="P7" s="9">
        <f t="shared" si="4"/>
        <v>0</v>
      </c>
      <c r="Q7" s="9">
        <f t="shared" si="5"/>
        <v>0</v>
      </c>
      <c r="R7" s="9">
        <f t="shared" si="6"/>
        <v>0</v>
      </c>
      <c r="S7" s="20">
        <f t="shared" si="7"/>
        <v>0</v>
      </c>
      <c r="T7" s="1"/>
      <c r="U7" s="10">
        <f t="shared" si="8"/>
        <v>81</v>
      </c>
      <c r="V7" s="10">
        <f t="shared" si="9"/>
        <v>2025</v>
      </c>
      <c r="W7" s="10">
        <f t="shared" si="10"/>
        <v>25</v>
      </c>
      <c r="X7" s="10">
        <f t="shared" si="11"/>
        <v>0</v>
      </c>
      <c r="Y7" s="10">
        <f t="shared" si="12"/>
        <v>121</v>
      </c>
      <c r="Z7" s="10">
        <f t="shared" si="13"/>
        <v>16</v>
      </c>
      <c r="AA7" s="10">
        <f t="shared" si="14"/>
        <v>361</v>
      </c>
      <c r="AB7">
        <f t="shared" si="15"/>
        <v>2629</v>
      </c>
      <c r="AD7" s="11">
        <f t="shared" si="16"/>
        <v>2500</v>
      </c>
      <c r="AE7" s="11">
        <f t="shared" si="17"/>
        <v>25</v>
      </c>
      <c r="AF7" s="11">
        <f t="shared" si="18"/>
        <v>2916</v>
      </c>
      <c r="AG7" s="11">
        <f t="shared" si="19"/>
        <v>900</v>
      </c>
      <c r="AH7" s="11">
        <f t="shared" si="20"/>
        <v>16</v>
      </c>
      <c r="AI7" s="11">
        <f t="shared" si="21"/>
        <v>64</v>
      </c>
      <c r="AJ7" s="11">
        <f t="shared" si="22"/>
        <v>9</v>
      </c>
      <c r="AK7">
        <f t="shared" si="23"/>
        <v>6430</v>
      </c>
      <c r="AM7" s="25" cm="1">
        <f t="array" ref="AM7:AS7">POWER(AM$2:AS$2-B7:H7,2)</f>
        <v>9</v>
      </c>
      <c r="AN7" s="25">
        <v>961</v>
      </c>
      <c r="AO7" s="25">
        <v>256</v>
      </c>
      <c r="AP7" s="25">
        <v>361</v>
      </c>
      <c r="AQ7" s="25">
        <v>900</v>
      </c>
      <c r="AR7" s="25">
        <v>256</v>
      </c>
      <c r="AS7" s="25">
        <v>225</v>
      </c>
      <c r="AT7">
        <f t="shared" si="24"/>
        <v>2968</v>
      </c>
      <c r="AV7" s="26" cm="1">
        <f t="array" ref="AV7:BB7">POWER(AV$2:BB$2-B7:H7,2)</f>
        <v>324</v>
      </c>
      <c r="AW7" s="26">
        <v>289</v>
      </c>
      <c r="AX7" s="26">
        <v>576</v>
      </c>
      <c r="AY7" s="26">
        <v>1521</v>
      </c>
      <c r="AZ7" s="26">
        <v>121</v>
      </c>
      <c r="BA7" s="26">
        <v>961</v>
      </c>
      <c r="BB7" s="26">
        <v>729</v>
      </c>
      <c r="BC7">
        <f t="shared" si="25"/>
        <v>4521</v>
      </c>
      <c r="BE7">
        <f t="shared" si="26"/>
        <v>0</v>
      </c>
    </row>
    <row r="8" spans="1:57" x14ac:dyDescent="0.25">
      <c r="A8" s="4">
        <v>6</v>
      </c>
      <c r="B8" s="2">
        <v>79</v>
      </c>
      <c r="C8" s="2">
        <v>55</v>
      </c>
      <c r="D8" s="2">
        <v>96</v>
      </c>
      <c r="E8" s="2">
        <v>68</v>
      </c>
      <c r="F8" s="2">
        <v>45</v>
      </c>
      <c r="G8" s="2">
        <v>58</v>
      </c>
      <c r="H8" s="2">
        <v>59</v>
      </c>
      <c r="I8" s="4" t="s">
        <v>8</v>
      </c>
      <c r="K8" s="1"/>
      <c r="L8" s="8">
        <f t="shared" si="0"/>
        <v>1</v>
      </c>
      <c r="M8" s="9">
        <f t="shared" si="1"/>
        <v>900</v>
      </c>
      <c r="N8" s="9">
        <f t="shared" si="2"/>
        <v>144</v>
      </c>
      <c r="O8" s="9">
        <f t="shared" si="3"/>
        <v>400</v>
      </c>
      <c r="P8" s="9">
        <f t="shared" si="4"/>
        <v>1296</v>
      </c>
      <c r="Q8" s="9">
        <f t="shared" si="5"/>
        <v>169</v>
      </c>
      <c r="R8" s="9">
        <f t="shared" si="6"/>
        <v>256</v>
      </c>
      <c r="S8" s="21">
        <f t="shared" si="7"/>
        <v>3166</v>
      </c>
      <c r="T8" s="1"/>
      <c r="U8" s="10">
        <f t="shared" si="8"/>
        <v>100</v>
      </c>
      <c r="V8" s="10">
        <f t="shared" si="9"/>
        <v>225</v>
      </c>
      <c r="W8" s="10">
        <f t="shared" si="10"/>
        <v>49</v>
      </c>
      <c r="X8" s="10">
        <f t="shared" si="11"/>
        <v>400</v>
      </c>
      <c r="Y8" s="10">
        <f t="shared" si="12"/>
        <v>625</v>
      </c>
      <c r="Z8" s="10">
        <f t="shared" si="13"/>
        <v>289</v>
      </c>
      <c r="AA8" s="10">
        <f t="shared" si="14"/>
        <v>1225</v>
      </c>
      <c r="AB8">
        <f t="shared" si="15"/>
        <v>2913</v>
      </c>
      <c r="AD8" s="11">
        <f t="shared" si="16"/>
        <v>2401</v>
      </c>
      <c r="AE8" s="11">
        <f t="shared" si="17"/>
        <v>1225</v>
      </c>
      <c r="AF8" s="11">
        <f t="shared" si="18"/>
        <v>4356</v>
      </c>
      <c r="AG8" s="11">
        <f t="shared" si="19"/>
        <v>100</v>
      </c>
      <c r="AH8" s="11">
        <f t="shared" si="20"/>
        <v>1024</v>
      </c>
      <c r="AI8" s="11">
        <f t="shared" si="21"/>
        <v>441</v>
      </c>
      <c r="AJ8" s="11">
        <f t="shared" si="22"/>
        <v>361</v>
      </c>
      <c r="AK8">
        <f t="shared" si="23"/>
        <v>9908</v>
      </c>
      <c r="AM8" s="25" cm="1">
        <f t="array" ref="AM8:AS8">POWER(AM$2:AS$2-B8:H8,2)</f>
        <v>4</v>
      </c>
      <c r="AN8" s="25">
        <v>1</v>
      </c>
      <c r="AO8" s="25">
        <v>16</v>
      </c>
      <c r="AP8" s="25">
        <v>1</v>
      </c>
      <c r="AQ8" s="25">
        <v>36</v>
      </c>
      <c r="AR8" s="25">
        <v>9</v>
      </c>
      <c r="AS8" s="25">
        <v>1</v>
      </c>
      <c r="AT8" s="20">
        <f>SUM(_xlfn.ANCHORARRAY(AM8))</f>
        <v>68</v>
      </c>
      <c r="AV8" s="26" cm="1">
        <f t="array" ref="AV8:BB8">POWER(AV$2:BB$2-B8:H8,2)</f>
        <v>361</v>
      </c>
      <c r="AW8" s="26">
        <v>169</v>
      </c>
      <c r="AX8" s="26">
        <v>1296</v>
      </c>
      <c r="AY8" s="26">
        <v>361</v>
      </c>
      <c r="AZ8" s="26">
        <v>2209</v>
      </c>
      <c r="BA8" s="26">
        <v>324</v>
      </c>
      <c r="BB8" s="26">
        <v>121</v>
      </c>
      <c r="BC8">
        <f t="shared" si="25"/>
        <v>4841</v>
      </c>
      <c r="BE8">
        <f t="shared" si="26"/>
        <v>68</v>
      </c>
    </row>
    <row r="9" spans="1:57" x14ac:dyDescent="0.25">
      <c r="A9" s="4">
        <v>7</v>
      </c>
      <c r="B9" s="2">
        <v>90</v>
      </c>
      <c r="C9" s="2">
        <v>64</v>
      </c>
      <c r="D9" s="2">
        <v>59</v>
      </c>
      <c r="E9" s="2">
        <v>55</v>
      </c>
      <c r="F9" s="2">
        <v>95</v>
      </c>
      <c r="G9" s="2">
        <v>40</v>
      </c>
      <c r="H9" s="2">
        <v>35</v>
      </c>
      <c r="I9" s="4" t="s">
        <v>10</v>
      </c>
      <c r="K9" s="1"/>
      <c r="L9" s="8">
        <f t="shared" si="0"/>
        <v>100</v>
      </c>
      <c r="M9" s="9">
        <f t="shared" si="1"/>
        <v>441</v>
      </c>
      <c r="N9" s="9">
        <f t="shared" si="2"/>
        <v>625</v>
      </c>
      <c r="O9" s="9">
        <f t="shared" si="3"/>
        <v>1089</v>
      </c>
      <c r="P9" s="9">
        <f t="shared" si="4"/>
        <v>196</v>
      </c>
      <c r="Q9" s="9">
        <f t="shared" si="5"/>
        <v>961</v>
      </c>
      <c r="R9" s="9">
        <f t="shared" si="6"/>
        <v>1600</v>
      </c>
      <c r="S9" s="21">
        <f t="shared" si="7"/>
        <v>5012</v>
      </c>
      <c r="T9" s="1"/>
      <c r="U9" s="10">
        <f t="shared" si="8"/>
        <v>1</v>
      </c>
      <c r="V9" s="10">
        <f t="shared" si="9"/>
        <v>576</v>
      </c>
      <c r="W9" s="10">
        <f t="shared" si="10"/>
        <v>900</v>
      </c>
      <c r="X9" s="10">
        <f t="shared" si="11"/>
        <v>1089</v>
      </c>
      <c r="Y9" s="10">
        <f t="shared" si="12"/>
        <v>625</v>
      </c>
      <c r="Z9" s="10">
        <f t="shared" si="13"/>
        <v>1225</v>
      </c>
      <c r="AA9" s="10">
        <f t="shared" si="14"/>
        <v>3481</v>
      </c>
      <c r="AB9">
        <f t="shared" si="15"/>
        <v>7897</v>
      </c>
      <c r="AD9" s="11">
        <f t="shared" si="16"/>
        <v>3600</v>
      </c>
      <c r="AE9" s="11">
        <f t="shared" si="17"/>
        <v>676</v>
      </c>
      <c r="AF9" s="11">
        <f t="shared" si="18"/>
        <v>841</v>
      </c>
      <c r="AG9" s="11">
        <f t="shared" si="19"/>
        <v>9</v>
      </c>
      <c r="AH9" s="11">
        <f t="shared" si="20"/>
        <v>324</v>
      </c>
      <c r="AI9" s="11">
        <f t="shared" si="21"/>
        <v>1521</v>
      </c>
      <c r="AJ9" s="11">
        <f t="shared" si="22"/>
        <v>1849</v>
      </c>
      <c r="AK9">
        <f t="shared" si="23"/>
        <v>8820</v>
      </c>
      <c r="AM9" s="25" cm="1">
        <f t="array" ref="AM9:AS9">POWER(AM$2:AS$2-B9:H9,2)</f>
        <v>169</v>
      </c>
      <c r="AN9" s="25">
        <v>100</v>
      </c>
      <c r="AO9" s="25">
        <v>1681</v>
      </c>
      <c r="AP9" s="25">
        <v>196</v>
      </c>
      <c r="AQ9" s="25">
        <v>1936</v>
      </c>
      <c r="AR9" s="25">
        <v>225</v>
      </c>
      <c r="AS9" s="25">
        <v>625</v>
      </c>
      <c r="AT9">
        <f t="shared" si="24"/>
        <v>4932</v>
      </c>
      <c r="AV9" s="26" cm="1">
        <f t="array" ref="AV9:BB9">POWER(AV$2:BB$2-B9:H9,2)</f>
        <v>64</v>
      </c>
      <c r="AW9" s="26">
        <v>16</v>
      </c>
      <c r="AX9" s="26">
        <v>1</v>
      </c>
      <c r="AY9" s="26">
        <v>36</v>
      </c>
      <c r="AZ9" s="26">
        <v>9</v>
      </c>
      <c r="BA9" s="26">
        <v>0</v>
      </c>
      <c r="BB9" s="26">
        <v>169</v>
      </c>
      <c r="BC9" s="20">
        <f t="shared" si="25"/>
        <v>295</v>
      </c>
      <c r="BE9">
        <f t="shared" si="26"/>
        <v>295</v>
      </c>
    </row>
    <row r="10" spans="1:57" x14ac:dyDescent="0.25">
      <c r="A10" s="4">
        <v>8</v>
      </c>
      <c r="B10" s="2">
        <v>94</v>
      </c>
      <c r="C10" s="2">
        <v>64</v>
      </c>
      <c r="D10" s="2">
        <v>57</v>
      </c>
      <c r="E10" s="2">
        <v>58</v>
      </c>
      <c r="F10" s="2">
        <v>97</v>
      </c>
      <c r="G10" s="2">
        <v>38</v>
      </c>
      <c r="H10" s="2">
        <v>40</v>
      </c>
      <c r="I10" s="4" t="s">
        <v>10</v>
      </c>
      <c r="K10" s="1"/>
      <c r="L10" s="8">
        <f t="shared" si="0"/>
        <v>196</v>
      </c>
      <c r="M10" s="9">
        <f t="shared" si="1"/>
        <v>441</v>
      </c>
      <c r="N10" s="9">
        <f t="shared" si="2"/>
        <v>729</v>
      </c>
      <c r="O10" s="9">
        <f t="shared" si="3"/>
        <v>900</v>
      </c>
      <c r="P10" s="9">
        <f t="shared" si="4"/>
        <v>256</v>
      </c>
      <c r="Q10" s="9">
        <f t="shared" si="5"/>
        <v>1089</v>
      </c>
      <c r="R10" s="9">
        <f t="shared" si="6"/>
        <v>1225</v>
      </c>
      <c r="S10" s="21">
        <f t="shared" si="7"/>
        <v>4836</v>
      </c>
      <c r="T10" s="1"/>
      <c r="U10" s="10">
        <f t="shared" si="8"/>
        <v>25</v>
      </c>
      <c r="V10" s="10">
        <f t="shared" si="9"/>
        <v>576</v>
      </c>
      <c r="W10" s="10">
        <f t="shared" si="10"/>
        <v>1024</v>
      </c>
      <c r="X10" s="10">
        <f t="shared" si="11"/>
        <v>900</v>
      </c>
      <c r="Y10" s="10">
        <f t="shared" si="12"/>
        <v>729</v>
      </c>
      <c r="Z10" s="10">
        <f t="shared" si="13"/>
        <v>1369</v>
      </c>
      <c r="AA10" s="10">
        <f t="shared" si="14"/>
        <v>2916</v>
      </c>
      <c r="AB10">
        <f t="shared" si="15"/>
        <v>7539</v>
      </c>
      <c r="AD10" s="11">
        <f t="shared" si="16"/>
        <v>4096</v>
      </c>
      <c r="AE10" s="11">
        <f t="shared" si="17"/>
        <v>676</v>
      </c>
      <c r="AF10" s="11">
        <f t="shared" si="18"/>
        <v>729</v>
      </c>
      <c r="AG10" s="11">
        <f t="shared" si="19"/>
        <v>0</v>
      </c>
      <c r="AH10" s="11">
        <f t="shared" si="20"/>
        <v>400</v>
      </c>
      <c r="AI10" s="11">
        <f t="shared" si="21"/>
        <v>1681</v>
      </c>
      <c r="AJ10" s="11">
        <f t="shared" si="22"/>
        <v>1444</v>
      </c>
      <c r="AK10">
        <f t="shared" si="23"/>
        <v>9026</v>
      </c>
      <c r="AM10" s="25" cm="1">
        <f t="array" ref="AM10:AS10">POWER(AM$2:AS$2-B10:H10,2)</f>
        <v>289</v>
      </c>
      <c r="AN10" s="25">
        <v>100</v>
      </c>
      <c r="AO10" s="25">
        <v>1849</v>
      </c>
      <c r="AP10" s="25">
        <v>121</v>
      </c>
      <c r="AQ10" s="25">
        <v>2116</v>
      </c>
      <c r="AR10" s="25">
        <v>289</v>
      </c>
      <c r="AS10" s="25">
        <v>400</v>
      </c>
      <c r="AT10">
        <f t="shared" si="24"/>
        <v>5164</v>
      </c>
      <c r="AV10" s="26" cm="1">
        <f t="array" ref="AV10:BB10">POWER(AV$2:BB$2-B10:H10,2)</f>
        <v>16</v>
      </c>
      <c r="AW10" s="26">
        <v>16</v>
      </c>
      <c r="AX10" s="26">
        <v>9</v>
      </c>
      <c r="AY10" s="26">
        <v>81</v>
      </c>
      <c r="AZ10" s="26">
        <v>25</v>
      </c>
      <c r="BA10" s="26">
        <v>4</v>
      </c>
      <c r="BB10" s="26">
        <v>64</v>
      </c>
      <c r="BC10" s="20">
        <f t="shared" si="25"/>
        <v>215</v>
      </c>
      <c r="BE10">
        <f t="shared" si="26"/>
        <v>215</v>
      </c>
    </row>
    <row r="11" spans="1:57" x14ac:dyDescent="0.25">
      <c r="A11" s="4">
        <v>9</v>
      </c>
      <c r="B11" s="2">
        <v>74</v>
      </c>
      <c r="C11" s="2">
        <v>90</v>
      </c>
      <c r="D11" s="2">
        <v>49</v>
      </c>
      <c r="E11" s="2">
        <v>83</v>
      </c>
      <c r="F11" s="2">
        <v>70</v>
      </c>
      <c r="G11" s="2">
        <v>50</v>
      </c>
      <c r="H11" s="2">
        <v>85</v>
      </c>
      <c r="I11" s="4" t="s">
        <v>12</v>
      </c>
      <c r="K11" s="1"/>
      <c r="L11" s="8">
        <f t="shared" si="0"/>
        <v>36</v>
      </c>
      <c r="M11" s="9">
        <f t="shared" si="1"/>
        <v>25</v>
      </c>
      <c r="N11" s="9">
        <f t="shared" si="2"/>
        <v>1225</v>
      </c>
      <c r="O11" s="9">
        <f t="shared" si="3"/>
        <v>25</v>
      </c>
      <c r="P11" s="9">
        <f t="shared" si="4"/>
        <v>121</v>
      </c>
      <c r="Q11" s="9">
        <f t="shared" si="5"/>
        <v>441</v>
      </c>
      <c r="R11" s="9">
        <f t="shared" si="6"/>
        <v>100</v>
      </c>
      <c r="S11" s="20">
        <f t="shared" si="7"/>
        <v>1973</v>
      </c>
      <c r="T11" s="1"/>
      <c r="U11" s="10">
        <f t="shared" si="8"/>
        <v>225</v>
      </c>
      <c r="V11" s="10">
        <f t="shared" si="9"/>
        <v>2500</v>
      </c>
      <c r="W11" s="10">
        <f t="shared" si="10"/>
        <v>1600</v>
      </c>
      <c r="X11" s="10">
        <f t="shared" si="11"/>
        <v>25</v>
      </c>
      <c r="Y11" s="10">
        <f t="shared" si="12"/>
        <v>0</v>
      </c>
      <c r="Z11" s="10">
        <f t="shared" si="13"/>
        <v>625</v>
      </c>
      <c r="AA11" s="10">
        <f t="shared" si="14"/>
        <v>81</v>
      </c>
      <c r="AB11">
        <f t="shared" si="15"/>
        <v>5056</v>
      </c>
      <c r="AD11" s="11">
        <f t="shared" si="16"/>
        <v>1936</v>
      </c>
      <c r="AE11" s="11">
        <f t="shared" si="17"/>
        <v>0</v>
      </c>
      <c r="AF11" s="11">
        <f t="shared" si="18"/>
        <v>361</v>
      </c>
      <c r="AG11" s="11">
        <f t="shared" si="19"/>
        <v>625</v>
      </c>
      <c r="AH11" s="11">
        <f t="shared" si="20"/>
        <v>49</v>
      </c>
      <c r="AI11" s="11">
        <f t="shared" si="21"/>
        <v>841</v>
      </c>
      <c r="AJ11" s="11">
        <f t="shared" si="22"/>
        <v>49</v>
      </c>
      <c r="AK11">
        <f t="shared" si="23"/>
        <v>3861</v>
      </c>
      <c r="AM11" s="25" cm="1">
        <f t="array" ref="AM11:AS11">POWER(AM$2:AS$2-B11:H11,2)</f>
        <v>9</v>
      </c>
      <c r="AN11" s="25">
        <v>1296</v>
      </c>
      <c r="AO11" s="25">
        <v>2601</v>
      </c>
      <c r="AP11" s="25">
        <v>196</v>
      </c>
      <c r="AQ11" s="25">
        <v>361</v>
      </c>
      <c r="AR11" s="25">
        <v>25</v>
      </c>
      <c r="AS11" s="25">
        <v>625</v>
      </c>
      <c r="AT11">
        <f t="shared" si="24"/>
        <v>5113</v>
      </c>
      <c r="AV11" s="26" cm="1">
        <f t="array" ref="AV11:BB11">POWER(AV$2:BB$2-B11:H11,2)</f>
        <v>576</v>
      </c>
      <c r="AW11" s="26">
        <v>484</v>
      </c>
      <c r="AX11" s="26">
        <v>121</v>
      </c>
      <c r="AY11" s="26">
        <v>1156</v>
      </c>
      <c r="AZ11" s="26">
        <v>484</v>
      </c>
      <c r="BA11" s="26">
        <v>100</v>
      </c>
      <c r="BB11" s="26">
        <v>1369</v>
      </c>
      <c r="BC11">
        <f t="shared" si="25"/>
        <v>4290</v>
      </c>
      <c r="BE11">
        <f t="shared" si="26"/>
        <v>1973</v>
      </c>
    </row>
    <row r="12" spans="1:57" x14ac:dyDescent="0.25">
      <c r="A12" s="4">
        <v>10</v>
      </c>
      <c r="B12" s="2">
        <v>33</v>
      </c>
      <c r="C12" s="2">
        <v>90</v>
      </c>
      <c r="D12" s="2">
        <v>33</v>
      </c>
      <c r="E12" s="2">
        <v>69</v>
      </c>
      <c r="F12" s="2">
        <v>83</v>
      </c>
      <c r="G12" s="2">
        <v>77</v>
      </c>
      <c r="H12" s="2">
        <v>75</v>
      </c>
      <c r="I12" s="4" t="s">
        <v>9</v>
      </c>
      <c r="K12" s="1"/>
      <c r="L12" s="8">
        <f t="shared" si="0"/>
        <v>2209</v>
      </c>
      <c r="M12" s="9">
        <f t="shared" si="1"/>
        <v>25</v>
      </c>
      <c r="N12" s="9">
        <f t="shared" si="2"/>
        <v>2601</v>
      </c>
      <c r="O12" s="9">
        <f t="shared" si="3"/>
        <v>361</v>
      </c>
      <c r="P12" s="9">
        <f t="shared" si="4"/>
        <v>4</v>
      </c>
      <c r="Q12" s="9">
        <f t="shared" si="5"/>
        <v>36</v>
      </c>
      <c r="R12" s="9">
        <f t="shared" si="6"/>
        <v>0</v>
      </c>
      <c r="S12" s="21">
        <f t="shared" si="7"/>
        <v>5236</v>
      </c>
      <c r="T12" s="1"/>
      <c r="U12" s="10">
        <f t="shared" si="8"/>
        <v>3136</v>
      </c>
      <c r="V12" s="10">
        <f t="shared" si="9"/>
        <v>2500</v>
      </c>
      <c r="W12" s="10">
        <f t="shared" si="10"/>
        <v>3136</v>
      </c>
      <c r="X12" s="10">
        <f t="shared" si="11"/>
        <v>361</v>
      </c>
      <c r="Y12" s="10">
        <f t="shared" si="12"/>
        <v>169</v>
      </c>
      <c r="Z12" s="10">
        <f t="shared" si="13"/>
        <v>4</v>
      </c>
      <c r="AA12" s="10">
        <f t="shared" si="14"/>
        <v>361</v>
      </c>
      <c r="AB12">
        <f t="shared" si="15"/>
        <v>9667</v>
      </c>
      <c r="AD12" s="11">
        <f t="shared" si="16"/>
        <v>9</v>
      </c>
      <c r="AE12" s="11">
        <f t="shared" si="17"/>
        <v>0</v>
      </c>
      <c r="AF12" s="11">
        <f t="shared" si="18"/>
        <v>9</v>
      </c>
      <c r="AG12" s="11">
        <f t="shared" si="19"/>
        <v>121</v>
      </c>
      <c r="AH12" s="11">
        <f t="shared" si="20"/>
        <v>36</v>
      </c>
      <c r="AI12" s="11">
        <f t="shared" si="21"/>
        <v>4</v>
      </c>
      <c r="AJ12" s="11">
        <f t="shared" si="22"/>
        <v>9</v>
      </c>
      <c r="AK12" s="20">
        <f t="shared" si="23"/>
        <v>188</v>
      </c>
      <c r="AM12" s="25" cm="1">
        <f t="array" ref="AM12:AS12">POWER(AM$2:AS$2-B12:H12,2)</f>
        <v>1936</v>
      </c>
      <c r="AN12" s="25">
        <v>1296</v>
      </c>
      <c r="AO12" s="25">
        <v>4489</v>
      </c>
      <c r="AP12" s="25">
        <v>0</v>
      </c>
      <c r="AQ12" s="25">
        <v>1024</v>
      </c>
      <c r="AR12" s="25">
        <v>484</v>
      </c>
      <c r="AS12" s="25">
        <v>225</v>
      </c>
      <c r="AT12">
        <f t="shared" si="24"/>
        <v>9454</v>
      </c>
      <c r="AV12" s="26" cm="1">
        <f t="array" ref="AV12:BB12">POWER(AV$2:BB$2-B12:H12,2)</f>
        <v>4225</v>
      </c>
      <c r="AW12" s="26">
        <v>484</v>
      </c>
      <c r="AX12" s="26">
        <v>729</v>
      </c>
      <c r="AY12" s="26">
        <v>400</v>
      </c>
      <c r="AZ12" s="26">
        <v>81</v>
      </c>
      <c r="BA12" s="26">
        <v>1369</v>
      </c>
      <c r="BB12" s="26">
        <v>729</v>
      </c>
      <c r="BC12">
        <f t="shared" si="25"/>
        <v>8017</v>
      </c>
      <c r="BE12">
        <f t="shared" si="26"/>
        <v>188</v>
      </c>
    </row>
    <row r="13" spans="1:57" x14ac:dyDescent="0.25">
      <c r="A13" s="4">
        <v>11</v>
      </c>
      <c r="B13" s="2">
        <v>85</v>
      </c>
      <c r="C13" s="2">
        <v>38</v>
      </c>
      <c r="D13" s="2">
        <v>85</v>
      </c>
      <c r="E13" s="2">
        <v>80</v>
      </c>
      <c r="F13" s="2">
        <v>74</v>
      </c>
      <c r="G13" s="2">
        <v>77</v>
      </c>
      <c r="H13" s="2">
        <v>91</v>
      </c>
      <c r="I13" s="4" t="s">
        <v>11</v>
      </c>
      <c r="K13" s="1"/>
      <c r="L13" s="8">
        <f t="shared" si="0"/>
        <v>25</v>
      </c>
      <c r="M13" s="9">
        <f t="shared" si="1"/>
        <v>2209</v>
      </c>
      <c r="N13" s="9">
        <f t="shared" si="2"/>
        <v>1</v>
      </c>
      <c r="O13" s="9">
        <f t="shared" si="3"/>
        <v>64</v>
      </c>
      <c r="P13" s="9">
        <f t="shared" si="4"/>
        <v>49</v>
      </c>
      <c r="Q13" s="9">
        <f t="shared" si="5"/>
        <v>36</v>
      </c>
      <c r="R13" s="9">
        <f t="shared" si="6"/>
        <v>256</v>
      </c>
      <c r="S13" s="21">
        <f t="shared" si="7"/>
        <v>2640</v>
      </c>
      <c r="T13" s="1"/>
      <c r="U13" s="10">
        <f t="shared" si="8"/>
        <v>16</v>
      </c>
      <c r="V13" s="10">
        <f t="shared" si="9"/>
        <v>4</v>
      </c>
      <c r="W13" s="10">
        <f t="shared" si="10"/>
        <v>16</v>
      </c>
      <c r="X13" s="10">
        <f t="shared" si="11"/>
        <v>64</v>
      </c>
      <c r="Y13" s="10">
        <f t="shared" si="12"/>
        <v>16</v>
      </c>
      <c r="Z13" s="10">
        <f t="shared" si="13"/>
        <v>4</v>
      </c>
      <c r="AA13" s="10">
        <f t="shared" si="14"/>
        <v>9</v>
      </c>
      <c r="AB13" s="20">
        <f t="shared" si="15"/>
        <v>129</v>
      </c>
      <c r="AD13" s="11">
        <f t="shared" si="16"/>
        <v>3025</v>
      </c>
      <c r="AE13" s="11">
        <f t="shared" si="17"/>
        <v>2704</v>
      </c>
      <c r="AF13" s="11">
        <f t="shared" si="18"/>
        <v>3025</v>
      </c>
      <c r="AG13" s="11">
        <f t="shared" si="19"/>
        <v>484</v>
      </c>
      <c r="AH13" s="11">
        <f t="shared" si="20"/>
        <v>9</v>
      </c>
      <c r="AI13" s="11">
        <f t="shared" si="21"/>
        <v>4</v>
      </c>
      <c r="AJ13" s="11">
        <f t="shared" si="22"/>
        <v>169</v>
      </c>
      <c r="AK13">
        <f t="shared" si="23"/>
        <v>9420</v>
      </c>
      <c r="AM13" s="25" cm="1">
        <f t="array" ref="AM13:AS13">POWER(AM$2:AS$2-B13:H13,2)</f>
        <v>64</v>
      </c>
      <c r="AN13" s="25">
        <v>256</v>
      </c>
      <c r="AO13" s="25">
        <v>225</v>
      </c>
      <c r="AP13" s="25">
        <v>121</v>
      </c>
      <c r="AQ13" s="25">
        <v>529</v>
      </c>
      <c r="AR13" s="25">
        <v>484</v>
      </c>
      <c r="AS13" s="25">
        <v>961</v>
      </c>
      <c r="AT13">
        <f t="shared" si="24"/>
        <v>2640</v>
      </c>
      <c r="AV13" s="26" cm="1">
        <f t="array" ref="AV13:BB13">POWER(AV$2:BB$2-B13:H13,2)</f>
        <v>169</v>
      </c>
      <c r="AW13" s="26">
        <v>900</v>
      </c>
      <c r="AX13" s="26">
        <v>625</v>
      </c>
      <c r="AY13" s="26">
        <v>961</v>
      </c>
      <c r="AZ13" s="26">
        <v>324</v>
      </c>
      <c r="BA13" s="26">
        <v>1369</v>
      </c>
      <c r="BB13" s="26">
        <v>1849</v>
      </c>
      <c r="BC13">
        <f t="shared" si="25"/>
        <v>6197</v>
      </c>
      <c r="BE13">
        <f t="shared" si="26"/>
        <v>129</v>
      </c>
    </row>
    <row r="14" spans="1:57" x14ac:dyDescent="0.25">
      <c r="A14" s="4">
        <v>12</v>
      </c>
      <c r="B14" s="2">
        <v>96</v>
      </c>
      <c r="C14" s="2">
        <v>68</v>
      </c>
      <c r="D14" s="2">
        <v>93</v>
      </c>
      <c r="E14" s="2">
        <v>71</v>
      </c>
      <c r="F14" s="2">
        <v>50</v>
      </c>
      <c r="G14" s="2">
        <v>80</v>
      </c>
      <c r="H14" s="2">
        <v>56</v>
      </c>
      <c r="I14" s="4" t="s">
        <v>12</v>
      </c>
      <c r="K14" s="1"/>
      <c r="L14" s="8">
        <f t="shared" si="0"/>
        <v>256</v>
      </c>
      <c r="M14" s="9">
        <f t="shared" si="1"/>
        <v>289</v>
      </c>
      <c r="N14" s="9">
        <f t="shared" si="2"/>
        <v>81</v>
      </c>
      <c r="O14" s="9">
        <f t="shared" si="3"/>
        <v>289</v>
      </c>
      <c r="P14" s="9">
        <f t="shared" si="4"/>
        <v>961</v>
      </c>
      <c r="Q14" s="9">
        <f t="shared" si="5"/>
        <v>81</v>
      </c>
      <c r="R14" s="9">
        <f t="shared" si="6"/>
        <v>361</v>
      </c>
      <c r="S14" s="21">
        <f t="shared" si="7"/>
        <v>2318</v>
      </c>
      <c r="T14" s="1"/>
      <c r="U14" s="10">
        <f t="shared" si="8"/>
        <v>49</v>
      </c>
      <c r="V14" s="10">
        <f t="shared" si="9"/>
        <v>784</v>
      </c>
      <c r="W14" s="10">
        <f t="shared" si="10"/>
        <v>16</v>
      </c>
      <c r="X14" s="10">
        <f t="shared" si="11"/>
        <v>289</v>
      </c>
      <c r="Y14" s="10">
        <f t="shared" si="12"/>
        <v>400</v>
      </c>
      <c r="Z14" s="10">
        <f t="shared" si="13"/>
        <v>25</v>
      </c>
      <c r="AA14" s="10">
        <f t="shared" si="14"/>
        <v>1444</v>
      </c>
      <c r="AB14">
        <f t="shared" si="15"/>
        <v>3007</v>
      </c>
      <c r="AD14" s="11">
        <f t="shared" si="16"/>
        <v>4356</v>
      </c>
      <c r="AE14" s="11">
        <f t="shared" si="17"/>
        <v>484</v>
      </c>
      <c r="AF14" s="11">
        <f t="shared" si="18"/>
        <v>3969</v>
      </c>
      <c r="AG14" s="11">
        <f t="shared" si="19"/>
        <v>169</v>
      </c>
      <c r="AH14" s="11">
        <f t="shared" si="20"/>
        <v>729</v>
      </c>
      <c r="AI14" s="11">
        <f t="shared" si="21"/>
        <v>1</v>
      </c>
      <c r="AJ14" s="11">
        <f t="shared" si="22"/>
        <v>484</v>
      </c>
      <c r="AK14">
        <f t="shared" si="23"/>
        <v>10192</v>
      </c>
      <c r="AM14" s="25" cm="1">
        <f t="array" ref="AM14:AS14">POWER(AM$2:AS$2-B14:H14,2)</f>
        <v>361</v>
      </c>
      <c r="AN14" s="25">
        <v>196</v>
      </c>
      <c r="AO14" s="25">
        <v>49</v>
      </c>
      <c r="AP14" s="25">
        <v>4</v>
      </c>
      <c r="AQ14" s="25">
        <v>1</v>
      </c>
      <c r="AR14" s="25">
        <v>625</v>
      </c>
      <c r="AS14" s="25">
        <v>16</v>
      </c>
      <c r="AT14" s="20">
        <f t="shared" si="24"/>
        <v>1252</v>
      </c>
      <c r="AV14" s="26" cm="1">
        <f t="array" ref="AV14:BB14">POWER(AV$2:BB$2-B14:H14,2)</f>
        <v>4</v>
      </c>
      <c r="AW14" s="26">
        <v>0</v>
      </c>
      <c r="AX14" s="26">
        <v>1089</v>
      </c>
      <c r="AY14" s="26">
        <v>484</v>
      </c>
      <c r="AZ14" s="26">
        <v>1764</v>
      </c>
      <c r="BA14" s="26">
        <v>1600</v>
      </c>
      <c r="BB14" s="26">
        <v>64</v>
      </c>
      <c r="BC14">
        <f t="shared" si="25"/>
        <v>5005</v>
      </c>
      <c r="BE14">
        <f t="shared" si="26"/>
        <v>1252</v>
      </c>
    </row>
    <row r="15" spans="1:57" x14ac:dyDescent="0.25">
      <c r="A15" s="4">
        <v>13</v>
      </c>
      <c r="B15" s="2">
        <v>32</v>
      </c>
      <c r="C15" s="2">
        <v>96</v>
      </c>
      <c r="D15" s="2">
        <v>37</v>
      </c>
      <c r="E15" s="2">
        <v>60</v>
      </c>
      <c r="F15" s="2">
        <v>85</v>
      </c>
      <c r="G15" s="2">
        <v>80</v>
      </c>
      <c r="H15" s="2">
        <v>87</v>
      </c>
      <c r="I15" s="4" t="s">
        <v>9</v>
      </c>
      <c r="K15" s="1"/>
      <c r="L15" s="8">
        <f t="shared" si="0"/>
        <v>2304</v>
      </c>
      <c r="M15" s="9">
        <f t="shared" si="1"/>
        <v>121</v>
      </c>
      <c r="N15" s="9">
        <f t="shared" si="2"/>
        <v>2209</v>
      </c>
      <c r="O15" s="9">
        <f t="shared" si="3"/>
        <v>784</v>
      </c>
      <c r="P15" s="9">
        <f t="shared" si="4"/>
        <v>16</v>
      </c>
      <c r="Q15" s="9">
        <f t="shared" si="5"/>
        <v>81</v>
      </c>
      <c r="R15" s="9">
        <f t="shared" si="6"/>
        <v>144</v>
      </c>
      <c r="S15" s="21">
        <f t="shared" si="7"/>
        <v>5659</v>
      </c>
      <c r="T15" s="1"/>
      <c r="U15" s="10">
        <f t="shared" si="8"/>
        <v>3249</v>
      </c>
      <c r="V15" s="10">
        <f t="shared" si="9"/>
        <v>3136</v>
      </c>
      <c r="W15" s="10">
        <f t="shared" si="10"/>
        <v>2704</v>
      </c>
      <c r="X15" s="10">
        <f t="shared" si="11"/>
        <v>784</v>
      </c>
      <c r="Y15" s="10">
        <f t="shared" si="12"/>
        <v>225</v>
      </c>
      <c r="Z15" s="10">
        <f t="shared" si="13"/>
        <v>25</v>
      </c>
      <c r="AA15" s="10">
        <f t="shared" si="14"/>
        <v>49</v>
      </c>
      <c r="AB15">
        <f t="shared" si="15"/>
        <v>10172</v>
      </c>
      <c r="AD15" s="11">
        <f t="shared" si="16"/>
        <v>4</v>
      </c>
      <c r="AE15" s="11">
        <f t="shared" si="17"/>
        <v>36</v>
      </c>
      <c r="AF15" s="11">
        <f t="shared" si="18"/>
        <v>49</v>
      </c>
      <c r="AG15" s="11">
        <f t="shared" si="19"/>
        <v>4</v>
      </c>
      <c r="AH15" s="11">
        <f t="shared" si="20"/>
        <v>64</v>
      </c>
      <c r="AI15" s="11">
        <f t="shared" si="21"/>
        <v>1</v>
      </c>
      <c r="AJ15" s="11">
        <f t="shared" si="22"/>
        <v>81</v>
      </c>
      <c r="AK15" s="20">
        <f t="shared" si="23"/>
        <v>239</v>
      </c>
      <c r="AM15" s="25" cm="1">
        <f t="array" ref="AM15:AS15">POWER(AM$2:AS$2-B15:H15,2)</f>
        <v>2025</v>
      </c>
      <c r="AN15" s="25">
        <v>1764</v>
      </c>
      <c r="AO15" s="25">
        <v>3969</v>
      </c>
      <c r="AP15" s="25">
        <v>81</v>
      </c>
      <c r="AQ15" s="25">
        <v>1156</v>
      </c>
      <c r="AR15" s="25">
        <v>625</v>
      </c>
      <c r="AS15" s="25">
        <v>729</v>
      </c>
      <c r="AT15">
        <f t="shared" si="24"/>
        <v>10349</v>
      </c>
      <c r="AV15" s="26" cm="1">
        <f t="array" ref="AV15:BB15">POWER(AV$2:BB$2-B15:H15,2)</f>
        <v>4356</v>
      </c>
      <c r="AW15" s="26">
        <v>784</v>
      </c>
      <c r="AX15" s="26">
        <v>529</v>
      </c>
      <c r="AY15" s="26">
        <v>121</v>
      </c>
      <c r="AZ15" s="26">
        <v>49</v>
      </c>
      <c r="BA15" s="26">
        <v>1600</v>
      </c>
      <c r="BB15" s="26">
        <v>1521</v>
      </c>
      <c r="BC15">
        <f t="shared" si="25"/>
        <v>8960</v>
      </c>
      <c r="BE15">
        <f t="shared" si="26"/>
        <v>239</v>
      </c>
    </row>
    <row r="16" spans="1:57" x14ac:dyDescent="0.25">
      <c r="A16" s="4">
        <v>14</v>
      </c>
      <c r="B16" s="22">
        <v>77</v>
      </c>
      <c r="C16" s="22">
        <v>54</v>
      </c>
      <c r="D16" s="22">
        <v>100</v>
      </c>
      <c r="E16" s="22">
        <v>69</v>
      </c>
      <c r="F16" s="22">
        <v>51</v>
      </c>
      <c r="G16" s="22">
        <v>55</v>
      </c>
      <c r="H16" s="22">
        <v>60</v>
      </c>
      <c r="I16" s="4" t="s">
        <v>8</v>
      </c>
      <c r="J16" s="23" t="s">
        <v>21</v>
      </c>
      <c r="K16" s="1"/>
      <c r="L16" s="8">
        <f t="shared" si="0"/>
        <v>9</v>
      </c>
      <c r="M16" s="9">
        <f t="shared" si="1"/>
        <v>961</v>
      </c>
      <c r="N16" s="9">
        <f t="shared" si="2"/>
        <v>256</v>
      </c>
      <c r="O16" s="9">
        <f t="shared" si="3"/>
        <v>361</v>
      </c>
      <c r="P16" s="9">
        <f t="shared" si="4"/>
        <v>900</v>
      </c>
      <c r="Q16" s="9">
        <f t="shared" si="5"/>
        <v>256</v>
      </c>
      <c r="R16" s="9">
        <f t="shared" si="6"/>
        <v>225</v>
      </c>
      <c r="S16" s="21">
        <f t="shared" si="7"/>
        <v>2968</v>
      </c>
      <c r="T16" s="1"/>
      <c r="U16" s="10">
        <f t="shared" si="8"/>
        <v>144</v>
      </c>
      <c r="V16" s="10">
        <f t="shared" si="9"/>
        <v>196</v>
      </c>
      <c r="W16" s="10">
        <f t="shared" si="10"/>
        <v>121</v>
      </c>
      <c r="X16" s="10">
        <f t="shared" si="11"/>
        <v>361</v>
      </c>
      <c r="Y16" s="10">
        <f t="shared" si="12"/>
        <v>361</v>
      </c>
      <c r="Z16" s="10">
        <f t="shared" si="13"/>
        <v>400</v>
      </c>
      <c r="AA16" s="10">
        <f t="shared" si="14"/>
        <v>1156</v>
      </c>
      <c r="AB16">
        <f t="shared" si="15"/>
        <v>2739</v>
      </c>
      <c r="AD16" s="11">
        <f t="shared" si="16"/>
        <v>2209</v>
      </c>
      <c r="AE16" s="11">
        <f t="shared" si="17"/>
        <v>1296</v>
      </c>
      <c r="AF16" s="11">
        <f t="shared" si="18"/>
        <v>4900</v>
      </c>
      <c r="AG16" s="11">
        <f t="shared" si="19"/>
        <v>121</v>
      </c>
      <c r="AH16" s="11">
        <f t="shared" si="20"/>
        <v>676</v>
      </c>
      <c r="AI16" s="11">
        <f t="shared" si="21"/>
        <v>576</v>
      </c>
      <c r="AJ16" s="11">
        <f t="shared" si="22"/>
        <v>324</v>
      </c>
      <c r="AK16">
        <f t="shared" si="23"/>
        <v>10102</v>
      </c>
      <c r="AM16" s="25" cm="1">
        <f t="array" ref="AM16:AS16">POWER(AM$2:AS$2-B16:H16,2)</f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0">
        <f t="shared" si="24"/>
        <v>0</v>
      </c>
      <c r="AV16" s="26" cm="1">
        <f t="array" ref="AV16:BB16">POWER(AV$2:BB$2-B16:H16,2)</f>
        <v>441</v>
      </c>
      <c r="AW16" s="26">
        <v>196</v>
      </c>
      <c r="AX16" s="26">
        <v>1600</v>
      </c>
      <c r="AY16" s="26">
        <v>400</v>
      </c>
      <c r="AZ16" s="26">
        <v>1681</v>
      </c>
      <c r="BA16" s="26">
        <v>225</v>
      </c>
      <c r="BB16" s="26">
        <v>144</v>
      </c>
      <c r="BC16">
        <f t="shared" si="25"/>
        <v>4687</v>
      </c>
      <c r="BE16">
        <f t="shared" si="26"/>
        <v>0</v>
      </c>
    </row>
    <row r="17" spans="1:57" x14ac:dyDescent="0.25">
      <c r="A17" s="4">
        <v>15</v>
      </c>
      <c r="B17" s="2">
        <v>96</v>
      </c>
      <c r="C17" s="2">
        <v>63</v>
      </c>
      <c r="D17" s="2">
        <v>58</v>
      </c>
      <c r="E17" s="2">
        <v>50</v>
      </c>
      <c r="F17" s="2">
        <v>94</v>
      </c>
      <c r="G17" s="2">
        <v>39</v>
      </c>
      <c r="H17" s="2">
        <v>49</v>
      </c>
      <c r="I17" s="4" t="s">
        <v>10</v>
      </c>
      <c r="K17" s="1"/>
      <c r="L17" s="8">
        <f t="shared" si="0"/>
        <v>256</v>
      </c>
      <c r="M17" s="9">
        <f t="shared" si="1"/>
        <v>484</v>
      </c>
      <c r="N17" s="9">
        <f t="shared" si="2"/>
        <v>676</v>
      </c>
      <c r="O17" s="9">
        <f t="shared" si="3"/>
        <v>1444</v>
      </c>
      <c r="P17" s="9">
        <f t="shared" si="4"/>
        <v>169</v>
      </c>
      <c r="Q17" s="9">
        <f t="shared" si="5"/>
        <v>1024</v>
      </c>
      <c r="R17" s="9">
        <f t="shared" si="6"/>
        <v>676</v>
      </c>
      <c r="S17" s="21">
        <f t="shared" si="7"/>
        <v>4729</v>
      </c>
      <c r="T17" s="1"/>
      <c r="U17" s="10">
        <f t="shared" si="8"/>
        <v>49</v>
      </c>
      <c r="V17" s="10">
        <f t="shared" si="9"/>
        <v>529</v>
      </c>
      <c r="W17" s="10">
        <f t="shared" si="10"/>
        <v>961</v>
      </c>
      <c r="X17" s="10">
        <f t="shared" si="11"/>
        <v>1444</v>
      </c>
      <c r="Y17" s="10">
        <f t="shared" si="12"/>
        <v>576</v>
      </c>
      <c r="Z17" s="10">
        <f t="shared" si="13"/>
        <v>1296</v>
      </c>
      <c r="AA17" s="10">
        <f t="shared" si="14"/>
        <v>2025</v>
      </c>
      <c r="AB17">
        <f t="shared" si="15"/>
        <v>6880</v>
      </c>
      <c r="AD17" s="11">
        <f t="shared" si="16"/>
        <v>4356</v>
      </c>
      <c r="AE17" s="11">
        <f t="shared" si="17"/>
        <v>729</v>
      </c>
      <c r="AF17" s="11">
        <f t="shared" si="18"/>
        <v>784</v>
      </c>
      <c r="AG17" s="11">
        <f t="shared" si="19"/>
        <v>64</v>
      </c>
      <c r="AH17" s="11">
        <f t="shared" si="20"/>
        <v>289</v>
      </c>
      <c r="AI17" s="11">
        <f t="shared" si="21"/>
        <v>1600</v>
      </c>
      <c r="AJ17" s="11">
        <f t="shared" si="22"/>
        <v>841</v>
      </c>
      <c r="AK17">
        <f t="shared" si="23"/>
        <v>8663</v>
      </c>
      <c r="AM17" s="25" cm="1">
        <f t="array" ref="AM17:AS17">POWER(AM$2:AS$2-B17:H17,2)</f>
        <v>361</v>
      </c>
      <c r="AN17" s="25">
        <v>81</v>
      </c>
      <c r="AO17" s="25">
        <v>1764</v>
      </c>
      <c r="AP17" s="25">
        <v>361</v>
      </c>
      <c r="AQ17" s="25">
        <v>1849</v>
      </c>
      <c r="AR17" s="25">
        <v>256</v>
      </c>
      <c r="AS17" s="25">
        <v>121</v>
      </c>
      <c r="AT17">
        <f t="shared" si="24"/>
        <v>4793</v>
      </c>
      <c r="AV17" s="26" cm="1">
        <f t="array" ref="AV17:BB17">POWER(AV$2:BB$2-B17:H17,2)</f>
        <v>4</v>
      </c>
      <c r="AW17" s="26">
        <v>25</v>
      </c>
      <c r="AX17" s="26">
        <v>4</v>
      </c>
      <c r="AY17" s="26">
        <v>1</v>
      </c>
      <c r="AZ17" s="26">
        <v>4</v>
      </c>
      <c r="BA17" s="26">
        <v>1</v>
      </c>
      <c r="BB17" s="26">
        <v>1</v>
      </c>
      <c r="BC17" s="20">
        <f t="shared" si="25"/>
        <v>40</v>
      </c>
      <c r="BE17">
        <f t="shared" si="26"/>
        <v>40</v>
      </c>
    </row>
    <row r="18" spans="1:57" x14ac:dyDescent="0.25">
      <c r="A18" s="4">
        <v>16</v>
      </c>
      <c r="B18" s="6">
        <v>89</v>
      </c>
      <c r="C18" s="6">
        <v>40</v>
      </c>
      <c r="D18" s="6">
        <v>89</v>
      </c>
      <c r="E18" s="6">
        <v>88</v>
      </c>
      <c r="F18" s="6">
        <v>70</v>
      </c>
      <c r="G18" s="6">
        <v>75</v>
      </c>
      <c r="H18" s="6">
        <v>94</v>
      </c>
      <c r="I18" s="4" t="s">
        <v>11</v>
      </c>
      <c r="J18" s="14" t="s">
        <v>17</v>
      </c>
      <c r="K18" s="1"/>
      <c r="L18" s="8">
        <f t="shared" si="0"/>
        <v>81</v>
      </c>
      <c r="M18" s="9">
        <f t="shared" si="1"/>
        <v>2025</v>
      </c>
      <c r="N18" s="9">
        <f t="shared" si="2"/>
        <v>25</v>
      </c>
      <c r="O18" s="9">
        <f t="shared" si="3"/>
        <v>0</v>
      </c>
      <c r="P18" s="9">
        <f t="shared" si="4"/>
        <v>121</v>
      </c>
      <c r="Q18" s="9">
        <f t="shared" si="5"/>
        <v>16</v>
      </c>
      <c r="R18" s="9">
        <f t="shared" si="6"/>
        <v>361</v>
      </c>
      <c r="S18" s="21">
        <f t="shared" si="7"/>
        <v>2629</v>
      </c>
      <c r="T18" s="1"/>
      <c r="U18" s="10">
        <f t="shared" si="8"/>
        <v>0</v>
      </c>
      <c r="V18" s="10">
        <f t="shared" si="9"/>
        <v>0</v>
      </c>
      <c r="W18" s="10">
        <f t="shared" si="10"/>
        <v>0</v>
      </c>
      <c r="X18" s="10">
        <f t="shared" si="11"/>
        <v>0</v>
      </c>
      <c r="Y18" s="10">
        <f t="shared" si="12"/>
        <v>0</v>
      </c>
      <c r="Z18" s="10">
        <f t="shared" si="13"/>
        <v>0</v>
      </c>
      <c r="AA18" s="10">
        <f t="shared" si="14"/>
        <v>0</v>
      </c>
      <c r="AB18" s="20">
        <f t="shared" si="15"/>
        <v>0</v>
      </c>
      <c r="AD18" s="11">
        <f t="shared" si="16"/>
        <v>3481</v>
      </c>
      <c r="AE18" s="11">
        <f t="shared" si="17"/>
        <v>2500</v>
      </c>
      <c r="AF18" s="11">
        <f t="shared" si="18"/>
        <v>3481</v>
      </c>
      <c r="AG18" s="11">
        <f t="shared" si="19"/>
        <v>900</v>
      </c>
      <c r="AH18" s="11">
        <f t="shared" si="20"/>
        <v>49</v>
      </c>
      <c r="AI18" s="11">
        <f t="shared" si="21"/>
        <v>16</v>
      </c>
      <c r="AJ18" s="11">
        <f t="shared" si="22"/>
        <v>256</v>
      </c>
      <c r="AK18">
        <f t="shared" si="23"/>
        <v>10683</v>
      </c>
      <c r="AM18" s="25" cm="1">
        <f t="array" ref="AM18:AS18">POWER(AM$2:AS$2-B18:H18,2)</f>
        <v>144</v>
      </c>
      <c r="AN18" s="25">
        <v>196</v>
      </c>
      <c r="AO18" s="25">
        <v>121</v>
      </c>
      <c r="AP18" s="25">
        <v>361</v>
      </c>
      <c r="AQ18" s="25">
        <v>361</v>
      </c>
      <c r="AR18" s="25">
        <v>400</v>
      </c>
      <c r="AS18" s="25">
        <v>1156</v>
      </c>
      <c r="AT18">
        <f t="shared" si="24"/>
        <v>2739</v>
      </c>
      <c r="AV18" s="26" cm="1">
        <f t="array" ref="AV18:BB18">POWER(AV$2:BB$2-B18:H18,2)</f>
        <v>81</v>
      </c>
      <c r="AW18" s="26">
        <v>784</v>
      </c>
      <c r="AX18" s="26">
        <v>841</v>
      </c>
      <c r="AY18" s="26">
        <v>1521</v>
      </c>
      <c r="AZ18" s="26">
        <v>484</v>
      </c>
      <c r="BA18" s="26">
        <v>1225</v>
      </c>
      <c r="BB18" s="26">
        <v>2116</v>
      </c>
      <c r="BC18">
        <f t="shared" si="25"/>
        <v>7052</v>
      </c>
      <c r="BE18">
        <f t="shared" si="26"/>
        <v>0</v>
      </c>
    </row>
    <row r="19" spans="1:57" x14ac:dyDescent="0.25">
      <c r="A19" s="4">
        <v>17</v>
      </c>
      <c r="B19" s="2">
        <v>70</v>
      </c>
      <c r="C19" s="2">
        <v>89</v>
      </c>
      <c r="D19" s="2">
        <v>48</v>
      </c>
      <c r="E19" s="2">
        <v>84</v>
      </c>
      <c r="F19" s="2">
        <v>71</v>
      </c>
      <c r="G19" s="2">
        <v>96</v>
      </c>
      <c r="H19" s="2">
        <v>43</v>
      </c>
      <c r="I19" s="4" t="s">
        <v>12</v>
      </c>
      <c r="K19" s="1"/>
      <c r="L19" s="8">
        <f t="shared" si="0"/>
        <v>100</v>
      </c>
      <c r="M19" s="9">
        <f t="shared" si="1"/>
        <v>16</v>
      </c>
      <c r="N19" s="9">
        <f t="shared" si="2"/>
        <v>1296</v>
      </c>
      <c r="O19" s="9">
        <f t="shared" si="3"/>
        <v>16</v>
      </c>
      <c r="P19" s="9">
        <f t="shared" si="4"/>
        <v>100</v>
      </c>
      <c r="Q19" s="9">
        <f t="shared" si="5"/>
        <v>625</v>
      </c>
      <c r="R19" s="9">
        <f t="shared" si="6"/>
        <v>1024</v>
      </c>
      <c r="S19" s="20">
        <f t="shared" si="7"/>
        <v>3177</v>
      </c>
      <c r="T19" s="1"/>
      <c r="U19" s="10">
        <f t="shared" si="8"/>
        <v>361</v>
      </c>
      <c r="V19" s="10">
        <f t="shared" si="9"/>
        <v>2401</v>
      </c>
      <c r="W19" s="10">
        <f t="shared" si="10"/>
        <v>1681</v>
      </c>
      <c r="X19" s="10">
        <f t="shared" si="11"/>
        <v>16</v>
      </c>
      <c r="Y19" s="10">
        <f t="shared" si="12"/>
        <v>1</v>
      </c>
      <c r="Z19" s="10">
        <f t="shared" si="13"/>
        <v>441</v>
      </c>
      <c r="AA19" s="10">
        <f t="shared" si="14"/>
        <v>2601</v>
      </c>
      <c r="AB19">
        <f t="shared" si="15"/>
        <v>7502</v>
      </c>
      <c r="AD19" s="11">
        <f t="shared" si="16"/>
        <v>1600</v>
      </c>
      <c r="AE19" s="11">
        <f t="shared" si="17"/>
        <v>1</v>
      </c>
      <c r="AF19" s="11">
        <f t="shared" si="18"/>
        <v>324</v>
      </c>
      <c r="AG19" s="11">
        <f t="shared" si="19"/>
        <v>676</v>
      </c>
      <c r="AH19" s="11">
        <f t="shared" si="20"/>
        <v>36</v>
      </c>
      <c r="AI19" s="11">
        <f t="shared" si="21"/>
        <v>289</v>
      </c>
      <c r="AJ19" s="11">
        <f t="shared" si="22"/>
        <v>1225</v>
      </c>
      <c r="AK19">
        <f t="shared" si="23"/>
        <v>4151</v>
      </c>
      <c r="AM19" s="25" cm="1">
        <f t="array" ref="AM19:AS19">POWER(AM$2:AS$2-B19:H19,2)</f>
        <v>49</v>
      </c>
      <c r="AN19" s="25">
        <v>1225</v>
      </c>
      <c r="AO19" s="25">
        <v>2704</v>
      </c>
      <c r="AP19" s="25">
        <v>225</v>
      </c>
      <c r="AQ19" s="25">
        <v>400</v>
      </c>
      <c r="AR19" s="25">
        <v>1681</v>
      </c>
      <c r="AS19" s="25">
        <v>289</v>
      </c>
      <c r="AT19">
        <f t="shared" si="24"/>
        <v>6573</v>
      </c>
      <c r="AV19" s="26" cm="1">
        <f t="array" ref="AV19:BB19">POWER(AV$2:BB$2-B19:H19,2)</f>
        <v>784</v>
      </c>
      <c r="AW19" s="26">
        <v>441</v>
      </c>
      <c r="AX19" s="26">
        <v>144</v>
      </c>
      <c r="AY19" s="26">
        <v>1225</v>
      </c>
      <c r="AZ19" s="26">
        <v>441</v>
      </c>
      <c r="BA19" s="26">
        <v>3136</v>
      </c>
      <c r="BB19" s="26">
        <v>25</v>
      </c>
      <c r="BC19">
        <f t="shared" si="25"/>
        <v>6196</v>
      </c>
      <c r="BE19">
        <f t="shared" si="26"/>
        <v>3177</v>
      </c>
    </row>
    <row r="20" spans="1:57" x14ac:dyDescent="0.25">
      <c r="A20" s="4">
        <v>18</v>
      </c>
      <c r="B20" s="2">
        <v>80</v>
      </c>
      <c r="C20" s="2">
        <v>58</v>
      </c>
      <c r="D20" s="2">
        <v>97</v>
      </c>
      <c r="E20" s="2">
        <v>70</v>
      </c>
      <c r="F20" s="2">
        <v>40</v>
      </c>
      <c r="G20" s="2">
        <v>59</v>
      </c>
      <c r="H20" s="2">
        <v>59</v>
      </c>
      <c r="I20" s="4" t="s">
        <v>8</v>
      </c>
      <c r="K20" s="1"/>
      <c r="L20" s="8">
        <f t="shared" si="0"/>
        <v>0</v>
      </c>
      <c r="M20" s="9">
        <f t="shared" si="1"/>
        <v>729</v>
      </c>
      <c r="N20" s="9">
        <f t="shared" si="2"/>
        <v>169</v>
      </c>
      <c r="O20" s="9">
        <f t="shared" si="3"/>
        <v>324</v>
      </c>
      <c r="P20" s="9">
        <f t="shared" si="4"/>
        <v>1681</v>
      </c>
      <c r="Q20" s="9">
        <f t="shared" si="5"/>
        <v>144</v>
      </c>
      <c r="R20" s="9">
        <f t="shared" si="6"/>
        <v>256</v>
      </c>
      <c r="S20" s="21">
        <f t="shared" si="7"/>
        <v>3303</v>
      </c>
      <c r="T20" s="1"/>
      <c r="U20" s="10">
        <f t="shared" si="8"/>
        <v>81</v>
      </c>
      <c r="V20" s="10">
        <f t="shared" si="9"/>
        <v>324</v>
      </c>
      <c r="W20" s="10">
        <f t="shared" si="10"/>
        <v>64</v>
      </c>
      <c r="X20" s="10">
        <f t="shared" si="11"/>
        <v>324</v>
      </c>
      <c r="Y20" s="10">
        <f t="shared" si="12"/>
        <v>900</v>
      </c>
      <c r="Z20" s="10">
        <f t="shared" si="13"/>
        <v>256</v>
      </c>
      <c r="AA20" s="10">
        <f t="shared" si="14"/>
        <v>1225</v>
      </c>
      <c r="AB20">
        <f t="shared" si="15"/>
        <v>3174</v>
      </c>
      <c r="AD20" s="11">
        <f t="shared" si="16"/>
        <v>2500</v>
      </c>
      <c r="AE20" s="11">
        <f t="shared" si="17"/>
        <v>1024</v>
      </c>
      <c r="AF20" s="11">
        <f t="shared" si="18"/>
        <v>4489</v>
      </c>
      <c r="AG20" s="11">
        <f t="shared" si="19"/>
        <v>144</v>
      </c>
      <c r="AH20" s="11">
        <f t="shared" si="20"/>
        <v>1369</v>
      </c>
      <c r="AI20" s="11">
        <f t="shared" si="21"/>
        <v>400</v>
      </c>
      <c r="AJ20" s="11">
        <f t="shared" si="22"/>
        <v>361</v>
      </c>
      <c r="AK20">
        <f t="shared" si="23"/>
        <v>10287</v>
      </c>
      <c r="AM20" s="25" cm="1">
        <f t="array" ref="AM20:AS20">POWER(AM$2:AS$2-B20:H20,2)</f>
        <v>9</v>
      </c>
      <c r="AN20" s="25">
        <v>16</v>
      </c>
      <c r="AO20" s="25">
        <v>9</v>
      </c>
      <c r="AP20" s="25">
        <v>1</v>
      </c>
      <c r="AQ20" s="25">
        <v>121</v>
      </c>
      <c r="AR20" s="25">
        <v>16</v>
      </c>
      <c r="AS20" s="25">
        <v>1</v>
      </c>
      <c r="AT20" s="20">
        <f t="shared" si="24"/>
        <v>173</v>
      </c>
      <c r="AV20" s="26" cm="1">
        <f t="array" ref="AV20:BB20">POWER(AV$2:BB$2-B20:H20,2)</f>
        <v>324</v>
      </c>
      <c r="AW20" s="26">
        <v>100</v>
      </c>
      <c r="AX20" s="26">
        <v>1369</v>
      </c>
      <c r="AY20" s="26">
        <v>441</v>
      </c>
      <c r="AZ20" s="26">
        <v>2704</v>
      </c>
      <c r="BA20" s="26">
        <v>361</v>
      </c>
      <c r="BB20" s="26">
        <v>121</v>
      </c>
      <c r="BC20">
        <f t="shared" si="25"/>
        <v>5420</v>
      </c>
      <c r="BE20">
        <f t="shared" si="26"/>
        <v>173</v>
      </c>
    </row>
    <row r="21" spans="1:57" x14ac:dyDescent="0.25">
      <c r="A21" s="4">
        <v>19</v>
      </c>
      <c r="B21" s="2">
        <v>75</v>
      </c>
      <c r="C21" s="2">
        <v>50</v>
      </c>
      <c r="D21" s="2">
        <v>98</v>
      </c>
      <c r="E21" s="2">
        <v>65</v>
      </c>
      <c r="F21" s="2">
        <v>49</v>
      </c>
      <c r="G21" s="2">
        <v>60</v>
      </c>
      <c r="H21" s="2">
        <v>63</v>
      </c>
      <c r="I21" s="4" t="s">
        <v>8</v>
      </c>
      <c r="K21" s="1"/>
      <c r="L21" s="8">
        <f t="shared" si="0"/>
        <v>25</v>
      </c>
      <c r="M21" s="9">
        <f t="shared" si="1"/>
        <v>1225</v>
      </c>
      <c r="N21" s="9">
        <f t="shared" si="2"/>
        <v>196</v>
      </c>
      <c r="O21" s="9">
        <f t="shared" si="3"/>
        <v>529</v>
      </c>
      <c r="P21" s="9">
        <f t="shared" si="4"/>
        <v>1024</v>
      </c>
      <c r="Q21" s="9">
        <f t="shared" si="5"/>
        <v>121</v>
      </c>
      <c r="R21" s="9">
        <f t="shared" si="6"/>
        <v>144</v>
      </c>
      <c r="S21" s="21">
        <f t="shared" si="7"/>
        <v>3264</v>
      </c>
      <c r="T21" s="1"/>
      <c r="U21" s="10">
        <f t="shared" si="8"/>
        <v>196</v>
      </c>
      <c r="V21" s="10">
        <f t="shared" si="9"/>
        <v>100</v>
      </c>
      <c r="W21" s="10">
        <f t="shared" si="10"/>
        <v>81</v>
      </c>
      <c r="X21" s="10">
        <f t="shared" si="11"/>
        <v>529</v>
      </c>
      <c r="Y21" s="10">
        <f t="shared" si="12"/>
        <v>441</v>
      </c>
      <c r="Z21" s="10">
        <f t="shared" si="13"/>
        <v>225</v>
      </c>
      <c r="AA21" s="10">
        <f t="shared" si="14"/>
        <v>961</v>
      </c>
      <c r="AB21">
        <f t="shared" si="15"/>
        <v>2533</v>
      </c>
      <c r="AD21" s="11">
        <f t="shared" si="16"/>
        <v>2025</v>
      </c>
      <c r="AE21" s="11">
        <f t="shared" si="17"/>
        <v>1600</v>
      </c>
      <c r="AF21" s="11">
        <f t="shared" si="18"/>
        <v>4624</v>
      </c>
      <c r="AG21" s="11">
        <f t="shared" si="19"/>
        <v>49</v>
      </c>
      <c r="AH21" s="11">
        <f t="shared" si="20"/>
        <v>784</v>
      </c>
      <c r="AI21" s="11">
        <f t="shared" si="21"/>
        <v>361</v>
      </c>
      <c r="AJ21" s="11">
        <f t="shared" si="22"/>
        <v>225</v>
      </c>
      <c r="AK21">
        <f t="shared" si="23"/>
        <v>9668</v>
      </c>
      <c r="AM21" s="25" cm="1">
        <f t="array" ref="AM21:AS21">POWER(AM$2:AS$2-B21:H21,2)</f>
        <v>4</v>
      </c>
      <c r="AN21" s="25">
        <v>16</v>
      </c>
      <c r="AO21" s="25">
        <v>4</v>
      </c>
      <c r="AP21" s="25">
        <v>16</v>
      </c>
      <c r="AQ21" s="25">
        <v>4</v>
      </c>
      <c r="AR21" s="25">
        <v>25</v>
      </c>
      <c r="AS21" s="25">
        <v>9</v>
      </c>
      <c r="AT21" s="20">
        <f t="shared" si="24"/>
        <v>78</v>
      </c>
      <c r="AV21" s="26" cm="1">
        <f t="array" ref="AV21:BB21">POWER(AV$2:BB$2-B21:H21,2)</f>
        <v>529</v>
      </c>
      <c r="AW21" s="26">
        <v>324</v>
      </c>
      <c r="AX21" s="26">
        <v>1444</v>
      </c>
      <c r="AY21" s="26">
        <v>256</v>
      </c>
      <c r="AZ21" s="26">
        <v>1849</v>
      </c>
      <c r="BA21" s="26">
        <v>400</v>
      </c>
      <c r="BB21" s="26">
        <v>225</v>
      </c>
      <c r="BC21">
        <f t="shared" si="25"/>
        <v>5027</v>
      </c>
      <c r="BE21">
        <f t="shared" si="26"/>
        <v>78</v>
      </c>
    </row>
    <row r="22" spans="1:57" x14ac:dyDescent="0.25">
      <c r="A22" s="4">
        <v>20</v>
      </c>
      <c r="B22" s="2">
        <v>31</v>
      </c>
      <c r="C22" s="2">
        <v>100</v>
      </c>
      <c r="D22" s="2">
        <v>36</v>
      </c>
      <c r="E22" s="2">
        <v>60</v>
      </c>
      <c r="F22" s="2">
        <v>83</v>
      </c>
      <c r="G22" s="2">
        <v>78</v>
      </c>
      <c r="H22" s="2">
        <v>79</v>
      </c>
      <c r="I22" s="4" t="s">
        <v>9</v>
      </c>
      <c r="K22" s="1"/>
      <c r="L22" s="8">
        <f t="shared" si="0"/>
        <v>2401</v>
      </c>
      <c r="M22" s="9">
        <f t="shared" si="1"/>
        <v>225</v>
      </c>
      <c r="N22" s="9">
        <f t="shared" si="2"/>
        <v>2304</v>
      </c>
      <c r="O22" s="9">
        <f t="shared" si="3"/>
        <v>784</v>
      </c>
      <c r="P22" s="9">
        <f t="shared" si="4"/>
        <v>4</v>
      </c>
      <c r="Q22" s="9">
        <f t="shared" si="5"/>
        <v>49</v>
      </c>
      <c r="R22" s="9">
        <f t="shared" si="6"/>
        <v>16</v>
      </c>
      <c r="S22" s="21">
        <f t="shared" si="7"/>
        <v>5783</v>
      </c>
      <c r="T22" s="1"/>
      <c r="U22" s="10">
        <f t="shared" si="8"/>
        <v>3364</v>
      </c>
      <c r="V22" s="10">
        <f t="shared" si="9"/>
        <v>3600</v>
      </c>
      <c r="W22" s="10">
        <f t="shared" si="10"/>
        <v>2809</v>
      </c>
      <c r="X22" s="10">
        <f t="shared" si="11"/>
        <v>784</v>
      </c>
      <c r="Y22" s="10">
        <f t="shared" si="12"/>
        <v>169</v>
      </c>
      <c r="Z22" s="10">
        <f t="shared" si="13"/>
        <v>9</v>
      </c>
      <c r="AA22" s="10">
        <f t="shared" si="14"/>
        <v>225</v>
      </c>
      <c r="AB22">
        <f t="shared" si="15"/>
        <v>10960</v>
      </c>
      <c r="AD22" s="11">
        <f t="shared" si="16"/>
        <v>1</v>
      </c>
      <c r="AE22" s="11">
        <f t="shared" si="17"/>
        <v>100</v>
      </c>
      <c r="AF22" s="11">
        <f t="shared" si="18"/>
        <v>36</v>
      </c>
      <c r="AG22" s="11">
        <f t="shared" si="19"/>
        <v>4</v>
      </c>
      <c r="AH22" s="11">
        <f t="shared" si="20"/>
        <v>36</v>
      </c>
      <c r="AI22" s="11">
        <f t="shared" si="21"/>
        <v>1</v>
      </c>
      <c r="AJ22" s="11">
        <f t="shared" si="22"/>
        <v>1</v>
      </c>
      <c r="AK22" s="20">
        <f t="shared" si="23"/>
        <v>179</v>
      </c>
      <c r="AM22" s="25" cm="1">
        <f t="array" ref="AM22:AS22">POWER(AM$2:AS$2-B22:H22,2)</f>
        <v>2116</v>
      </c>
      <c r="AN22" s="25">
        <v>2116</v>
      </c>
      <c r="AO22" s="25">
        <v>4096</v>
      </c>
      <c r="AP22" s="25">
        <v>81</v>
      </c>
      <c r="AQ22" s="25">
        <v>1024</v>
      </c>
      <c r="AR22" s="25">
        <v>529</v>
      </c>
      <c r="AS22" s="25">
        <v>361</v>
      </c>
      <c r="AT22">
        <f t="shared" si="24"/>
        <v>10323</v>
      </c>
      <c r="AV22" s="26" cm="1">
        <f t="array" ref="AV22:BB22">POWER(AV$2:BB$2-B22:H22,2)</f>
        <v>4489</v>
      </c>
      <c r="AW22" s="26">
        <v>1024</v>
      </c>
      <c r="AX22" s="26">
        <v>576</v>
      </c>
      <c r="AY22" s="26">
        <v>121</v>
      </c>
      <c r="AZ22" s="26">
        <v>81</v>
      </c>
      <c r="BA22" s="26">
        <v>1444</v>
      </c>
      <c r="BB22" s="26">
        <v>961</v>
      </c>
      <c r="BC22">
        <f t="shared" si="25"/>
        <v>8696</v>
      </c>
      <c r="BE22">
        <f t="shared" si="26"/>
        <v>179</v>
      </c>
    </row>
    <row r="23" spans="1:57" x14ac:dyDescent="0.25">
      <c r="A23" s="4">
        <v>21</v>
      </c>
      <c r="B23" s="3">
        <v>98</v>
      </c>
      <c r="C23" s="3">
        <v>68</v>
      </c>
      <c r="D23" s="3">
        <v>60</v>
      </c>
      <c r="E23" s="3">
        <v>49</v>
      </c>
      <c r="F23" s="3">
        <v>92</v>
      </c>
      <c r="G23" s="3">
        <v>40</v>
      </c>
      <c r="H23" s="3">
        <v>48</v>
      </c>
      <c r="I23" s="4" t="s">
        <v>10</v>
      </c>
      <c r="J23" s="24" t="s">
        <v>22</v>
      </c>
      <c r="K23" s="1"/>
      <c r="L23" s="8">
        <f t="shared" si="0"/>
        <v>324</v>
      </c>
      <c r="M23" s="9">
        <f t="shared" si="1"/>
        <v>289</v>
      </c>
      <c r="N23" s="9">
        <f t="shared" si="2"/>
        <v>576</v>
      </c>
      <c r="O23" s="9">
        <f t="shared" si="3"/>
        <v>1521</v>
      </c>
      <c r="P23" s="9">
        <f t="shared" si="4"/>
        <v>121</v>
      </c>
      <c r="Q23" s="9">
        <f t="shared" si="5"/>
        <v>961</v>
      </c>
      <c r="R23" s="9">
        <f t="shared" si="6"/>
        <v>729</v>
      </c>
      <c r="S23" s="21">
        <f t="shared" si="7"/>
        <v>4521</v>
      </c>
      <c r="T23" s="1"/>
      <c r="U23" s="10">
        <f t="shared" si="8"/>
        <v>81</v>
      </c>
      <c r="V23" s="10">
        <f>POWER($V$2-C23,2)</f>
        <v>784</v>
      </c>
      <c r="W23" s="10">
        <f t="shared" si="10"/>
        <v>841</v>
      </c>
      <c r="X23" s="10">
        <f t="shared" si="11"/>
        <v>1521</v>
      </c>
      <c r="Y23" s="10">
        <f t="shared" si="12"/>
        <v>484</v>
      </c>
      <c r="Z23" s="10">
        <f t="shared" si="13"/>
        <v>1225</v>
      </c>
      <c r="AA23" s="10">
        <f t="shared" si="14"/>
        <v>2116</v>
      </c>
      <c r="AB23">
        <f t="shared" si="15"/>
        <v>7052</v>
      </c>
      <c r="AD23" s="11">
        <f t="shared" si="16"/>
        <v>4624</v>
      </c>
      <c r="AE23" s="11">
        <f t="shared" si="17"/>
        <v>484</v>
      </c>
      <c r="AF23" s="11">
        <f t="shared" si="18"/>
        <v>900</v>
      </c>
      <c r="AG23" s="11">
        <f t="shared" si="19"/>
        <v>81</v>
      </c>
      <c r="AH23" s="11">
        <f t="shared" si="20"/>
        <v>225</v>
      </c>
      <c r="AI23" s="11">
        <f t="shared" si="21"/>
        <v>1521</v>
      </c>
      <c r="AJ23" s="11">
        <f t="shared" si="22"/>
        <v>900</v>
      </c>
      <c r="AK23">
        <f t="shared" si="23"/>
        <v>8735</v>
      </c>
      <c r="AM23" s="25" cm="1">
        <f t="array" ref="AM23:AS23">POWER(AM$2:AS$2-B23:H23,2)</f>
        <v>441</v>
      </c>
      <c r="AN23" s="25">
        <v>196</v>
      </c>
      <c r="AO23" s="25">
        <v>1600</v>
      </c>
      <c r="AP23" s="25">
        <v>400</v>
      </c>
      <c r="AQ23" s="25">
        <v>1681</v>
      </c>
      <c r="AR23" s="25">
        <v>225</v>
      </c>
      <c r="AS23" s="25">
        <v>144</v>
      </c>
      <c r="AT23">
        <f t="shared" si="24"/>
        <v>4687</v>
      </c>
      <c r="AV23" s="26" cm="1">
        <f t="array" ref="AV23:BB23">POWER(AV$2:BB$2-B23:H23,2)</f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0</v>
      </c>
      <c r="BC23" s="20">
        <f t="shared" si="25"/>
        <v>0</v>
      </c>
      <c r="BE23">
        <f t="shared" si="26"/>
        <v>0</v>
      </c>
    </row>
    <row r="24" spans="1:57" x14ac:dyDescent="0.25">
      <c r="A24" s="4">
        <v>22</v>
      </c>
      <c r="B24" s="2">
        <v>86</v>
      </c>
      <c r="C24" s="2">
        <v>39</v>
      </c>
      <c r="D24" s="2">
        <v>80</v>
      </c>
      <c r="E24" s="2">
        <v>89</v>
      </c>
      <c r="F24" s="2">
        <v>69</v>
      </c>
      <c r="G24" s="2">
        <v>78</v>
      </c>
      <c r="H24" s="2">
        <v>96</v>
      </c>
      <c r="I24" s="4" t="s">
        <v>11</v>
      </c>
      <c r="K24" s="1"/>
      <c r="L24" s="8">
        <f t="shared" si="0"/>
        <v>36</v>
      </c>
      <c r="M24" s="9">
        <f t="shared" si="1"/>
        <v>2116</v>
      </c>
      <c r="N24" s="9">
        <f t="shared" si="2"/>
        <v>16</v>
      </c>
      <c r="O24" s="9">
        <f t="shared" si="3"/>
        <v>1</v>
      </c>
      <c r="P24" s="9">
        <f t="shared" si="4"/>
        <v>144</v>
      </c>
      <c r="Q24" s="9">
        <f t="shared" si="5"/>
        <v>49</v>
      </c>
      <c r="R24" s="9">
        <f t="shared" si="6"/>
        <v>441</v>
      </c>
      <c r="S24" s="21">
        <f t="shared" si="7"/>
        <v>2803</v>
      </c>
      <c r="T24" s="1"/>
      <c r="U24" s="10">
        <f t="shared" si="8"/>
        <v>9</v>
      </c>
      <c r="V24" s="10">
        <f t="shared" si="9"/>
        <v>1</v>
      </c>
      <c r="W24" s="10">
        <f t="shared" si="10"/>
        <v>81</v>
      </c>
      <c r="X24" s="10">
        <f t="shared" si="11"/>
        <v>1</v>
      </c>
      <c r="Y24" s="10">
        <f t="shared" si="12"/>
        <v>1</v>
      </c>
      <c r="Z24" s="10">
        <f t="shared" si="13"/>
        <v>9</v>
      </c>
      <c r="AA24" s="10">
        <f t="shared" si="14"/>
        <v>4</v>
      </c>
      <c r="AB24" s="20">
        <f t="shared" si="15"/>
        <v>106</v>
      </c>
      <c r="AD24" s="11">
        <f t="shared" si="16"/>
        <v>3136</v>
      </c>
      <c r="AE24" s="11">
        <f t="shared" si="17"/>
        <v>2601</v>
      </c>
      <c r="AF24" s="11">
        <f t="shared" si="18"/>
        <v>2500</v>
      </c>
      <c r="AG24" s="11">
        <f t="shared" si="19"/>
        <v>961</v>
      </c>
      <c r="AH24" s="11">
        <f t="shared" si="20"/>
        <v>64</v>
      </c>
      <c r="AI24" s="11">
        <f t="shared" si="21"/>
        <v>1</v>
      </c>
      <c r="AJ24" s="11">
        <f t="shared" si="22"/>
        <v>324</v>
      </c>
      <c r="AK24">
        <f t="shared" si="23"/>
        <v>9587</v>
      </c>
      <c r="AM24" s="25" cm="1">
        <f t="array" ref="AM24:AS24">POWER(AM$2:AS$2-B24:H24,2)</f>
        <v>81</v>
      </c>
      <c r="AN24" s="25">
        <v>225</v>
      </c>
      <c r="AO24" s="25">
        <v>400</v>
      </c>
      <c r="AP24" s="25">
        <v>400</v>
      </c>
      <c r="AQ24" s="25">
        <v>324</v>
      </c>
      <c r="AR24" s="25">
        <v>529</v>
      </c>
      <c r="AS24" s="25">
        <v>1296</v>
      </c>
      <c r="AT24">
        <f t="shared" si="24"/>
        <v>3255</v>
      </c>
      <c r="AV24" s="26" cm="1">
        <f t="array" ref="AV24:BB24">POWER(AV$2:BB$2-B24:H24,2)</f>
        <v>144</v>
      </c>
      <c r="AW24" s="26">
        <v>841</v>
      </c>
      <c r="AX24" s="26">
        <v>400</v>
      </c>
      <c r="AY24" s="26">
        <v>1600</v>
      </c>
      <c r="AZ24" s="26">
        <v>529</v>
      </c>
      <c r="BA24" s="26">
        <v>1444</v>
      </c>
      <c r="BB24" s="26">
        <v>2304</v>
      </c>
      <c r="BC24">
        <f t="shared" si="25"/>
        <v>7262</v>
      </c>
      <c r="BE24">
        <f t="shared" si="26"/>
        <v>106</v>
      </c>
    </row>
    <row r="25" spans="1:57" x14ac:dyDescent="0.25">
      <c r="A25" s="4">
        <v>23</v>
      </c>
      <c r="B25" s="2">
        <v>40</v>
      </c>
      <c r="C25" s="2">
        <v>91</v>
      </c>
      <c r="D25" s="2">
        <v>75</v>
      </c>
      <c r="E25" s="2">
        <v>35</v>
      </c>
      <c r="F25" s="2">
        <v>75</v>
      </c>
      <c r="G25" s="2">
        <v>39</v>
      </c>
      <c r="H25" s="2">
        <v>73</v>
      </c>
      <c r="I25" s="4" t="s">
        <v>12</v>
      </c>
      <c r="K25" s="1"/>
      <c r="L25" s="8">
        <f t="shared" si="0"/>
        <v>1600</v>
      </c>
      <c r="M25" s="9">
        <f t="shared" si="1"/>
        <v>36</v>
      </c>
      <c r="N25" s="9">
        <f t="shared" si="2"/>
        <v>81</v>
      </c>
      <c r="O25" s="9">
        <f t="shared" si="3"/>
        <v>2809</v>
      </c>
      <c r="P25" s="9">
        <f t="shared" si="4"/>
        <v>36</v>
      </c>
      <c r="Q25" s="9">
        <f t="shared" si="5"/>
        <v>1024</v>
      </c>
      <c r="R25" s="9">
        <f t="shared" si="6"/>
        <v>4</v>
      </c>
      <c r="S25" s="21">
        <f t="shared" si="7"/>
        <v>5590</v>
      </c>
      <c r="T25" s="1"/>
      <c r="U25" s="10">
        <f t="shared" si="8"/>
        <v>2401</v>
      </c>
      <c r="V25" s="10">
        <f t="shared" si="9"/>
        <v>2601</v>
      </c>
      <c r="W25" s="10">
        <f t="shared" si="10"/>
        <v>196</v>
      </c>
      <c r="X25" s="10">
        <f t="shared" si="11"/>
        <v>2809</v>
      </c>
      <c r="Y25" s="10">
        <f t="shared" si="12"/>
        <v>25</v>
      </c>
      <c r="Z25" s="10">
        <f t="shared" si="13"/>
        <v>1296</v>
      </c>
      <c r="AA25" s="10">
        <f t="shared" si="14"/>
        <v>441</v>
      </c>
      <c r="AB25">
        <f t="shared" si="15"/>
        <v>9769</v>
      </c>
      <c r="AD25" s="11">
        <f t="shared" si="16"/>
        <v>100</v>
      </c>
      <c r="AE25" s="11">
        <f t="shared" si="17"/>
        <v>1</v>
      </c>
      <c r="AF25" s="11">
        <f t="shared" si="18"/>
        <v>2025</v>
      </c>
      <c r="AG25" s="11">
        <f t="shared" si="19"/>
        <v>529</v>
      </c>
      <c r="AH25" s="11">
        <f t="shared" si="20"/>
        <v>4</v>
      </c>
      <c r="AI25" s="11">
        <f t="shared" si="21"/>
        <v>1600</v>
      </c>
      <c r="AJ25" s="11">
        <f t="shared" si="22"/>
        <v>25</v>
      </c>
      <c r="AK25" s="20">
        <f t="shared" si="23"/>
        <v>4284</v>
      </c>
      <c r="AM25" s="25" cm="1">
        <f t="array" ref="AM25:AS25">POWER(AM$2:AS$2-B25:H25,2)</f>
        <v>1369</v>
      </c>
      <c r="AN25" s="25">
        <v>1369</v>
      </c>
      <c r="AO25" s="25">
        <v>625</v>
      </c>
      <c r="AP25" s="25">
        <v>1156</v>
      </c>
      <c r="AQ25" s="25">
        <v>576</v>
      </c>
      <c r="AR25" s="25">
        <v>256</v>
      </c>
      <c r="AS25" s="25">
        <v>169</v>
      </c>
      <c r="AT25">
        <f t="shared" si="24"/>
        <v>5520</v>
      </c>
      <c r="AV25" s="26" cm="1">
        <f t="array" ref="AV25:BB25">POWER(AV$2:BB$2-B25:H25,2)</f>
        <v>3364</v>
      </c>
      <c r="AW25" s="26">
        <v>529</v>
      </c>
      <c r="AX25" s="26">
        <v>225</v>
      </c>
      <c r="AY25" s="26">
        <v>196</v>
      </c>
      <c r="AZ25" s="26">
        <v>289</v>
      </c>
      <c r="BA25" s="26">
        <v>1</v>
      </c>
      <c r="BB25" s="26">
        <v>625</v>
      </c>
      <c r="BC25">
        <f t="shared" si="25"/>
        <v>5229</v>
      </c>
      <c r="BE25">
        <f t="shared" si="26"/>
        <v>4284</v>
      </c>
    </row>
    <row r="26" spans="1:57" x14ac:dyDescent="0.25">
      <c r="A26" s="4">
        <v>24</v>
      </c>
      <c r="B26" s="2">
        <v>88</v>
      </c>
      <c r="C26" s="2">
        <v>36</v>
      </c>
      <c r="D26" s="2">
        <v>82</v>
      </c>
      <c r="E26" s="2">
        <v>90</v>
      </c>
      <c r="F26" s="2">
        <v>71</v>
      </c>
      <c r="G26" s="2">
        <v>79</v>
      </c>
      <c r="H26" s="2">
        <v>95</v>
      </c>
      <c r="I26" s="4" t="s">
        <v>11</v>
      </c>
      <c r="K26" s="1"/>
      <c r="L26" s="8">
        <f t="shared" si="0"/>
        <v>64</v>
      </c>
      <c r="M26" s="9">
        <f t="shared" si="1"/>
        <v>2401</v>
      </c>
      <c r="N26" s="9">
        <f t="shared" si="2"/>
        <v>4</v>
      </c>
      <c r="O26" s="9">
        <f t="shared" si="3"/>
        <v>4</v>
      </c>
      <c r="P26" s="9">
        <f t="shared" si="4"/>
        <v>100</v>
      </c>
      <c r="Q26" s="9">
        <f t="shared" si="5"/>
        <v>64</v>
      </c>
      <c r="R26" s="9">
        <f t="shared" si="6"/>
        <v>400</v>
      </c>
      <c r="S26" s="21">
        <f t="shared" si="7"/>
        <v>3037</v>
      </c>
      <c r="T26" s="1"/>
      <c r="U26" s="10">
        <f t="shared" si="8"/>
        <v>1</v>
      </c>
      <c r="V26" s="10">
        <f t="shared" si="9"/>
        <v>16</v>
      </c>
      <c r="W26" s="10">
        <f t="shared" si="10"/>
        <v>49</v>
      </c>
      <c r="X26" s="10">
        <f t="shared" si="11"/>
        <v>4</v>
      </c>
      <c r="Y26" s="10">
        <f t="shared" si="12"/>
        <v>1</v>
      </c>
      <c r="Z26" s="10">
        <f t="shared" si="13"/>
        <v>16</v>
      </c>
      <c r="AA26" s="10">
        <f t="shared" si="14"/>
        <v>1</v>
      </c>
      <c r="AB26" s="20">
        <f t="shared" si="15"/>
        <v>88</v>
      </c>
      <c r="AD26" s="11">
        <f t="shared" si="16"/>
        <v>3364</v>
      </c>
      <c r="AE26" s="11">
        <f t="shared" si="17"/>
        <v>2916</v>
      </c>
      <c r="AF26" s="11">
        <f t="shared" si="18"/>
        <v>2704</v>
      </c>
      <c r="AG26" s="11">
        <f t="shared" si="19"/>
        <v>1024</v>
      </c>
      <c r="AH26" s="11">
        <f t="shared" si="20"/>
        <v>36</v>
      </c>
      <c r="AI26" s="11">
        <f t="shared" si="21"/>
        <v>0</v>
      </c>
      <c r="AJ26" s="11">
        <f t="shared" si="22"/>
        <v>289</v>
      </c>
      <c r="AK26">
        <f t="shared" si="23"/>
        <v>10333</v>
      </c>
      <c r="AM26" s="25" cm="1">
        <f t="array" ref="AM26:AS26">POWER(AM$2:AS$2-B26:H26,2)</f>
        <v>121</v>
      </c>
      <c r="AN26" s="25">
        <v>324</v>
      </c>
      <c r="AO26" s="25">
        <v>324</v>
      </c>
      <c r="AP26" s="25">
        <v>441</v>
      </c>
      <c r="AQ26" s="25">
        <v>400</v>
      </c>
      <c r="AR26" s="25">
        <v>576</v>
      </c>
      <c r="AS26" s="25">
        <v>1225</v>
      </c>
      <c r="AT26">
        <f t="shared" si="24"/>
        <v>3411</v>
      </c>
      <c r="AV26" s="26" cm="1">
        <f t="array" ref="AV26:BB26">POWER(AV$2:BB$2-B26:H26,2)</f>
        <v>100</v>
      </c>
      <c r="AW26" s="26">
        <v>1024</v>
      </c>
      <c r="AX26" s="26">
        <v>484</v>
      </c>
      <c r="AY26" s="26">
        <v>1681</v>
      </c>
      <c r="AZ26" s="26">
        <v>441</v>
      </c>
      <c r="BA26" s="26">
        <v>1521</v>
      </c>
      <c r="BB26" s="26">
        <v>2209</v>
      </c>
      <c r="BC26">
        <f t="shared" si="25"/>
        <v>7460</v>
      </c>
      <c r="BE26">
        <f t="shared" si="26"/>
        <v>88</v>
      </c>
    </row>
    <row r="27" spans="1:57" x14ac:dyDescent="0.25">
      <c r="A27" s="4">
        <v>25</v>
      </c>
      <c r="B27" s="7">
        <v>30</v>
      </c>
      <c r="C27" s="7">
        <v>90</v>
      </c>
      <c r="D27" s="7">
        <v>30</v>
      </c>
      <c r="E27" s="7">
        <v>58</v>
      </c>
      <c r="F27" s="7">
        <v>77</v>
      </c>
      <c r="G27" s="7">
        <v>79</v>
      </c>
      <c r="H27" s="7">
        <v>78</v>
      </c>
      <c r="I27" s="4" t="s">
        <v>9</v>
      </c>
      <c r="J27" s="15" t="s">
        <v>18</v>
      </c>
      <c r="K27" s="1"/>
      <c r="L27" s="8">
        <f t="shared" si="0"/>
        <v>2500</v>
      </c>
      <c r="M27" s="9">
        <f t="shared" si="1"/>
        <v>25</v>
      </c>
      <c r="N27" s="9">
        <f t="shared" si="2"/>
        <v>2916</v>
      </c>
      <c r="O27" s="9">
        <f t="shared" si="3"/>
        <v>900</v>
      </c>
      <c r="P27" s="9">
        <f t="shared" si="4"/>
        <v>16</v>
      </c>
      <c r="Q27" s="9">
        <f t="shared" si="5"/>
        <v>64</v>
      </c>
      <c r="R27" s="9">
        <f t="shared" si="6"/>
        <v>9</v>
      </c>
      <c r="S27" s="21">
        <f t="shared" si="7"/>
        <v>6430</v>
      </c>
      <c r="T27" s="1"/>
      <c r="U27" s="10">
        <f t="shared" si="8"/>
        <v>3481</v>
      </c>
      <c r="V27" s="10">
        <f t="shared" si="9"/>
        <v>2500</v>
      </c>
      <c r="W27" s="10">
        <f t="shared" si="10"/>
        <v>3481</v>
      </c>
      <c r="X27" s="10">
        <f t="shared" si="11"/>
        <v>900</v>
      </c>
      <c r="Y27" s="10">
        <f t="shared" si="12"/>
        <v>49</v>
      </c>
      <c r="Z27" s="10">
        <f t="shared" si="13"/>
        <v>16</v>
      </c>
      <c r="AA27" s="10">
        <f t="shared" si="14"/>
        <v>256</v>
      </c>
      <c r="AB27">
        <f t="shared" si="15"/>
        <v>10683</v>
      </c>
      <c r="AD27" s="11">
        <f t="shared" si="16"/>
        <v>0</v>
      </c>
      <c r="AE27" s="11">
        <f t="shared" si="17"/>
        <v>0</v>
      </c>
      <c r="AF27" s="11">
        <f t="shared" si="18"/>
        <v>0</v>
      </c>
      <c r="AG27" s="11">
        <f t="shared" si="19"/>
        <v>0</v>
      </c>
      <c r="AH27" s="11">
        <f t="shared" si="20"/>
        <v>0</v>
      </c>
      <c r="AI27" s="11">
        <f t="shared" si="21"/>
        <v>0</v>
      </c>
      <c r="AJ27" s="11">
        <f t="shared" si="22"/>
        <v>0</v>
      </c>
      <c r="AK27" s="20">
        <f t="shared" si="23"/>
        <v>0</v>
      </c>
      <c r="AM27" s="25" cm="1">
        <f t="array" ref="AM27:AS27">POWER(AM$2:AS$2-B27:H27,2)</f>
        <v>2209</v>
      </c>
      <c r="AN27" s="25">
        <v>1296</v>
      </c>
      <c r="AO27" s="25">
        <v>4900</v>
      </c>
      <c r="AP27" s="25">
        <v>121</v>
      </c>
      <c r="AQ27" s="25">
        <v>676</v>
      </c>
      <c r="AR27" s="25">
        <v>576</v>
      </c>
      <c r="AS27" s="25">
        <v>324</v>
      </c>
      <c r="AT27">
        <f t="shared" si="24"/>
        <v>10102</v>
      </c>
      <c r="AV27" s="26" cm="1">
        <f t="array" ref="AV27:BB27">POWER(AV$2:BB$2-B27:H27,2)</f>
        <v>4624</v>
      </c>
      <c r="AW27" s="26">
        <v>484</v>
      </c>
      <c r="AX27" s="26">
        <v>900</v>
      </c>
      <c r="AY27" s="26">
        <v>81</v>
      </c>
      <c r="AZ27" s="26">
        <v>225</v>
      </c>
      <c r="BA27" s="26">
        <v>1521</v>
      </c>
      <c r="BB27" s="26">
        <v>900</v>
      </c>
      <c r="BC27">
        <f t="shared" si="25"/>
        <v>8735</v>
      </c>
      <c r="BE27">
        <f t="shared" si="26"/>
        <v>0</v>
      </c>
    </row>
    <row r="28" spans="1:57" x14ac:dyDescent="0.25">
      <c r="A28" s="4">
        <v>26</v>
      </c>
      <c r="B28" s="2">
        <v>78</v>
      </c>
      <c r="C28" s="2">
        <v>51</v>
      </c>
      <c r="D28" s="2">
        <v>94</v>
      </c>
      <c r="E28" s="2">
        <v>67</v>
      </c>
      <c r="F28" s="2">
        <v>59</v>
      </c>
      <c r="G28" s="2">
        <v>61</v>
      </c>
      <c r="H28" s="2">
        <v>69</v>
      </c>
      <c r="I28" s="4" t="s">
        <v>8</v>
      </c>
      <c r="K28" s="1"/>
      <c r="L28" s="8">
        <f t="shared" si="0"/>
        <v>4</v>
      </c>
      <c r="M28" s="9">
        <f t="shared" si="1"/>
        <v>1156</v>
      </c>
      <c r="N28" s="9">
        <f t="shared" si="2"/>
        <v>100</v>
      </c>
      <c r="O28" s="9">
        <f t="shared" si="3"/>
        <v>441</v>
      </c>
      <c r="P28" s="9">
        <f t="shared" si="4"/>
        <v>484</v>
      </c>
      <c r="Q28" s="9">
        <f t="shared" si="5"/>
        <v>100</v>
      </c>
      <c r="R28" s="9">
        <f t="shared" si="6"/>
        <v>36</v>
      </c>
      <c r="S28" s="21">
        <f t="shared" si="7"/>
        <v>2321</v>
      </c>
      <c r="T28" s="1"/>
      <c r="U28" s="10">
        <f t="shared" si="8"/>
        <v>121</v>
      </c>
      <c r="V28" s="10">
        <f t="shared" si="9"/>
        <v>121</v>
      </c>
      <c r="W28" s="10">
        <f t="shared" si="10"/>
        <v>25</v>
      </c>
      <c r="X28" s="10">
        <f t="shared" si="11"/>
        <v>441</v>
      </c>
      <c r="Y28" s="10">
        <f t="shared" si="12"/>
        <v>121</v>
      </c>
      <c r="Z28" s="10">
        <f t="shared" si="13"/>
        <v>196</v>
      </c>
      <c r="AA28" s="10">
        <f t="shared" si="14"/>
        <v>625</v>
      </c>
      <c r="AB28">
        <f t="shared" si="15"/>
        <v>1650</v>
      </c>
      <c r="AD28" s="11">
        <f t="shared" si="16"/>
        <v>2304</v>
      </c>
      <c r="AE28" s="11">
        <f t="shared" si="17"/>
        <v>1521</v>
      </c>
      <c r="AF28" s="11">
        <f t="shared" si="18"/>
        <v>4096</v>
      </c>
      <c r="AG28" s="11">
        <f t="shared" si="19"/>
        <v>81</v>
      </c>
      <c r="AH28" s="11">
        <f t="shared" si="20"/>
        <v>324</v>
      </c>
      <c r="AI28" s="11">
        <f t="shared" si="21"/>
        <v>324</v>
      </c>
      <c r="AJ28" s="11">
        <f t="shared" si="22"/>
        <v>81</v>
      </c>
      <c r="AK28">
        <f t="shared" si="23"/>
        <v>8731</v>
      </c>
      <c r="AM28" s="25" cm="1">
        <f t="array" ref="AM28:AS28">POWER(AM$2:AS$2-B28:H28,2)</f>
        <v>1</v>
      </c>
      <c r="AN28" s="25">
        <v>9</v>
      </c>
      <c r="AO28" s="25">
        <v>36</v>
      </c>
      <c r="AP28" s="25">
        <v>4</v>
      </c>
      <c r="AQ28" s="25">
        <v>64</v>
      </c>
      <c r="AR28" s="25">
        <v>36</v>
      </c>
      <c r="AS28" s="25">
        <v>81</v>
      </c>
      <c r="AT28" s="20">
        <f t="shared" si="24"/>
        <v>231</v>
      </c>
      <c r="AV28" s="26" cm="1">
        <f t="array" ref="AV28:BB28">POWER(AV$2:BB$2-B28:H28,2)</f>
        <v>400</v>
      </c>
      <c r="AW28" s="26">
        <v>289</v>
      </c>
      <c r="AX28" s="26">
        <v>1156</v>
      </c>
      <c r="AY28" s="26">
        <v>324</v>
      </c>
      <c r="AZ28" s="26">
        <v>1089</v>
      </c>
      <c r="BA28" s="26">
        <v>441</v>
      </c>
      <c r="BB28" s="26">
        <v>441</v>
      </c>
      <c r="BC28">
        <f t="shared" si="25"/>
        <v>4140</v>
      </c>
      <c r="BE28">
        <f t="shared" si="26"/>
        <v>231</v>
      </c>
    </row>
    <row r="29" spans="1:57" x14ac:dyDescent="0.25">
      <c r="A29" s="4">
        <v>27</v>
      </c>
      <c r="B29" s="2">
        <v>99</v>
      </c>
      <c r="C29" s="2">
        <v>66</v>
      </c>
      <c r="D29" s="2">
        <v>64</v>
      </c>
      <c r="E29" s="2">
        <v>51</v>
      </c>
      <c r="F29" s="2">
        <v>97</v>
      </c>
      <c r="G29" s="2">
        <v>42</v>
      </c>
      <c r="H29" s="2">
        <v>45</v>
      </c>
      <c r="I29" s="4" t="s">
        <v>10</v>
      </c>
      <c r="K29" s="1"/>
      <c r="L29" s="8">
        <f t="shared" si="0"/>
        <v>361</v>
      </c>
      <c r="M29" s="9">
        <f t="shared" si="1"/>
        <v>361</v>
      </c>
      <c r="N29" s="9">
        <f t="shared" si="2"/>
        <v>400</v>
      </c>
      <c r="O29" s="9">
        <f t="shared" si="3"/>
        <v>1369</v>
      </c>
      <c r="P29" s="9">
        <f t="shared" si="4"/>
        <v>256</v>
      </c>
      <c r="Q29" s="9">
        <f t="shared" si="5"/>
        <v>841</v>
      </c>
      <c r="R29" s="9">
        <f t="shared" si="6"/>
        <v>900</v>
      </c>
      <c r="S29" s="21">
        <f t="shared" si="7"/>
        <v>4488</v>
      </c>
      <c r="T29" s="1"/>
      <c r="U29" s="10">
        <f t="shared" si="8"/>
        <v>100</v>
      </c>
      <c r="V29" s="10">
        <f t="shared" si="9"/>
        <v>676</v>
      </c>
      <c r="W29" s="10">
        <f t="shared" si="10"/>
        <v>625</v>
      </c>
      <c r="X29" s="10">
        <f t="shared" si="11"/>
        <v>1369</v>
      </c>
      <c r="Y29" s="10">
        <f t="shared" si="12"/>
        <v>729</v>
      </c>
      <c r="Z29" s="10">
        <f t="shared" si="13"/>
        <v>1089</v>
      </c>
      <c r="AA29" s="10">
        <f t="shared" si="14"/>
        <v>2401</v>
      </c>
      <c r="AB29">
        <f t="shared" si="15"/>
        <v>6989</v>
      </c>
      <c r="AD29" s="11">
        <f t="shared" si="16"/>
        <v>4761</v>
      </c>
      <c r="AE29" s="11">
        <f t="shared" si="17"/>
        <v>576</v>
      </c>
      <c r="AF29" s="11">
        <f t="shared" si="18"/>
        <v>1156</v>
      </c>
      <c r="AG29" s="11">
        <f t="shared" si="19"/>
        <v>49</v>
      </c>
      <c r="AH29" s="11">
        <f t="shared" si="20"/>
        <v>400</v>
      </c>
      <c r="AI29" s="11">
        <f t="shared" si="21"/>
        <v>1369</v>
      </c>
      <c r="AJ29" s="11">
        <f t="shared" si="22"/>
        <v>1089</v>
      </c>
      <c r="AK29">
        <f t="shared" si="23"/>
        <v>9400</v>
      </c>
      <c r="AM29" s="25" cm="1">
        <f t="array" ref="AM29:AS29">POWER(AM$2:AS$2-B29:H29,2)</f>
        <v>484</v>
      </c>
      <c r="AN29" s="25">
        <v>144</v>
      </c>
      <c r="AO29" s="25">
        <v>1296</v>
      </c>
      <c r="AP29" s="25">
        <v>324</v>
      </c>
      <c r="AQ29" s="25">
        <v>2116</v>
      </c>
      <c r="AR29" s="25">
        <v>169</v>
      </c>
      <c r="AS29" s="25">
        <v>225</v>
      </c>
      <c r="AT29">
        <f t="shared" si="24"/>
        <v>4758</v>
      </c>
      <c r="AV29" s="26" cm="1">
        <f t="array" ref="AV29:BB29">POWER(AV$2:BB$2-B29:H29,2)</f>
        <v>1</v>
      </c>
      <c r="AW29" s="26">
        <v>4</v>
      </c>
      <c r="AX29" s="26">
        <v>16</v>
      </c>
      <c r="AY29" s="26">
        <v>4</v>
      </c>
      <c r="AZ29" s="26">
        <v>25</v>
      </c>
      <c r="BA29" s="26">
        <v>4</v>
      </c>
      <c r="BB29" s="26">
        <v>9</v>
      </c>
      <c r="BC29" s="20">
        <f t="shared" si="25"/>
        <v>63</v>
      </c>
      <c r="BE29">
        <f t="shared" si="26"/>
        <v>63</v>
      </c>
    </row>
    <row r="30" spans="1:57" x14ac:dyDescent="0.25">
      <c r="A30" s="4">
        <v>28</v>
      </c>
      <c r="B30" s="2">
        <v>84</v>
      </c>
      <c r="C30" s="2">
        <v>38</v>
      </c>
      <c r="D30" s="2">
        <v>84</v>
      </c>
      <c r="E30" s="2">
        <v>96</v>
      </c>
      <c r="F30" s="2">
        <v>60</v>
      </c>
      <c r="G30" s="2">
        <v>80</v>
      </c>
      <c r="H30" s="2">
        <v>89</v>
      </c>
      <c r="I30" s="4" t="s">
        <v>11</v>
      </c>
      <c r="K30" s="1"/>
      <c r="L30" s="8">
        <f t="shared" si="0"/>
        <v>16</v>
      </c>
      <c r="M30" s="9">
        <f t="shared" si="1"/>
        <v>2209</v>
      </c>
      <c r="N30" s="9">
        <f t="shared" si="2"/>
        <v>0</v>
      </c>
      <c r="O30" s="9">
        <f t="shared" si="3"/>
        <v>64</v>
      </c>
      <c r="P30" s="9">
        <f t="shared" si="4"/>
        <v>441</v>
      </c>
      <c r="Q30" s="9">
        <f t="shared" si="5"/>
        <v>81</v>
      </c>
      <c r="R30" s="9">
        <f t="shared" si="6"/>
        <v>196</v>
      </c>
      <c r="S30" s="21">
        <f t="shared" si="7"/>
        <v>3007</v>
      </c>
      <c r="T30" s="1"/>
      <c r="U30" s="10">
        <f t="shared" si="8"/>
        <v>25</v>
      </c>
      <c r="V30" s="10">
        <f>POWER($V$2-C30,2)</f>
        <v>4</v>
      </c>
      <c r="W30" s="10">
        <f t="shared" si="10"/>
        <v>25</v>
      </c>
      <c r="X30" s="10">
        <f t="shared" si="11"/>
        <v>64</v>
      </c>
      <c r="Y30" s="10">
        <f t="shared" si="12"/>
        <v>100</v>
      </c>
      <c r="Z30" s="10">
        <f t="shared" si="13"/>
        <v>25</v>
      </c>
      <c r="AA30" s="10">
        <f t="shared" si="14"/>
        <v>25</v>
      </c>
      <c r="AB30" s="20">
        <f t="shared" si="15"/>
        <v>268</v>
      </c>
      <c r="AD30" s="11">
        <f t="shared" si="16"/>
        <v>2916</v>
      </c>
      <c r="AE30" s="11">
        <f t="shared" si="17"/>
        <v>2704</v>
      </c>
      <c r="AF30" s="11">
        <f t="shared" si="18"/>
        <v>2916</v>
      </c>
      <c r="AG30" s="11">
        <f t="shared" si="19"/>
        <v>1444</v>
      </c>
      <c r="AH30" s="11">
        <f t="shared" si="20"/>
        <v>289</v>
      </c>
      <c r="AI30" s="11">
        <f t="shared" si="21"/>
        <v>1</v>
      </c>
      <c r="AJ30" s="11">
        <f t="shared" si="22"/>
        <v>121</v>
      </c>
      <c r="AK30">
        <f t="shared" si="23"/>
        <v>10391</v>
      </c>
      <c r="AM30" s="25" cm="1">
        <f t="array" ref="AM30:AS30">POWER(AM$2:AS$2-B30:H30,2)</f>
        <v>49</v>
      </c>
      <c r="AN30" s="25">
        <v>256</v>
      </c>
      <c r="AO30" s="25">
        <v>256</v>
      </c>
      <c r="AP30" s="25">
        <v>729</v>
      </c>
      <c r="AQ30" s="25">
        <v>81</v>
      </c>
      <c r="AR30" s="25">
        <v>625</v>
      </c>
      <c r="AS30" s="25">
        <v>841</v>
      </c>
      <c r="AT30">
        <f t="shared" si="24"/>
        <v>2837</v>
      </c>
      <c r="AV30" s="26" cm="1">
        <f t="array" ref="AV30:BB30">POWER(AV$2:BB$2-B30:H30,2)</f>
        <v>196</v>
      </c>
      <c r="AW30" s="26">
        <v>900</v>
      </c>
      <c r="AX30" s="26">
        <v>576</v>
      </c>
      <c r="AY30" s="26">
        <v>2209</v>
      </c>
      <c r="AZ30" s="26">
        <v>1024</v>
      </c>
      <c r="BA30" s="26">
        <v>1600</v>
      </c>
      <c r="BB30" s="26">
        <v>1681</v>
      </c>
      <c r="BC30">
        <f t="shared" si="25"/>
        <v>8186</v>
      </c>
      <c r="BE30">
        <f t="shared" si="26"/>
        <v>268</v>
      </c>
    </row>
    <row r="31" spans="1:57" x14ac:dyDescent="0.25">
      <c r="A31" s="4">
        <v>29</v>
      </c>
      <c r="B31" s="2">
        <v>25</v>
      </c>
      <c r="C31" s="2">
        <v>92</v>
      </c>
      <c r="D31" s="2">
        <v>39</v>
      </c>
      <c r="E31" s="2">
        <v>59</v>
      </c>
      <c r="F31" s="2">
        <v>80</v>
      </c>
      <c r="G31" s="2">
        <v>75</v>
      </c>
      <c r="H31" s="2">
        <v>80</v>
      </c>
      <c r="I31" s="4" t="s">
        <v>9</v>
      </c>
      <c r="K31" s="1"/>
      <c r="L31" s="8">
        <f t="shared" si="0"/>
        <v>3025</v>
      </c>
      <c r="M31" s="9">
        <f t="shared" si="1"/>
        <v>49</v>
      </c>
      <c r="N31" s="9">
        <f t="shared" si="2"/>
        <v>2025</v>
      </c>
      <c r="O31" s="9">
        <f t="shared" si="3"/>
        <v>841</v>
      </c>
      <c r="P31" s="9">
        <f t="shared" si="4"/>
        <v>1</v>
      </c>
      <c r="Q31" s="9">
        <f t="shared" si="5"/>
        <v>16</v>
      </c>
      <c r="R31" s="9">
        <f t="shared" si="6"/>
        <v>25</v>
      </c>
      <c r="S31" s="21">
        <f t="shared" si="7"/>
        <v>5982</v>
      </c>
      <c r="T31" s="1"/>
      <c r="U31" s="10">
        <f t="shared" si="8"/>
        <v>4096</v>
      </c>
      <c r="V31" s="10">
        <f t="shared" si="9"/>
        <v>2704</v>
      </c>
      <c r="W31" s="10">
        <f t="shared" si="10"/>
        <v>2500</v>
      </c>
      <c r="X31" s="10">
        <f t="shared" si="11"/>
        <v>841</v>
      </c>
      <c r="Y31" s="10">
        <f t="shared" si="12"/>
        <v>100</v>
      </c>
      <c r="Z31" s="10">
        <f t="shared" si="13"/>
        <v>0</v>
      </c>
      <c r="AA31" s="10">
        <f t="shared" si="14"/>
        <v>196</v>
      </c>
      <c r="AB31">
        <f t="shared" si="15"/>
        <v>10437</v>
      </c>
      <c r="AD31" s="11">
        <f t="shared" si="16"/>
        <v>25</v>
      </c>
      <c r="AE31" s="11">
        <f t="shared" si="17"/>
        <v>4</v>
      </c>
      <c r="AF31" s="11">
        <f t="shared" si="18"/>
        <v>81</v>
      </c>
      <c r="AG31" s="11">
        <f t="shared" si="19"/>
        <v>1</v>
      </c>
      <c r="AH31" s="11">
        <f t="shared" si="20"/>
        <v>9</v>
      </c>
      <c r="AI31" s="11">
        <f t="shared" si="21"/>
        <v>16</v>
      </c>
      <c r="AJ31" s="11">
        <f t="shared" si="22"/>
        <v>4</v>
      </c>
      <c r="AK31" s="20">
        <f t="shared" si="23"/>
        <v>140</v>
      </c>
      <c r="AM31" s="25" cm="1">
        <f t="array" ref="AM31:AS31">POWER(AM$2:AS$2-B31:H31,2)</f>
        <v>2704</v>
      </c>
      <c r="AN31" s="25">
        <v>1444</v>
      </c>
      <c r="AO31" s="25">
        <v>3721</v>
      </c>
      <c r="AP31" s="25">
        <v>100</v>
      </c>
      <c r="AQ31" s="25">
        <v>841</v>
      </c>
      <c r="AR31" s="25">
        <v>400</v>
      </c>
      <c r="AS31" s="25">
        <v>400</v>
      </c>
      <c r="AT31">
        <f t="shared" si="24"/>
        <v>9610</v>
      </c>
      <c r="AV31" s="26" cm="1">
        <f t="array" ref="AV31:BB31">POWER(AV$2:BB$2-B31:H31,2)</f>
        <v>5329</v>
      </c>
      <c r="AW31" s="26">
        <v>576</v>
      </c>
      <c r="AX31" s="26">
        <v>441</v>
      </c>
      <c r="AY31" s="26">
        <v>100</v>
      </c>
      <c r="AZ31" s="26">
        <v>144</v>
      </c>
      <c r="BA31" s="26">
        <v>1225</v>
      </c>
      <c r="BB31" s="26">
        <v>1024</v>
      </c>
      <c r="BC31">
        <f t="shared" si="25"/>
        <v>8839</v>
      </c>
      <c r="BE31">
        <f t="shared" si="26"/>
        <v>140</v>
      </c>
    </row>
    <row r="32" spans="1:57" x14ac:dyDescent="0.25">
      <c r="A32" s="4">
        <v>30</v>
      </c>
      <c r="B32" s="2">
        <v>76</v>
      </c>
      <c r="C32" s="2">
        <v>51</v>
      </c>
      <c r="D32" s="2">
        <v>85</v>
      </c>
      <c r="E32" s="2">
        <v>55</v>
      </c>
      <c r="F32" s="2">
        <v>79</v>
      </c>
      <c r="G32" s="2">
        <v>49</v>
      </c>
      <c r="H32" s="2">
        <v>80</v>
      </c>
      <c r="I32" s="4" t="s">
        <v>12</v>
      </c>
      <c r="K32" s="1"/>
      <c r="L32" s="8">
        <f t="shared" si="0"/>
        <v>16</v>
      </c>
      <c r="M32" s="9">
        <f t="shared" si="1"/>
        <v>1156</v>
      </c>
      <c r="N32" s="9">
        <f t="shared" si="2"/>
        <v>1</v>
      </c>
      <c r="O32" s="9">
        <f t="shared" si="3"/>
        <v>1089</v>
      </c>
      <c r="P32" s="9">
        <f t="shared" si="4"/>
        <v>4</v>
      </c>
      <c r="Q32" s="9">
        <f t="shared" si="5"/>
        <v>484</v>
      </c>
      <c r="R32" s="9">
        <f t="shared" si="6"/>
        <v>25</v>
      </c>
      <c r="S32" s="21">
        <f t="shared" si="7"/>
        <v>2775</v>
      </c>
      <c r="T32" s="1"/>
      <c r="U32" s="10">
        <f t="shared" si="8"/>
        <v>169</v>
      </c>
      <c r="V32" s="10">
        <f t="shared" si="9"/>
        <v>121</v>
      </c>
      <c r="W32" s="10">
        <f t="shared" si="10"/>
        <v>16</v>
      </c>
      <c r="X32" s="10">
        <f t="shared" si="11"/>
        <v>1089</v>
      </c>
      <c r="Y32" s="10">
        <f t="shared" si="12"/>
        <v>81</v>
      </c>
      <c r="Z32" s="10">
        <f t="shared" si="13"/>
        <v>676</v>
      </c>
      <c r="AA32" s="10">
        <f t="shared" si="14"/>
        <v>196</v>
      </c>
      <c r="AB32">
        <f t="shared" si="15"/>
        <v>2348</v>
      </c>
      <c r="AD32" s="11">
        <f t="shared" si="16"/>
        <v>2116</v>
      </c>
      <c r="AE32" s="11">
        <f t="shared" si="17"/>
        <v>1521</v>
      </c>
      <c r="AF32" s="11">
        <f t="shared" si="18"/>
        <v>3025</v>
      </c>
      <c r="AG32" s="11">
        <f t="shared" si="19"/>
        <v>9</v>
      </c>
      <c r="AH32" s="11">
        <f t="shared" si="20"/>
        <v>4</v>
      </c>
      <c r="AI32" s="11">
        <f t="shared" si="21"/>
        <v>900</v>
      </c>
      <c r="AJ32" s="11">
        <f t="shared" si="22"/>
        <v>4</v>
      </c>
      <c r="AK32">
        <f t="shared" si="23"/>
        <v>7579</v>
      </c>
      <c r="AM32" s="25" cm="1">
        <f t="array" ref="AM32:AS32">POWER(AM$2:AS$2-B32:H32,2)</f>
        <v>1</v>
      </c>
      <c r="AN32" s="25">
        <v>9</v>
      </c>
      <c r="AO32" s="25">
        <v>225</v>
      </c>
      <c r="AP32" s="25">
        <v>196</v>
      </c>
      <c r="AQ32" s="25">
        <v>784</v>
      </c>
      <c r="AR32" s="25">
        <v>36</v>
      </c>
      <c r="AS32" s="25">
        <v>400</v>
      </c>
      <c r="AT32" s="20">
        <f t="shared" si="24"/>
        <v>1651</v>
      </c>
      <c r="AV32" s="26" cm="1">
        <f t="array" ref="AV32:BB32">POWER(AV$2:BB$2-B32:H32,2)</f>
        <v>484</v>
      </c>
      <c r="AW32" s="26">
        <v>289</v>
      </c>
      <c r="AX32" s="26">
        <v>625</v>
      </c>
      <c r="AY32" s="26">
        <v>36</v>
      </c>
      <c r="AZ32" s="26">
        <v>169</v>
      </c>
      <c r="BA32" s="26">
        <v>81</v>
      </c>
      <c r="BB32" s="26">
        <v>1024</v>
      </c>
      <c r="BC32">
        <f t="shared" si="25"/>
        <v>2708</v>
      </c>
      <c r="BE32">
        <f t="shared" si="26"/>
        <v>1651</v>
      </c>
    </row>
  </sheetData>
  <sortState xmlns:xlrd2="http://schemas.microsoft.com/office/spreadsheetml/2017/richdata2" ref="AQ3:AR32">
    <sortCondition ref="AR3:AR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2015-06-05T18:19:34Z</dcterms:created>
  <dcterms:modified xsi:type="dcterms:W3CDTF">2022-10-14T07:11:59Z</dcterms:modified>
</cp:coreProperties>
</file>