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Elektronik\ARM\STM32F401\SD_RTC-Shield\doc\"/>
    </mc:Choice>
  </mc:AlternateContent>
  <xr:revisionPtr revIDLastSave="0" documentId="13_ncr:40009_{2D14AC53-5D14-4F25-9B68-7BA2EFE3D2AA}" xr6:coauthVersionLast="45" xr6:coauthVersionMax="45" xr10:uidLastSave="{00000000-0000-0000-0000-000000000000}"/>
  <bookViews>
    <workbookView xWindow="-120" yWindow="-120" windowWidth="38640" windowHeight="21840"/>
  </bookViews>
  <sheets>
    <sheet name="I2C-analyzed2" sheetId="1" r:id="rId1"/>
  </sheets>
  <calcPr calcId="0"/>
</workbook>
</file>

<file path=xl/calcChain.xml><?xml version="1.0" encoding="utf-8"?>
<calcChain xmlns="http://schemas.openxmlformats.org/spreadsheetml/2006/main">
  <c r="J89" i="1" l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2" i="1"/>
  <c r="I2" i="1"/>
  <c r="J3" i="1"/>
  <c r="Q7" i="1"/>
  <c r="I3" i="1"/>
  <c r="H3" i="1"/>
  <c r="H2" i="1"/>
</calcChain>
</file>

<file path=xl/sharedStrings.xml><?xml version="1.0" encoding="utf-8"?>
<sst xmlns="http://schemas.openxmlformats.org/spreadsheetml/2006/main" count="229" uniqueCount="36">
  <si>
    <t>Time [s]</t>
  </si>
  <si>
    <t>Packet ID</t>
  </si>
  <si>
    <t>Address</t>
  </si>
  <si>
    <t>Data</t>
  </si>
  <si>
    <t>Read/Write</t>
  </si>
  <si>
    <t>ACK/NAK</t>
  </si>
  <si>
    <t>0.000093166666667</t>
  </si>
  <si>
    <t>Write</t>
  </si>
  <si>
    <t>ACK</t>
  </si>
  <si>
    <t>0.000303541666667</t>
  </si>
  <si>
    <t>Read</t>
  </si>
  <si>
    <t>0.000393000000000</t>
  </si>
  <si>
    <t>0.000482458333333</t>
  </si>
  <si>
    <t>0.000571958333333</t>
  </si>
  <si>
    <t>0.000661375000000</t>
  </si>
  <si>
    <t>0.000750875000000</t>
  </si>
  <si>
    <t>0.000840333333333</t>
  </si>
  <si>
    <t>NAK</t>
  </si>
  <si>
    <t>0.998114166666667</t>
  </si>
  <si>
    <t>0.998326958333333</t>
  </si>
  <si>
    <t>0.998416458333333</t>
  </si>
  <si>
    <t>0.998505958333333</t>
  </si>
  <si>
    <t>0.998595541666667</t>
  </si>
  <si>
    <t>0.998685083333333</t>
  </si>
  <si>
    <t>0.998774666666667</t>
  </si>
  <si>
    <t>0.998864250000000</t>
  </si>
  <si>
    <t>HEX</t>
  </si>
  <si>
    <t>BINARY</t>
  </si>
  <si>
    <t>BCD</t>
  </si>
  <si>
    <t>year</t>
  </si>
  <si>
    <t>month</t>
  </si>
  <si>
    <t>day</t>
  </si>
  <si>
    <t>date</t>
  </si>
  <si>
    <t>hours</t>
  </si>
  <si>
    <t>minutes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</si>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</sst>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workbookViewId="0">
      <selection activeCell="N22" sqref="N22"/>
    </sheetView>
  </sheetViews>
  <sheetFormatPr defaultRowHeight="15" x14ac:dyDescent="0.25"/>
  <cols>
    <col min="1" max="1" width="20.140625" bestFit="1" customWidth="1"/>
    <col min="3" max="3" width="8.140625" bestFit="1" customWidth="1"/>
    <col min="4" max="4" width="5" bestFit="1" customWidth="1"/>
    <col min="5" max="5" width="11.28515625" bestFit="1" customWidth="1"/>
    <col min="6" max="6" width="9.28515625" bestFit="1" customWidth="1"/>
    <col min="9" max="9" width="28" customWidth="1"/>
    <col min="10" max="10" width="31.140625" customWidth="1"/>
    <col min="11" max="11" width="21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26</v>
      </c>
      <c r="I1" t="s">
        <v>27</v>
      </c>
      <c r="J1" t="s">
        <v>28</v>
      </c>
    </row>
    <row r="2" spans="1:17" x14ac:dyDescent="0.25">
      <c r="A2" t="s">
        <v>6</v>
      </c>
      <c r="B2">
        <v>0</v>
      </c>
      <c r="C2">
        <v>208</v>
      </c>
      <c r="D2">
        <v>0</v>
      </c>
      <c r="E2" t="s">
        <v>7</v>
      </c>
      <c r="F2" t="s">
        <v>8</v>
      </c>
      <c r="H2" t="str">
        <f>CONCATENATE("0x",DEC2HEX(D2,2))</f>
        <v>0x00</v>
      </c>
      <c r="I2" t="str">
        <f>CONCATENATE("0b",DEC2BIN(D2,8))</f>
        <v>0b00000000</v>
      </c>
      <c r="J2" t="str">
        <f>CONCATENATE(BIN2DEC(MID(I2, 3,4)),BIN2DEC(MID(I2, 7,4)))</f>
        <v>00</v>
      </c>
    </row>
    <row r="3" spans="1:17" x14ac:dyDescent="0.25">
      <c r="A3" t="s">
        <v>9</v>
      </c>
      <c r="B3">
        <v>1</v>
      </c>
      <c r="C3">
        <v>209</v>
      </c>
      <c r="D3">
        <v>67</v>
      </c>
      <c r="E3" t="s">
        <v>10</v>
      </c>
      <c r="F3" t="s">
        <v>8</v>
      </c>
      <c r="H3" t="str">
        <f>CONCATENATE("0x",DEC2HEX(D3,2))</f>
        <v>0x43</v>
      </c>
      <c r="I3" t="str">
        <f>CONCATENATE("0b",DEC2BIN(D3,8))</f>
        <v>0b01000011</v>
      </c>
      <c r="J3" t="str">
        <f>CONCATENATE(BIN2DEC(MID(I3, 3,4)),BIN2DEC(MID(I3, 7,4)))</f>
        <v>43</v>
      </c>
      <c r="K3" t="s">
        <v>35</v>
      </c>
    </row>
    <row r="4" spans="1:17" x14ac:dyDescent="0.25">
      <c r="A4" t="s">
        <v>11</v>
      </c>
      <c r="B4">
        <v>1</v>
      </c>
      <c r="C4">
        <v>209</v>
      </c>
      <c r="D4">
        <v>70</v>
      </c>
      <c r="E4" t="s">
        <v>10</v>
      </c>
      <c r="F4" t="s">
        <v>8</v>
      </c>
      <c r="H4" t="str">
        <f t="shared" ref="H4:H67" si="0">CONCATENATE("0x",DEC2HEX(D4,2))</f>
        <v>0x46</v>
      </c>
      <c r="I4" t="str">
        <f t="shared" ref="I4:I67" si="1">CONCATENATE("0b",DEC2BIN(D4,8))</f>
        <v>0b01000110</v>
      </c>
      <c r="J4" t="str">
        <f t="shared" ref="J4:J67" si="2">CONCATENATE(BIN2DEC(MID(I4, 3,4)),BIN2DEC(MID(I4, 7,4)))</f>
        <v>46</v>
      </c>
      <c r="K4" t="s">
        <v>34</v>
      </c>
    </row>
    <row r="5" spans="1:17" x14ac:dyDescent="0.25">
      <c r="A5" t="s">
        <v>12</v>
      </c>
      <c r="B5">
        <v>1</v>
      </c>
      <c r="C5">
        <v>209</v>
      </c>
      <c r="D5">
        <v>21</v>
      </c>
      <c r="E5" t="s">
        <v>10</v>
      </c>
      <c r="F5" t="s">
        <v>8</v>
      </c>
      <c r="H5" t="str">
        <f t="shared" si="0"/>
        <v>0x15</v>
      </c>
      <c r="I5" t="str">
        <f t="shared" si="1"/>
        <v>0b00010101</v>
      </c>
      <c r="J5" t="str">
        <f t="shared" si="2"/>
        <v>15</v>
      </c>
      <c r="K5" t="s">
        <v>33</v>
      </c>
    </row>
    <row r="6" spans="1:17" x14ac:dyDescent="0.25">
      <c r="A6" t="s">
        <v>13</v>
      </c>
      <c r="B6">
        <v>1</v>
      </c>
      <c r="C6">
        <v>209</v>
      </c>
      <c r="D6">
        <v>5</v>
      </c>
      <c r="E6" t="s">
        <v>10</v>
      </c>
      <c r="F6" t="s">
        <v>8</v>
      </c>
      <c r="H6" t="str">
        <f t="shared" si="0"/>
        <v>0x05</v>
      </c>
      <c r="I6" t="str">
        <f t="shared" si="1"/>
        <v>0b00000101</v>
      </c>
      <c r="J6" t="str">
        <f t="shared" si="2"/>
        <v>05</v>
      </c>
      <c r="K6" t="s">
        <v>31</v>
      </c>
    </row>
    <row r="7" spans="1:17" x14ac:dyDescent="0.25">
      <c r="A7" t="s">
        <v>14</v>
      </c>
      <c r="B7">
        <v>1</v>
      </c>
      <c r="C7">
        <v>209</v>
      </c>
      <c r="D7">
        <v>36</v>
      </c>
      <c r="E7" t="s">
        <v>10</v>
      </c>
      <c r="F7" t="s">
        <v>8</v>
      </c>
      <c r="H7" t="str">
        <f t="shared" si="0"/>
        <v>0x24</v>
      </c>
      <c r="I7" t="str">
        <f t="shared" si="1"/>
        <v>0b00100100</v>
      </c>
      <c r="J7" t="str">
        <f t="shared" si="2"/>
        <v>24</v>
      </c>
      <c r="K7" t="s">
        <v>32</v>
      </c>
      <c r="Q7" t="str">
        <f>CONCATENATE("xxxxx",BIN2DEC(P7))</f>
        <v>xxxxx0</v>
      </c>
    </row>
    <row r="8" spans="1:17" x14ac:dyDescent="0.25">
      <c r="A8" t="s">
        <v>15</v>
      </c>
      <c r="B8">
        <v>1</v>
      </c>
      <c r="C8">
        <v>209</v>
      </c>
      <c r="D8">
        <v>1</v>
      </c>
      <c r="E8" t="s">
        <v>10</v>
      </c>
      <c r="F8" t="s">
        <v>8</v>
      </c>
      <c r="H8" t="str">
        <f t="shared" si="0"/>
        <v>0x01</v>
      </c>
      <c r="I8" t="str">
        <f t="shared" si="1"/>
        <v>0b00000001</v>
      </c>
      <c r="J8" t="str">
        <f t="shared" si="2"/>
        <v>01</v>
      </c>
      <c r="K8" t="s">
        <v>30</v>
      </c>
    </row>
    <row r="9" spans="1:17" x14ac:dyDescent="0.25">
      <c r="A9" t="s">
        <v>16</v>
      </c>
      <c r="B9">
        <v>1</v>
      </c>
      <c r="C9">
        <v>209</v>
      </c>
      <c r="D9">
        <v>32</v>
      </c>
      <c r="E9" t="s">
        <v>10</v>
      </c>
      <c r="F9" t="s">
        <v>17</v>
      </c>
      <c r="H9" t="str">
        <f t="shared" si="0"/>
        <v>0x20</v>
      </c>
      <c r="I9" t="str">
        <f t="shared" si="1"/>
        <v>0b00100000</v>
      </c>
      <c r="J9" t="str">
        <f t="shared" si="2"/>
        <v>20</v>
      </c>
      <c r="K9" t="s">
        <v>29</v>
      </c>
    </row>
    <row r="10" spans="1:17" x14ac:dyDescent="0.25">
      <c r="A10" t="s">
        <v>18</v>
      </c>
      <c r="B10">
        <v>2</v>
      </c>
      <c r="C10">
        <v>208</v>
      </c>
      <c r="D10">
        <v>0</v>
      </c>
      <c r="E10" t="s">
        <v>7</v>
      </c>
      <c r="F10" t="s">
        <v>8</v>
      </c>
      <c r="H10" t="str">
        <f t="shared" si="0"/>
        <v>0x00</v>
      </c>
      <c r="I10" t="str">
        <f t="shared" si="1"/>
        <v>0b00000000</v>
      </c>
      <c r="J10" t="str">
        <f t="shared" si="2"/>
        <v>00</v>
      </c>
    </row>
    <row r="11" spans="1:17" x14ac:dyDescent="0.25">
      <c r="A11" t="s">
        <v>19</v>
      </c>
      <c r="B11">
        <v>3</v>
      </c>
      <c r="C11">
        <v>209</v>
      </c>
      <c r="D11">
        <v>68</v>
      </c>
      <c r="E11" t="s">
        <v>10</v>
      </c>
      <c r="F11" t="s">
        <v>8</v>
      </c>
      <c r="H11" t="str">
        <f t="shared" si="0"/>
        <v>0x44</v>
      </c>
      <c r="I11" t="str">
        <f t="shared" si="1"/>
        <v>0b01000100</v>
      </c>
      <c r="J11" t="str">
        <f t="shared" si="2"/>
        <v>44</v>
      </c>
      <c r="K11" t="s">
        <v>35</v>
      </c>
    </row>
    <row r="12" spans="1:17" x14ac:dyDescent="0.25">
      <c r="A12" t="s">
        <v>20</v>
      </c>
      <c r="B12">
        <v>3</v>
      </c>
      <c r="C12">
        <v>209</v>
      </c>
      <c r="D12">
        <v>70</v>
      </c>
      <c r="E12" t="s">
        <v>10</v>
      </c>
      <c r="F12" t="s">
        <v>8</v>
      </c>
      <c r="H12" t="str">
        <f t="shared" si="0"/>
        <v>0x46</v>
      </c>
      <c r="I12" t="str">
        <f t="shared" si="1"/>
        <v>0b01000110</v>
      </c>
      <c r="J12" t="str">
        <f t="shared" si="2"/>
        <v>46</v>
      </c>
      <c r="K12" t="s">
        <v>34</v>
      </c>
    </row>
    <row r="13" spans="1:17" x14ac:dyDescent="0.25">
      <c r="A13" t="s">
        <v>21</v>
      </c>
      <c r="B13">
        <v>3</v>
      </c>
      <c r="C13">
        <v>209</v>
      </c>
      <c r="D13">
        <v>21</v>
      </c>
      <c r="E13" t="s">
        <v>10</v>
      </c>
      <c r="F13" t="s">
        <v>8</v>
      </c>
      <c r="H13" t="str">
        <f t="shared" si="0"/>
        <v>0x15</v>
      </c>
      <c r="I13" t="str">
        <f t="shared" si="1"/>
        <v>0b00010101</v>
      </c>
      <c r="J13" t="str">
        <f t="shared" si="2"/>
        <v>15</v>
      </c>
      <c r="K13" t="s">
        <v>33</v>
      </c>
    </row>
    <row r="14" spans="1:17" x14ac:dyDescent="0.25">
      <c r="A14" t="s">
        <v>22</v>
      </c>
      <c r="B14">
        <v>3</v>
      </c>
      <c r="C14">
        <v>209</v>
      </c>
      <c r="D14">
        <v>5</v>
      </c>
      <c r="E14" t="s">
        <v>10</v>
      </c>
      <c r="F14" t="s">
        <v>8</v>
      </c>
      <c r="H14" t="str">
        <f t="shared" si="0"/>
        <v>0x05</v>
      </c>
      <c r="I14" t="str">
        <f t="shared" si="1"/>
        <v>0b00000101</v>
      </c>
      <c r="J14" t="str">
        <f t="shared" si="2"/>
        <v>05</v>
      </c>
      <c r="K14" t="s">
        <v>31</v>
      </c>
    </row>
    <row r="15" spans="1:17" x14ac:dyDescent="0.25">
      <c r="A15" t="s">
        <v>23</v>
      </c>
      <c r="B15">
        <v>3</v>
      </c>
      <c r="C15">
        <v>209</v>
      </c>
      <c r="D15">
        <v>36</v>
      </c>
      <c r="E15" t="s">
        <v>10</v>
      </c>
      <c r="F15" t="s">
        <v>8</v>
      </c>
      <c r="H15" t="str">
        <f t="shared" si="0"/>
        <v>0x24</v>
      </c>
      <c r="I15" t="str">
        <f t="shared" si="1"/>
        <v>0b00100100</v>
      </c>
      <c r="J15" t="str">
        <f t="shared" si="2"/>
        <v>24</v>
      </c>
      <c r="K15" t="s">
        <v>32</v>
      </c>
    </row>
    <row r="16" spans="1:17" x14ac:dyDescent="0.25">
      <c r="A16" t="s">
        <v>24</v>
      </c>
      <c r="B16">
        <v>3</v>
      </c>
      <c r="C16">
        <v>209</v>
      </c>
      <c r="D16">
        <v>1</v>
      </c>
      <c r="E16" t="s">
        <v>10</v>
      </c>
      <c r="F16" t="s">
        <v>8</v>
      </c>
      <c r="H16" t="str">
        <f t="shared" si="0"/>
        <v>0x01</v>
      </c>
      <c r="I16" t="str">
        <f t="shared" si="1"/>
        <v>0b00000001</v>
      </c>
      <c r="J16" t="str">
        <f t="shared" si="2"/>
        <v>01</v>
      </c>
      <c r="K16" t="s">
        <v>30</v>
      </c>
    </row>
    <row r="17" spans="1:11" x14ac:dyDescent="0.25">
      <c r="A17" t="s">
        <v>25</v>
      </c>
      <c r="B17">
        <v>3</v>
      </c>
      <c r="C17">
        <v>209</v>
      </c>
      <c r="D17">
        <v>32</v>
      </c>
      <c r="E17" t="s">
        <v>10</v>
      </c>
      <c r="F17" t="s">
        <v>17</v>
      </c>
      <c r="H17" t="str">
        <f t="shared" si="0"/>
        <v>0x20</v>
      </c>
      <c r="I17" t="str">
        <f t="shared" si="1"/>
        <v>0b00100000</v>
      </c>
      <c r="J17" t="str">
        <f t="shared" si="2"/>
        <v>20</v>
      </c>
      <c r="K17" t="s">
        <v>29</v>
      </c>
    </row>
    <row r="18" spans="1:11" x14ac:dyDescent="0.25">
      <c r="A18" s="1">
        <v>1995795916666660</v>
      </c>
      <c r="B18">
        <v>4</v>
      </c>
      <c r="C18">
        <v>208</v>
      </c>
      <c r="D18">
        <v>0</v>
      </c>
      <c r="E18" t="s">
        <v>7</v>
      </c>
      <c r="F18" t="s">
        <v>8</v>
      </c>
      <c r="H18" t="str">
        <f t="shared" si="0"/>
        <v>0x00</v>
      </c>
      <c r="I18" t="str">
        <f t="shared" si="1"/>
        <v>0b00000000</v>
      </c>
      <c r="J18" t="str">
        <f t="shared" si="2"/>
        <v>00</v>
      </c>
    </row>
    <row r="19" spans="1:11" x14ac:dyDescent="0.25">
      <c r="A19" s="1">
        <v>1996006250000000</v>
      </c>
      <c r="B19">
        <v>5</v>
      </c>
      <c r="C19">
        <v>209</v>
      </c>
      <c r="D19">
        <v>69</v>
      </c>
      <c r="E19" t="s">
        <v>10</v>
      </c>
      <c r="F19" t="s">
        <v>8</v>
      </c>
      <c r="H19" t="str">
        <f t="shared" si="0"/>
        <v>0x45</v>
      </c>
      <c r="I19" t="str">
        <f t="shared" si="1"/>
        <v>0b01000101</v>
      </c>
      <c r="J19" t="str">
        <f t="shared" si="2"/>
        <v>45</v>
      </c>
      <c r="K19" t="s">
        <v>35</v>
      </c>
    </row>
    <row r="20" spans="1:11" x14ac:dyDescent="0.25">
      <c r="A20" s="1">
        <v>1996095708333330</v>
      </c>
      <c r="B20">
        <v>5</v>
      </c>
      <c r="C20">
        <v>209</v>
      </c>
      <c r="D20">
        <v>70</v>
      </c>
      <c r="E20" t="s">
        <v>10</v>
      </c>
      <c r="F20" t="s">
        <v>8</v>
      </c>
      <c r="H20" t="str">
        <f t="shared" si="0"/>
        <v>0x46</v>
      </c>
      <c r="I20" t="str">
        <f t="shared" si="1"/>
        <v>0b01000110</v>
      </c>
      <c r="J20" t="str">
        <f t="shared" si="2"/>
        <v>46</v>
      </c>
      <c r="K20" t="s">
        <v>34</v>
      </c>
    </row>
    <row r="21" spans="1:11" x14ac:dyDescent="0.25">
      <c r="A21" s="1">
        <v>1996185166666660</v>
      </c>
      <c r="B21">
        <v>5</v>
      </c>
      <c r="C21">
        <v>209</v>
      </c>
      <c r="D21">
        <v>21</v>
      </c>
      <c r="E21" t="s">
        <v>10</v>
      </c>
      <c r="F21" t="s">
        <v>8</v>
      </c>
      <c r="H21" t="str">
        <f t="shared" si="0"/>
        <v>0x15</v>
      </c>
      <c r="I21" t="str">
        <f t="shared" si="1"/>
        <v>0b00010101</v>
      </c>
      <c r="J21" t="str">
        <f t="shared" si="2"/>
        <v>15</v>
      </c>
      <c r="K21" t="s">
        <v>33</v>
      </c>
    </row>
    <row r="22" spans="1:11" x14ac:dyDescent="0.25">
      <c r="A22" s="1">
        <v>1996274625000000</v>
      </c>
      <c r="B22">
        <v>5</v>
      </c>
      <c r="C22">
        <v>209</v>
      </c>
      <c r="D22">
        <v>5</v>
      </c>
      <c r="E22" t="s">
        <v>10</v>
      </c>
      <c r="F22" t="s">
        <v>8</v>
      </c>
      <c r="H22" t="str">
        <f t="shared" si="0"/>
        <v>0x05</v>
      </c>
      <c r="I22" t="str">
        <f t="shared" si="1"/>
        <v>0b00000101</v>
      </c>
      <c r="J22" t="str">
        <f t="shared" si="2"/>
        <v>05</v>
      </c>
      <c r="K22" t="s">
        <v>31</v>
      </c>
    </row>
    <row r="23" spans="1:11" x14ac:dyDescent="0.25">
      <c r="A23" s="1">
        <v>1996364125000000</v>
      </c>
      <c r="B23">
        <v>5</v>
      </c>
      <c r="C23">
        <v>209</v>
      </c>
      <c r="D23">
        <v>36</v>
      </c>
      <c r="E23" t="s">
        <v>10</v>
      </c>
      <c r="F23" t="s">
        <v>8</v>
      </c>
      <c r="H23" t="str">
        <f t="shared" si="0"/>
        <v>0x24</v>
      </c>
      <c r="I23" t="str">
        <f t="shared" si="1"/>
        <v>0b00100100</v>
      </c>
      <c r="J23" t="str">
        <f t="shared" si="2"/>
        <v>24</v>
      </c>
      <c r="K23" t="s">
        <v>32</v>
      </c>
    </row>
    <row r="24" spans="1:11" x14ac:dyDescent="0.25">
      <c r="A24" s="1">
        <v>1996453625000000</v>
      </c>
      <c r="B24">
        <v>5</v>
      </c>
      <c r="C24">
        <v>209</v>
      </c>
      <c r="D24">
        <v>1</v>
      </c>
      <c r="E24" t="s">
        <v>10</v>
      </c>
      <c r="F24" t="s">
        <v>8</v>
      </c>
      <c r="H24" t="str">
        <f t="shared" si="0"/>
        <v>0x01</v>
      </c>
      <c r="I24" t="str">
        <f t="shared" si="1"/>
        <v>0b00000001</v>
      </c>
      <c r="J24" t="str">
        <f t="shared" si="2"/>
        <v>01</v>
      </c>
      <c r="K24" t="s">
        <v>30</v>
      </c>
    </row>
    <row r="25" spans="1:11" x14ac:dyDescent="0.25">
      <c r="A25" s="1">
        <v>1996543125000000</v>
      </c>
      <c r="B25">
        <v>5</v>
      </c>
      <c r="C25">
        <v>209</v>
      </c>
      <c r="D25">
        <v>32</v>
      </c>
      <c r="E25" t="s">
        <v>10</v>
      </c>
      <c r="F25" t="s">
        <v>17</v>
      </c>
      <c r="H25" t="str">
        <f t="shared" si="0"/>
        <v>0x20</v>
      </c>
      <c r="I25" t="str">
        <f t="shared" si="1"/>
        <v>0b00100000</v>
      </c>
      <c r="J25" t="str">
        <f t="shared" si="2"/>
        <v>20</v>
      </c>
      <c r="K25" t="s">
        <v>29</v>
      </c>
    </row>
    <row r="26" spans="1:11" x14ac:dyDescent="0.25">
      <c r="A26" s="1">
        <v>2993644083333330</v>
      </c>
      <c r="B26">
        <v>6</v>
      </c>
      <c r="C26">
        <v>208</v>
      </c>
      <c r="D26">
        <v>0</v>
      </c>
      <c r="E26" t="s">
        <v>7</v>
      </c>
      <c r="F26" t="s">
        <v>8</v>
      </c>
      <c r="H26" t="str">
        <f t="shared" si="0"/>
        <v>0x00</v>
      </c>
      <c r="I26" t="str">
        <f t="shared" si="1"/>
        <v>0b00000000</v>
      </c>
      <c r="J26" t="str">
        <f t="shared" si="2"/>
        <v>00</v>
      </c>
    </row>
    <row r="27" spans="1:11" x14ac:dyDescent="0.25">
      <c r="A27" s="1">
        <v>2993855625000000</v>
      </c>
      <c r="B27">
        <v>7</v>
      </c>
      <c r="C27">
        <v>209</v>
      </c>
      <c r="D27">
        <v>70</v>
      </c>
      <c r="E27" t="s">
        <v>10</v>
      </c>
      <c r="F27" t="s">
        <v>8</v>
      </c>
      <c r="H27" t="str">
        <f t="shared" si="0"/>
        <v>0x46</v>
      </c>
      <c r="I27" t="str">
        <f t="shared" si="1"/>
        <v>0b01000110</v>
      </c>
      <c r="J27" t="str">
        <f t="shared" si="2"/>
        <v>46</v>
      </c>
      <c r="K27" t="s">
        <v>35</v>
      </c>
    </row>
    <row r="28" spans="1:11" x14ac:dyDescent="0.25">
      <c r="A28" s="1">
        <v>2993945166666660</v>
      </c>
      <c r="B28">
        <v>7</v>
      </c>
      <c r="C28">
        <v>209</v>
      </c>
      <c r="D28">
        <v>70</v>
      </c>
      <c r="E28" t="s">
        <v>10</v>
      </c>
      <c r="F28" t="s">
        <v>8</v>
      </c>
      <c r="H28" t="str">
        <f t="shared" si="0"/>
        <v>0x46</v>
      </c>
      <c r="I28" t="str">
        <f t="shared" si="1"/>
        <v>0b01000110</v>
      </c>
      <c r="J28" t="str">
        <f t="shared" si="2"/>
        <v>46</v>
      </c>
      <c r="K28" t="s">
        <v>34</v>
      </c>
    </row>
    <row r="29" spans="1:11" x14ac:dyDescent="0.25">
      <c r="A29" s="1">
        <v>2994034666666660</v>
      </c>
      <c r="B29">
        <v>7</v>
      </c>
      <c r="C29">
        <v>209</v>
      </c>
      <c r="D29">
        <v>21</v>
      </c>
      <c r="E29" t="s">
        <v>10</v>
      </c>
      <c r="F29" t="s">
        <v>8</v>
      </c>
      <c r="H29" t="str">
        <f t="shared" si="0"/>
        <v>0x15</v>
      </c>
      <c r="I29" t="str">
        <f t="shared" si="1"/>
        <v>0b00010101</v>
      </c>
      <c r="J29" t="str">
        <f t="shared" si="2"/>
        <v>15</v>
      </c>
      <c r="K29" t="s">
        <v>33</v>
      </c>
    </row>
    <row r="30" spans="1:11" x14ac:dyDescent="0.25">
      <c r="A30" s="1">
        <v>2994124166666660</v>
      </c>
      <c r="B30">
        <v>7</v>
      </c>
      <c r="C30">
        <v>209</v>
      </c>
      <c r="D30">
        <v>5</v>
      </c>
      <c r="E30" t="s">
        <v>10</v>
      </c>
      <c r="F30" t="s">
        <v>8</v>
      </c>
      <c r="H30" t="str">
        <f t="shared" si="0"/>
        <v>0x05</v>
      </c>
      <c r="I30" t="str">
        <f t="shared" si="1"/>
        <v>0b00000101</v>
      </c>
      <c r="J30" t="str">
        <f t="shared" si="2"/>
        <v>05</v>
      </c>
      <c r="K30" t="s">
        <v>31</v>
      </c>
    </row>
    <row r="31" spans="1:11" x14ac:dyDescent="0.25">
      <c r="A31" s="1">
        <v>2994213666666660</v>
      </c>
      <c r="B31">
        <v>7</v>
      </c>
      <c r="C31">
        <v>209</v>
      </c>
      <c r="D31">
        <v>36</v>
      </c>
      <c r="E31" t="s">
        <v>10</v>
      </c>
      <c r="F31" t="s">
        <v>8</v>
      </c>
      <c r="H31" t="str">
        <f t="shared" si="0"/>
        <v>0x24</v>
      </c>
      <c r="I31" t="str">
        <f t="shared" si="1"/>
        <v>0b00100100</v>
      </c>
      <c r="J31" t="str">
        <f t="shared" si="2"/>
        <v>24</v>
      </c>
      <c r="K31" t="s">
        <v>32</v>
      </c>
    </row>
    <row r="32" spans="1:11" x14ac:dyDescent="0.25">
      <c r="A32" s="1">
        <v>2994303208333330</v>
      </c>
      <c r="B32">
        <v>7</v>
      </c>
      <c r="C32">
        <v>209</v>
      </c>
      <c r="D32">
        <v>1</v>
      </c>
      <c r="E32" t="s">
        <v>10</v>
      </c>
      <c r="F32" t="s">
        <v>8</v>
      </c>
      <c r="H32" t="str">
        <f t="shared" si="0"/>
        <v>0x01</v>
      </c>
      <c r="I32" t="str">
        <f t="shared" si="1"/>
        <v>0b00000001</v>
      </c>
      <c r="J32" t="str">
        <f t="shared" si="2"/>
        <v>01</v>
      </c>
      <c r="K32" t="s">
        <v>30</v>
      </c>
    </row>
    <row r="33" spans="1:11" x14ac:dyDescent="0.25">
      <c r="A33" s="1">
        <v>2994392708333330</v>
      </c>
      <c r="B33">
        <v>7</v>
      </c>
      <c r="C33">
        <v>209</v>
      </c>
      <c r="D33">
        <v>32</v>
      </c>
      <c r="E33" t="s">
        <v>10</v>
      </c>
      <c r="F33" t="s">
        <v>17</v>
      </c>
      <c r="H33" t="str">
        <f t="shared" si="0"/>
        <v>0x20</v>
      </c>
      <c r="I33" t="str">
        <f t="shared" si="1"/>
        <v>0b00100000</v>
      </c>
      <c r="J33" t="str">
        <f t="shared" si="2"/>
        <v>20</v>
      </c>
      <c r="K33" t="s">
        <v>29</v>
      </c>
    </row>
    <row r="34" spans="1:11" x14ac:dyDescent="0.25">
      <c r="A34" s="1">
        <v>3991571041666660</v>
      </c>
      <c r="B34">
        <v>8</v>
      </c>
      <c r="C34">
        <v>208</v>
      </c>
      <c r="D34">
        <v>0</v>
      </c>
      <c r="E34" t="s">
        <v>7</v>
      </c>
      <c r="F34" t="s">
        <v>8</v>
      </c>
      <c r="H34" t="str">
        <f t="shared" si="0"/>
        <v>0x00</v>
      </c>
      <c r="I34" t="str">
        <f t="shared" si="1"/>
        <v>0b00000000</v>
      </c>
      <c r="J34" t="str">
        <f t="shared" si="2"/>
        <v>00</v>
      </c>
    </row>
    <row r="35" spans="1:11" x14ac:dyDescent="0.25">
      <c r="A35" s="1">
        <v>3991781583333330</v>
      </c>
      <c r="B35">
        <v>9</v>
      </c>
      <c r="C35">
        <v>209</v>
      </c>
      <c r="D35">
        <v>71</v>
      </c>
      <c r="E35" t="s">
        <v>10</v>
      </c>
      <c r="F35" t="s">
        <v>8</v>
      </c>
      <c r="H35" t="str">
        <f t="shared" si="0"/>
        <v>0x47</v>
      </c>
      <c r="I35" t="str">
        <f t="shared" si="1"/>
        <v>0b01000111</v>
      </c>
      <c r="J35" t="str">
        <f t="shared" si="2"/>
        <v>47</v>
      </c>
    </row>
    <row r="36" spans="1:11" x14ac:dyDescent="0.25">
      <c r="A36" s="1">
        <v>3991871083333330</v>
      </c>
      <c r="B36">
        <v>9</v>
      </c>
      <c r="C36">
        <v>209</v>
      </c>
      <c r="D36">
        <v>70</v>
      </c>
      <c r="E36" t="s">
        <v>10</v>
      </c>
      <c r="F36" t="s">
        <v>8</v>
      </c>
      <c r="H36" t="str">
        <f t="shared" si="0"/>
        <v>0x46</v>
      </c>
      <c r="I36" t="str">
        <f t="shared" si="1"/>
        <v>0b01000110</v>
      </c>
      <c r="J36" t="str">
        <f t="shared" si="2"/>
        <v>46</v>
      </c>
    </row>
    <row r="37" spans="1:11" x14ac:dyDescent="0.25">
      <c r="A37" s="1">
        <v>3991960625000000</v>
      </c>
      <c r="B37">
        <v>9</v>
      </c>
      <c r="C37">
        <v>209</v>
      </c>
      <c r="D37">
        <v>21</v>
      </c>
      <c r="E37" t="s">
        <v>10</v>
      </c>
      <c r="F37" t="s">
        <v>8</v>
      </c>
      <c r="H37" t="str">
        <f t="shared" si="0"/>
        <v>0x15</v>
      </c>
      <c r="I37" t="str">
        <f t="shared" si="1"/>
        <v>0b00010101</v>
      </c>
      <c r="J37" t="str">
        <f t="shared" si="2"/>
        <v>15</v>
      </c>
    </row>
    <row r="38" spans="1:11" x14ac:dyDescent="0.25">
      <c r="A38" s="1">
        <v>3992050125000000</v>
      </c>
      <c r="B38">
        <v>9</v>
      </c>
      <c r="C38">
        <v>209</v>
      </c>
      <c r="D38">
        <v>5</v>
      </c>
      <c r="E38" t="s">
        <v>10</v>
      </c>
      <c r="F38" t="s">
        <v>8</v>
      </c>
      <c r="H38" t="str">
        <f t="shared" si="0"/>
        <v>0x05</v>
      </c>
      <c r="I38" t="str">
        <f t="shared" si="1"/>
        <v>0b00000101</v>
      </c>
      <c r="J38" t="str">
        <f t="shared" si="2"/>
        <v>05</v>
      </c>
    </row>
    <row r="39" spans="1:11" x14ac:dyDescent="0.25">
      <c r="A39" s="1">
        <v>3992139666666660</v>
      </c>
      <c r="B39">
        <v>9</v>
      </c>
      <c r="C39">
        <v>209</v>
      </c>
      <c r="D39">
        <v>36</v>
      </c>
      <c r="E39" t="s">
        <v>10</v>
      </c>
      <c r="F39" t="s">
        <v>8</v>
      </c>
      <c r="H39" t="str">
        <f t="shared" si="0"/>
        <v>0x24</v>
      </c>
      <c r="I39" t="str">
        <f t="shared" si="1"/>
        <v>0b00100100</v>
      </c>
      <c r="J39" t="str">
        <f t="shared" si="2"/>
        <v>24</v>
      </c>
    </row>
    <row r="40" spans="1:11" x14ac:dyDescent="0.25">
      <c r="A40" s="1">
        <v>3992229208333330</v>
      </c>
      <c r="B40">
        <v>9</v>
      </c>
      <c r="C40">
        <v>209</v>
      </c>
      <c r="D40">
        <v>1</v>
      </c>
      <c r="E40" t="s">
        <v>10</v>
      </c>
      <c r="F40" t="s">
        <v>8</v>
      </c>
      <c r="H40" t="str">
        <f t="shared" si="0"/>
        <v>0x01</v>
      </c>
      <c r="I40" t="str">
        <f t="shared" si="1"/>
        <v>0b00000001</v>
      </c>
      <c r="J40" t="str">
        <f t="shared" si="2"/>
        <v>01</v>
      </c>
    </row>
    <row r="41" spans="1:11" x14ac:dyDescent="0.25">
      <c r="A41" s="1">
        <v>3992318708333330</v>
      </c>
      <c r="B41">
        <v>9</v>
      </c>
      <c r="C41">
        <v>209</v>
      </c>
      <c r="D41">
        <v>32</v>
      </c>
      <c r="E41" t="s">
        <v>10</v>
      </c>
      <c r="F41" t="s">
        <v>17</v>
      </c>
      <c r="H41" t="str">
        <f t="shared" si="0"/>
        <v>0x20</v>
      </c>
      <c r="I41" t="str">
        <f t="shared" si="1"/>
        <v>0b00100000</v>
      </c>
      <c r="J41" t="str">
        <f t="shared" si="2"/>
        <v>20</v>
      </c>
    </row>
    <row r="42" spans="1:11" x14ac:dyDescent="0.25">
      <c r="A42" s="1">
        <v>4989652208333330</v>
      </c>
      <c r="B42">
        <v>10</v>
      </c>
      <c r="C42">
        <v>208</v>
      </c>
      <c r="D42">
        <v>0</v>
      </c>
      <c r="E42" t="s">
        <v>7</v>
      </c>
      <c r="F42" t="s">
        <v>8</v>
      </c>
      <c r="H42" t="str">
        <f t="shared" si="0"/>
        <v>0x00</v>
      </c>
      <c r="I42" t="str">
        <f t="shared" si="1"/>
        <v>0b00000000</v>
      </c>
      <c r="J42" t="str">
        <f t="shared" si="2"/>
        <v>00</v>
      </c>
    </row>
    <row r="43" spans="1:11" x14ac:dyDescent="0.25">
      <c r="A43" s="1">
        <v>4989862625000000</v>
      </c>
      <c r="B43">
        <v>11</v>
      </c>
      <c r="C43">
        <v>209</v>
      </c>
      <c r="D43">
        <v>72</v>
      </c>
      <c r="E43" t="s">
        <v>10</v>
      </c>
      <c r="F43" t="s">
        <v>8</v>
      </c>
      <c r="H43" t="str">
        <f t="shared" si="0"/>
        <v>0x48</v>
      </c>
      <c r="I43" t="str">
        <f t="shared" si="1"/>
        <v>0b01001000</v>
      </c>
      <c r="J43" t="str">
        <f t="shared" si="2"/>
        <v>48</v>
      </c>
    </row>
    <row r="44" spans="1:11" x14ac:dyDescent="0.25">
      <c r="A44" s="1">
        <v>4989952166666660</v>
      </c>
      <c r="B44">
        <v>11</v>
      </c>
      <c r="C44">
        <v>209</v>
      </c>
      <c r="D44">
        <v>70</v>
      </c>
      <c r="E44" t="s">
        <v>10</v>
      </c>
      <c r="F44" t="s">
        <v>8</v>
      </c>
      <c r="H44" t="str">
        <f t="shared" si="0"/>
        <v>0x46</v>
      </c>
      <c r="I44" t="str">
        <f t="shared" si="1"/>
        <v>0b01000110</v>
      </c>
      <c r="J44" t="str">
        <f t="shared" si="2"/>
        <v>46</v>
      </c>
    </row>
    <row r="45" spans="1:11" x14ac:dyDescent="0.25">
      <c r="A45" s="1">
        <v>4990041750000000</v>
      </c>
      <c r="B45">
        <v>11</v>
      </c>
      <c r="C45">
        <v>209</v>
      </c>
      <c r="D45">
        <v>21</v>
      </c>
      <c r="E45" t="s">
        <v>10</v>
      </c>
      <c r="F45" t="s">
        <v>8</v>
      </c>
      <c r="H45" t="str">
        <f t="shared" si="0"/>
        <v>0x15</v>
      </c>
      <c r="I45" t="str">
        <f t="shared" si="1"/>
        <v>0b00010101</v>
      </c>
      <c r="J45" t="str">
        <f t="shared" si="2"/>
        <v>15</v>
      </c>
    </row>
    <row r="46" spans="1:11" x14ac:dyDescent="0.25">
      <c r="A46" s="1">
        <v>4990131291666660</v>
      </c>
      <c r="B46">
        <v>11</v>
      </c>
      <c r="C46">
        <v>209</v>
      </c>
      <c r="D46">
        <v>5</v>
      </c>
      <c r="E46" t="s">
        <v>10</v>
      </c>
      <c r="F46" t="s">
        <v>8</v>
      </c>
      <c r="H46" t="str">
        <f t="shared" si="0"/>
        <v>0x05</v>
      </c>
      <c r="I46" t="str">
        <f t="shared" si="1"/>
        <v>0b00000101</v>
      </c>
      <c r="J46" t="str">
        <f t="shared" si="2"/>
        <v>05</v>
      </c>
    </row>
    <row r="47" spans="1:11" x14ac:dyDescent="0.25">
      <c r="A47" s="1">
        <v>4990220833333330</v>
      </c>
      <c r="B47">
        <v>11</v>
      </c>
      <c r="C47">
        <v>209</v>
      </c>
      <c r="D47">
        <v>36</v>
      </c>
      <c r="E47" t="s">
        <v>10</v>
      </c>
      <c r="F47" t="s">
        <v>8</v>
      </c>
      <c r="H47" t="str">
        <f t="shared" si="0"/>
        <v>0x24</v>
      </c>
      <c r="I47" t="str">
        <f t="shared" si="1"/>
        <v>0b00100100</v>
      </c>
      <c r="J47" t="str">
        <f t="shared" si="2"/>
        <v>24</v>
      </c>
    </row>
    <row r="48" spans="1:11" x14ac:dyDescent="0.25">
      <c r="A48" s="1">
        <v>4990310375000000</v>
      </c>
      <c r="B48">
        <v>11</v>
      </c>
      <c r="C48">
        <v>209</v>
      </c>
      <c r="D48">
        <v>1</v>
      </c>
      <c r="E48" t="s">
        <v>10</v>
      </c>
      <c r="F48" t="s">
        <v>8</v>
      </c>
      <c r="H48" t="str">
        <f t="shared" si="0"/>
        <v>0x01</v>
      </c>
      <c r="I48" t="str">
        <f t="shared" si="1"/>
        <v>0b00000001</v>
      </c>
      <c r="J48" t="str">
        <f t="shared" si="2"/>
        <v>01</v>
      </c>
    </row>
    <row r="49" spans="1:10" x14ac:dyDescent="0.25">
      <c r="A49" s="1">
        <v>4990399916666660</v>
      </c>
      <c r="B49">
        <v>11</v>
      </c>
      <c r="C49">
        <v>209</v>
      </c>
      <c r="D49">
        <v>32</v>
      </c>
      <c r="E49" t="s">
        <v>10</v>
      </c>
      <c r="F49" t="s">
        <v>17</v>
      </c>
      <c r="H49" t="str">
        <f t="shared" si="0"/>
        <v>0x20</v>
      </c>
      <c r="I49" t="str">
        <f t="shared" si="1"/>
        <v>0b00100000</v>
      </c>
      <c r="J49" t="str">
        <f t="shared" si="2"/>
        <v>20</v>
      </c>
    </row>
    <row r="50" spans="1:10" x14ac:dyDescent="0.25">
      <c r="A50" s="1">
        <v>5988162750000000</v>
      </c>
      <c r="B50">
        <v>12</v>
      </c>
      <c r="C50">
        <v>208</v>
      </c>
      <c r="D50">
        <v>0</v>
      </c>
      <c r="E50" t="s">
        <v>7</v>
      </c>
      <c r="F50" t="s">
        <v>8</v>
      </c>
      <c r="H50" t="str">
        <f t="shared" si="0"/>
        <v>0x00</v>
      </c>
      <c r="I50" t="str">
        <f t="shared" si="1"/>
        <v>0b00000000</v>
      </c>
      <c r="J50" t="str">
        <f t="shared" si="2"/>
        <v>00</v>
      </c>
    </row>
    <row r="51" spans="1:10" x14ac:dyDescent="0.25">
      <c r="A51" s="1">
        <v>5988373666666660</v>
      </c>
      <c r="B51">
        <v>13</v>
      </c>
      <c r="C51">
        <v>209</v>
      </c>
      <c r="D51">
        <v>73</v>
      </c>
      <c r="E51" t="s">
        <v>10</v>
      </c>
      <c r="F51" t="s">
        <v>8</v>
      </c>
      <c r="H51" t="str">
        <f t="shared" si="0"/>
        <v>0x49</v>
      </c>
      <c r="I51" t="str">
        <f t="shared" si="1"/>
        <v>0b01001001</v>
      </c>
      <c r="J51" t="str">
        <f t="shared" si="2"/>
        <v>49</v>
      </c>
    </row>
    <row r="52" spans="1:10" x14ac:dyDescent="0.25">
      <c r="A52" s="1">
        <v>5988463375000000</v>
      </c>
      <c r="B52">
        <v>13</v>
      </c>
      <c r="C52">
        <v>209</v>
      </c>
      <c r="D52">
        <v>70</v>
      </c>
      <c r="E52" t="s">
        <v>10</v>
      </c>
      <c r="F52" t="s">
        <v>8</v>
      </c>
      <c r="H52" t="str">
        <f t="shared" si="0"/>
        <v>0x46</v>
      </c>
      <c r="I52" t="str">
        <f t="shared" si="1"/>
        <v>0b01000110</v>
      </c>
      <c r="J52" t="str">
        <f t="shared" si="2"/>
        <v>46</v>
      </c>
    </row>
    <row r="53" spans="1:10" x14ac:dyDescent="0.25">
      <c r="A53" s="1">
        <v>5988553041666660</v>
      </c>
      <c r="B53">
        <v>13</v>
      </c>
      <c r="C53">
        <v>209</v>
      </c>
      <c r="D53">
        <v>21</v>
      </c>
      <c r="E53" t="s">
        <v>10</v>
      </c>
      <c r="F53" t="s">
        <v>8</v>
      </c>
      <c r="H53" t="str">
        <f t="shared" si="0"/>
        <v>0x15</v>
      </c>
      <c r="I53" t="str">
        <f t="shared" si="1"/>
        <v>0b00010101</v>
      </c>
      <c r="J53" t="str">
        <f t="shared" si="2"/>
        <v>15</v>
      </c>
    </row>
    <row r="54" spans="1:10" x14ac:dyDescent="0.25">
      <c r="A54" s="1">
        <v>5988642708333330</v>
      </c>
      <c r="B54">
        <v>13</v>
      </c>
      <c r="C54">
        <v>209</v>
      </c>
      <c r="D54">
        <v>5</v>
      </c>
      <c r="E54" t="s">
        <v>10</v>
      </c>
      <c r="F54" t="s">
        <v>8</v>
      </c>
      <c r="H54" t="str">
        <f t="shared" si="0"/>
        <v>0x05</v>
      </c>
      <c r="I54" t="str">
        <f t="shared" si="1"/>
        <v>0b00000101</v>
      </c>
      <c r="J54" t="str">
        <f t="shared" si="2"/>
        <v>05</v>
      </c>
    </row>
    <row r="55" spans="1:10" x14ac:dyDescent="0.25">
      <c r="A55" s="1">
        <v>5988732375000000</v>
      </c>
      <c r="B55">
        <v>13</v>
      </c>
      <c r="C55">
        <v>209</v>
      </c>
      <c r="D55">
        <v>36</v>
      </c>
      <c r="E55" t="s">
        <v>10</v>
      </c>
      <c r="F55" t="s">
        <v>8</v>
      </c>
      <c r="H55" t="str">
        <f t="shared" si="0"/>
        <v>0x24</v>
      </c>
      <c r="I55" t="str">
        <f t="shared" si="1"/>
        <v>0b00100100</v>
      </c>
      <c r="J55" t="str">
        <f t="shared" si="2"/>
        <v>24</v>
      </c>
    </row>
    <row r="56" spans="1:10" x14ac:dyDescent="0.25">
      <c r="A56" s="1">
        <v>5988822083333330</v>
      </c>
      <c r="B56">
        <v>13</v>
      </c>
      <c r="C56">
        <v>209</v>
      </c>
      <c r="D56">
        <v>1</v>
      </c>
      <c r="E56" t="s">
        <v>10</v>
      </c>
      <c r="F56" t="s">
        <v>8</v>
      </c>
      <c r="H56" t="str">
        <f t="shared" si="0"/>
        <v>0x01</v>
      </c>
      <c r="I56" t="str">
        <f t="shared" si="1"/>
        <v>0b00000001</v>
      </c>
      <c r="J56" t="str">
        <f t="shared" si="2"/>
        <v>01</v>
      </c>
    </row>
    <row r="57" spans="1:10" x14ac:dyDescent="0.25">
      <c r="A57" s="1">
        <v>5988911750000000</v>
      </c>
      <c r="B57">
        <v>13</v>
      </c>
      <c r="C57">
        <v>209</v>
      </c>
      <c r="D57">
        <v>32</v>
      </c>
      <c r="E57" t="s">
        <v>10</v>
      </c>
      <c r="F57" t="s">
        <v>17</v>
      </c>
      <c r="H57" t="str">
        <f t="shared" si="0"/>
        <v>0x20</v>
      </c>
      <c r="I57" t="str">
        <f t="shared" si="1"/>
        <v>0b00100000</v>
      </c>
      <c r="J57" t="str">
        <f t="shared" si="2"/>
        <v>20</v>
      </c>
    </row>
    <row r="58" spans="1:10" x14ac:dyDescent="0.25">
      <c r="A58" s="1">
        <v>6986343708333330</v>
      </c>
      <c r="B58">
        <v>14</v>
      </c>
      <c r="C58">
        <v>208</v>
      </c>
      <c r="D58">
        <v>0</v>
      </c>
      <c r="E58" t="s">
        <v>7</v>
      </c>
      <c r="F58" t="s">
        <v>8</v>
      </c>
      <c r="H58" t="str">
        <f t="shared" si="0"/>
        <v>0x00</v>
      </c>
      <c r="I58" t="str">
        <f t="shared" si="1"/>
        <v>0b00000000</v>
      </c>
      <c r="J58" t="str">
        <f t="shared" si="2"/>
        <v>00</v>
      </c>
    </row>
    <row r="59" spans="1:10" x14ac:dyDescent="0.25">
      <c r="A59" s="1">
        <v>6986554291666660</v>
      </c>
      <c r="B59">
        <v>15</v>
      </c>
      <c r="C59">
        <v>209</v>
      </c>
      <c r="D59">
        <v>80</v>
      </c>
      <c r="E59" t="s">
        <v>10</v>
      </c>
      <c r="F59" t="s">
        <v>8</v>
      </c>
      <c r="H59" t="str">
        <f t="shared" si="0"/>
        <v>0x50</v>
      </c>
      <c r="I59" t="str">
        <f t="shared" si="1"/>
        <v>0b01010000</v>
      </c>
      <c r="J59" t="str">
        <f t="shared" si="2"/>
        <v>50</v>
      </c>
    </row>
    <row r="60" spans="1:10" x14ac:dyDescent="0.25">
      <c r="A60" s="1">
        <v>6986643833333330</v>
      </c>
      <c r="B60">
        <v>15</v>
      </c>
      <c r="C60">
        <v>209</v>
      </c>
      <c r="D60">
        <v>70</v>
      </c>
      <c r="E60" t="s">
        <v>10</v>
      </c>
      <c r="F60" t="s">
        <v>8</v>
      </c>
      <c r="H60" t="str">
        <f t="shared" si="0"/>
        <v>0x46</v>
      </c>
      <c r="I60" t="str">
        <f t="shared" si="1"/>
        <v>0b01000110</v>
      </c>
      <c r="J60" t="str">
        <f t="shared" si="2"/>
        <v>46</v>
      </c>
    </row>
    <row r="61" spans="1:10" x14ac:dyDescent="0.25">
      <c r="A61" s="1">
        <v>6986733375000000</v>
      </c>
      <c r="B61">
        <v>15</v>
      </c>
      <c r="C61">
        <v>209</v>
      </c>
      <c r="D61">
        <v>21</v>
      </c>
      <c r="E61" t="s">
        <v>10</v>
      </c>
      <c r="F61" t="s">
        <v>8</v>
      </c>
      <c r="H61" t="str">
        <f t="shared" si="0"/>
        <v>0x15</v>
      </c>
      <c r="I61" t="str">
        <f t="shared" si="1"/>
        <v>0b00010101</v>
      </c>
      <c r="J61" t="str">
        <f t="shared" si="2"/>
        <v>15</v>
      </c>
    </row>
    <row r="62" spans="1:10" x14ac:dyDescent="0.25">
      <c r="A62" s="1">
        <v>6986822958333330</v>
      </c>
      <c r="B62">
        <v>15</v>
      </c>
      <c r="C62">
        <v>209</v>
      </c>
      <c r="D62">
        <v>5</v>
      </c>
      <c r="E62" t="s">
        <v>10</v>
      </c>
      <c r="F62" t="s">
        <v>8</v>
      </c>
      <c r="H62" t="str">
        <f t="shared" si="0"/>
        <v>0x05</v>
      </c>
      <c r="I62" t="str">
        <f t="shared" si="1"/>
        <v>0b00000101</v>
      </c>
      <c r="J62" t="str">
        <f t="shared" si="2"/>
        <v>05</v>
      </c>
    </row>
    <row r="63" spans="1:10" x14ac:dyDescent="0.25">
      <c r="A63" s="1">
        <v>6986912500000000</v>
      </c>
      <c r="B63">
        <v>15</v>
      </c>
      <c r="C63">
        <v>209</v>
      </c>
      <c r="D63">
        <v>36</v>
      </c>
      <c r="E63" t="s">
        <v>10</v>
      </c>
      <c r="F63" t="s">
        <v>8</v>
      </c>
      <c r="H63" t="str">
        <f t="shared" si="0"/>
        <v>0x24</v>
      </c>
      <c r="I63" t="str">
        <f t="shared" si="1"/>
        <v>0b00100100</v>
      </c>
      <c r="J63" t="str">
        <f t="shared" si="2"/>
        <v>24</v>
      </c>
    </row>
    <row r="64" spans="1:10" x14ac:dyDescent="0.25">
      <c r="A64" s="1">
        <v>6987002125000000</v>
      </c>
      <c r="B64">
        <v>15</v>
      </c>
      <c r="C64">
        <v>209</v>
      </c>
      <c r="D64">
        <v>1</v>
      </c>
      <c r="E64" t="s">
        <v>10</v>
      </c>
      <c r="F64" t="s">
        <v>8</v>
      </c>
      <c r="H64" t="str">
        <f t="shared" si="0"/>
        <v>0x01</v>
      </c>
      <c r="I64" t="str">
        <f t="shared" si="1"/>
        <v>0b00000001</v>
      </c>
      <c r="J64" t="str">
        <f t="shared" si="2"/>
        <v>01</v>
      </c>
    </row>
    <row r="65" spans="1:10" x14ac:dyDescent="0.25">
      <c r="A65" s="1">
        <v>6987091708333330</v>
      </c>
      <c r="B65">
        <v>15</v>
      </c>
      <c r="C65">
        <v>209</v>
      </c>
      <c r="D65">
        <v>32</v>
      </c>
      <c r="E65" t="s">
        <v>10</v>
      </c>
      <c r="F65" t="s">
        <v>17</v>
      </c>
      <c r="H65" t="str">
        <f t="shared" si="0"/>
        <v>0x20</v>
      </c>
      <c r="I65" t="str">
        <f t="shared" si="1"/>
        <v>0b00100000</v>
      </c>
      <c r="J65" t="str">
        <f t="shared" si="2"/>
        <v>20</v>
      </c>
    </row>
    <row r="66" spans="1:10" x14ac:dyDescent="0.25">
      <c r="A66" s="1">
        <v>7984430375000000</v>
      </c>
      <c r="B66">
        <v>16</v>
      </c>
      <c r="C66">
        <v>208</v>
      </c>
      <c r="D66">
        <v>0</v>
      </c>
      <c r="E66" t="s">
        <v>7</v>
      </c>
      <c r="F66" t="s">
        <v>8</v>
      </c>
      <c r="H66" t="str">
        <f t="shared" si="0"/>
        <v>0x00</v>
      </c>
      <c r="I66" t="str">
        <f t="shared" si="1"/>
        <v>0b00000000</v>
      </c>
      <c r="J66" t="str">
        <f t="shared" si="2"/>
        <v>00</v>
      </c>
    </row>
    <row r="67" spans="1:10" x14ac:dyDescent="0.25">
      <c r="A67" s="1">
        <v>7984640833333330</v>
      </c>
      <c r="B67">
        <v>17</v>
      </c>
      <c r="C67">
        <v>209</v>
      </c>
      <c r="D67">
        <v>81</v>
      </c>
      <c r="E67" t="s">
        <v>10</v>
      </c>
      <c r="F67" t="s">
        <v>8</v>
      </c>
      <c r="H67" t="str">
        <f t="shared" si="0"/>
        <v>0x51</v>
      </c>
      <c r="I67" t="str">
        <f t="shared" si="1"/>
        <v>0b01010001</v>
      </c>
      <c r="J67" t="str">
        <f t="shared" si="2"/>
        <v>51</v>
      </c>
    </row>
    <row r="68" spans="1:10" x14ac:dyDescent="0.25">
      <c r="A68" s="1">
        <v>7984730458333330</v>
      </c>
      <c r="B68">
        <v>17</v>
      </c>
      <c r="C68">
        <v>209</v>
      </c>
      <c r="D68">
        <v>70</v>
      </c>
      <c r="E68" t="s">
        <v>10</v>
      </c>
      <c r="F68" t="s">
        <v>8</v>
      </c>
      <c r="H68" t="str">
        <f t="shared" ref="H68:H89" si="3">CONCATENATE("0x",DEC2HEX(D68,2))</f>
        <v>0x46</v>
      </c>
      <c r="I68" t="str">
        <f t="shared" ref="I68:I89" si="4">CONCATENATE("0b",DEC2BIN(D68,8))</f>
        <v>0b01000110</v>
      </c>
      <c r="J68" t="str">
        <f t="shared" ref="J68:J89" si="5">CONCATENATE(BIN2DEC(MID(I68, 3,4)),BIN2DEC(MID(I68, 7,4)))</f>
        <v>46</v>
      </c>
    </row>
    <row r="69" spans="1:10" x14ac:dyDescent="0.25">
      <c r="A69" s="1">
        <v>7984820000000000</v>
      </c>
      <c r="B69">
        <v>17</v>
      </c>
      <c r="C69">
        <v>209</v>
      </c>
      <c r="D69">
        <v>21</v>
      </c>
      <c r="E69" t="s">
        <v>10</v>
      </c>
      <c r="F69" t="s">
        <v>8</v>
      </c>
      <c r="H69" t="str">
        <f t="shared" si="3"/>
        <v>0x15</v>
      </c>
      <c r="I69" t="str">
        <f t="shared" si="4"/>
        <v>0b00010101</v>
      </c>
      <c r="J69" t="str">
        <f t="shared" si="5"/>
        <v>15</v>
      </c>
    </row>
    <row r="70" spans="1:10" x14ac:dyDescent="0.25">
      <c r="A70" s="1">
        <v>7984909583333330</v>
      </c>
      <c r="B70">
        <v>17</v>
      </c>
      <c r="C70">
        <v>209</v>
      </c>
      <c r="D70">
        <v>5</v>
      </c>
      <c r="E70" t="s">
        <v>10</v>
      </c>
      <c r="F70" t="s">
        <v>8</v>
      </c>
      <c r="H70" t="str">
        <f t="shared" si="3"/>
        <v>0x05</v>
      </c>
      <c r="I70" t="str">
        <f t="shared" si="4"/>
        <v>0b00000101</v>
      </c>
      <c r="J70" t="str">
        <f t="shared" si="5"/>
        <v>05</v>
      </c>
    </row>
    <row r="71" spans="1:10" x14ac:dyDescent="0.25">
      <c r="A71" s="1">
        <v>7984999166666660</v>
      </c>
      <c r="B71">
        <v>17</v>
      </c>
      <c r="C71">
        <v>209</v>
      </c>
      <c r="D71">
        <v>36</v>
      </c>
      <c r="E71" t="s">
        <v>10</v>
      </c>
      <c r="F71" t="s">
        <v>8</v>
      </c>
      <c r="H71" t="str">
        <f t="shared" si="3"/>
        <v>0x24</v>
      </c>
      <c r="I71" t="str">
        <f t="shared" si="4"/>
        <v>0b00100100</v>
      </c>
      <c r="J71" t="str">
        <f t="shared" si="5"/>
        <v>24</v>
      </c>
    </row>
    <row r="72" spans="1:10" x14ac:dyDescent="0.25">
      <c r="A72" s="1">
        <v>7985088750000000</v>
      </c>
      <c r="B72">
        <v>17</v>
      </c>
      <c r="C72">
        <v>209</v>
      </c>
      <c r="D72">
        <v>1</v>
      </c>
      <c r="E72" t="s">
        <v>10</v>
      </c>
      <c r="F72" t="s">
        <v>8</v>
      </c>
      <c r="H72" t="str">
        <f t="shared" si="3"/>
        <v>0x01</v>
      </c>
      <c r="I72" t="str">
        <f t="shared" si="4"/>
        <v>0b00000001</v>
      </c>
      <c r="J72" t="str">
        <f t="shared" si="5"/>
        <v>01</v>
      </c>
    </row>
    <row r="73" spans="1:10" x14ac:dyDescent="0.25">
      <c r="A73" s="1">
        <v>7985178375000000</v>
      </c>
      <c r="B73">
        <v>17</v>
      </c>
      <c r="C73">
        <v>209</v>
      </c>
      <c r="D73">
        <v>32</v>
      </c>
      <c r="E73" t="s">
        <v>10</v>
      </c>
      <c r="F73" t="s">
        <v>17</v>
      </c>
      <c r="H73" t="str">
        <f t="shared" si="3"/>
        <v>0x20</v>
      </c>
      <c r="I73" t="str">
        <f t="shared" si="4"/>
        <v>0b00100000</v>
      </c>
      <c r="J73" t="str">
        <f t="shared" si="5"/>
        <v>20</v>
      </c>
    </row>
    <row r="74" spans="1:10" x14ac:dyDescent="0.25">
      <c r="A74" s="1">
        <v>8982204749999990</v>
      </c>
      <c r="B74">
        <v>18</v>
      </c>
      <c r="C74">
        <v>208</v>
      </c>
      <c r="D74">
        <v>0</v>
      </c>
      <c r="E74" t="s">
        <v>7</v>
      </c>
      <c r="F74" t="s">
        <v>8</v>
      </c>
      <c r="H74" t="str">
        <f t="shared" si="3"/>
        <v>0x00</v>
      </c>
      <c r="I74" t="str">
        <f t="shared" si="4"/>
        <v>0b00000000</v>
      </c>
      <c r="J74" t="str">
        <f t="shared" si="5"/>
        <v>00</v>
      </c>
    </row>
    <row r="75" spans="1:10" x14ac:dyDescent="0.25">
      <c r="A75" s="1">
        <v>8982417416666660</v>
      </c>
      <c r="B75">
        <v>19</v>
      </c>
      <c r="C75">
        <v>209</v>
      </c>
      <c r="D75">
        <v>82</v>
      </c>
      <c r="E75" t="s">
        <v>10</v>
      </c>
      <c r="F75" t="s">
        <v>8</v>
      </c>
      <c r="H75" t="str">
        <f t="shared" si="3"/>
        <v>0x52</v>
      </c>
      <c r="I75" t="str">
        <f t="shared" si="4"/>
        <v>0b01010010</v>
      </c>
      <c r="J75" t="str">
        <f t="shared" si="5"/>
        <v>52</v>
      </c>
    </row>
    <row r="76" spans="1:10" x14ac:dyDescent="0.25">
      <c r="A76" s="1">
        <v>8982506875000000</v>
      </c>
      <c r="B76">
        <v>19</v>
      </c>
      <c r="C76">
        <v>209</v>
      </c>
      <c r="D76">
        <v>70</v>
      </c>
      <c r="E76" t="s">
        <v>10</v>
      </c>
      <c r="F76" t="s">
        <v>8</v>
      </c>
      <c r="H76" t="str">
        <f t="shared" si="3"/>
        <v>0x46</v>
      </c>
      <c r="I76" t="str">
        <f t="shared" si="4"/>
        <v>0b01000110</v>
      </c>
      <c r="J76" t="str">
        <f t="shared" si="5"/>
        <v>46</v>
      </c>
    </row>
    <row r="77" spans="1:10" x14ac:dyDescent="0.25">
      <c r="A77" s="1">
        <v>8982596333333330</v>
      </c>
      <c r="B77">
        <v>19</v>
      </c>
      <c r="C77">
        <v>209</v>
      </c>
      <c r="D77">
        <v>21</v>
      </c>
      <c r="E77" t="s">
        <v>10</v>
      </c>
      <c r="F77" t="s">
        <v>8</v>
      </c>
      <c r="H77" t="str">
        <f t="shared" si="3"/>
        <v>0x15</v>
      </c>
      <c r="I77" t="str">
        <f t="shared" si="4"/>
        <v>0b00010101</v>
      </c>
      <c r="J77" t="str">
        <f t="shared" si="5"/>
        <v>15</v>
      </c>
    </row>
    <row r="78" spans="1:10" x14ac:dyDescent="0.25">
      <c r="A78" s="1">
        <v>8982685750000000</v>
      </c>
      <c r="B78">
        <v>19</v>
      </c>
      <c r="C78">
        <v>209</v>
      </c>
      <c r="D78">
        <v>5</v>
      </c>
      <c r="E78" t="s">
        <v>10</v>
      </c>
      <c r="F78" t="s">
        <v>8</v>
      </c>
      <c r="H78" t="str">
        <f t="shared" si="3"/>
        <v>0x05</v>
      </c>
      <c r="I78" t="str">
        <f t="shared" si="4"/>
        <v>0b00000101</v>
      </c>
      <c r="J78" t="str">
        <f t="shared" si="5"/>
        <v>05</v>
      </c>
    </row>
    <row r="79" spans="1:10" x14ac:dyDescent="0.25">
      <c r="A79" s="1">
        <v>8982775208333330</v>
      </c>
      <c r="B79">
        <v>19</v>
      </c>
      <c r="C79">
        <v>209</v>
      </c>
      <c r="D79">
        <v>36</v>
      </c>
      <c r="E79" t="s">
        <v>10</v>
      </c>
      <c r="F79" t="s">
        <v>8</v>
      </c>
      <c r="H79" t="str">
        <f t="shared" si="3"/>
        <v>0x24</v>
      </c>
      <c r="I79" t="str">
        <f t="shared" si="4"/>
        <v>0b00100100</v>
      </c>
      <c r="J79" t="str">
        <f t="shared" si="5"/>
        <v>24</v>
      </c>
    </row>
    <row r="80" spans="1:10" x14ac:dyDescent="0.25">
      <c r="A80" s="1">
        <v>8982864666666660</v>
      </c>
      <c r="B80">
        <v>19</v>
      </c>
      <c r="C80">
        <v>209</v>
      </c>
      <c r="D80">
        <v>1</v>
      </c>
      <c r="E80" t="s">
        <v>10</v>
      </c>
      <c r="F80" t="s">
        <v>8</v>
      </c>
      <c r="H80" t="str">
        <f t="shared" si="3"/>
        <v>0x01</v>
      </c>
      <c r="I80" t="str">
        <f t="shared" si="4"/>
        <v>0b00000001</v>
      </c>
      <c r="J80" t="str">
        <f t="shared" si="5"/>
        <v>01</v>
      </c>
    </row>
    <row r="81" spans="1:10" x14ac:dyDescent="0.25">
      <c r="A81" s="1">
        <v>8982954124999990</v>
      </c>
      <c r="B81">
        <v>19</v>
      </c>
      <c r="C81">
        <v>209</v>
      </c>
      <c r="D81">
        <v>32</v>
      </c>
      <c r="E81" t="s">
        <v>10</v>
      </c>
      <c r="F81" t="s">
        <v>17</v>
      </c>
      <c r="H81" t="str">
        <f t="shared" si="3"/>
        <v>0x20</v>
      </c>
      <c r="I81" t="str">
        <f t="shared" si="4"/>
        <v>0b00100000</v>
      </c>
      <c r="J81" t="str">
        <f t="shared" si="5"/>
        <v>20</v>
      </c>
    </row>
    <row r="82" spans="1:10" x14ac:dyDescent="0.25">
      <c r="A82" s="1">
        <v>9979603500000000</v>
      </c>
      <c r="B82">
        <v>20</v>
      </c>
      <c r="C82">
        <v>208</v>
      </c>
      <c r="D82">
        <v>0</v>
      </c>
      <c r="E82" t="s">
        <v>7</v>
      </c>
      <c r="F82" t="s">
        <v>8</v>
      </c>
      <c r="H82" t="str">
        <f t="shared" si="3"/>
        <v>0x00</v>
      </c>
      <c r="I82" t="str">
        <f t="shared" si="4"/>
        <v>0b00000000</v>
      </c>
      <c r="J82" t="str">
        <f t="shared" si="5"/>
        <v>00</v>
      </c>
    </row>
    <row r="83" spans="1:10" x14ac:dyDescent="0.25">
      <c r="A83" s="1">
        <v>9979813833333330</v>
      </c>
      <c r="B83">
        <v>21</v>
      </c>
      <c r="C83">
        <v>209</v>
      </c>
      <c r="D83">
        <v>83</v>
      </c>
      <c r="E83" t="s">
        <v>10</v>
      </c>
      <c r="F83" t="s">
        <v>8</v>
      </c>
      <c r="H83" t="str">
        <f t="shared" si="3"/>
        <v>0x53</v>
      </c>
      <c r="I83" t="str">
        <f t="shared" si="4"/>
        <v>0b01010011</v>
      </c>
      <c r="J83" t="str">
        <f t="shared" si="5"/>
        <v>53</v>
      </c>
    </row>
    <row r="84" spans="1:10" x14ac:dyDescent="0.25">
      <c r="A84" s="1">
        <v>9979903291666660</v>
      </c>
      <c r="B84">
        <v>21</v>
      </c>
      <c r="C84">
        <v>209</v>
      </c>
      <c r="D84">
        <v>70</v>
      </c>
      <c r="E84" t="s">
        <v>10</v>
      </c>
      <c r="F84" t="s">
        <v>8</v>
      </c>
      <c r="H84" t="str">
        <f t="shared" si="3"/>
        <v>0x46</v>
      </c>
      <c r="I84" t="str">
        <f t="shared" si="4"/>
        <v>0b01000110</v>
      </c>
      <c r="J84" t="str">
        <f t="shared" si="5"/>
        <v>46</v>
      </c>
    </row>
    <row r="85" spans="1:10" x14ac:dyDescent="0.25">
      <c r="A85" s="1">
        <v>9979992708333330</v>
      </c>
      <c r="B85">
        <v>21</v>
      </c>
      <c r="C85">
        <v>209</v>
      </c>
      <c r="D85">
        <v>21</v>
      </c>
      <c r="E85" t="s">
        <v>10</v>
      </c>
      <c r="F85" t="s">
        <v>8</v>
      </c>
      <c r="H85" t="str">
        <f t="shared" si="3"/>
        <v>0x15</v>
      </c>
      <c r="I85" t="str">
        <f t="shared" si="4"/>
        <v>0b00010101</v>
      </c>
      <c r="J85" t="str">
        <f t="shared" si="5"/>
        <v>15</v>
      </c>
    </row>
    <row r="86" spans="1:10" x14ac:dyDescent="0.25">
      <c r="A86" s="1">
        <v>9980082166666660</v>
      </c>
      <c r="B86">
        <v>21</v>
      </c>
      <c r="C86">
        <v>209</v>
      </c>
      <c r="D86">
        <v>5</v>
      </c>
      <c r="E86" t="s">
        <v>10</v>
      </c>
      <c r="F86" t="s">
        <v>8</v>
      </c>
      <c r="H86" t="str">
        <f t="shared" si="3"/>
        <v>0x05</v>
      </c>
      <c r="I86" t="str">
        <f t="shared" si="4"/>
        <v>0b00000101</v>
      </c>
      <c r="J86" t="str">
        <f t="shared" si="5"/>
        <v>05</v>
      </c>
    </row>
    <row r="87" spans="1:10" x14ac:dyDescent="0.25">
      <c r="A87" s="1">
        <v>9980171666666660</v>
      </c>
      <c r="B87">
        <v>21</v>
      </c>
      <c r="C87">
        <v>209</v>
      </c>
      <c r="D87">
        <v>36</v>
      </c>
      <c r="E87" t="s">
        <v>10</v>
      </c>
      <c r="F87" t="s">
        <v>8</v>
      </c>
      <c r="H87" t="str">
        <f t="shared" si="3"/>
        <v>0x24</v>
      </c>
      <c r="I87" t="str">
        <f t="shared" si="4"/>
        <v>0b00100100</v>
      </c>
      <c r="J87" t="str">
        <f t="shared" si="5"/>
        <v>24</v>
      </c>
    </row>
    <row r="88" spans="1:10" x14ac:dyDescent="0.25">
      <c r="A88" s="1">
        <v>9980261125000000</v>
      </c>
      <c r="B88">
        <v>21</v>
      </c>
      <c r="C88">
        <v>209</v>
      </c>
      <c r="D88">
        <v>1</v>
      </c>
      <c r="E88" t="s">
        <v>10</v>
      </c>
      <c r="F88" t="s">
        <v>8</v>
      </c>
      <c r="H88" t="str">
        <f t="shared" si="3"/>
        <v>0x01</v>
      </c>
      <c r="I88" t="str">
        <f t="shared" si="4"/>
        <v>0b00000001</v>
      </c>
      <c r="J88" t="str">
        <f t="shared" si="5"/>
        <v>01</v>
      </c>
    </row>
    <row r="89" spans="1:10" x14ac:dyDescent="0.25">
      <c r="A89" s="1">
        <v>9980350625000000</v>
      </c>
      <c r="B89">
        <v>21</v>
      </c>
      <c r="C89">
        <v>209</v>
      </c>
      <c r="D89">
        <v>32</v>
      </c>
      <c r="E89" t="s">
        <v>10</v>
      </c>
      <c r="F89" t="s">
        <v>17</v>
      </c>
      <c r="H89" t="str">
        <f t="shared" si="3"/>
        <v>0x20</v>
      </c>
      <c r="I89" t="str">
        <f t="shared" si="4"/>
        <v>0b00100000</v>
      </c>
      <c r="J89" t="str">
        <f t="shared" si="5"/>
        <v>20</v>
      </c>
    </row>
  </sheetData>
  <conditionalFormatting sqref="F1:F1048576">
    <cfRule type="cellIs" dxfId="2" priority="1" operator="equal">
      <formula>"NAK"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I2C-analyzed2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2020-01-24T18:23:17Z</dcterms:created>
  <dcterms:modified xsi:type="dcterms:W3CDTF">2020-01-24T18:54:47Z</dcterms:modified>
</cp:coreProperties>
</file>