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em-4\Python\T_2\Unit_5\"/>
    </mc:Choice>
  </mc:AlternateContent>
  <xr:revisionPtr revIDLastSave="0" documentId="13_ncr:1_{BADD3639-A821-47CB-BCE3-66FF2AA41D6D}" xr6:coauthVersionLast="47" xr6:coauthVersionMax="47" xr10:uidLastSave="{00000000-0000-0000-0000-000000000000}"/>
  <bookViews>
    <workbookView xWindow="-108" yWindow="-108" windowWidth="23256" windowHeight="13176" xr2:uid="{A4C75BA5-036B-48C7-A41F-7825E6E853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1" l="1"/>
  <c r="N12" i="1"/>
  <c r="D17" i="1"/>
  <c r="M12" i="1"/>
  <c r="M2" i="1"/>
  <c r="N3" i="1"/>
  <c r="N4" i="1"/>
  <c r="N5" i="1"/>
  <c r="N6" i="1"/>
  <c r="N7" i="1"/>
  <c r="N8" i="1"/>
  <c r="N9" i="1"/>
  <c r="N10" i="1"/>
  <c r="N11" i="1"/>
  <c r="N2" i="1"/>
  <c r="M3" i="1"/>
  <c r="M4" i="1"/>
  <c r="M5" i="1"/>
  <c r="M6" i="1"/>
  <c r="M7" i="1"/>
  <c r="M8" i="1"/>
  <c r="M9" i="1"/>
  <c r="M10" i="1"/>
  <c r="M11" i="1"/>
  <c r="L3" i="1"/>
  <c r="L4" i="1"/>
  <c r="L5" i="1"/>
  <c r="L6" i="1"/>
  <c r="L7" i="1"/>
  <c r="L8" i="1"/>
  <c r="L9" i="1"/>
  <c r="L10" i="1"/>
  <c r="L11" i="1"/>
  <c r="L2" i="1"/>
</calcChain>
</file>

<file path=xl/sharedStrings.xml><?xml version="1.0" encoding="utf-8"?>
<sst xmlns="http://schemas.openxmlformats.org/spreadsheetml/2006/main" count="20" uniqueCount="16">
  <si>
    <t>x</t>
  </si>
  <si>
    <t>y</t>
  </si>
  <si>
    <t>mean x</t>
  </si>
  <si>
    <t>mean y</t>
  </si>
  <si>
    <t>x-x'</t>
  </si>
  <si>
    <t>y-y'</t>
  </si>
  <si>
    <t>(x-x')(y-y')</t>
  </si>
  <si>
    <t>(x-x')^2</t>
  </si>
  <si>
    <t>m=t(x-x')(y-y')/t(x-x')^2</t>
  </si>
  <si>
    <t>c=mean y-m mean x</t>
  </si>
  <si>
    <t>y(predict)=mx+c</t>
  </si>
  <si>
    <t>D = Y - Y(pre)</t>
  </si>
  <si>
    <t>D^2</t>
  </si>
  <si>
    <t>ABS(D^2)</t>
  </si>
  <si>
    <t>Total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</si>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</sst>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9D834-18BC-4BB6-8F2B-FC4EECD63DBC}">
  <dimension ref="A1:N18"/>
  <sheetViews>
    <sheetView tabSelected="1" workbookViewId="0">
      <selection activeCell="M16" sqref="M16"/>
    </sheetView>
  </sheetViews>
  <sheetFormatPr defaultRowHeight="14.4" x14ac:dyDescent="0.3"/>
  <cols>
    <col min="1" max="2" width="3.21875" bestFit="1" customWidth="1"/>
    <col min="3" max="3" width="10.5546875" bestFit="1" customWidth="1"/>
    <col min="4" max="4" width="6" bestFit="1" customWidth="1"/>
    <col min="5" max="6" width="5.109375" bestFit="1" customWidth="1"/>
    <col min="7" max="7" width="10.5546875" bestFit="1" customWidth="1"/>
    <col min="8" max="8" width="7.77734375" bestFit="1" customWidth="1"/>
    <col min="9" max="9" width="22.21875" bestFit="1" customWidth="1"/>
    <col min="10" max="10" width="18.5546875" bestFit="1" customWidth="1"/>
    <col min="11" max="11" width="15.88671875" bestFit="1" customWidth="1"/>
    <col min="12" max="12" width="14.44140625" bestFit="1" customWidth="1"/>
    <col min="13" max="14" width="12" bestFit="1" customWidth="1"/>
  </cols>
  <sheetData>
    <row r="1" spans="1:14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6" x14ac:dyDescent="0.3">
      <c r="A2" s="1">
        <v>15</v>
      </c>
      <c r="B2" s="1">
        <v>49</v>
      </c>
      <c r="C2" s="1">
        <v>20.100000000000001</v>
      </c>
      <c r="D2" s="1">
        <v>58.4</v>
      </c>
      <c r="E2" s="1">
        <v>-5.1000000000000014</v>
      </c>
      <c r="F2" s="1">
        <v>-9.3999999999999986</v>
      </c>
      <c r="G2" s="1">
        <v>47.940000000000005</v>
      </c>
      <c r="H2" s="1">
        <v>26.010000000000016</v>
      </c>
      <c r="I2" s="1">
        <v>1.0416197979999999</v>
      </c>
      <c r="J2" s="1">
        <v>37.463442069999999</v>
      </c>
      <c r="K2" s="1">
        <v>53.087739040000002</v>
      </c>
      <c r="L2" s="1">
        <f>B2-K2</f>
        <v>-4.0877390400000024</v>
      </c>
      <c r="M2">
        <f>L2^2</f>
        <v>16.709610459140141</v>
      </c>
      <c r="N2">
        <f>ABS(L2)</f>
        <v>4.0877390400000024</v>
      </c>
    </row>
    <row r="3" spans="1:14" ht="15.6" x14ac:dyDescent="0.3">
      <c r="A3" s="1">
        <v>23</v>
      </c>
      <c r="B3" s="1">
        <v>63</v>
      </c>
      <c r="C3" s="1">
        <v>20.100000000000001</v>
      </c>
      <c r="D3" s="1">
        <v>58.4</v>
      </c>
      <c r="E3" s="1">
        <v>2.8999999999999986</v>
      </c>
      <c r="F3" s="1">
        <v>4.6000000000000014</v>
      </c>
      <c r="G3" s="1">
        <v>13.339999999999998</v>
      </c>
      <c r="H3" s="1">
        <v>8.4099999999999913</v>
      </c>
      <c r="I3" s="1">
        <v>1.0416197979999999</v>
      </c>
      <c r="J3" s="1">
        <v>37.463442069999999</v>
      </c>
      <c r="K3" s="1">
        <v>61.420697423999997</v>
      </c>
      <c r="L3" s="1">
        <f t="shared" ref="L3:L12" si="0">B3-K3</f>
        <v>1.5793025760000035</v>
      </c>
      <c r="M3" s="3">
        <f t="shared" ref="M3:M12" si="1">L3^2</f>
        <v>2.4941966265602469</v>
      </c>
      <c r="N3" s="3">
        <f t="shared" ref="N3:N11" si="2">ABS(L3)</f>
        <v>1.5793025760000035</v>
      </c>
    </row>
    <row r="4" spans="1:14" ht="15.6" x14ac:dyDescent="0.3">
      <c r="A4" s="1">
        <v>18</v>
      </c>
      <c r="B4" s="1">
        <v>58</v>
      </c>
      <c r="C4" s="1">
        <v>20.100000000000001</v>
      </c>
      <c r="D4" s="1">
        <v>58.4</v>
      </c>
      <c r="E4" s="1">
        <v>-2.1000000000000014</v>
      </c>
      <c r="F4" s="1">
        <v>-0.39999999999999858</v>
      </c>
      <c r="G4" s="1">
        <v>0.83999999999999764</v>
      </c>
      <c r="H4" s="1">
        <v>4.4100000000000064</v>
      </c>
      <c r="I4" s="1">
        <v>1.0416197979999999</v>
      </c>
      <c r="J4" s="1">
        <v>37.463442069999999</v>
      </c>
      <c r="K4" s="1">
        <v>56.212598434</v>
      </c>
      <c r="L4" s="1">
        <f t="shared" si="0"/>
        <v>1.7874015659999998</v>
      </c>
      <c r="M4" s="3">
        <f t="shared" si="1"/>
        <v>3.1948043581392516</v>
      </c>
      <c r="N4" s="3">
        <f t="shared" si="2"/>
        <v>1.7874015659999998</v>
      </c>
    </row>
    <row r="5" spans="1:14" ht="15.6" x14ac:dyDescent="0.3">
      <c r="A5" s="1">
        <v>23</v>
      </c>
      <c r="B5" s="1">
        <v>60</v>
      </c>
      <c r="C5" s="1">
        <v>20.100000000000001</v>
      </c>
      <c r="D5" s="1">
        <v>58.4</v>
      </c>
      <c r="E5" s="1">
        <v>2.8999999999999986</v>
      </c>
      <c r="F5" s="1">
        <v>1.6000000000000014</v>
      </c>
      <c r="G5" s="1">
        <v>4.6400000000000015</v>
      </c>
      <c r="H5" s="1">
        <v>8.4099999999999913</v>
      </c>
      <c r="I5" s="1">
        <v>1.0416197979999999</v>
      </c>
      <c r="J5" s="1">
        <v>37.463442069999999</v>
      </c>
      <c r="K5" s="1">
        <v>61.420697423999997</v>
      </c>
      <c r="L5" s="1">
        <f t="shared" si="0"/>
        <v>-1.4206974239999965</v>
      </c>
      <c r="M5" s="3">
        <f t="shared" si="1"/>
        <v>2.0183811705602261</v>
      </c>
      <c r="N5" s="3">
        <f t="shared" si="2"/>
        <v>1.4206974239999965</v>
      </c>
    </row>
    <row r="6" spans="1:14" ht="15.6" x14ac:dyDescent="0.3">
      <c r="A6" s="1">
        <v>24</v>
      </c>
      <c r="B6" s="1">
        <v>58</v>
      </c>
      <c r="C6" s="1">
        <v>20.100000000000001</v>
      </c>
      <c r="D6" s="1">
        <v>58.4</v>
      </c>
      <c r="E6" s="1">
        <v>3.8999999999999986</v>
      </c>
      <c r="F6" s="1">
        <v>-0.39999999999999858</v>
      </c>
      <c r="G6" s="1">
        <v>-1.5599999999999938</v>
      </c>
      <c r="H6" s="1">
        <v>15.209999999999988</v>
      </c>
      <c r="I6" s="1">
        <v>1.0416197979999999</v>
      </c>
      <c r="J6" s="1">
        <v>37.463442069999999</v>
      </c>
      <c r="K6" s="1">
        <v>62.462317221999996</v>
      </c>
      <c r="L6" s="1">
        <f t="shared" si="0"/>
        <v>-4.4623172219999958</v>
      </c>
      <c r="M6" s="3">
        <f t="shared" si="1"/>
        <v>19.912274989757758</v>
      </c>
      <c r="N6" s="3">
        <f t="shared" si="2"/>
        <v>4.4623172219999958</v>
      </c>
    </row>
    <row r="7" spans="1:14" ht="15.6" x14ac:dyDescent="0.3">
      <c r="A7" s="1">
        <v>22</v>
      </c>
      <c r="B7" s="1">
        <v>61</v>
      </c>
      <c r="C7" s="1">
        <v>20.100000000000001</v>
      </c>
      <c r="D7" s="1">
        <v>58.4</v>
      </c>
      <c r="E7" s="1">
        <v>1.8999999999999986</v>
      </c>
      <c r="F7" s="1">
        <v>2.6000000000000014</v>
      </c>
      <c r="G7" s="1">
        <v>4.9399999999999986</v>
      </c>
      <c r="H7" s="1">
        <v>3.6099999999999945</v>
      </c>
      <c r="I7" s="1">
        <v>1.0416197979999999</v>
      </c>
      <c r="J7" s="1">
        <v>37.463442069999999</v>
      </c>
      <c r="K7" s="1">
        <v>60.379077625999997</v>
      </c>
      <c r="L7" s="1">
        <f t="shared" si="0"/>
        <v>0.62092237400000272</v>
      </c>
      <c r="M7" s="3">
        <f t="shared" si="1"/>
        <v>0.38554459453379925</v>
      </c>
      <c r="N7" s="3">
        <f t="shared" si="2"/>
        <v>0.62092237400000272</v>
      </c>
    </row>
    <row r="8" spans="1:14" ht="15.6" x14ac:dyDescent="0.3">
      <c r="A8" s="1">
        <v>22</v>
      </c>
      <c r="B8" s="1">
        <v>60</v>
      </c>
      <c r="C8" s="1">
        <v>20.100000000000001</v>
      </c>
      <c r="D8" s="1">
        <v>58.4</v>
      </c>
      <c r="E8" s="1">
        <v>1.8999999999999986</v>
      </c>
      <c r="F8" s="1">
        <v>1.6000000000000014</v>
      </c>
      <c r="G8" s="1">
        <v>3.0400000000000005</v>
      </c>
      <c r="H8" s="1">
        <v>3.6099999999999945</v>
      </c>
      <c r="I8" s="1">
        <v>1.0416197979999999</v>
      </c>
      <c r="J8" s="1">
        <v>37.463442069999999</v>
      </c>
      <c r="K8" s="1">
        <v>60.379077625999997</v>
      </c>
      <c r="L8" s="1">
        <f t="shared" si="0"/>
        <v>-0.37907762599999728</v>
      </c>
      <c r="M8" s="3">
        <f t="shared" si="1"/>
        <v>0.14369984653379381</v>
      </c>
      <c r="N8" s="3">
        <f t="shared" si="2"/>
        <v>0.37907762599999728</v>
      </c>
    </row>
    <row r="9" spans="1:14" ht="15.6" x14ac:dyDescent="0.3">
      <c r="A9" s="1">
        <v>19</v>
      </c>
      <c r="B9" s="1">
        <v>63</v>
      </c>
      <c r="C9" s="1">
        <v>20.100000000000001</v>
      </c>
      <c r="D9" s="1">
        <v>58.4</v>
      </c>
      <c r="E9" s="1">
        <v>-1.1000000000000014</v>
      </c>
      <c r="F9" s="1">
        <v>4.6000000000000014</v>
      </c>
      <c r="G9" s="1">
        <v>-5.0600000000000085</v>
      </c>
      <c r="H9" s="1">
        <v>1.2100000000000031</v>
      </c>
      <c r="I9" s="1">
        <v>1.0416197979999999</v>
      </c>
      <c r="J9" s="1">
        <v>37.463442069999999</v>
      </c>
      <c r="K9" s="1">
        <v>57.254218231999999</v>
      </c>
      <c r="L9" s="1">
        <f t="shared" si="0"/>
        <v>5.7457817680000005</v>
      </c>
      <c r="M9" s="3">
        <f t="shared" si="1"/>
        <v>33.014008125481212</v>
      </c>
      <c r="N9" s="3">
        <f t="shared" si="2"/>
        <v>5.7457817680000005</v>
      </c>
    </row>
    <row r="10" spans="1:14" ht="15.6" x14ac:dyDescent="0.3">
      <c r="A10" s="1">
        <v>19</v>
      </c>
      <c r="B10" s="1">
        <v>60</v>
      </c>
      <c r="C10" s="1">
        <v>20.100000000000001</v>
      </c>
      <c r="D10" s="1">
        <v>58.4</v>
      </c>
      <c r="E10" s="1">
        <v>-1.1000000000000014</v>
      </c>
      <c r="F10" s="1">
        <v>1.6000000000000014</v>
      </c>
      <c r="G10" s="1">
        <v>-1.7600000000000038</v>
      </c>
      <c r="H10" s="1">
        <v>1.2100000000000031</v>
      </c>
      <c r="I10" s="1">
        <v>1.0416197979999999</v>
      </c>
      <c r="J10" s="1">
        <v>37.463442069999999</v>
      </c>
      <c r="K10" s="1">
        <v>57.254218231999999</v>
      </c>
      <c r="L10" s="1">
        <f t="shared" si="0"/>
        <v>2.7457817680000005</v>
      </c>
      <c r="M10" s="3">
        <f t="shared" si="1"/>
        <v>7.5393175174812086</v>
      </c>
      <c r="N10" s="3">
        <f t="shared" si="2"/>
        <v>2.7457817680000005</v>
      </c>
    </row>
    <row r="11" spans="1:14" ht="15.6" x14ac:dyDescent="0.3">
      <c r="A11" s="1">
        <v>16</v>
      </c>
      <c r="B11" s="1">
        <v>52</v>
      </c>
      <c r="C11" s="1">
        <v>20.100000000000001</v>
      </c>
      <c r="D11" s="1">
        <v>58.4</v>
      </c>
      <c r="E11" s="1">
        <v>-4.1000000000000014</v>
      </c>
      <c r="F11" s="1">
        <v>-6.3999999999999986</v>
      </c>
      <c r="G11" s="1">
        <v>26.240000000000002</v>
      </c>
      <c r="H11" s="1">
        <v>16.810000000000013</v>
      </c>
      <c r="I11" s="1">
        <v>1.0416197979999999</v>
      </c>
      <c r="J11" s="1">
        <v>37.463442069999999</v>
      </c>
      <c r="K11" s="1">
        <v>54.129358838000002</v>
      </c>
      <c r="L11" s="1">
        <f t="shared" si="0"/>
        <v>-2.1293588380000017</v>
      </c>
      <c r="M11" s="3">
        <f t="shared" si="1"/>
        <v>4.5341690609687175</v>
      </c>
      <c r="N11" s="3">
        <f t="shared" si="2"/>
        <v>2.1293588380000017</v>
      </c>
    </row>
    <row r="12" spans="1:14" ht="15.6" x14ac:dyDescent="0.3">
      <c r="A12" s="1"/>
      <c r="B12" s="1"/>
      <c r="C12" s="1"/>
      <c r="D12" s="1"/>
      <c r="E12" s="1"/>
      <c r="F12" s="1"/>
      <c r="G12" s="4">
        <v>92.600000000000023</v>
      </c>
      <c r="H12" s="4">
        <v>88.9</v>
      </c>
      <c r="I12" s="4"/>
      <c r="J12" s="4"/>
      <c r="K12" s="4"/>
      <c r="L12" s="4"/>
      <c r="M12" s="2">
        <f>SUM(M2:M11)</f>
        <v>89.946006749156354</v>
      </c>
      <c r="N12" s="2">
        <f>SUM(N2:N11)</f>
        <v>24.958380202000001</v>
      </c>
    </row>
    <row r="14" spans="1:14" x14ac:dyDescent="0.3">
      <c r="C14" t="s">
        <v>14</v>
      </c>
      <c r="D14" t="s">
        <v>15</v>
      </c>
    </row>
    <row r="15" spans="1:14" ht="15.6" x14ac:dyDescent="0.3">
      <c r="C15" s="1" t="s">
        <v>6</v>
      </c>
      <c r="D15" s="4">
        <v>92.600000000000023</v>
      </c>
    </row>
    <row r="16" spans="1:14" ht="15.6" x14ac:dyDescent="0.3">
      <c r="C16" s="1" t="s">
        <v>7</v>
      </c>
      <c r="D16" s="4">
        <v>88.9</v>
      </c>
    </row>
    <row r="17" spans="3:4" ht="15.6" x14ac:dyDescent="0.3">
      <c r="C17" s="1" t="s">
        <v>12</v>
      </c>
      <c r="D17" s="2">
        <f>SUM(D7:D16)</f>
        <v>473.5</v>
      </c>
    </row>
    <row r="18" spans="3:4" ht="15.6" x14ac:dyDescent="0.3">
      <c r="C18" s="1" t="s">
        <v>13</v>
      </c>
      <c r="D18" s="2">
        <f>SUM(D8:D17)</f>
        <v>888.6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Jeel Patel</dc:creator>
  <cp:lastModifiedBy>Jeel Patel</cp:lastModifiedBy>
  <dcterms:created xsi:type="dcterms:W3CDTF">2023-06-20T03:37:12Z</dcterms:created>
  <dcterms:modified xsi:type="dcterms:W3CDTF">2023-06-20T04:15:55Z</dcterms:modified>
</cp:coreProperties>
</file>