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0818655A-B60C-4D89-AD7D-2523BE010787}" xr6:coauthVersionLast="47" xr6:coauthVersionMax="47" xr10:uidLastSave="{00000000-0000-0000-0000-000000000000}"/>
  <bookViews>
    <workbookView xWindow="-110" yWindow="-110" windowWidth="19420" windowHeight="10420" activeTab="1" xr2:uid="{992D97AB-54A9-4205-A4E8-45173A5D59D6}"/>
  </bookViews>
  <sheets>
    <sheet name="Sheet1" sheetId="2" r:id="rId1"/>
    <sheet name="Sheet2" sheetId="3" r:id="rId2"/>
    <sheet name="EmployeeData_new" sheetId="1" r:id="rId3"/>
  </sheets>
  <definedNames>
    <definedName name="Slicer_Country">#N/A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<sst xmlns="http://schemas.openxmlformats.org/spreadsheetml/2006/main" count="9655" uniqueCount="2668">
  <si>
    <t>Employee ID</t>
  </si>
  <si>
    <t>Full Name</t>
  </si>
  <si>
    <t>Job Title</t>
  </si>
  <si>
    <t>Department</t>
  </si>
  <si>
    <t>Business Unit</t>
  </si>
  <si>
    <t>Gender</t>
  </si>
  <si>
    <t>Ethnicity</t>
  </si>
  <si>
    <t>Age</t>
  </si>
  <si>
    <t>Hire Date</t>
  </si>
  <si>
    <t>Bonus %</t>
  </si>
  <si>
    <t>Country</t>
  </si>
  <si>
    <t>City</t>
  </si>
  <si>
    <t>E02002</t>
  </si>
  <si>
    <t>Kai Le</t>
  </si>
  <si>
    <t>Controls Engineer</t>
  </si>
  <si>
    <t>Engineering</t>
  </si>
  <si>
    <t>Manufacturing</t>
  </si>
  <si>
    <t>Male</t>
  </si>
  <si>
    <t>Asian</t>
  </si>
  <si>
    <t>United States</t>
  </si>
  <si>
    <t>Columbus</t>
  </si>
  <si>
    <t>E02003</t>
  </si>
  <si>
    <t>Robert Patel</t>
  </si>
  <si>
    <t>Analyst</t>
  </si>
  <si>
    <t>Sales</t>
  </si>
  <si>
    <t>Corporate</t>
  </si>
  <si>
    <t>10/23/2013</t>
  </si>
  <si>
    <t>Chicago</t>
  </si>
  <si>
    <t>E02004</t>
  </si>
  <si>
    <t>Cameron Lo</t>
  </si>
  <si>
    <t>Network Administrator</t>
  </si>
  <si>
    <t>IT</t>
  </si>
  <si>
    <t>Research &amp; Development</t>
  </si>
  <si>
    <t>3/24/2019</t>
  </si>
  <si>
    <t>China</t>
  </si>
  <si>
    <t>Shanghai</t>
  </si>
  <si>
    <t>E02005</t>
  </si>
  <si>
    <t>Harper Castillo</t>
  </si>
  <si>
    <t>IT Systems Architect</t>
  </si>
  <si>
    <t>Female</t>
  </si>
  <si>
    <t>Latino</t>
  </si>
  <si>
    <t>Seattle</t>
  </si>
  <si>
    <t>E02006</t>
  </si>
  <si>
    <t>Harper Dominguez</t>
  </si>
  <si>
    <t>Director</t>
  </si>
  <si>
    <t>6/18/2005</t>
  </si>
  <si>
    <t>Austin</t>
  </si>
  <si>
    <t>E02007</t>
  </si>
  <si>
    <t>Ezra Vu</t>
  </si>
  <si>
    <t>4/22/2004</t>
  </si>
  <si>
    <t>Phoenix</t>
  </si>
  <si>
    <t>E02008</t>
  </si>
  <si>
    <t>Jade Hu</t>
  </si>
  <si>
    <t>Sr. Analyst</t>
  </si>
  <si>
    <t>Accounting</t>
  </si>
  <si>
    <t>Specialty Products</t>
  </si>
  <si>
    <t>6/27/2009</t>
  </si>
  <si>
    <t>Chongqing</t>
  </si>
  <si>
    <t>E02009</t>
  </si>
  <si>
    <t>Miles Chang</t>
  </si>
  <si>
    <t>Analyst II</t>
  </si>
  <si>
    <t>Finance</t>
  </si>
  <si>
    <t>2/19/1999</t>
  </si>
  <si>
    <t>Chengdu</t>
  </si>
  <si>
    <t>E02010</t>
  </si>
  <si>
    <t>Gianna Holmes</t>
  </si>
  <si>
    <t>System Administrator </t>
  </si>
  <si>
    <t>Caucasian</t>
  </si>
  <si>
    <t>E02011</t>
  </si>
  <si>
    <t>Jameson Thomas</t>
  </si>
  <si>
    <t>Manager</t>
  </si>
  <si>
    <t>Miami</t>
  </si>
  <si>
    <t>E02012</t>
  </si>
  <si>
    <t>Jameson Pena</t>
  </si>
  <si>
    <t>Systems Analyst</t>
  </si>
  <si>
    <t>E02013</t>
  </si>
  <si>
    <t>Bella Wu</t>
  </si>
  <si>
    <t>E02014</t>
  </si>
  <si>
    <t>Jose Wong</t>
  </si>
  <si>
    <t>11/15/2017</t>
  </si>
  <si>
    <t>E02015</t>
  </si>
  <si>
    <t>Lucas Richardson</t>
  </si>
  <si>
    <t>Marketing</t>
  </si>
  <si>
    <t>7/22/2018</t>
  </si>
  <si>
    <t>E02016</t>
  </si>
  <si>
    <t>Jacob Moore</t>
  </si>
  <si>
    <t>Sr. Manager</t>
  </si>
  <si>
    <t>Black</t>
  </si>
  <si>
    <t>3/24/2021</t>
  </si>
  <si>
    <t>E02017</t>
  </si>
  <si>
    <t>Luna Lu</t>
  </si>
  <si>
    <t>7/26/1997</t>
  </si>
  <si>
    <t>E02018</t>
  </si>
  <si>
    <t>Bella Tran</t>
  </si>
  <si>
    <t>Vice President</t>
  </si>
  <si>
    <t>E02019</t>
  </si>
  <si>
    <t>Ivy Chau</t>
  </si>
  <si>
    <t>E02020</t>
  </si>
  <si>
    <t>Jordan Kumar</t>
  </si>
  <si>
    <t>Service Desk Analyst</t>
  </si>
  <si>
    <t>E02021</t>
  </si>
  <si>
    <t>Sophia Gutierrez</t>
  </si>
  <si>
    <t>E02022</t>
  </si>
  <si>
    <t>Eli Dang</t>
  </si>
  <si>
    <t>11/16/2015</t>
  </si>
  <si>
    <t>E02023</t>
  </si>
  <si>
    <t>Lillian Lewis</t>
  </si>
  <si>
    <t>Technical Architect</t>
  </si>
  <si>
    <t>8/14/2013</t>
  </si>
  <si>
    <t>E02024</t>
  </si>
  <si>
    <t>Serenity Cao</t>
  </si>
  <si>
    <t>Account Representative</t>
  </si>
  <si>
    <t>10/21/2018</t>
  </si>
  <si>
    <t>E02025</t>
  </si>
  <si>
    <t>Parker Lai</t>
  </si>
  <si>
    <t>11/29/2006</t>
  </si>
  <si>
    <t>E02026</t>
  </si>
  <si>
    <t>Charles Simmons</t>
  </si>
  <si>
    <t>10/27/1997</t>
  </si>
  <si>
    <t>E02027</t>
  </si>
  <si>
    <t>Jayden Luu</t>
  </si>
  <si>
    <t>5/13/2004</t>
  </si>
  <si>
    <t>Beijing</t>
  </si>
  <si>
    <t>E02028</t>
  </si>
  <si>
    <t>Brooks Richardson</t>
  </si>
  <si>
    <t>11/24/2020</t>
  </si>
  <si>
    <t>E02029</t>
  </si>
  <si>
    <t>Ivy Thompson</t>
  </si>
  <si>
    <t>E02030</t>
  </si>
  <si>
    <t>Peyton Wright</t>
  </si>
  <si>
    <t>5/13/2017</t>
  </si>
  <si>
    <t>E02031</t>
  </si>
  <si>
    <t>Wyatt Dinh</t>
  </si>
  <si>
    <t>3/15/2002</t>
  </si>
  <si>
    <t>E02032</t>
  </si>
  <si>
    <t>Ruby Alexander</t>
  </si>
  <si>
    <t>8/13/2001</t>
  </si>
  <si>
    <t>E02033</t>
  </si>
  <si>
    <t>Axel Oh</t>
  </si>
  <si>
    <t>10/24/2020</t>
  </si>
  <si>
    <t>E02034</t>
  </si>
  <si>
    <t>Axel Ramirez</t>
  </si>
  <si>
    <t>Human Resources</t>
  </si>
  <si>
    <t>E02035</t>
  </si>
  <si>
    <t>Liliana Chang</t>
  </si>
  <si>
    <t>E02036</t>
  </si>
  <si>
    <t>Leonardo Carter</t>
  </si>
  <si>
    <t>Business Partner</t>
  </si>
  <si>
    <t>E02037</t>
  </si>
  <si>
    <t>Landon Gonzales</t>
  </si>
  <si>
    <t>Test Engineer</t>
  </si>
  <si>
    <t>8/30/2009</t>
  </si>
  <si>
    <t>E02038</t>
  </si>
  <si>
    <t>Amelia Dominguez</t>
  </si>
  <si>
    <t>9/23/2015</t>
  </si>
  <si>
    <t>Brazil</t>
  </si>
  <si>
    <t>Rio de Janeiro</t>
  </si>
  <si>
    <t>7/27/2018</t>
  </si>
  <si>
    <t>E02039</t>
  </si>
  <si>
    <t>Silas Ross</t>
  </si>
  <si>
    <t>E02040</t>
  </si>
  <si>
    <t>Jeremiah Cheng</t>
  </si>
  <si>
    <t>E02041</t>
  </si>
  <si>
    <t>Chloe Chin</t>
  </si>
  <si>
    <t>11/13/2021</t>
  </si>
  <si>
    <t>E02042</t>
  </si>
  <si>
    <t>Ella Martinez</t>
  </si>
  <si>
    <t>E02043</t>
  </si>
  <si>
    <t>Gianna Jones</t>
  </si>
  <si>
    <t>9/26/1998</t>
  </si>
  <si>
    <t>E02044</t>
  </si>
  <si>
    <t>Austin Chow</t>
  </si>
  <si>
    <t>E02045</t>
  </si>
  <si>
    <t>Ella Chen</t>
  </si>
  <si>
    <t>E02046</t>
  </si>
  <si>
    <t>Ruby Kaur</t>
  </si>
  <si>
    <t>6/26/2021</t>
  </si>
  <si>
    <t>E02047</t>
  </si>
  <si>
    <t>Savannah Morales</t>
  </si>
  <si>
    <t>1/26/2005</t>
  </si>
  <si>
    <t>E02048</t>
  </si>
  <si>
    <t>Luca Powell</t>
  </si>
  <si>
    <t>IT Coordinator</t>
  </si>
  <si>
    <t>12/18/2016</t>
  </si>
  <si>
    <t>E02049</t>
  </si>
  <si>
    <t>Parker Thao</t>
  </si>
  <si>
    <t>E02050</t>
  </si>
  <si>
    <t>Ryan Vo</t>
  </si>
  <si>
    <t>Cloud Infrastructure Architect</t>
  </si>
  <si>
    <t>E02051</t>
  </si>
  <si>
    <t>Isabella Ngo</t>
  </si>
  <si>
    <t>E02052</t>
  </si>
  <si>
    <t>Leah Vega</t>
  </si>
  <si>
    <t>E02053</t>
  </si>
  <si>
    <t>Jaxson Liu</t>
  </si>
  <si>
    <t>5/18/2021</t>
  </si>
  <si>
    <t>E02054</t>
  </si>
  <si>
    <t>Santiago f Ross</t>
  </si>
  <si>
    <t>Enterprise Architect</t>
  </si>
  <si>
    <t>12/13/2012</t>
  </si>
  <si>
    <t>E02055</t>
  </si>
  <si>
    <t>Layla Bell</t>
  </si>
  <si>
    <t>7/26/2001</t>
  </si>
  <si>
    <t>E02056</t>
  </si>
  <si>
    <t>Bella Morales</t>
  </si>
  <si>
    <t>E02057</t>
  </si>
  <si>
    <t>Eliza Kang</t>
  </si>
  <si>
    <t>Computer Systems Manager</t>
  </si>
  <si>
    <t>1/27/2002</t>
  </si>
  <si>
    <t>E02058</t>
  </si>
  <si>
    <t>Gabriel Reyes</t>
  </si>
  <si>
    <t>Sao Paulo</t>
  </si>
  <si>
    <t>E02059</t>
  </si>
  <si>
    <t>Piper Garcia</t>
  </si>
  <si>
    <t>11/24/1993</t>
  </si>
  <si>
    <t>E02060</t>
  </si>
  <si>
    <t>Jacob Cheng</t>
  </si>
  <si>
    <t>11/26/1999</t>
  </si>
  <si>
    <t>E02061</t>
  </si>
  <si>
    <t>Nathan Hong</t>
  </si>
  <si>
    <t>E02062</t>
  </si>
  <si>
    <t>Chloe Kim</t>
  </si>
  <si>
    <t>E02063</t>
  </si>
  <si>
    <t>Isaac Guzman</t>
  </si>
  <si>
    <t>8/18/2010</t>
  </si>
  <si>
    <t>E02064</t>
  </si>
  <si>
    <t>Julian Ford</t>
  </si>
  <si>
    <t>7/29/2010</t>
  </si>
  <si>
    <t>E02065</t>
  </si>
  <si>
    <t>Kinsley Liang</t>
  </si>
  <si>
    <t>Automation Engineer</t>
  </si>
  <si>
    <t>8/25/2008</t>
  </si>
  <si>
    <t>E02066</t>
  </si>
  <si>
    <t>Wesley Yu</t>
  </si>
  <si>
    <t>9/24/2003</t>
  </si>
  <si>
    <t>E02067</t>
  </si>
  <si>
    <t>Serenity Martin</t>
  </si>
  <si>
    <t>5/16/2021</t>
  </si>
  <si>
    <t>E02068</t>
  </si>
  <si>
    <t>Ethan Sanchez</t>
  </si>
  <si>
    <t>5/15/2019</t>
  </si>
  <si>
    <t>E02069</t>
  </si>
  <si>
    <t>David Sanchez</t>
  </si>
  <si>
    <t>E02070</t>
  </si>
  <si>
    <t>Elias Hsu</t>
  </si>
  <si>
    <t>1/23/2022</t>
  </si>
  <si>
    <t>E02071</t>
  </si>
  <si>
    <t>Luca Phan</t>
  </si>
  <si>
    <t>6/17/2015</t>
  </si>
  <si>
    <t>E02072</t>
  </si>
  <si>
    <t>Olivia Xi</t>
  </si>
  <si>
    <t>8/19/2020</t>
  </si>
  <si>
    <t>E02073</t>
  </si>
  <si>
    <t>Alice Luu</t>
  </si>
  <si>
    <t>7/17/1993</t>
  </si>
  <si>
    <t>E02074</t>
  </si>
  <si>
    <t>Leonardo Ng</t>
  </si>
  <si>
    <t>E02075</t>
  </si>
  <si>
    <t>Peyton Edwards</t>
  </si>
  <si>
    <t>E02076</t>
  </si>
  <si>
    <t>Axel Patel</t>
  </si>
  <si>
    <t>9/13/2022</t>
  </si>
  <si>
    <t>E02077</t>
  </si>
  <si>
    <t>Eva Chavez</t>
  </si>
  <si>
    <t>1/17/2004</t>
  </si>
  <si>
    <t>E02078</t>
  </si>
  <si>
    <t>Savannah Lee</t>
  </si>
  <si>
    <t>7/22/2020</t>
  </si>
  <si>
    <t>E02079</t>
  </si>
  <si>
    <t>Mia Grant</t>
  </si>
  <si>
    <t>Solutions Architect</t>
  </si>
  <si>
    <t>2/16/2007</t>
  </si>
  <si>
    <t>E02080</t>
  </si>
  <si>
    <t>Eli Richardson</t>
  </si>
  <si>
    <t>E02081</t>
  </si>
  <si>
    <t>Eloise Perry</t>
  </si>
  <si>
    <t>Sr. Business Partner</t>
  </si>
  <si>
    <t>E02082</t>
  </si>
  <si>
    <t>Ian Cheng</t>
  </si>
  <si>
    <t>8/30/2015</t>
  </si>
  <si>
    <t>E02083</t>
  </si>
  <si>
    <t>Penelope Chan</t>
  </si>
  <si>
    <t>5/20/2012</t>
  </si>
  <si>
    <t>E02084</t>
  </si>
  <si>
    <t>Sofia Vasquez</t>
  </si>
  <si>
    <t>7/29/1996</t>
  </si>
  <si>
    <t>E02085</t>
  </si>
  <si>
    <t>Anthony Baker</t>
  </si>
  <si>
    <t>E02086</t>
  </si>
  <si>
    <t>Lucas Luong</t>
  </si>
  <si>
    <t>E02087</t>
  </si>
  <si>
    <t>Xavier Patel</t>
  </si>
  <si>
    <t>11/16/2021</t>
  </si>
  <si>
    <t>E02088</t>
  </si>
  <si>
    <t>Robert Soto</t>
  </si>
  <si>
    <t>HRIS Analyst</t>
  </si>
  <si>
    <t>E02089</t>
  </si>
  <si>
    <t>Nevaeh Jiang</t>
  </si>
  <si>
    <t>E02090</t>
  </si>
  <si>
    <t>Chloe Reyes</t>
  </si>
  <si>
    <t>6/18/2008</t>
  </si>
  <si>
    <t>E02091</t>
  </si>
  <si>
    <t>Lucy Edwards</t>
  </si>
  <si>
    <t>3/16/2015</t>
  </si>
  <si>
    <t>E02092</t>
  </si>
  <si>
    <t>Luna Edwards</t>
  </si>
  <si>
    <t>4/13/2014</t>
  </si>
  <si>
    <t>E02093</t>
  </si>
  <si>
    <t>Stella Daniels</t>
  </si>
  <si>
    <t>10/30/2011</t>
  </si>
  <si>
    <t>E02094</t>
  </si>
  <si>
    <t>Ayla Ma</t>
  </si>
  <si>
    <t>E02095</t>
  </si>
  <si>
    <t>Matthew Avila</t>
  </si>
  <si>
    <t>6/17/2003</t>
  </si>
  <si>
    <t>E02096</t>
  </si>
  <si>
    <t>Gianna Lim</t>
  </si>
  <si>
    <t>E02097</t>
  </si>
  <si>
    <t>Joseph Tan</t>
  </si>
  <si>
    <t>8/20/2015</t>
  </si>
  <si>
    <t>E02098</t>
  </si>
  <si>
    <t>Connor Lai</t>
  </si>
  <si>
    <t>Engineering Manager</t>
  </si>
  <si>
    <t>9/22/2019</t>
  </si>
  <si>
    <t>E02099</t>
  </si>
  <si>
    <t>Ava Owens</t>
  </si>
  <si>
    <t>E02100</t>
  </si>
  <si>
    <t>Dylan Aguilar</t>
  </si>
  <si>
    <t>3/27/2007</t>
  </si>
  <si>
    <t>E02101</t>
  </si>
  <si>
    <t>Leah Zheng</t>
  </si>
  <si>
    <t>6/18/2016</t>
  </si>
  <si>
    <t>E02102</t>
  </si>
  <si>
    <t>Jade Pham</t>
  </si>
  <si>
    <t>E02103</t>
  </si>
  <si>
    <t>Theodore Bui</t>
  </si>
  <si>
    <t>5/13/2012</t>
  </si>
  <si>
    <t>E02104</t>
  </si>
  <si>
    <t>Asher Chan</t>
  </si>
  <si>
    <t>8/18/2018</t>
  </si>
  <si>
    <t>E02105</t>
  </si>
  <si>
    <t>Ezekiel Brown</t>
  </si>
  <si>
    <t>3/14/2022</t>
  </si>
  <si>
    <t>E02106</t>
  </si>
  <si>
    <t>Peyton Allen</t>
  </si>
  <si>
    <t>11/23/2020</t>
  </si>
  <si>
    <t>E02107</t>
  </si>
  <si>
    <t>Parker Joseph</t>
  </si>
  <si>
    <t>1/21/2000</t>
  </si>
  <si>
    <t>E02108</t>
  </si>
  <si>
    <t>Kayden Ortiz</t>
  </si>
  <si>
    <t>7/29/2013</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</si>
  <si>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</si>
  <si>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</si>
  <si>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</si>
  <si>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</si>
  <si>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</si>
  <si>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</si>
  <si>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</si>
  <si>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</si>
  <si>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</si>
  <si>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</si>
  <si>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</si>
  <si>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</si>
  <si>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</si>
  <si>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</si>
  <si>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</si>
  <si>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</si>
  <si>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8/28/2003</t>
  </si>
  <si>
    <t>E02116</t>
  </si>
  <si>
    <t>Clara Le</t>
  </si>
  <si>
    <t>3/15/2021</t>
  </si>
  <si>
    <t>E02117</t>
  </si>
  <si>
    <t>Chloe Yoon</t>
  </si>
  <si>
    <t>2/25/2002</t>
  </si>
  <si>
    <t>E02118</t>
  </si>
  <si>
    <t>Abigail Simmons</t>
  </si>
  <si>
    <t>4/24/2018</t>
  </si>
  <si>
    <t>E02119</t>
  </si>
  <si>
    <t>Ayla Espinoza</t>
  </si>
  <si>
    <t>E02120</t>
  </si>
  <si>
    <t>Nova Lin</t>
  </si>
  <si>
    <t>E02121</t>
  </si>
  <si>
    <t>Sadie Singh</t>
  </si>
  <si>
    <t>3/16/2022</t>
  </si>
  <si>
    <t>E02122</t>
  </si>
  <si>
    <t>Aaron Powell</t>
  </si>
  <si>
    <t>E02123</t>
  </si>
  <si>
    <t>Jameson Vargas</t>
  </si>
  <si>
    <t>7/24/2011</t>
  </si>
  <si>
    <t>E02124</t>
  </si>
  <si>
    <t>Logan Young</t>
  </si>
  <si>
    <t>8/16/2010</t>
  </si>
  <si>
    <t>E02125</t>
  </si>
  <si>
    <t>Wyatt Cheung</t>
  </si>
  <si>
    <t>7/25/2013</t>
  </si>
  <si>
    <t>E02126</t>
  </si>
  <si>
    <t>Lucas Zhu</t>
  </si>
  <si>
    <t>3/14/2011</t>
  </si>
  <si>
    <t>E02127</t>
  </si>
  <si>
    <t>Emily Hong</t>
  </si>
  <si>
    <t>E02128</t>
  </si>
  <si>
    <t>Luke Ramos</t>
  </si>
  <si>
    <t>7/28/2018</t>
  </si>
  <si>
    <t>E02129</t>
  </si>
  <si>
    <t>Maya Gupta</t>
  </si>
  <si>
    <t>E02130</t>
  </si>
  <si>
    <t>Eliana Ha</t>
  </si>
  <si>
    <t>12/15/2020</t>
  </si>
  <si>
    <t>E02131</t>
  </si>
  <si>
    <t>Lillian Cheng</t>
  </si>
  <si>
    <t>8/20/1996</t>
  </si>
  <si>
    <t>E02132</t>
  </si>
  <si>
    <t>Alexander Pena</t>
  </si>
  <si>
    <t>5/24/2002</t>
  </si>
  <si>
    <t>E02133</t>
  </si>
  <si>
    <t>Leonardo Mai</t>
  </si>
  <si>
    <t>1/28/2007</t>
  </si>
  <si>
    <t>E02134</t>
  </si>
  <si>
    <t>Jack Phillips</t>
  </si>
  <si>
    <t>7/27/2015</t>
  </si>
  <si>
    <t>E02135</t>
  </si>
  <si>
    <t>Scarlett Delgado</t>
  </si>
  <si>
    <t>8/28/2013</t>
  </si>
  <si>
    <t>E02136</t>
  </si>
  <si>
    <t>Jack Rogers</t>
  </si>
  <si>
    <t>E02137</t>
  </si>
  <si>
    <t>Violet Huynh</t>
  </si>
  <si>
    <t>2/29/2008</t>
  </si>
  <si>
    <t>E02138</t>
  </si>
  <si>
    <t>Victoria Park</t>
  </si>
  <si>
    <t>3/18/2020</t>
  </si>
  <si>
    <t>E02139</t>
  </si>
  <si>
    <t>Elizabeth Rodriguez</t>
  </si>
  <si>
    <t>8/13/2021</t>
  </si>
  <si>
    <t>E02140</t>
  </si>
  <si>
    <t>Samuel Kumar</t>
  </si>
  <si>
    <t>Network Engineer</t>
  </si>
  <si>
    <t>E02141</t>
  </si>
  <si>
    <t>Zoe Maldonado</t>
  </si>
  <si>
    <t>9/25/1998</t>
  </si>
  <si>
    <t>E02142</t>
  </si>
  <si>
    <t>Natalia Richardson</t>
  </si>
  <si>
    <t>E02143</t>
  </si>
  <si>
    <t>Madeline Contreras</t>
  </si>
  <si>
    <t>10/31/1995</t>
  </si>
  <si>
    <t>E02144</t>
  </si>
  <si>
    <t>Raelynn Espinoza</t>
  </si>
  <si>
    <t>E02145</t>
  </si>
  <si>
    <t>Noah Rojas</t>
  </si>
  <si>
    <t>11/14/2019</t>
  </si>
  <si>
    <t>E02146</t>
  </si>
  <si>
    <t>Jack Ramos</t>
  </si>
  <si>
    <t>6/17/2018</t>
  </si>
  <si>
    <t>E02147</t>
  </si>
  <si>
    <t>Riley King</t>
  </si>
  <si>
    <t>E02148</t>
  </si>
  <si>
    <t>Naomi Lee</t>
  </si>
  <si>
    <t>4/15/2014</t>
  </si>
  <si>
    <t>E02149</t>
  </si>
  <si>
    <t>Caleb Jones</t>
  </si>
  <si>
    <t>E02150</t>
  </si>
  <si>
    <t>Peyton Alvarado</t>
  </si>
  <si>
    <t>10/24/2015</t>
  </si>
  <si>
    <t>E02151</t>
  </si>
  <si>
    <t>Luca Liu</t>
  </si>
  <si>
    <t>6/22/2007</t>
  </si>
  <si>
    <t>E02152</t>
  </si>
  <si>
    <t>Christian Johnson</t>
  </si>
  <si>
    <t>Network Architect</t>
  </si>
  <si>
    <t>5/25/2008</t>
  </si>
  <si>
    <t>E02153</t>
  </si>
  <si>
    <t>Kinsley Gonzales</t>
  </si>
  <si>
    <t>E02154</t>
  </si>
  <si>
    <t>Hunter Yoon</t>
  </si>
  <si>
    <t>E02155</t>
  </si>
  <si>
    <t>Elias Dixon</t>
  </si>
  <si>
    <t>11/22/2021</t>
  </si>
  <si>
    <t>E02156</t>
  </si>
  <si>
    <t>Owen Guerrero</t>
  </si>
  <si>
    <t>E02157</t>
  </si>
  <si>
    <t>Lucas Lo</t>
  </si>
  <si>
    <t>1/18/2004</t>
  </si>
  <si>
    <t>E02158</t>
  </si>
  <si>
    <t>Hunter Mitchell</t>
  </si>
  <si>
    <t>4/17/2021</t>
  </si>
  <si>
    <t>E02159</t>
  </si>
  <si>
    <t>Eliana Bailey</t>
  </si>
  <si>
    <t>E02160</t>
  </si>
  <si>
    <t>Gabriella Choi</t>
  </si>
  <si>
    <t>8/15/1999</t>
  </si>
  <si>
    <t>E02161</t>
  </si>
  <si>
    <t>Evelyn Alvarado</t>
  </si>
  <si>
    <t>E02162</t>
  </si>
  <si>
    <t>Wyatt Chan</t>
  </si>
  <si>
    <t>6/28/2005</t>
  </si>
  <si>
    <t>E02163</t>
  </si>
  <si>
    <t>Sarah Johnson</t>
  </si>
  <si>
    <t>E02164</t>
  </si>
  <si>
    <t>Brooks Evans</t>
  </si>
  <si>
    <t>Sr. Account Representative</t>
  </si>
  <si>
    <t>E02165</t>
  </si>
  <si>
    <t>Isaiah Dixon</t>
  </si>
  <si>
    <t>Development Engineer</t>
  </si>
  <si>
    <t>2/27/2022</t>
  </si>
  <si>
    <t>E02166</t>
  </si>
  <si>
    <t>Addison Lo</t>
  </si>
  <si>
    <t>8/28/2020</t>
  </si>
  <si>
    <t>E02167</t>
  </si>
  <si>
    <t>Nolan Howard</t>
  </si>
  <si>
    <t>Quality Engineer</t>
  </si>
  <si>
    <t>4/18/2022</t>
  </si>
  <si>
    <t>E02168</t>
  </si>
  <si>
    <t>Paisley Dominguez</t>
  </si>
  <si>
    <t>6/14/2009</t>
  </si>
  <si>
    <t>E02169</t>
  </si>
  <si>
    <t>Eliana Ho</t>
  </si>
  <si>
    <t>E02170</t>
  </si>
  <si>
    <t>Charles Miller</t>
  </si>
  <si>
    <t>E02171</t>
  </si>
  <si>
    <t>Mia Jiang</t>
  </si>
  <si>
    <t>6/19/2015</t>
  </si>
  <si>
    <t>E02172</t>
  </si>
  <si>
    <t>Skylar Parker</t>
  </si>
  <si>
    <t>E02173</t>
  </si>
  <si>
    <t>Zoey Leung</t>
  </si>
  <si>
    <t>9/27/2007</t>
  </si>
  <si>
    <t>E02174</t>
  </si>
  <si>
    <t>Austin Moua</t>
  </si>
  <si>
    <t>5/27/2003</t>
  </si>
  <si>
    <t>E02175</t>
  </si>
  <si>
    <t>Christopher Robinson</t>
  </si>
  <si>
    <t>10/17/2022</t>
  </si>
  <si>
    <t>E02176</t>
  </si>
  <si>
    <t>Jayden Zhang</t>
  </si>
  <si>
    <t>6/27/1994</t>
  </si>
  <si>
    <t>E02177</t>
  </si>
  <si>
    <t>Cora Mejia</t>
  </si>
  <si>
    <t>E02178</t>
  </si>
  <si>
    <t>Julian Harris</t>
  </si>
  <si>
    <t>Operations Engineer</t>
  </si>
  <si>
    <t>12/30/2015</t>
  </si>
  <si>
    <t>E02179</t>
  </si>
  <si>
    <t>Anthony Espinoza</t>
  </si>
  <si>
    <t>11/16/2020</t>
  </si>
  <si>
    <t>E02180</t>
  </si>
  <si>
    <t>Aubrey Ruiz</t>
  </si>
  <si>
    <t>E02181</t>
  </si>
  <si>
    <t>Piper Tang</t>
  </si>
  <si>
    <t>7/28/2011</t>
  </si>
  <si>
    <t>E02182</t>
  </si>
  <si>
    <t>Colton Delgado</t>
  </si>
  <si>
    <t>10/22/2006</t>
  </si>
  <si>
    <t>E02183</t>
  </si>
  <si>
    <t>Madeline Chung</t>
  </si>
  <si>
    <t>5/26/2011</t>
  </si>
  <si>
    <t>E02184</t>
  </si>
  <si>
    <t>Ariana Sharma</t>
  </si>
  <si>
    <t>1/24/2014</t>
  </si>
  <si>
    <t>E02185</t>
  </si>
  <si>
    <t>Julian Marquez</t>
  </si>
  <si>
    <t>9/14/2013</t>
  </si>
  <si>
    <t>E02186</t>
  </si>
  <si>
    <t>Logan Reyes</t>
  </si>
  <si>
    <t>E02187</t>
  </si>
  <si>
    <t>Penelope Mai</t>
  </si>
  <si>
    <t>E02188</t>
  </si>
  <si>
    <t>Ryan Reed</t>
  </si>
  <si>
    <t>10/28/2019</t>
  </si>
  <si>
    <t>E02189</t>
  </si>
  <si>
    <t>Grayson Hwang</t>
  </si>
  <si>
    <t>4/23/2013</t>
  </si>
  <si>
    <t>E02190</t>
  </si>
  <si>
    <t>Ezra Tan</t>
  </si>
  <si>
    <t>12/22/1999</t>
  </si>
  <si>
    <t>E02191</t>
  </si>
  <si>
    <t>David Ha</t>
  </si>
  <si>
    <t>7/27/2022</t>
  </si>
  <si>
    <t>E02192</t>
  </si>
  <si>
    <t>Lillian Vang</t>
  </si>
  <si>
    <t>9/13/2015</t>
  </si>
  <si>
    <t>E02193</t>
  </si>
  <si>
    <t>Sofia Zhang</t>
  </si>
  <si>
    <t>E02194</t>
  </si>
  <si>
    <t>Athena Daniels</t>
  </si>
  <si>
    <t>5/23/2021</t>
  </si>
  <si>
    <t>E02195</t>
  </si>
  <si>
    <t>Jameson Shin</t>
  </si>
  <si>
    <t>5/14/2020</t>
  </si>
  <si>
    <t>E02196</t>
  </si>
  <si>
    <t>Everly Avila</t>
  </si>
  <si>
    <t>11/13/2015</t>
  </si>
  <si>
    <t>E02197</t>
  </si>
  <si>
    <t>Liam Nelson</t>
  </si>
  <si>
    <t>12/17/2010</t>
  </si>
  <si>
    <t>E02198</t>
  </si>
  <si>
    <t>Theodore Lai</t>
  </si>
  <si>
    <t>12/27/2008</t>
  </si>
  <si>
    <t>E02199</t>
  </si>
  <si>
    <t>Caroline Do</t>
  </si>
  <si>
    <t>E02200</t>
  </si>
  <si>
    <t>Josiah Ramos</t>
  </si>
  <si>
    <t>E02201</t>
  </si>
  <si>
    <t>Colton Alexander</t>
  </si>
  <si>
    <t>E02202</t>
  </si>
  <si>
    <t>Charles Ramos</t>
  </si>
  <si>
    <t>1/30/2016</t>
  </si>
  <si>
    <t>E02203</t>
  </si>
  <si>
    <t>Ellie Wilson</t>
  </si>
  <si>
    <t>8/31/1996</t>
  </si>
  <si>
    <t>E02204</t>
  </si>
  <si>
    <t>Peyton Powell</t>
  </si>
  <si>
    <t>2/16/2003</t>
  </si>
  <si>
    <t>E02205</t>
  </si>
  <si>
    <t>Hailey Rojas</t>
  </si>
  <si>
    <t>7/15/2014</t>
  </si>
  <si>
    <t>E02206</t>
  </si>
  <si>
    <t>Kai Singh</t>
  </si>
  <si>
    <t>4/19/2001</t>
  </si>
  <si>
    <t>E02207</t>
  </si>
  <si>
    <t>Ryan Rivera</t>
  </si>
  <si>
    <t>11/29/2001</t>
  </si>
  <si>
    <t>E02208</t>
  </si>
  <si>
    <t>Everett Lu</t>
  </si>
  <si>
    <t>11/28/2021</t>
  </si>
  <si>
    <t>E02209</t>
  </si>
  <si>
    <t>Layla Nunez</t>
  </si>
  <si>
    <t>E02210</t>
  </si>
  <si>
    <t>Liliana Collins</t>
  </si>
  <si>
    <t>1/18/2013</t>
  </si>
  <si>
    <t>E02211</t>
  </si>
  <si>
    <t>Ezekiel Jenkins</t>
  </si>
  <si>
    <t>E02212</t>
  </si>
  <si>
    <t>Christopher Wang</t>
  </si>
  <si>
    <t>8/23/2020</t>
  </si>
  <si>
    <t>E02213</t>
  </si>
  <si>
    <t>Savannah Rodriguez</t>
  </si>
  <si>
    <t>11/18/2022</t>
  </si>
  <si>
    <t>E02214</t>
  </si>
  <si>
    <t>Lyla Turner</t>
  </si>
  <si>
    <t>E02215</t>
  </si>
  <si>
    <t>Adrian Ngo</t>
  </si>
  <si>
    <t>9/19/2021</t>
  </si>
  <si>
    <t>E02216</t>
  </si>
  <si>
    <t>Aria Juarez</t>
  </si>
  <si>
    <t>7/30/2011</t>
  </si>
  <si>
    <t>E02217</t>
  </si>
  <si>
    <t>Audrey Ramos</t>
  </si>
  <si>
    <t>E02218</t>
  </si>
  <si>
    <t>Hazel Cho</t>
  </si>
  <si>
    <t>E02219</t>
  </si>
  <si>
    <t>Iris Chung</t>
  </si>
  <si>
    <t>E02220</t>
  </si>
  <si>
    <t>Thomas Rodriguez</t>
  </si>
  <si>
    <t>E02221</t>
  </si>
  <si>
    <t>Avery Lo</t>
  </si>
  <si>
    <t>1/26/2001</t>
  </si>
  <si>
    <t>E02222</t>
  </si>
  <si>
    <t>Gabriel Bell</t>
  </si>
  <si>
    <t>3/21/2021</t>
  </si>
  <si>
    <t>E02223</t>
  </si>
  <si>
    <t>Gianna Walker</t>
  </si>
  <si>
    <t>3/23/2021</t>
  </si>
  <si>
    <t>E02224</t>
  </si>
  <si>
    <t>Axel Bailey</t>
  </si>
  <si>
    <t>E02225</t>
  </si>
  <si>
    <t>Scarlett Green</t>
  </si>
  <si>
    <t>4/21/2020</t>
  </si>
  <si>
    <t>E02226</t>
  </si>
  <si>
    <t>Jackson Wong</t>
  </si>
  <si>
    <t>12/26/2006</t>
  </si>
  <si>
    <t>E02227</t>
  </si>
  <si>
    <t>Eva Jimenez</t>
  </si>
  <si>
    <t>4/13/1998</t>
  </si>
  <si>
    <t>E02228</t>
  </si>
  <si>
    <t>Ian Ma</t>
  </si>
  <si>
    <t>E02229</t>
  </si>
  <si>
    <t>Luna Castro</t>
  </si>
  <si>
    <t>E02230</t>
  </si>
  <si>
    <t>Nolan Brooks</t>
  </si>
  <si>
    <t>E02231</t>
  </si>
  <si>
    <t>Jayden Jones</t>
  </si>
  <si>
    <t>E02232</t>
  </si>
  <si>
    <t>Asher Hsu</t>
  </si>
  <si>
    <t>3/13/2020</t>
  </si>
  <si>
    <t>E02233</t>
  </si>
  <si>
    <t>Greyson Lim</t>
  </si>
  <si>
    <t>E02234</t>
  </si>
  <si>
    <t>Chloe Miller</t>
  </si>
  <si>
    <t>E02235</t>
  </si>
  <si>
    <t>Jaxson Brooks</t>
  </si>
  <si>
    <t>7/15/2022</t>
  </si>
  <si>
    <t>E02236</t>
  </si>
  <si>
    <t>Jack Perez</t>
  </si>
  <si>
    <t>E02237</t>
  </si>
  <si>
    <t>Ruby Reed</t>
  </si>
  <si>
    <t>E02238</t>
  </si>
  <si>
    <t>Ivy Rojas</t>
  </si>
  <si>
    <t>E02239</t>
  </si>
  <si>
    <t>Hudson Wong</t>
  </si>
  <si>
    <t>E02240</t>
  </si>
  <si>
    <t>Ryan Yi</t>
  </si>
  <si>
    <t>8/17/2003</t>
  </si>
  <si>
    <t>E02241</t>
  </si>
  <si>
    <t>Carter Simmons</t>
  </si>
  <si>
    <t>5/30/2012</t>
  </si>
  <si>
    <t>E02242</t>
  </si>
  <si>
    <t>Emilia Xu</t>
  </si>
  <si>
    <t>1/24/2017</t>
  </si>
  <si>
    <t>E02243</t>
  </si>
  <si>
    <t>Adam Medina</t>
  </si>
  <si>
    <t>E02244</t>
  </si>
  <si>
    <t>Connor Howard</t>
  </si>
  <si>
    <t>6/27/2022</t>
  </si>
  <si>
    <t>E02245</t>
  </si>
  <si>
    <t>Audrey Duong</t>
  </si>
  <si>
    <t>E02246</t>
  </si>
  <si>
    <t>Landon Reyes</t>
  </si>
  <si>
    <t>8/23/2014</t>
  </si>
  <si>
    <t>E02247</t>
  </si>
  <si>
    <t>Noah Ma</t>
  </si>
  <si>
    <t>E02248</t>
  </si>
  <si>
    <t>Lucas Alexander</t>
  </si>
  <si>
    <t>9/20/2013</t>
  </si>
  <si>
    <t>E02249</t>
  </si>
  <si>
    <t>Henry Vo</t>
  </si>
  <si>
    <t>9/13/1996</t>
  </si>
  <si>
    <t>E02250</t>
  </si>
  <si>
    <t>Mila Han</t>
  </si>
  <si>
    <t>11/14/2009</t>
  </si>
  <si>
    <t>E02251</t>
  </si>
  <si>
    <t>Genesis Herrera</t>
  </si>
  <si>
    <t>E02252</t>
  </si>
  <si>
    <t>Olivia Vazquez</t>
  </si>
  <si>
    <t>4/13/2020</t>
  </si>
  <si>
    <t>E02253</t>
  </si>
  <si>
    <t>Leilani Ng</t>
  </si>
  <si>
    <t>9/19/2011</t>
  </si>
  <si>
    <t>E02254</t>
  </si>
  <si>
    <t>Olivia Mendoza</t>
  </si>
  <si>
    <t>E02255</t>
  </si>
  <si>
    <t>Skylar Xu</t>
  </si>
  <si>
    <t>10/16/1997</t>
  </si>
  <si>
    <t>E02256</t>
  </si>
  <si>
    <t>Eloise Williams</t>
  </si>
  <si>
    <t>E02257</t>
  </si>
  <si>
    <t>Jackson Maldonado</t>
  </si>
  <si>
    <t>E02258</t>
  </si>
  <si>
    <t>Christian Harris</t>
  </si>
  <si>
    <t>2/21/1999</t>
  </si>
  <si>
    <t>E02259</t>
  </si>
  <si>
    <t>Penelope Santos</t>
  </si>
  <si>
    <t>E02260</t>
  </si>
  <si>
    <t>Nicholas Zhou</t>
  </si>
  <si>
    <t>10/28/2014</t>
  </si>
  <si>
    <t>E02261</t>
  </si>
  <si>
    <t>Ayla Garza</t>
  </si>
  <si>
    <t>6/15/2017</t>
  </si>
  <si>
    <t>E02262</t>
  </si>
  <si>
    <t>Carson Mai</t>
  </si>
  <si>
    <t>4/15/1996</t>
  </si>
  <si>
    <t>E02263</t>
  </si>
  <si>
    <t>E02264</t>
  </si>
  <si>
    <t>Anthony Ho</t>
  </si>
  <si>
    <t>E02265</t>
  </si>
  <si>
    <t>Clara Lopez</t>
  </si>
  <si>
    <t>E02266</t>
  </si>
  <si>
    <t>Melody Woods</t>
  </si>
  <si>
    <t>12/20/2010</t>
  </si>
  <si>
    <t>E02267</t>
  </si>
  <si>
    <t>Matthew Simmons</t>
  </si>
  <si>
    <t>12/19/2022</t>
  </si>
  <si>
    <t>E02268</t>
  </si>
  <si>
    <t>Gabriella Carrillo</t>
  </si>
  <si>
    <t>7/16/2012</t>
  </si>
  <si>
    <t>E02269</t>
  </si>
  <si>
    <t>Lydia Juarez</t>
  </si>
  <si>
    <t>9/21/2013</t>
  </si>
  <si>
    <t>E02270</t>
  </si>
  <si>
    <t>Ava Carrillo</t>
  </si>
  <si>
    <t>E02271</t>
  </si>
  <si>
    <t>Elena Sharma</t>
  </si>
  <si>
    <t>10/24/2014</t>
  </si>
  <si>
    <t>E02272</t>
  </si>
  <si>
    <t>Julia Ahmed</t>
  </si>
  <si>
    <t>11/14/2004</t>
  </si>
  <si>
    <t>E02273</t>
  </si>
  <si>
    <t>Iris Vo</t>
  </si>
  <si>
    <t>9/27/2018</t>
  </si>
  <si>
    <t>E02274</t>
  </si>
  <si>
    <t>Hunter Yi</t>
  </si>
  <si>
    <t>E02275</t>
  </si>
  <si>
    <t>Valentina Oh</t>
  </si>
  <si>
    <t>E02276</t>
  </si>
  <si>
    <t>Kinsley Tran</t>
  </si>
  <si>
    <t>E02277</t>
  </si>
  <si>
    <t>Christian Hong</t>
  </si>
  <si>
    <t>1/16/2008</t>
  </si>
  <si>
    <t>E02278</t>
  </si>
  <si>
    <t>Amelia Mehta</t>
  </si>
  <si>
    <t>4/21/2022</t>
  </si>
  <si>
    <t>E02279</t>
  </si>
  <si>
    <t>Axel Leung</t>
  </si>
  <si>
    <t>8/17/2001</t>
  </si>
  <si>
    <t>E02280</t>
  </si>
  <si>
    <t>Lucas Lam</t>
  </si>
  <si>
    <t>7/17/2013</t>
  </si>
  <si>
    <t>E02281</t>
  </si>
  <si>
    <t>Jose Thompson</t>
  </si>
  <si>
    <t>E02282</t>
  </si>
  <si>
    <t>Wesley Duong</t>
  </si>
  <si>
    <t>4/14/2022</t>
  </si>
  <si>
    <t>E02283</t>
  </si>
  <si>
    <t>Adeline Maldonado</t>
  </si>
  <si>
    <t>5/30/2011</t>
  </si>
  <si>
    <t>E02284</t>
  </si>
  <si>
    <t>Elias Diaz</t>
  </si>
  <si>
    <t>E02285</t>
  </si>
  <si>
    <t>Wyatt Aguilar</t>
  </si>
  <si>
    <t>E02286</t>
  </si>
  <si>
    <t>Josephine Espinoza</t>
  </si>
  <si>
    <t>11/26/2017</t>
  </si>
  <si>
    <t>E02287</t>
  </si>
  <si>
    <t>Adeline Lai</t>
  </si>
  <si>
    <t>E02288</t>
  </si>
  <si>
    <t>Christopher Vu</t>
  </si>
  <si>
    <t>3/16/2002</t>
  </si>
  <si>
    <t>E02289</t>
  </si>
  <si>
    <t>Kai Vega</t>
  </si>
  <si>
    <t>6/16/2005</t>
  </si>
  <si>
    <t>E02290</t>
  </si>
  <si>
    <t>Hailey Chin</t>
  </si>
  <si>
    <t>E02291</t>
  </si>
  <si>
    <t>Eleanor Xi</t>
  </si>
  <si>
    <t>E02292</t>
  </si>
  <si>
    <t>Lily Molina</t>
  </si>
  <si>
    <t>9/15/2009</t>
  </si>
  <si>
    <t>E02293</t>
  </si>
  <si>
    <t>Levi Vasquez</t>
  </si>
  <si>
    <t>E02294</t>
  </si>
  <si>
    <t>Elijah Washington</t>
  </si>
  <si>
    <t>2/13/2022</t>
  </si>
  <si>
    <t>E02295</t>
  </si>
  <si>
    <t>Gianna Park</t>
  </si>
  <si>
    <t>12/19/2020</t>
  </si>
  <si>
    <t>E02296</t>
  </si>
  <si>
    <t>Melody Leung</t>
  </si>
  <si>
    <t>3/20/2015</t>
  </si>
  <si>
    <t>E02297</t>
  </si>
  <si>
    <t>Liliana Valdez</t>
  </si>
  <si>
    <t>E02298</t>
  </si>
  <si>
    <t>Ezekiel Kumar</t>
  </si>
  <si>
    <t>11/19/2015</t>
  </si>
  <si>
    <t>E02299</t>
  </si>
  <si>
    <t>Ruby Rahman</t>
  </si>
  <si>
    <t>E02300</t>
  </si>
  <si>
    <t>Natalie Stewart</t>
  </si>
  <si>
    <t>6/30/2003</t>
  </si>
  <si>
    <t>E02301</t>
  </si>
  <si>
    <t>Charlotte Lim</t>
  </si>
  <si>
    <t>6/27/2006</t>
  </si>
  <si>
    <t>E02302</t>
  </si>
  <si>
    <t>Elena Campos</t>
  </si>
  <si>
    <t>E02303</t>
  </si>
  <si>
    <t>Vivian Lim</t>
  </si>
  <si>
    <t>1/22/2021</t>
  </si>
  <si>
    <t>E02304</t>
  </si>
  <si>
    <t>Madison Xu</t>
  </si>
  <si>
    <t>12/13/2017</t>
  </si>
  <si>
    <t>E02305</t>
  </si>
  <si>
    <t>Ava Aguilar</t>
  </si>
  <si>
    <t>12/17/2015</t>
  </si>
  <si>
    <t>E02306</t>
  </si>
  <si>
    <t>Kayden Patel</t>
  </si>
  <si>
    <t>3/22/1997</t>
  </si>
  <si>
    <t>E02307</t>
  </si>
  <si>
    <t>Penelope Desai</t>
  </si>
  <si>
    <t>10/29/2018</t>
  </si>
  <si>
    <t>E02308</t>
  </si>
  <si>
    <t>Henry Vang</t>
  </si>
  <si>
    <t>6/21/2019</t>
  </si>
  <si>
    <t>E02309</t>
  </si>
  <si>
    <t>Eliana Turner</t>
  </si>
  <si>
    <t>1/27/2020</t>
  </si>
  <si>
    <t>E02310</t>
  </si>
  <si>
    <t>Charlotte Tran</t>
  </si>
  <si>
    <t>E02311</t>
  </si>
  <si>
    <t>Everly Coleman</t>
  </si>
  <si>
    <t>8/14/2011</t>
  </si>
  <si>
    <t>E02312</t>
  </si>
  <si>
    <t>Matthew Harris</t>
  </si>
  <si>
    <t>3/27/2021</t>
  </si>
  <si>
    <t>E02313</t>
  </si>
  <si>
    <t>Emilia Barnes</t>
  </si>
  <si>
    <t>4/18/2013</t>
  </si>
  <si>
    <t>E02314</t>
  </si>
  <si>
    <t>Sophie Griffin</t>
  </si>
  <si>
    <t>E02315</t>
  </si>
  <si>
    <t>Kai Phillips</t>
  </si>
  <si>
    <t>12/13/2016</t>
  </si>
  <si>
    <t>E02316</t>
  </si>
  <si>
    <t>Dylan Khan</t>
  </si>
  <si>
    <t>E02317</t>
  </si>
  <si>
    <t>Nevaeh Clark</t>
  </si>
  <si>
    <t>8/16/2018</t>
  </si>
  <si>
    <t>E02318</t>
  </si>
  <si>
    <t>Carter Luu</t>
  </si>
  <si>
    <t>10/20/2022</t>
  </si>
  <si>
    <t>E02319</t>
  </si>
  <si>
    <t>Jordan Ngo</t>
  </si>
  <si>
    <t>E02320</t>
  </si>
  <si>
    <t>Jackson Hu</t>
  </si>
  <si>
    <t>E02321</t>
  </si>
  <si>
    <t>Madelyn Kang</t>
  </si>
  <si>
    <t>4/29/2013</t>
  </si>
  <si>
    <t>E02322</t>
  </si>
  <si>
    <t>Everleigh Bell</t>
  </si>
  <si>
    <t>E02323</t>
  </si>
  <si>
    <t>Eliana Trinh</t>
  </si>
  <si>
    <t>E02324</t>
  </si>
  <si>
    <t>Oliver Ford</t>
  </si>
  <si>
    <t>12/15/2018</t>
  </si>
  <si>
    <t>E02325</t>
  </si>
  <si>
    <t>Ryan Huang</t>
  </si>
  <si>
    <t>E02326</t>
  </si>
  <si>
    <t>Gabriel Ahmed</t>
  </si>
  <si>
    <t>E02327</t>
  </si>
  <si>
    <t>Ivy Rios</t>
  </si>
  <si>
    <t>1/18/2022</t>
  </si>
  <si>
    <t>E02328</t>
  </si>
  <si>
    <t>Luca Hunter</t>
  </si>
  <si>
    <t>E02329</t>
  </si>
  <si>
    <t>Claire Owens</t>
  </si>
  <si>
    <t>E02330</t>
  </si>
  <si>
    <t>Aubrey Maldonado</t>
  </si>
  <si>
    <t>6/13/2022</t>
  </si>
  <si>
    <t>E02331</t>
  </si>
  <si>
    <t>Elias Vasquez</t>
  </si>
  <si>
    <t>E02332</t>
  </si>
  <si>
    <t>Melody Luu</t>
  </si>
  <si>
    <t>E02333</t>
  </si>
  <si>
    <t>Christopher Luu</t>
  </si>
  <si>
    <t>10/27/2005</t>
  </si>
  <si>
    <t>E02334</t>
  </si>
  <si>
    <t>James Han</t>
  </si>
  <si>
    <t>E02335</t>
  </si>
  <si>
    <t>Jaxson Ayala</t>
  </si>
  <si>
    <t>E02336</t>
  </si>
  <si>
    <t>Levi James</t>
  </si>
  <si>
    <t>E02337</t>
  </si>
  <si>
    <t>Grayson Carrillo</t>
  </si>
  <si>
    <t>6/27/2001</t>
  </si>
  <si>
    <t>E02338</t>
  </si>
  <si>
    <t>Maverick Hwang</t>
  </si>
  <si>
    <t>4/20/2015</t>
  </si>
  <si>
    <t>E02339</t>
  </si>
  <si>
    <t>Noah Truong</t>
  </si>
  <si>
    <t>E02340</t>
  </si>
  <si>
    <t>Willow Guzman</t>
  </si>
  <si>
    <t>6/26/2010</t>
  </si>
  <si>
    <t>E02341</t>
  </si>
  <si>
    <t>Rylee Howard</t>
  </si>
  <si>
    <t>8/18/2014</t>
  </si>
  <si>
    <t>E02342</t>
  </si>
  <si>
    <t>Ian Marquez</t>
  </si>
  <si>
    <t>1/14/2019</t>
  </si>
  <si>
    <t>E02343</t>
  </si>
  <si>
    <t>Layla Owens</t>
  </si>
  <si>
    <t>E02344</t>
  </si>
  <si>
    <t>Chloe Dixon</t>
  </si>
  <si>
    <t>E02345</t>
  </si>
  <si>
    <t>Emily Zheng</t>
  </si>
  <si>
    <t>E02346</t>
  </si>
  <si>
    <t>Jayden Rogers</t>
  </si>
  <si>
    <t>12/14/2016</t>
  </si>
  <si>
    <t>E02347</t>
  </si>
  <si>
    <t>Elizabeth Vasquez</t>
  </si>
  <si>
    <t>E02348</t>
  </si>
  <si>
    <t>Samantha Ford</t>
  </si>
  <si>
    <t>1/19/2022</t>
  </si>
  <si>
    <t>E02349</t>
  </si>
  <si>
    <t>Thomas Silva</t>
  </si>
  <si>
    <t>8/13/2015</t>
  </si>
  <si>
    <t>E02350</t>
  </si>
  <si>
    <t>Charlotte Park</t>
  </si>
  <si>
    <t>12/17/2020</t>
  </si>
  <si>
    <t>E02351</t>
  </si>
  <si>
    <t>Liam Jimenez</t>
  </si>
  <si>
    <t>E02352</t>
  </si>
  <si>
    <t>Ivy Liu</t>
  </si>
  <si>
    <t>5/29/1993</t>
  </si>
  <si>
    <t>E02353</t>
  </si>
  <si>
    <t>Jayden Dixon</t>
  </si>
  <si>
    <t>1/14/2018</t>
  </si>
  <si>
    <t>E02354</t>
  </si>
  <si>
    <t>Nevaeh Butler</t>
  </si>
  <si>
    <t>E02355</t>
  </si>
  <si>
    <t>Leonardo Li</t>
  </si>
  <si>
    <t>4/23/2009</t>
  </si>
  <si>
    <t>E02356</t>
  </si>
  <si>
    <t>Kinsley Woods</t>
  </si>
  <si>
    <t>6/19/2014</t>
  </si>
  <si>
    <t>E02357</t>
  </si>
  <si>
    <t>Abigail Chu</t>
  </si>
  <si>
    <t>4/17/2006</t>
  </si>
  <si>
    <t>E02358</t>
  </si>
  <si>
    <t>Ava Xiong</t>
  </si>
  <si>
    <t>7/21/2019</t>
  </si>
  <si>
    <t>E02359</t>
  </si>
  <si>
    <t>Olivia Marquez</t>
  </si>
  <si>
    <t>E02360</t>
  </si>
  <si>
    <t>Claire Vazquez</t>
  </si>
  <si>
    <t>E02361</t>
  </si>
  <si>
    <t>Christian Castro</t>
  </si>
  <si>
    <t>4/15/2006</t>
  </si>
  <si>
    <t>E02362</t>
  </si>
  <si>
    <t>Mason Oh</t>
  </si>
  <si>
    <t>E02363</t>
  </si>
  <si>
    <t>Violet Santiago</t>
  </si>
  <si>
    <t>E02364</t>
  </si>
  <si>
    <t>Lily Rios</t>
  </si>
  <si>
    <t>1/25/2013</t>
  </si>
  <si>
    <t>E02365</t>
  </si>
  <si>
    <t>Kinsley Stewart</t>
  </si>
  <si>
    <t>E02366</t>
  </si>
  <si>
    <t>Aria Molina</t>
  </si>
  <si>
    <t>10/24/2001</t>
  </si>
  <si>
    <t>E02367</t>
  </si>
  <si>
    <t>James Cheng</t>
  </si>
  <si>
    <t>5/26/2010</t>
  </si>
  <si>
    <t>E02368</t>
  </si>
  <si>
    <t>Mila Vang</t>
  </si>
  <si>
    <t>8/25/2009</t>
  </si>
  <si>
    <t>E02369</t>
  </si>
  <si>
    <t>Alice Liu</t>
  </si>
  <si>
    <t>2/22/2012</t>
  </si>
  <si>
    <t>E02370</t>
  </si>
  <si>
    <t>Delilah Gonzalez</t>
  </si>
  <si>
    <t>3/29/1998</t>
  </si>
  <si>
    <t>E02371</t>
  </si>
  <si>
    <t>Samuel Tang</t>
  </si>
  <si>
    <t>9/15/2012</t>
  </si>
  <si>
    <t>E02372</t>
  </si>
  <si>
    <t>Serenity Gray</t>
  </si>
  <si>
    <t>6/19/2012</t>
  </si>
  <si>
    <t>E02373</t>
  </si>
  <si>
    <t>Benjamin Estrada</t>
  </si>
  <si>
    <t>9/28/2012</t>
  </si>
  <si>
    <t>E02374</t>
  </si>
  <si>
    <t>Wesley Han</t>
  </si>
  <si>
    <t>4/20/2017</t>
  </si>
  <si>
    <t>E02375</t>
  </si>
  <si>
    <t>Nora Herrera</t>
  </si>
  <si>
    <t>12/24/1997</t>
  </si>
  <si>
    <t>E02376</t>
  </si>
  <si>
    <t>Lincoln Harris</t>
  </si>
  <si>
    <t>9/16/2009</t>
  </si>
  <si>
    <t>E02377</t>
  </si>
  <si>
    <t>Charles Gonzales</t>
  </si>
  <si>
    <t>9/22/2020</t>
  </si>
  <si>
    <t>E02378</t>
  </si>
  <si>
    <t>Athena Cheng</t>
  </si>
  <si>
    <t>E02379</t>
  </si>
  <si>
    <t>David Garza</t>
  </si>
  <si>
    <t>E02380</t>
  </si>
  <si>
    <t>Hunter Doan</t>
  </si>
  <si>
    <t>12/15/2014</t>
  </si>
  <si>
    <t>E02381</t>
  </si>
  <si>
    <t>Julian Lam</t>
  </si>
  <si>
    <t>E02382</t>
  </si>
  <si>
    <t>Sofia Estrada</t>
  </si>
  <si>
    <t>3/26/2006</t>
  </si>
  <si>
    <t>E02383</t>
  </si>
  <si>
    <t>Jordan Chen</t>
  </si>
  <si>
    <t>1/22/1997</t>
  </si>
  <si>
    <t>E02384</t>
  </si>
  <si>
    <t>Eloise Huang</t>
  </si>
  <si>
    <t>E02385</t>
  </si>
  <si>
    <t>Ivy Mehta</t>
  </si>
  <si>
    <t>5/26/2020</t>
  </si>
  <si>
    <t>E02386</t>
  </si>
  <si>
    <t>Eli Castillo</t>
  </si>
  <si>
    <t>E02387</t>
  </si>
  <si>
    <t>Nolan Garcia</t>
  </si>
  <si>
    <t>6/16/2022</t>
  </si>
  <si>
    <t>E02388</t>
  </si>
  <si>
    <t>Alexander Zhu</t>
  </si>
  <si>
    <t>E02389</t>
  </si>
  <si>
    <t>Victoria Wu</t>
  </si>
  <si>
    <t>10/28/2021</t>
  </si>
  <si>
    <t>E02390</t>
  </si>
  <si>
    <t>Mateo Jordan</t>
  </si>
  <si>
    <t>2/13/2021</t>
  </si>
  <si>
    <t>E02391</t>
  </si>
  <si>
    <t>Everly Martin</t>
  </si>
  <si>
    <t>5/28/2020</t>
  </si>
  <si>
    <t>E02392</t>
  </si>
  <si>
    <t>Athena Castro</t>
  </si>
  <si>
    <t>E02393</t>
  </si>
  <si>
    <t>Josephine White</t>
  </si>
  <si>
    <t>E02394</t>
  </si>
  <si>
    <t>Nicholas Vo</t>
  </si>
  <si>
    <t>E02395</t>
  </si>
  <si>
    <t>Jackson Sandoval</t>
  </si>
  <si>
    <t>1/26/2011</t>
  </si>
  <si>
    <t>E02396</t>
  </si>
  <si>
    <t>Olivia Turner</t>
  </si>
  <si>
    <t>E02397</t>
  </si>
  <si>
    <t>Cooper Rivera</t>
  </si>
  <si>
    <t>12/26/2005</t>
  </si>
  <si>
    <t>E02398</t>
  </si>
  <si>
    <t>Hailey Washington</t>
  </si>
  <si>
    <t>E02399</t>
  </si>
  <si>
    <t>Mia Vasquez</t>
  </si>
  <si>
    <t>E02400</t>
  </si>
  <si>
    <t>Jose Grant</t>
  </si>
  <si>
    <t>6/28/2021</t>
  </si>
  <si>
    <t>E02401</t>
  </si>
  <si>
    <t>Nathan Yee</t>
  </si>
  <si>
    <t>10/24/2009</t>
  </si>
  <si>
    <t>E02402</t>
  </si>
  <si>
    <t>Isabella Munoz</t>
  </si>
  <si>
    <t>12/25/2002</t>
  </si>
  <si>
    <t>E02403</t>
  </si>
  <si>
    <t>Michael Turner</t>
  </si>
  <si>
    <t>12/29/2019</t>
  </si>
  <si>
    <t>E02404</t>
  </si>
  <si>
    <t>Oliver Jones</t>
  </si>
  <si>
    <t>3/20/2016</t>
  </si>
  <si>
    <t>E02405</t>
  </si>
  <si>
    <t>Charles Taylor</t>
  </si>
  <si>
    <t>7/15/2019</t>
  </si>
  <si>
    <t>E02406</t>
  </si>
  <si>
    <t>Gianna Alvarez</t>
  </si>
  <si>
    <t>E02407</t>
  </si>
  <si>
    <t>Nova Martin</t>
  </si>
  <si>
    <t>4/13/2013</t>
  </si>
  <si>
    <t>E02408</t>
  </si>
  <si>
    <t>Julia Gonzalez</t>
  </si>
  <si>
    <t>2/15/2005</t>
  </si>
  <si>
    <t>E02409</t>
  </si>
  <si>
    <t>Athena Vu</t>
  </si>
  <si>
    <t>11/28/2020</t>
  </si>
  <si>
    <t>E02410</t>
  </si>
  <si>
    <t>Caroline Bui</t>
  </si>
  <si>
    <t>9/15/2019</t>
  </si>
  <si>
    <t>E02411</t>
  </si>
  <si>
    <t>Daniel Ali</t>
  </si>
  <si>
    <t>9/28/2019</t>
  </si>
  <si>
    <t>E02412</t>
  </si>
  <si>
    <t>Iris Huang</t>
  </si>
  <si>
    <t>3/28/2008</t>
  </si>
  <si>
    <t>E02413</t>
  </si>
  <si>
    <t>Natalia Cheng</t>
  </si>
  <si>
    <t>7/29/2002</t>
  </si>
  <si>
    <t>E02414</t>
  </si>
  <si>
    <t>Owen Evans</t>
  </si>
  <si>
    <t>5/28/2021</t>
  </si>
  <si>
    <t>E02415</t>
  </si>
  <si>
    <t>Angel Dixon</t>
  </si>
  <si>
    <t>E02416</t>
  </si>
  <si>
    <t>Aubrey Guerrero</t>
  </si>
  <si>
    <t>E02417</t>
  </si>
  <si>
    <t>Ivy Do</t>
  </si>
  <si>
    <t>5/13/1993</t>
  </si>
  <si>
    <t>E02418</t>
  </si>
  <si>
    <t>Kai Gutierrez</t>
  </si>
  <si>
    <t>12/17/1997</t>
  </si>
  <si>
    <t>E02419</t>
  </si>
  <si>
    <t>Caroline Ahmed</t>
  </si>
  <si>
    <t>12/23/2016</t>
  </si>
  <si>
    <t>E02420</t>
  </si>
  <si>
    <t>Alice Sharma</t>
  </si>
  <si>
    <t>E02421</t>
  </si>
  <si>
    <t>Leo Simmons</t>
  </si>
  <si>
    <t>E02422</t>
  </si>
  <si>
    <t>Asher Hong</t>
  </si>
  <si>
    <t>4/17/2018</t>
  </si>
  <si>
    <t>E02423</t>
  </si>
  <si>
    <t>Gianna Ramirez</t>
  </si>
  <si>
    <t>7/25/1993</t>
  </si>
  <si>
    <t>E02424</t>
  </si>
  <si>
    <t>Thomas Smith</t>
  </si>
  <si>
    <t>E02425</t>
  </si>
  <si>
    <t>Carter Hunter</t>
  </si>
  <si>
    <t>8/21/2020</t>
  </si>
  <si>
    <t>E02426</t>
  </si>
  <si>
    <t>Charlotte Green</t>
  </si>
  <si>
    <t>E02427</t>
  </si>
  <si>
    <t>Lincoln Holmes</t>
  </si>
  <si>
    <t>8/21/2013</t>
  </si>
  <si>
    <t>E02428</t>
  </si>
  <si>
    <t>Hudson Hu</t>
  </si>
  <si>
    <t>E02429</t>
  </si>
  <si>
    <t>Noah Mitchell</t>
  </si>
  <si>
    <t>6/15/2007</t>
  </si>
  <si>
    <t>E02430</t>
  </si>
  <si>
    <t>Liliana Choi</t>
  </si>
  <si>
    <t>1/25/2007</t>
  </si>
  <si>
    <t>E02431</t>
  </si>
  <si>
    <t>Leonardo Cho</t>
  </si>
  <si>
    <t>E02432</t>
  </si>
  <si>
    <t>Oliver Delgado</t>
  </si>
  <si>
    <t>2/22/2017</t>
  </si>
  <si>
    <t>E02433</t>
  </si>
  <si>
    <t>Isabella Roberts</t>
  </si>
  <si>
    <t>8/20/2007</t>
  </si>
  <si>
    <t>E02434</t>
  </si>
  <si>
    <t>Luca Desai</t>
  </si>
  <si>
    <t>5/23/2017</t>
  </si>
  <si>
    <t>E02435</t>
  </si>
  <si>
    <t>William Juarez</t>
  </si>
  <si>
    <t>7/29/2016</t>
  </si>
  <si>
    <t>E02436</t>
  </si>
  <si>
    <t>Ryan Alvarez</t>
  </si>
  <si>
    <t>11/29/2018</t>
  </si>
  <si>
    <t>E02437</t>
  </si>
  <si>
    <t>Hudson Ha</t>
  </si>
  <si>
    <t>E02438</t>
  </si>
  <si>
    <t>Hannah Brown</t>
  </si>
  <si>
    <t>E02439</t>
  </si>
  <si>
    <t>Hadley Le</t>
  </si>
  <si>
    <t>3/18/2015</t>
  </si>
  <si>
    <t>E02440</t>
  </si>
  <si>
    <t>Jaxson Shah</t>
  </si>
  <si>
    <t>8/25/2018</t>
  </si>
  <si>
    <t>E02441</t>
  </si>
  <si>
    <t>Christopher Delgado</t>
  </si>
  <si>
    <t>6/24/2022</t>
  </si>
  <si>
    <t>E02442</t>
  </si>
  <si>
    <t>Hannah Ng</t>
  </si>
  <si>
    <t>5/14/2015</t>
  </si>
  <si>
    <t>E02443</t>
  </si>
  <si>
    <t>Austin Ngo</t>
  </si>
  <si>
    <t>3/27/2020</t>
  </si>
  <si>
    <t>E02444</t>
  </si>
  <si>
    <t>Gianna Han</t>
  </si>
  <si>
    <t>2/27/2011</t>
  </si>
  <si>
    <t>E02445</t>
  </si>
  <si>
    <t>Isaac Choi</t>
  </si>
  <si>
    <t>1/21/2021</t>
  </si>
  <si>
    <t>E02446</t>
  </si>
  <si>
    <t>Madeline Smith</t>
  </si>
  <si>
    <t>11/23/2011</t>
  </si>
  <si>
    <t>E02447</t>
  </si>
  <si>
    <t>Ellie Fernandez</t>
  </si>
  <si>
    <t>8/18/2009</t>
  </si>
  <si>
    <t>E02448</t>
  </si>
  <si>
    <t>Lyla Lai</t>
  </si>
  <si>
    <t>E02449</t>
  </si>
  <si>
    <t>Emily Moore</t>
  </si>
  <si>
    <t>E02450</t>
  </si>
  <si>
    <t>Aubrey Moreno</t>
  </si>
  <si>
    <t>6/30/2000</t>
  </si>
  <si>
    <t>E02451</t>
  </si>
  <si>
    <t>Nova Xiong</t>
  </si>
  <si>
    <t>E02452</t>
  </si>
  <si>
    <t>Eva Lam</t>
  </si>
  <si>
    <t>E02453</t>
  </si>
  <si>
    <t>Caroline Chau</t>
  </si>
  <si>
    <t>E02454</t>
  </si>
  <si>
    <t>Sofia Chen</t>
  </si>
  <si>
    <t>8/27/2006</t>
  </si>
  <si>
    <t>E02455</t>
  </si>
  <si>
    <t>Christopher Sharma</t>
  </si>
  <si>
    <t>4/16/2004</t>
  </si>
  <si>
    <t>E02456</t>
  </si>
  <si>
    <t>Lucas Grant</t>
  </si>
  <si>
    <t>3/28/2012</t>
  </si>
  <si>
    <t>E02457</t>
  </si>
  <si>
    <t>Delilah Washington</t>
  </si>
  <si>
    <t>9/17/2006</t>
  </si>
  <si>
    <t>E02458</t>
  </si>
  <si>
    <t>Eloise Molina</t>
  </si>
  <si>
    <t>1/18/2015</t>
  </si>
  <si>
    <t>E02459</t>
  </si>
  <si>
    <t>Clara Desai</t>
  </si>
  <si>
    <t>11/20/2014</t>
  </si>
  <si>
    <t>E02460</t>
  </si>
  <si>
    <t>Audrey Campbell</t>
  </si>
  <si>
    <t>7/30/2008</t>
  </si>
  <si>
    <t>E02461</t>
  </si>
  <si>
    <t>Delilah Alvarez</t>
  </si>
  <si>
    <t>11/27/2007</t>
  </si>
  <si>
    <t>E02462</t>
  </si>
  <si>
    <t>Luke Luna</t>
  </si>
  <si>
    <t>11/16/2012</t>
  </si>
  <si>
    <t>E02463</t>
  </si>
  <si>
    <t>Elizabeth Tan</t>
  </si>
  <si>
    <t>E02464</t>
  </si>
  <si>
    <t>Sophia Wang</t>
  </si>
  <si>
    <t>5/20/2000</t>
  </si>
  <si>
    <t>E02465</t>
  </si>
  <si>
    <t>Nova Park</t>
  </si>
  <si>
    <t>7/23/2017</t>
  </si>
  <si>
    <t>E02466</t>
  </si>
  <si>
    <t>Josiah Khan</t>
  </si>
  <si>
    <t>10/26/2004</t>
  </si>
  <si>
    <t>E02467</t>
  </si>
  <si>
    <t>Madison Gray</t>
  </si>
  <si>
    <t>8/29/2011</t>
  </si>
  <si>
    <t>E02468</t>
  </si>
  <si>
    <t>Luca Washington</t>
  </si>
  <si>
    <t>E02469</t>
  </si>
  <si>
    <t>Isaac Cruz</t>
  </si>
  <si>
    <t>E02470</t>
  </si>
  <si>
    <t>Ellie Ortega</t>
  </si>
  <si>
    <t>10/20/2020</t>
  </si>
  <si>
    <t>E02471</t>
  </si>
  <si>
    <t>Ian Huang</t>
  </si>
  <si>
    <t>E02472</t>
  </si>
  <si>
    <t>Jayden Ahmed</t>
  </si>
  <si>
    <t>3/28/2006</t>
  </si>
  <si>
    <t>E02473</t>
  </si>
  <si>
    <t>Violet Simmons</t>
  </si>
  <si>
    <t>10/23/2017</t>
  </si>
  <si>
    <t>E02474</t>
  </si>
  <si>
    <t>William Roberts</t>
  </si>
  <si>
    <t>E02475</t>
  </si>
  <si>
    <t>Penelope Sandoval</t>
  </si>
  <si>
    <t>12/18/2019</t>
  </si>
  <si>
    <t>E02476</t>
  </si>
  <si>
    <t>Emilia Ortiz</t>
  </si>
  <si>
    <t>7/16/2017</t>
  </si>
  <si>
    <t>E02477</t>
  </si>
  <si>
    <t>Layla Gutierrez</t>
  </si>
  <si>
    <t>E02478</t>
  </si>
  <si>
    <t>Dylan Vu</t>
  </si>
  <si>
    <t>7/22/2004</t>
  </si>
  <si>
    <t>E02479</t>
  </si>
  <si>
    <t>Peyton Wong</t>
  </si>
  <si>
    <t>E02480</t>
  </si>
  <si>
    <t>Santiago f Banks</t>
  </si>
  <si>
    <t>8/16/2019</t>
  </si>
  <si>
    <t>E02481</t>
  </si>
  <si>
    <t>Caroline Wong</t>
  </si>
  <si>
    <t>E02482</t>
  </si>
  <si>
    <t>Quinn Ho</t>
  </si>
  <si>
    <t>7/20/2002</t>
  </si>
  <si>
    <t>E02483</t>
  </si>
  <si>
    <t>Caroline Nunez</t>
  </si>
  <si>
    <t>12/20/2002</t>
  </si>
  <si>
    <t>E02484</t>
  </si>
  <si>
    <t>Carson Brown</t>
  </si>
  <si>
    <t>E02485</t>
  </si>
  <si>
    <t>Olivia Maldonado</t>
  </si>
  <si>
    <t>2/18/2002</t>
  </si>
  <si>
    <t>E02486</t>
  </si>
  <si>
    <t>Emilia Chung</t>
  </si>
  <si>
    <t>E02487</t>
  </si>
  <si>
    <t>Leilani Shin</t>
  </si>
  <si>
    <t>12/18/2013</t>
  </si>
  <si>
    <t>E02488</t>
  </si>
  <si>
    <t>Abigail Zhu</t>
  </si>
  <si>
    <t>1/17/2022</t>
  </si>
  <si>
    <t>E02489</t>
  </si>
  <si>
    <t>Autumn Xiong</t>
  </si>
  <si>
    <t>2/13/2020</t>
  </si>
  <si>
    <t>E02490</t>
  </si>
  <si>
    <t>Hailey Cruz</t>
  </si>
  <si>
    <t>E02491</t>
  </si>
  <si>
    <t>Piper Cruz</t>
  </si>
  <si>
    <t>E02492</t>
  </si>
  <si>
    <t>Jaxson Jackson</t>
  </si>
  <si>
    <t>E02493</t>
  </si>
  <si>
    <t>Serenity Mehta</t>
  </si>
  <si>
    <t>7/21/1998</t>
  </si>
  <si>
    <t>E02494</t>
  </si>
  <si>
    <t>Peyton Gomez</t>
  </si>
  <si>
    <t>1/14/2020</t>
  </si>
  <si>
    <t>E02495</t>
  </si>
  <si>
    <t>Ethan Vargas</t>
  </si>
  <si>
    <t>E02496</t>
  </si>
  <si>
    <t>Serenity Morris</t>
  </si>
  <si>
    <t>E02497</t>
  </si>
  <si>
    <t>Vivian Chan</t>
  </si>
  <si>
    <t>E02498</t>
  </si>
  <si>
    <t>Lincoln Singh</t>
  </si>
  <si>
    <t>E02499</t>
  </si>
  <si>
    <t>Ayla Lim</t>
  </si>
  <si>
    <t>E02500</t>
  </si>
  <si>
    <t>Leilani Hong</t>
  </si>
  <si>
    <t>12/20/2013</t>
  </si>
  <si>
    <t>E02501</t>
  </si>
  <si>
    <t>Victoria Doan</t>
  </si>
  <si>
    <t>E02502</t>
  </si>
  <si>
    <t>Naomi Wright</t>
  </si>
  <si>
    <t>E02503</t>
  </si>
  <si>
    <t>Scarlett Howard</t>
  </si>
  <si>
    <t>E02504</t>
  </si>
  <si>
    <t>Victoria Vo</t>
  </si>
  <si>
    <t>12/18/2017</t>
  </si>
  <si>
    <t>E02505</t>
  </si>
  <si>
    <t>Oliver Fernandez</t>
  </si>
  <si>
    <t>5/15/2022</t>
  </si>
  <si>
    <t>E02506</t>
  </si>
  <si>
    <t>Luca Jiang</t>
  </si>
  <si>
    <t>E02507</t>
  </si>
  <si>
    <t>Charlotte Owens</t>
  </si>
  <si>
    <t>E02508</t>
  </si>
  <si>
    <t>Stella Tan</t>
  </si>
  <si>
    <t>8/22/2009</t>
  </si>
  <si>
    <t>E02509</t>
  </si>
  <si>
    <t>Ellie Yoon</t>
  </si>
  <si>
    <t>E02510</t>
  </si>
  <si>
    <t>Ella Do</t>
  </si>
  <si>
    <t>2/28/1998</t>
  </si>
  <si>
    <t>E02511</t>
  </si>
  <si>
    <t>Lucas Cruz</t>
  </si>
  <si>
    <t>E02512</t>
  </si>
  <si>
    <t>Sarah Mehta</t>
  </si>
  <si>
    <t>8/23/2016</t>
  </si>
  <si>
    <t>E02513</t>
  </si>
  <si>
    <t>Anthony Phan</t>
  </si>
  <si>
    <t>E02514</t>
  </si>
  <si>
    <t>David Chu</t>
  </si>
  <si>
    <t>12/16/2012</t>
  </si>
  <si>
    <t>E02515</t>
  </si>
  <si>
    <t>Sebastian Sanders</t>
  </si>
  <si>
    <t>1/23/2009</t>
  </si>
  <si>
    <t>E02516</t>
  </si>
  <si>
    <t>Jayden Phillips</t>
  </si>
  <si>
    <t>10/13/2022</t>
  </si>
  <si>
    <t>E02517</t>
  </si>
  <si>
    <t>Caleb Chan</t>
  </si>
  <si>
    <t>6/24/2003</t>
  </si>
  <si>
    <t>E02518</t>
  </si>
  <si>
    <t>Ariana Santiago</t>
  </si>
  <si>
    <t>10/28/2003</t>
  </si>
  <si>
    <t>E02519</t>
  </si>
  <si>
    <t>Quinn Owens</t>
  </si>
  <si>
    <t>E02520</t>
  </si>
  <si>
    <t>Eli James</t>
  </si>
  <si>
    <t>4/15/2021</t>
  </si>
  <si>
    <t>E02521</t>
  </si>
  <si>
    <t>Ezra Aguilar</t>
  </si>
  <si>
    <t>E02522</t>
  </si>
  <si>
    <t>Anna Castro</t>
  </si>
  <si>
    <t>5/21/2018</t>
  </si>
  <si>
    <t>E02523</t>
  </si>
  <si>
    <t>Liliana Lewis</t>
  </si>
  <si>
    <t>2/23/2021</t>
  </si>
  <si>
    <t>E02524</t>
  </si>
  <si>
    <t>Maverick Alvarado</t>
  </si>
  <si>
    <t>E02525</t>
  </si>
  <si>
    <t>Nora Butler</t>
  </si>
  <si>
    <t>E02526</t>
  </si>
  <si>
    <t>Landon Rodriguez</t>
  </si>
  <si>
    <t>11/19/2017</t>
  </si>
  <si>
    <t>E02527</t>
  </si>
  <si>
    <t>Grace Harris</t>
  </si>
  <si>
    <t>10/28/2018</t>
  </si>
  <si>
    <t>E02528</t>
  </si>
  <si>
    <t>Jeremiah Medina</t>
  </si>
  <si>
    <t>9/28/1997</t>
  </si>
  <si>
    <t>E02529</t>
  </si>
  <si>
    <t>Charles Bryant</t>
  </si>
  <si>
    <t>E02530</t>
  </si>
  <si>
    <t>Elizabeth Dixon</t>
  </si>
  <si>
    <t>11/15/2020</t>
  </si>
  <si>
    <t>E02531</t>
  </si>
  <si>
    <t>Riley Phillips</t>
  </si>
  <si>
    <t>E02532</t>
  </si>
  <si>
    <t>Gianna Cruz</t>
  </si>
  <si>
    <t>E02533</t>
  </si>
  <si>
    <t>Lincoln Cruz</t>
  </si>
  <si>
    <t>7/15/1997</t>
  </si>
  <si>
    <t>E02534</t>
  </si>
  <si>
    <t>Ezekiel Contreras</t>
  </si>
  <si>
    <t>E02535</t>
  </si>
  <si>
    <t>Amelia Do</t>
  </si>
  <si>
    <t>12/24/2018</t>
  </si>
  <si>
    <t>E02536</t>
  </si>
  <si>
    <t>Anthony Perez</t>
  </si>
  <si>
    <t>9/13/2021</t>
  </si>
  <si>
    <t>E02537</t>
  </si>
  <si>
    <t>Elias Maldonado</t>
  </si>
  <si>
    <t>E02538</t>
  </si>
  <si>
    <t>Liam Luong</t>
  </si>
  <si>
    <t>11/13/1995</t>
  </si>
  <si>
    <t>E02539</t>
  </si>
  <si>
    <t>Jordan Ford</t>
  </si>
  <si>
    <t>9/19/2016</t>
  </si>
  <si>
    <t>E02540</t>
  </si>
  <si>
    <t>Mateo Chung</t>
  </si>
  <si>
    <t>E02541</t>
  </si>
  <si>
    <t>Jameson Vang</t>
  </si>
  <si>
    <t>5/23/2018</t>
  </si>
  <si>
    <t>E02542</t>
  </si>
  <si>
    <t>Samuel Thomas</t>
  </si>
  <si>
    <t>2/15/2016</t>
  </si>
  <si>
    <t>E02543</t>
  </si>
  <si>
    <t>Gabriel Rodriguez</t>
  </si>
  <si>
    <t>E02544</t>
  </si>
  <si>
    <t>Wyatt Robinson</t>
  </si>
  <si>
    <t>E02545</t>
  </si>
  <si>
    <t>Anna Huynh</t>
  </si>
  <si>
    <t>E02546</t>
  </si>
  <si>
    <t>Lucy Simmons</t>
  </si>
  <si>
    <t>E02547</t>
  </si>
  <si>
    <t>Austin Ng</t>
  </si>
  <si>
    <t>E02548</t>
  </si>
  <si>
    <t>Madeline Cruz</t>
  </si>
  <si>
    <t>5/19/2008</t>
  </si>
  <si>
    <t>E02549</t>
  </si>
  <si>
    <t>Layla Munoz</t>
  </si>
  <si>
    <t>9/24/2014</t>
  </si>
  <si>
    <t>E02550</t>
  </si>
  <si>
    <t>Alexander Tang</t>
  </si>
  <si>
    <t>1/29/2015</t>
  </si>
  <si>
    <t>E02551</t>
  </si>
  <si>
    <t>Carson Chen</t>
  </si>
  <si>
    <t>E02552</t>
  </si>
  <si>
    <t>Kai Duong</t>
  </si>
  <si>
    <t>11/16/2018</t>
  </si>
  <si>
    <t>E02553</t>
  </si>
  <si>
    <t>Ayla Cooper</t>
  </si>
  <si>
    <t>2/15/2017</t>
  </si>
  <si>
    <t>E02554</t>
  </si>
  <si>
    <t>Eliza Espinoza</t>
  </si>
  <si>
    <t>12/28/2017</t>
  </si>
  <si>
    <t>E02555</t>
  </si>
  <si>
    <t>Axel King</t>
  </si>
  <si>
    <t>2/21/2010</t>
  </si>
  <si>
    <t>E02556</t>
  </si>
  <si>
    <t>Alexander Carter</t>
  </si>
  <si>
    <t>E02557</t>
  </si>
  <si>
    <t>Robert Rogers</t>
  </si>
  <si>
    <t>8/26/2011</t>
  </si>
  <si>
    <t>E02558</t>
  </si>
  <si>
    <t>Anthony Gupta</t>
  </si>
  <si>
    <t>9/23/2021</t>
  </si>
  <si>
    <t>E02559</t>
  </si>
  <si>
    <t>Jackson Gupta</t>
  </si>
  <si>
    <t>6/27/1993</t>
  </si>
  <si>
    <t>E02560</t>
  </si>
  <si>
    <t>Sophia Rodriguez</t>
  </si>
  <si>
    <t>10/31/2007</t>
  </si>
  <si>
    <t>E02561</t>
  </si>
  <si>
    <t>Cora Patel</t>
  </si>
  <si>
    <t>5/13/2011</t>
  </si>
  <si>
    <t>E02562</t>
  </si>
  <si>
    <t>Piper Hsu</t>
  </si>
  <si>
    <t>8/23/2015</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</si>
  <si>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</si>
  <si>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</si>
  <si>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</si>
  <si>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</si>
  <si>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</si>
  <si>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</si>
  <si>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</si>
  <si>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</si>
  <si>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</si>
  <si>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</si>
  <si>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</si>
  <si>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</si>
  <si>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</si>
  <si>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</si>
  <si>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</si>
  <si>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</si>
  <si>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9/15/1997</t>
  </si>
  <si>
    <t>E02571</t>
  </si>
  <si>
    <t>Angel Patterson</t>
  </si>
  <si>
    <t>E02572</t>
  </si>
  <si>
    <t>Ryan Foster</t>
  </si>
  <si>
    <t>2/22/2004</t>
  </si>
  <si>
    <t>E02573</t>
  </si>
  <si>
    <t>Leonardo Patterson</t>
  </si>
  <si>
    <t>E02574</t>
  </si>
  <si>
    <t>William Song</t>
  </si>
  <si>
    <t>10/25/2010</t>
  </si>
  <si>
    <t>E02575</t>
  </si>
  <si>
    <t>Axel Aguilar</t>
  </si>
  <si>
    <t>E02576</t>
  </si>
  <si>
    <t>Liam Valdez</t>
  </si>
  <si>
    <t>E02577</t>
  </si>
  <si>
    <t>Hudson Washington</t>
  </si>
  <si>
    <t>9/17/2008</t>
  </si>
  <si>
    <t>E02578</t>
  </si>
  <si>
    <t>Owen Han</t>
  </si>
  <si>
    <t>E02579</t>
  </si>
  <si>
    <t>Harper Washington</t>
  </si>
  <si>
    <t>6/24/1999</t>
  </si>
  <si>
    <t>E02580</t>
  </si>
  <si>
    <t>Brooklyn Parker</t>
  </si>
  <si>
    <t>3/19/2005</t>
  </si>
  <si>
    <t>E02581</t>
  </si>
  <si>
    <t>Hudson Oh</t>
  </si>
  <si>
    <t>E02582</t>
  </si>
  <si>
    <t>Maverick Howard</t>
  </si>
  <si>
    <t>4/13/2021</t>
  </si>
  <si>
    <t>E02583</t>
  </si>
  <si>
    <t>Alexander Dominguez</t>
  </si>
  <si>
    <t>11/27/2014</t>
  </si>
  <si>
    <t>E02584</t>
  </si>
  <si>
    <t>Jack Garcia</t>
  </si>
  <si>
    <t>3/21/2022</t>
  </si>
  <si>
    <t>E02585</t>
  </si>
  <si>
    <t>Aiden Hu</t>
  </si>
  <si>
    <t>E02586</t>
  </si>
  <si>
    <t>Cora Espinoza</t>
  </si>
  <si>
    <t>E02587</t>
  </si>
  <si>
    <t>Naomi Moua</t>
  </si>
  <si>
    <t>1/13/2010</t>
  </si>
  <si>
    <t>E02588</t>
  </si>
  <si>
    <t>Liam Baker</t>
  </si>
  <si>
    <t>1/26/2020</t>
  </si>
  <si>
    <t>E02589</t>
  </si>
  <si>
    <t>Christian Liu</t>
  </si>
  <si>
    <t>3/29/2000</t>
  </si>
  <si>
    <t>E02590</t>
  </si>
  <si>
    <t>Aaron Munoz</t>
  </si>
  <si>
    <t>6/13/2021</t>
  </si>
  <si>
    <t>E02591</t>
  </si>
  <si>
    <t>Levi Kang</t>
  </si>
  <si>
    <t>4/28/2019</t>
  </si>
  <si>
    <t>E02592</t>
  </si>
  <si>
    <t>Isaac Foster</t>
  </si>
  <si>
    <t>E02593</t>
  </si>
  <si>
    <t>Samantha Zhu</t>
  </si>
  <si>
    <t>10/27/2001</t>
  </si>
  <si>
    <t>E02594</t>
  </si>
  <si>
    <t>Vivian Watson</t>
  </si>
  <si>
    <t>E02595</t>
  </si>
  <si>
    <t>Emery Hernandez</t>
  </si>
  <si>
    <t>E02596</t>
  </si>
  <si>
    <t>Camila Baker</t>
  </si>
  <si>
    <t>E02597</t>
  </si>
  <si>
    <t>David Bryant</t>
  </si>
  <si>
    <t>E02598</t>
  </si>
  <si>
    <t>Miles Perez</t>
  </si>
  <si>
    <t>E02599</t>
  </si>
  <si>
    <t>Elijah Hill</t>
  </si>
  <si>
    <t>12/16/2018</t>
  </si>
  <si>
    <t>E02600</t>
  </si>
  <si>
    <t>Sofia Shin</t>
  </si>
  <si>
    <t>E02601</t>
  </si>
  <si>
    <t>Ezekiel Lee</t>
  </si>
  <si>
    <t>8/22/2019</t>
  </si>
  <si>
    <t>E02602</t>
  </si>
  <si>
    <t>Nevaeh Truong</t>
  </si>
  <si>
    <t>5/23/2012</t>
  </si>
  <si>
    <t>E02603</t>
  </si>
  <si>
    <t>Leah Ali</t>
  </si>
  <si>
    <t>8/20/1999</t>
  </si>
  <si>
    <t>E02604</t>
  </si>
  <si>
    <t>Emma Soto</t>
  </si>
  <si>
    <t>9/13/2020</t>
  </si>
  <si>
    <t>E02605</t>
  </si>
  <si>
    <t>Lydia Marquez</t>
  </si>
  <si>
    <t>9/28/2018</t>
  </si>
  <si>
    <t>E02606</t>
  </si>
  <si>
    <t>Cora Munoz</t>
  </si>
  <si>
    <t>5/17/2004</t>
  </si>
  <si>
    <t>E02607</t>
  </si>
  <si>
    <t>Hudson Ross</t>
  </si>
  <si>
    <t>E02608</t>
  </si>
  <si>
    <t>Aiden Cheng</t>
  </si>
  <si>
    <t>E02609</t>
  </si>
  <si>
    <t>Willow Vang</t>
  </si>
  <si>
    <t>5/18/2018</t>
  </si>
  <si>
    <t>E02610</t>
  </si>
  <si>
    <t>Jonathan Young</t>
  </si>
  <si>
    <t>4/28/2015</t>
  </si>
  <si>
    <t>E02611</t>
  </si>
  <si>
    <t>Isaac Rojas</t>
  </si>
  <si>
    <t>E02612</t>
  </si>
  <si>
    <t>Dylan Guzman</t>
  </si>
  <si>
    <t>3/16/2017</t>
  </si>
  <si>
    <t>E02613</t>
  </si>
  <si>
    <t>Sarah Shin</t>
  </si>
  <si>
    <t>E02614</t>
  </si>
  <si>
    <t>Michael Johnson</t>
  </si>
  <si>
    <t>4/18/2011</t>
  </si>
  <si>
    <t>E02615</t>
  </si>
  <si>
    <t>Riley Vega</t>
  </si>
  <si>
    <t>E02616</t>
  </si>
  <si>
    <t>Benjamin Ali</t>
  </si>
  <si>
    <t>E02617</t>
  </si>
  <si>
    <t>Ezekiel Cooper</t>
  </si>
  <si>
    <t>3/15/2003</t>
  </si>
  <si>
    <t>E02618</t>
  </si>
  <si>
    <t>Lyla Walker</t>
  </si>
  <si>
    <t>E02619</t>
  </si>
  <si>
    <t>Aria Cheng</t>
  </si>
  <si>
    <t>8/26/1996</t>
  </si>
  <si>
    <t>E02620</t>
  </si>
  <si>
    <t>Christopher Ramirez</t>
  </si>
  <si>
    <t>3/15/2010</t>
  </si>
  <si>
    <t>E02621</t>
  </si>
  <si>
    <t>Emily Roberts</t>
  </si>
  <si>
    <t>12/29/2018</t>
  </si>
  <si>
    <t>E02622</t>
  </si>
  <si>
    <t>Nathan Parker</t>
  </si>
  <si>
    <t>4/24/2002</t>
  </si>
  <si>
    <t>E02623</t>
  </si>
  <si>
    <t>Nora Her</t>
  </si>
  <si>
    <t>4/24/2014</t>
  </si>
  <si>
    <t>E02624</t>
  </si>
  <si>
    <t>Mia Brown</t>
  </si>
  <si>
    <t>E02625</t>
  </si>
  <si>
    <t>Hunter Hu</t>
  </si>
  <si>
    <t>7/13/2003</t>
  </si>
  <si>
    <t>E02626</t>
  </si>
  <si>
    <t>Luke Acosta</t>
  </si>
  <si>
    <t>7/20/2022</t>
  </si>
  <si>
    <t>E02627</t>
  </si>
  <si>
    <t>Sophia Griffin</t>
  </si>
  <si>
    <t>6/29/2018</t>
  </si>
  <si>
    <t>E02628</t>
  </si>
  <si>
    <t>Anthony Chu</t>
  </si>
  <si>
    <t>9/30/2003</t>
  </si>
  <si>
    <t>E02629</t>
  </si>
  <si>
    <t>Landon Ha</t>
  </si>
  <si>
    <t>1/30/2006</t>
  </si>
  <si>
    <t>E02630</t>
  </si>
  <si>
    <t>Layla Kang</t>
  </si>
  <si>
    <t>E02631</t>
  </si>
  <si>
    <t>Cora Xu</t>
  </si>
  <si>
    <t>11/17/2011</t>
  </si>
  <si>
    <t>E02632</t>
  </si>
  <si>
    <t>Rylee Campos</t>
  </si>
  <si>
    <t>E02633</t>
  </si>
  <si>
    <t>Amelia Foster</t>
  </si>
  <si>
    <t>2/24/2018</t>
  </si>
  <si>
    <t>E02634</t>
  </si>
  <si>
    <t>Hadley Rios</t>
  </si>
  <si>
    <t>E02635</t>
  </si>
  <si>
    <t>Luna Chang</t>
  </si>
  <si>
    <t>E02636</t>
  </si>
  <si>
    <t>Mia Navarro</t>
  </si>
  <si>
    <t>6/19/2011</t>
  </si>
  <si>
    <t>E02637</t>
  </si>
  <si>
    <t>Nova Rios</t>
  </si>
  <si>
    <t>4/15/2019</t>
  </si>
  <si>
    <t>E02638</t>
  </si>
  <si>
    <t>Theodore Truong</t>
  </si>
  <si>
    <t>E02639</t>
  </si>
  <si>
    <t>Asher Ly</t>
  </si>
  <si>
    <t>1/29/1998</t>
  </si>
  <si>
    <t>E02640</t>
  </si>
  <si>
    <t>Madeline Doan</t>
  </si>
  <si>
    <t>E02641</t>
  </si>
  <si>
    <t>Scarlett Rodriguez</t>
  </si>
  <si>
    <t>E02642</t>
  </si>
  <si>
    <t>Zoey Lu</t>
  </si>
  <si>
    <t>E02643</t>
  </si>
  <si>
    <t>Mila Cheung</t>
  </si>
  <si>
    <t>12/17/2021</t>
  </si>
  <si>
    <t>E02644</t>
  </si>
  <si>
    <t>Lucy Mai</t>
  </si>
  <si>
    <t>E02645</t>
  </si>
  <si>
    <t>Benjamin Luu</t>
  </si>
  <si>
    <t>12/15/2011</t>
  </si>
  <si>
    <t>E02646</t>
  </si>
  <si>
    <t>5/22/2020</t>
  </si>
  <si>
    <t>E02647</t>
  </si>
  <si>
    <t>Maya Watson</t>
  </si>
  <si>
    <t>E02648</t>
  </si>
  <si>
    <t>Jack Adams</t>
  </si>
  <si>
    <t>7/18/2018</t>
  </si>
  <si>
    <t>E02649</t>
  </si>
  <si>
    <t>Gabriella Jordan</t>
  </si>
  <si>
    <t>9/21/2019</t>
  </si>
  <si>
    <t>E02650</t>
  </si>
  <si>
    <t>Jonathan Torres</t>
  </si>
  <si>
    <t>E02651</t>
  </si>
  <si>
    <t>Samuel Xu</t>
  </si>
  <si>
    <t>9/20/2019</t>
  </si>
  <si>
    <t>E02652</t>
  </si>
  <si>
    <t>Ezekiel Lai</t>
  </si>
  <si>
    <t>11/26/2005</t>
  </si>
  <si>
    <t>E02653</t>
  </si>
  <si>
    <t>Levi Rahman</t>
  </si>
  <si>
    <t>7/19/2007</t>
  </si>
  <si>
    <t>E02654</t>
  </si>
  <si>
    <t>Madison Phan</t>
  </si>
  <si>
    <t>E02655</t>
  </si>
  <si>
    <t>Andrew Pham</t>
  </si>
  <si>
    <t>6/29/2013</t>
  </si>
  <si>
    <t>E02656</t>
  </si>
  <si>
    <t>Clara Ford</t>
  </si>
  <si>
    <t>E02657</t>
  </si>
  <si>
    <t>Christopher Chau</t>
  </si>
  <si>
    <t>12/28/2021</t>
  </si>
  <si>
    <t>E02658</t>
  </si>
  <si>
    <t>Madeline Guerrero</t>
  </si>
  <si>
    <t>8/16/2020</t>
  </si>
  <si>
    <t>E02659</t>
  </si>
  <si>
    <t>Harper Yee</t>
  </si>
  <si>
    <t>E02660</t>
  </si>
  <si>
    <t>Mia Thomas</t>
  </si>
  <si>
    <t>5/17/2013</t>
  </si>
  <si>
    <t>E02661</t>
  </si>
  <si>
    <t>Owen Nelson</t>
  </si>
  <si>
    <t>E02662</t>
  </si>
  <si>
    <t>Aiden Evans</t>
  </si>
  <si>
    <t>5/16/2010</t>
  </si>
  <si>
    <t>E02663</t>
  </si>
  <si>
    <t>Josiah Lai</t>
  </si>
  <si>
    <t>3/21/1995</t>
  </si>
  <si>
    <t>E02664</t>
  </si>
  <si>
    <t>Jameson Yee</t>
  </si>
  <si>
    <t>E02665</t>
  </si>
  <si>
    <t>Serenity Her</t>
  </si>
  <si>
    <t>8/22/1997</t>
  </si>
  <si>
    <t>E02666</t>
  </si>
  <si>
    <t>Ariana Turner</t>
  </si>
  <si>
    <t>E02667</t>
  </si>
  <si>
    <t>Jacob Cooper</t>
  </si>
  <si>
    <t>E02668</t>
  </si>
  <si>
    <t>Christopher Dominguez</t>
  </si>
  <si>
    <t>9/17/2015</t>
  </si>
  <si>
    <t>E02669</t>
  </si>
  <si>
    <t>Nevaeh Lim</t>
  </si>
  <si>
    <t>3/29/1999</t>
  </si>
  <si>
    <t>E02670</t>
  </si>
  <si>
    <t>Dominic Cheng</t>
  </si>
  <si>
    <t>E02671</t>
  </si>
  <si>
    <t>Serenity Rodriguez</t>
  </si>
  <si>
    <t>E02672</t>
  </si>
  <si>
    <t>Caleb Thompson</t>
  </si>
  <si>
    <t>12/17/2012</t>
  </si>
  <si>
    <t>E02673</t>
  </si>
  <si>
    <t>Luke Avila</t>
  </si>
  <si>
    <t>E02674</t>
  </si>
  <si>
    <t>Sadie Chin</t>
  </si>
  <si>
    <t>7/26/2000</t>
  </si>
  <si>
    <t>E02675</t>
  </si>
  <si>
    <t>Everett Le</t>
  </si>
  <si>
    <t>E02676</t>
  </si>
  <si>
    <t>Carson Santos</t>
  </si>
  <si>
    <t>2/15/2022</t>
  </si>
  <si>
    <t>E02677</t>
  </si>
  <si>
    <t>Natalie Ho</t>
  </si>
  <si>
    <t>11/22/2020</t>
  </si>
  <si>
    <t>E02678</t>
  </si>
  <si>
    <t>Natalia Hall</t>
  </si>
  <si>
    <t>E02679</t>
  </si>
  <si>
    <t>Zoey Ahmed</t>
  </si>
  <si>
    <t>4/25/2012</t>
  </si>
  <si>
    <t>E02680</t>
  </si>
  <si>
    <t>Santiago f Turner</t>
  </si>
  <si>
    <t>2/24/2003</t>
  </si>
  <si>
    <t>E02681</t>
  </si>
  <si>
    <t>Jacob Alexander</t>
  </si>
  <si>
    <t>3/19/2001</t>
  </si>
  <si>
    <t>E02682</t>
  </si>
  <si>
    <t>Christopher Aguilar</t>
  </si>
  <si>
    <t>5/14/2021</t>
  </si>
  <si>
    <t>E02683</t>
  </si>
  <si>
    <t>Vivian Jackson</t>
  </si>
  <si>
    <t>2/23/1999</t>
  </si>
  <si>
    <t>E02684</t>
  </si>
  <si>
    <t>Leonardo Jenkins</t>
  </si>
  <si>
    <t>E02685</t>
  </si>
  <si>
    <t>Oliver Hunter</t>
  </si>
  <si>
    <t>12/20/2015</t>
  </si>
  <si>
    <t>E02686</t>
  </si>
  <si>
    <t>Ayla Brooks</t>
  </si>
  <si>
    <t>11/21/2001</t>
  </si>
  <si>
    <t>E02687</t>
  </si>
  <si>
    <t>Willow Chau</t>
  </si>
  <si>
    <t>E02688</t>
  </si>
  <si>
    <t>Kai Shin</t>
  </si>
  <si>
    <t>E02689</t>
  </si>
  <si>
    <t>Liliana Zhao</t>
  </si>
  <si>
    <t>8/30/2011</t>
  </si>
  <si>
    <t>E02690</t>
  </si>
  <si>
    <t>Aiden Carter</t>
  </si>
  <si>
    <t>6/17/2021</t>
  </si>
  <si>
    <t>E02691</t>
  </si>
  <si>
    <t>Christopher Song</t>
  </si>
  <si>
    <t>E02692</t>
  </si>
  <si>
    <t>Charles Luu</t>
  </si>
  <si>
    <t>E02693</t>
  </si>
  <si>
    <t>Kayden Dinh</t>
  </si>
  <si>
    <t>5/26/2019</t>
  </si>
  <si>
    <t>E02694</t>
  </si>
  <si>
    <t>Valentina Zhang</t>
  </si>
  <si>
    <t>E02695</t>
  </si>
  <si>
    <t>Alexander Perez</t>
  </si>
  <si>
    <t>6/25/2008</t>
  </si>
  <si>
    <t>E02696</t>
  </si>
  <si>
    <t>Everleigh Kumar</t>
  </si>
  <si>
    <t>E02697</t>
  </si>
  <si>
    <t>Santiago f Xiong</t>
  </si>
  <si>
    <t>9/26/2008</t>
  </si>
  <si>
    <t>E02698</t>
  </si>
  <si>
    <t>Elizabeth Powell</t>
  </si>
  <si>
    <t>9/17/2013</t>
  </si>
  <si>
    <t>E02699</t>
  </si>
  <si>
    <t>Lucas Yang</t>
  </si>
  <si>
    <t>E02700</t>
  </si>
  <si>
    <t>John Richardson</t>
  </si>
  <si>
    <t>12/29/2014</t>
  </si>
  <si>
    <t>E02701</t>
  </si>
  <si>
    <t>Miles Ross</t>
  </si>
  <si>
    <t>4/18/2017</t>
  </si>
  <si>
    <t>E02702</t>
  </si>
  <si>
    <t>Jonathan Santos</t>
  </si>
  <si>
    <t>E02703</t>
  </si>
  <si>
    <t>Joshua Maldonado</t>
  </si>
  <si>
    <t>12/22/2005</t>
  </si>
  <si>
    <t>E02704</t>
  </si>
  <si>
    <t>Santiago f Vo</t>
  </si>
  <si>
    <t>E02705</t>
  </si>
  <si>
    <t>Leilani Martin</t>
  </si>
  <si>
    <t>E02706</t>
  </si>
  <si>
    <t>Luca Xiong</t>
  </si>
  <si>
    <t>12/20/2006</t>
  </si>
  <si>
    <t>E02707</t>
  </si>
  <si>
    <t>Valentina Campos</t>
  </si>
  <si>
    <t>E02708</t>
  </si>
  <si>
    <t>Grayson Jenkins</t>
  </si>
  <si>
    <t>E02709</t>
  </si>
  <si>
    <t>Jeremiah Ross</t>
  </si>
  <si>
    <t>E02710</t>
  </si>
  <si>
    <t>Natalie Zheng</t>
  </si>
  <si>
    <t>E02711</t>
  </si>
  <si>
    <t>Jace Mehta</t>
  </si>
  <si>
    <t>E02712</t>
  </si>
  <si>
    <t>Hannah Doan</t>
  </si>
  <si>
    <t>9/16/2011</t>
  </si>
  <si>
    <t>E02713</t>
  </si>
  <si>
    <t>Caroline Robinson</t>
  </si>
  <si>
    <t>1/22/2020</t>
  </si>
  <si>
    <t>E02714</t>
  </si>
  <si>
    <t>Naomi Ma</t>
  </si>
  <si>
    <t>5/16/1995</t>
  </si>
  <si>
    <t>E02715</t>
  </si>
  <si>
    <t>Adam Davis</t>
  </si>
  <si>
    <t>10/15/2019</t>
  </si>
  <si>
    <t>E02716</t>
  </si>
  <si>
    <t>Ellie Ho</t>
  </si>
  <si>
    <t>E02717</t>
  </si>
  <si>
    <t>Mila Liang</t>
  </si>
  <si>
    <t>3/28/2005</t>
  </si>
  <si>
    <t>E02718</t>
  </si>
  <si>
    <t>Nova Doan</t>
  </si>
  <si>
    <t>8/28/2018</t>
  </si>
  <si>
    <t>E02719</t>
  </si>
  <si>
    <t>Colton Mejia</t>
  </si>
  <si>
    <t>4/26/2019</t>
  </si>
  <si>
    <t>E02720</t>
  </si>
  <si>
    <t>Joseph Kim</t>
  </si>
  <si>
    <t>6/23/2018</t>
  </si>
  <si>
    <t>E02721</t>
  </si>
  <si>
    <t>Audrey Campos</t>
  </si>
  <si>
    <t>E02722</t>
  </si>
  <si>
    <t>Vivian Brooks</t>
  </si>
  <si>
    <t>E02723</t>
  </si>
  <si>
    <t>Mateo Vargas</t>
  </si>
  <si>
    <t>4/20/1994</t>
  </si>
  <si>
    <t>E02724</t>
  </si>
  <si>
    <t>David Foster</t>
  </si>
  <si>
    <t>1/15/2012</t>
  </si>
  <si>
    <t>E02725</t>
  </si>
  <si>
    <t>Isaiah Ramos</t>
  </si>
  <si>
    <t>6/21/2018</t>
  </si>
  <si>
    <t>E02726</t>
  </si>
  <si>
    <t>Samantha Do</t>
  </si>
  <si>
    <t>11/19/2021</t>
  </si>
  <si>
    <t>E02727</t>
  </si>
  <si>
    <t>Emery Fernandez</t>
  </si>
  <si>
    <t>3/27/2019</t>
  </si>
  <si>
    <t>E02728</t>
  </si>
  <si>
    <t>Santiago f Brooks</t>
  </si>
  <si>
    <t>1/20/2012</t>
  </si>
  <si>
    <t>E02729</t>
  </si>
  <si>
    <t>Aubrey Lin</t>
  </si>
  <si>
    <t>10/17/2005</t>
  </si>
  <si>
    <t>E02730</t>
  </si>
  <si>
    <t>Jace Hsu</t>
  </si>
  <si>
    <t>E02731</t>
  </si>
  <si>
    <t>Nicholas Sanders</t>
  </si>
  <si>
    <t>11/23/2014</t>
  </si>
  <si>
    <t>E02732</t>
  </si>
  <si>
    <t>Joshua Sun</t>
  </si>
  <si>
    <t>7/13/2011</t>
  </si>
  <si>
    <t>E02733</t>
  </si>
  <si>
    <t>Riley Ayala</t>
  </si>
  <si>
    <t>2/20/2010</t>
  </si>
  <si>
    <t>E02734</t>
  </si>
  <si>
    <t>Isaac Santos</t>
  </si>
  <si>
    <t>9/13/2018</t>
  </si>
  <si>
    <t>E02735</t>
  </si>
  <si>
    <t>Logan Brooks</t>
  </si>
  <si>
    <t>E02736</t>
  </si>
  <si>
    <t>Leilani Hu</t>
  </si>
  <si>
    <t>E02737</t>
  </si>
  <si>
    <t>Jace Cho</t>
  </si>
  <si>
    <t>E02738</t>
  </si>
  <si>
    <t>Jaxson Fong</t>
  </si>
  <si>
    <t>E02739</t>
  </si>
  <si>
    <t>Wyatt Ly</t>
  </si>
  <si>
    <t>12/19/2008</t>
  </si>
  <si>
    <t>E02740</t>
  </si>
  <si>
    <t>Mia Huang</t>
  </si>
  <si>
    <t>9/21/2018</t>
  </si>
  <si>
    <t>E02741</t>
  </si>
  <si>
    <t>Levi Her</t>
  </si>
  <si>
    <t>3/30/2012</t>
  </si>
  <si>
    <t>E02742</t>
  </si>
  <si>
    <t>Everleigh Phillips</t>
  </si>
  <si>
    <t>E02743</t>
  </si>
  <si>
    <t>Natalie Acosta</t>
  </si>
  <si>
    <t>E02744</t>
  </si>
  <si>
    <t>Hadley Chavez</t>
  </si>
  <si>
    <t>6/28/2020</t>
  </si>
  <si>
    <t>E02745</t>
  </si>
  <si>
    <t>Hailey Liu</t>
  </si>
  <si>
    <t>E02746</t>
  </si>
  <si>
    <t>Nicholas Jiang</t>
  </si>
  <si>
    <t>12/13/2003</t>
  </si>
  <si>
    <t>E02747</t>
  </si>
  <si>
    <t>Gabriel Xu</t>
  </si>
  <si>
    <t>10/13/2018</t>
  </si>
  <si>
    <t>E02748</t>
  </si>
  <si>
    <t>Sophia Collins</t>
  </si>
  <si>
    <t>E02749</t>
  </si>
  <si>
    <t>Evelyn Vasquez</t>
  </si>
  <si>
    <t>2/24/2013</t>
  </si>
  <si>
    <t>E02750</t>
  </si>
  <si>
    <t>Paisley Baker</t>
  </si>
  <si>
    <t>12/23/2002</t>
  </si>
  <si>
    <t>E02751</t>
  </si>
  <si>
    <t>Eloise Griffin</t>
  </si>
  <si>
    <t>E02752</t>
  </si>
  <si>
    <t>Samuel Cruz</t>
  </si>
  <si>
    <t>4/30/1993</t>
  </si>
  <si>
    <t>E02753</t>
  </si>
  <si>
    <t>Gabriel Cheung</t>
  </si>
  <si>
    <t>11/29/2016</t>
  </si>
  <si>
    <t>E02754</t>
  </si>
  <si>
    <t>Kai Green</t>
  </si>
  <si>
    <t>6/15/2015</t>
  </si>
  <si>
    <t>E02755</t>
  </si>
  <si>
    <t>Julia Moore</t>
  </si>
  <si>
    <t>11/18/2021</t>
  </si>
  <si>
    <t>E02756</t>
  </si>
  <si>
    <t>Roman Mendoza</t>
  </si>
  <si>
    <t>E02757</t>
  </si>
  <si>
    <t>1/30/2009</t>
  </si>
  <si>
    <t>E02758</t>
  </si>
  <si>
    <t>Sadie Pham</t>
  </si>
  <si>
    <t>12/25/2022</t>
  </si>
  <si>
    <t>E02759</t>
  </si>
  <si>
    <t>Chloe Contreras</t>
  </si>
  <si>
    <t>E02760</t>
  </si>
  <si>
    <t>Owen Ford</t>
  </si>
  <si>
    <t>E02761</t>
  </si>
  <si>
    <t>Audrey Powell</t>
  </si>
  <si>
    <t>E02762</t>
  </si>
  <si>
    <t>Greyson Munoz</t>
  </si>
  <si>
    <t>6/23/2000</t>
  </si>
  <si>
    <t>E02763</t>
  </si>
  <si>
    <t>Isaiah Vang</t>
  </si>
  <si>
    <t>11/30/1998</t>
  </si>
  <si>
    <t>E02764</t>
  </si>
  <si>
    <t>Lincoln Alvarado</t>
  </si>
  <si>
    <t>E02765</t>
  </si>
  <si>
    <t>Carter Sandoval</t>
  </si>
  <si>
    <t>E02766</t>
  </si>
  <si>
    <t>Julia Jimenez</t>
  </si>
  <si>
    <t>11/17/2010</t>
  </si>
  <si>
    <t>E02767</t>
  </si>
  <si>
    <t>Savannah Cortez</t>
  </si>
  <si>
    <t>E02768</t>
  </si>
  <si>
    <t>Everly Brown</t>
  </si>
  <si>
    <t>E02769</t>
  </si>
  <si>
    <t>Charlotte Pham</t>
  </si>
  <si>
    <t>2/25/2003</t>
  </si>
  <si>
    <t>E02770</t>
  </si>
  <si>
    <t>Iris Bailey</t>
  </si>
  <si>
    <t>2/18/2020</t>
  </si>
  <si>
    <t>E02771</t>
  </si>
  <si>
    <t>Logan Daniels</t>
  </si>
  <si>
    <t>E02772</t>
  </si>
  <si>
    <t>Autumn Molina</t>
  </si>
  <si>
    <t>E02773</t>
  </si>
  <si>
    <t>Emma Mehta</t>
  </si>
  <si>
    <t>E02774</t>
  </si>
  <si>
    <t>Julian Joseph</t>
  </si>
  <si>
    <t>9/20/2018</t>
  </si>
  <si>
    <t>E02775</t>
  </si>
  <si>
    <t>Eleanor Munoz</t>
  </si>
  <si>
    <t>E02776</t>
  </si>
  <si>
    <t>E02777</t>
  </si>
  <si>
    <t>Eliza Zhu</t>
  </si>
  <si>
    <t>9/30/2006</t>
  </si>
  <si>
    <t>E02778</t>
  </si>
  <si>
    <t>Greyson Moore</t>
  </si>
  <si>
    <t>E02779</t>
  </si>
  <si>
    <t>Lyla Clark</t>
  </si>
  <si>
    <t>E02780</t>
  </si>
  <si>
    <t>Samuel Patterson</t>
  </si>
  <si>
    <t>E02781</t>
  </si>
  <si>
    <t>Robert Padilla</t>
  </si>
  <si>
    <t>2/16/1998</t>
  </si>
  <si>
    <t>E02782</t>
  </si>
  <si>
    <t>Landon Munoz</t>
  </si>
  <si>
    <t>E02783</t>
  </si>
  <si>
    <t>Josiah Yi</t>
  </si>
  <si>
    <t>E02784</t>
  </si>
  <si>
    <t>Owen Scott</t>
  </si>
  <si>
    <t>7/17/2005</t>
  </si>
  <si>
    <t>E02785</t>
  </si>
  <si>
    <t>Matthew Parker</t>
  </si>
  <si>
    <t>9/15/2021</t>
  </si>
  <si>
    <t>E02786</t>
  </si>
  <si>
    <t>Daniel Huynh</t>
  </si>
  <si>
    <t>E02787</t>
  </si>
  <si>
    <t>Matthew Vargas</t>
  </si>
  <si>
    <t>5/24/1999</t>
  </si>
  <si>
    <t>E02788</t>
  </si>
  <si>
    <t>Ella Herrera</t>
  </si>
  <si>
    <t>E02789</t>
  </si>
  <si>
    <t>Everly Hwang</t>
  </si>
  <si>
    <t>10/27/2022</t>
  </si>
  <si>
    <t>E02790</t>
  </si>
  <si>
    <t>Hazel Mitchell</t>
  </si>
  <si>
    <t>E02791</t>
  </si>
  <si>
    <t>Ian Hernandez</t>
  </si>
  <si>
    <t>E02792</t>
  </si>
  <si>
    <t>Charlotte Lam</t>
  </si>
  <si>
    <t>8/26/2020</t>
  </si>
  <si>
    <t>E02793</t>
  </si>
  <si>
    <t>Jonathan Ali</t>
  </si>
  <si>
    <t>7/20/2004</t>
  </si>
  <si>
    <t>E02794</t>
  </si>
  <si>
    <t>Violet He</t>
  </si>
  <si>
    <t>E02795</t>
  </si>
  <si>
    <t>Hannah Truong</t>
  </si>
  <si>
    <t>3/25/2009</t>
  </si>
  <si>
    <t>E02796</t>
  </si>
  <si>
    <t>Hannah Nelson</t>
  </si>
  <si>
    <t>5/24/2022</t>
  </si>
  <si>
    <t>E02797</t>
  </si>
  <si>
    <t>Autumn Kaur</t>
  </si>
  <si>
    <t>E02798</t>
  </si>
  <si>
    <t>Serenity Ngo</t>
  </si>
  <si>
    <t>E02799</t>
  </si>
  <si>
    <t>Raelynn Her</t>
  </si>
  <si>
    <t>E02800</t>
  </si>
  <si>
    <t>Jameson Salazar</t>
  </si>
  <si>
    <t>E02801</t>
  </si>
  <si>
    <t>5/21/2007</t>
  </si>
  <si>
    <t>E02802</t>
  </si>
  <si>
    <t>Hunter Moua</t>
  </si>
  <si>
    <t>11/29/2019</t>
  </si>
  <si>
    <t>E02803</t>
  </si>
  <si>
    <t>Athena Aguilar</t>
  </si>
  <si>
    <t>8/24/2021</t>
  </si>
  <si>
    <t>E02804</t>
  </si>
  <si>
    <t>Ariana Sanders</t>
  </si>
  <si>
    <t>12/26/1994</t>
  </si>
  <si>
    <t>E02805</t>
  </si>
  <si>
    <t>Easton Cruz</t>
  </si>
  <si>
    <t>11/21/2016</t>
  </si>
  <si>
    <t>E02806</t>
  </si>
  <si>
    <t>Josiah Vega</t>
  </si>
  <si>
    <t>12/26/2015</t>
  </si>
  <si>
    <t>E02807</t>
  </si>
  <si>
    <t>Isla Chavez</t>
  </si>
  <si>
    <t>9/29/2010</t>
  </si>
  <si>
    <t>E02808</t>
  </si>
  <si>
    <t>Willow Estrada</t>
  </si>
  <si>
    <t>E02809</t>
  </si>
  <si>
    <t>Nevaeh Ng</t>
  </si>
  <si>
    <t>3/18/2019</t>
  </si>
  <si>
    <t>E02810</t>
  </si>
  <si>
    <t>12/15/2001</t>
  </si>
  <si>
    <t>E02811</t>
  </si>
  <si>
    <t>Henry Vazquez</t>
  </si>
  <si>
    <t>E02812</t>
  </si>
  <si>
    <t>Nathan Jackson</t>
  </si>
  <si>
    <t>3/25/2011</t>
  </si>
  <si>
    <t>E02813</t>
  </si>
  <si>
    <t>Anthony Lam</t>
  </si>
  <si>
    <t>E02814</t>
  </si>
  <si>
    <t>Nevaeh Ali</t>
  </si>
  <si>
    <t>3/22/2013</t>
  </si>
  <si>
    <t>E02815</t>
  </si>
  <si>
    <t>Mila Vasquez</t>
  </si>
  <si>
    <t>7/26/2013</t>
  </si>
  <si>
    <t>E02816</t>
  </si>
  <si>
    <t>Madelyn Henry</t>
  </si>
  <si>
    <t>E02817</t>
  </si>
  <si>
    <t>Emilia Alexander</t>
  </si>
  <si>
    <t>E02818</t>
  </si>
  <si>
    <t>Christian Ayala</t>
  </si>
  <si>
    <t>9/28/2003</t>
  </si>
  <si>
    <t>E02819</t>
  </si>
  <si>
    <t>Willow Xiong</t>
  </si>
  <si>
    <t>E02820</t>
  </si>
  <si>
    <t>Avery Valdez</t>
  </si>
  <si>
    <t>1/29/2000</t>
  </si>
  <si>
    <t>E02821</t>
  </si>
  <si>
    <t>Abigail Carter</t>
  </si>
  <si>
    <t>E02822</t>
  </si>
  <si>
    <t>Madison Patel</t>
  </si>
  <si>
    <t>10/26/2013</t>
  </si>
  <si>
    <t>E02823</t>
  </si>
  <si>
    <t>Paisley Hsu</t>
  </si>
  <si>
    <t>E02824</t>
  </si>
  <si>
    <t>Kinsley Hill</t>
  </si>
  <si>
    <t>E02825</t>
  </si>
  <si>
    <t>Kai Barnes</t>
  </si>
  <si>
    <t>8/24/2016</t>
  </si>
  <si>
    <t>E02826</t>
  </si>
  <si>
    <t>Lincoln Cheng</t>
  </si>
  <si>
    <t>10/14/1997</t>
  </si>
  <si>
    <t>E02827</t>
  </si>
  <si>
    <t>Noah Sharma</t>
  </si>
  <si>
    <t>E02828</t>
  </si>
  <si>
    <t>E02829</t>
  </si>
  <si>
    <t>Ariana Hall</t>
  </si>
  <si>
    <t>1/17/2005</t>
  </si>
  <si>
    <t>E02830</t>
  </si>
  <si>
    <t>Samuel Cao</t>
  </si>
  <si>
    <t>5/22/1999</t>
  </si>
  <si>
    <t>E02831</t>
  </si>
  <si>
    <t>Brooks Mitchell</t>
  </si>
  <si>
    <t>E02832</t>
  </si>
  <si>
    <t>Kinsley Gonzalez</t>
  </si>
  <si>
    <t>1/27/2000</t>
  </si>
  <si>
    <t>E02833</t>
  </si>
  <si>
    <t>Dominic Tang</t>
  </si>
  <si>
    <t>E02834</t>
  </si>
  <si>
    <t>Colton Le</t>
  </si>
  <si>
    <t>E02835</t>
  </si>
  <si>
    <t>Kai Huang</t>
  </si>
  <si>
    <t>1/15/2021</t>
  </si>
  <si>
    <t>E02836</t>
  </si>
  <si>
    <t>Addison Cruz</t>
  </si>
  <si>
    <t>E02837</t>
  </si>
  <si>
    <t>Natalie Thao</t>
  </si>
  <si>
    <t>10/23/2022</t>
  </si>
  <si>
    <t>E02838</t>
  </si>
  <si>
    <t>Maria Barnes</t>
  </si>
  <si>
    <t>5/13/2003</t>
  </si>
  <si>
    <t>E02839</t>
  </si>
  <si>
    <t>E02840</t>
  </si>
  <si>
    <t>Mia Vang</t>
  </si>
  <si>
    <t>4/19/2014</t>
  </si>
  <si>
    <t>E02841</t>
  </si>
  <si>
    <t>Zoey Mendoza</t>
  </si>
  <si>
    <t>2/16/2020</t>
  </si>
  <si>
    <t>E02842</t>
  </si>
  <si>
    <t>Parker Desai</t>
  </si>
  <si>
    <t>E02843</t>
  </si>
  <si>
    <t>Alexander Liang</t>
  </si>
  <si>
    <t>E02844</t>
  </si>
  <si>
    <t>Adam Jordan</t>
  </si>
  <si>
    <t>E02845</t>
  </si>
  <si>
    <t>Leah Stewart</t>
  </si>
  <si>
    <t>E02846</t>
  </si>
  <si>
    <t>Robert Santos</t>
  </si>
  <si>
    <t>12/29/2000</t>
  </si>
  <si>
    <t>E02847</t>
  </si>
  <si>
    <t>Addison Ma</t>
  </si>
  <si>
    <t>5/21/2008</t>
  </si>
  <si>
    <t>E02848</t>
  </si>
  <si>
    <t>Clara Collins</t>
  </si>
  <si>
    <t>E02849</t>
  </si>
  <si>
    <t>Stella Castro</t>
  </si>
  <si>
    <t>4/17/2009</t>
  </si>
  <si>
    <t>E02850</t>
  </si>
  <si>
    <t>Lucy Chin</t>
  </si>
  <si>
    <t>4/22/2011</t>
  </si>
  <si>
    <t>E02851</t>
  </si>
  <si>
    <t>Piper Evans</t>
  </si>
  <si>
    <t>1/28/2014</t>
  </si>
  <si>
    <t>E02852</t>
  </si>
  <si>
    <t>Cora Coleman</t>
  </si>
  <si>
    <t>E02853</t>
  </si>
  <si>
    <t>Cora Holmes</t>
  </si>
  <si>
    <t>E02854</t>
  </si>
  <si>
    <t>Leo Figueroa</t>
  </si>
  <si>
    <t>1/21/2015</t>
  </si>
  <si>
    <t>E02855</t>
  </si>
  <si>
    <t>Allison Wang</t>
  </si>
  <si>
    <t>E02856</t>
  </si>
  <si>
    <t>Levi Cruz</t>
  </si>
  <si>
    <t>9/22/2007</t>
  </si>
  <si>
    <t>E02857</t>
  </si>
  <si>
    <t>Iris Phillips</t>
  </si>
  <si>
    <t>11/28/2019</t>
  </si>
  <si>
    <t>E02858</t>
  </si>
  <si>
    <t>Madelyn Chavez</t>
  </si>
  <si>
    <t>E02859</t>
  </si>
  <si>
    <t>Caroline Smith</t>
  </si>
  <si>
    <t>4/27/2020</t>
  </si>
  <si>
    <t>E02860</t>
  </si>
  <si>
    <t>Grayson Lai</t>
  </si>
  <si>
    <t>E02861</t>
  </si>
  <si>
    <t>Anna Guerrero</t>
  </si>
  <si>
    <t>11/24/2012</t>
  </si>
  <si>
    <t>E02862</t>
  </si>
  <si>
    <t>Paisley Bell</t>
  </si>
  <si>
    <t>E02863</t>
  </si>
  <si>
    <t>Jose Park</t>
  </si>
  <si>
    <t>E02864</t>
  </si>
  <si>
    <t>Eliza Parker</t>
  </si>
  <si>
    <t>3/24/2010</t>
  </si>
  <si>
    <t>E02865</t>
  </si>
  <si>
    <t>E02866</t>
  </si>
  <si>
    <t>Melody Yoon</t>
  </si>
  <si>
    <t>10/15/2014</t>
  </si>
  <si>
    <t>E02867</t>
  </si>
  <si>
    <t>Avery Smith</t>
  </si>
  <si>
    <t>6/27/2008</t>
  </si>
  <si>
    <t>E02868</t>
  </si>
  <si>
    <t>Madeline Vu</t>
  </si>
  <si>
    <t>E02869</t>
  </si>
  <si>
    <t>Aubrey Cheng</t>
  </si>
  <si>
    <t>6/17/2001</t>
  </si>
  <si>
    <t>E02870</t>
  </si>
  <si>
    <t>Clara Henderson</t>
  </si>
  <si>
    <t>10/23/2016</t>
  </si>
  <si>
    <t>E02871</t>
  </si>
  <si>
    <t>Jace Henderson</t>
  </si>
  <si>
    <t>E02872</t>
  </si>
  <si>
    <t>Caroline Martin</t>
  </si>
  <si>
    <t>10/15/2000</t>
  </si>
  <si>
    <t>E02873</t>
  </si>
  <si>
    <t>Asher Bui</t>
  </si>
  <si>
    <t>1/27/2009</t>
  </si>
  <si>
    <t>E02874</t>
  </si>
  <si>
    <t>Samantha Chau</t>
  </si>
  <si>
    <t>E02875</t>
  </si>
  <si>
    <t>Charles Robinson</t>
  </si>
  <si>
    <t>6/30/2006</t>
  </si>
  <si>
    <t>E02876</t>
  </si>
  <si>
    <t>Jonathan Nelson</t>
  </si>
  <si>
    <t>E02877</t>
  </si>
  <si>
    <t>Liliana Simmons</t>
  </si>
  <si>
    <t>E02878</t>
  </si>
  <si>
    <t>Logan Ortega</t>
  </si>
  <si>
    <t>5/19/2020</t>
  </si>
  <si>
    <t>E02879</t>
  </si>
  <si>
    <t>Isaac Jung</t>
  </si>
  <si>
    <t>E02880</t>
  </si>
  <si>
    <t>Christopher Desai</t>
  </si>
  <si>
    <t>E02881</t>
  </si>
  <si>
    <t>Levi Gonzalez</t>
  </si>
  <si>
    <t>4/27/2012</t>
  </si>
  <si>
    <t>E02882</t>
  </si>
  <si>
    <t>Santiago f Wang</t>
  </si>
  <si>
    <t>E02883</t>
  </si>
  <si>
    <t>Julia Kim</t>
  </si>
  <si>
    <t>E02884</t>
  </si>
  <si>
    <t>Noah Allen</t>
  </si>
  <si>
    <t>E02885</t>
  </si>
  <si>
    <t>Colton Adams</t>
  </si>
  <si>
    <t>11/19/2022</t>
  </si>
  <si>
    <t>E02886</t>
  </si>
  <si>
    <t>Colton Mehta</t>
  </si>
  <si>
    <t>E02887</t>
  </si>
  <si>
    <t>Caroline Gomez</t>
  </si>
  <si>
    <t>11/19/1997</t>
  </si>
  <si>
    <t>E02888</t>
  </si>
  <si>
    <t>Kayden Tang</t>
  </si>
  <si>
    <t>E02889</t>
  </si>
  <si>
    <t>Hadley Parker</t>
  </si>
  <si>
    <t>E02890</t>
  </si>
  <si>
    <t>Elizabeth Estrada</t>
  </si>
  <si>
    <t>12/20/2016</t>
  </si>
  <si>
    <t>E02891</t>
  </si>
  <si>
    <t>Sofia Yee</t>
  </si>
  <si>
    <t>12/25/2018</t>
  </si>
  <si>
    <t>E02892</t>
  </si>
  <si>
    <t>Asher Mendoza</t>
  </si>
  <si>
    <t>2/21/2014</t>
  </si>
  <si>
    <t>E02893</t>
  </si>
  <si>
    <t>Jordan Hernandez</t>
  </si>
  <si>
    <t>12/15/2003</t>
  </si>
  <si>
    <t>E02894</t>
  </si>
  <si>
    <t>Everleigh Tan</t>
  </si>
  <si>
    <t>3/28/2019</t>
  </si>
  <si>
    <t>E02895</t>
  </si>
  <si>
    <t>Joshua Hall</t>
  </si>
  <si>
    <t>E02896</t>
  </si>
  <si>
    <t>Stella Gupta</t>
  </si>
  <si>
    <t>E02897</t>
  </si>
  <si>
    <t>Levi White</t>
  </si>
  <si>
    <t>7/19/2018</t>
  </si>
  <si>
    <t>E02898</t>
  </si>
  <si>
    <t>Matthew Jackson</t>
  </si>
  <si>
    <t>10/13/2019</t>
  </si>
  <si>
    <t>E02899</t>
  </si>
  <si>
    <t>Dominic Martinez</t>
  </si>
  <si>
    <t>E02900</t>
  </si>
  <si>
    <t>Aiden Aguilar</t>
  </si>
  <si>
    <t>E02901</t>
  </si>
  <si>
    <t>Victoria Hu</t>
  </si>
  <si>
    <t>4/21/2017</t>
  </si>
  <si>
    <t>E02902</t>
  </si>
  <si>
    <t>Eloise Campos</t>
  </si>
  <si>
    <t>6/25/1993</t>
  </si>
  <si>
    <t>E02903</t>
  </si>
  <si>
    <t>Emilia Alvarado</t>
  </si>
  <si>
    <t>6/29/2001</t>
  </si>
  <si>
    <t>E02904</t>
  </si>
  <si>
    <t>Lydia Ahmed</t>
  </si>
  <si>
    <t>4/24/2017</t>
  </si>
  <si>
    <t>E02905</t>
  </si>
  <si>
    <t>Dylan Simmons</t>
  </si>
  <si>
    <t>5/23/2002</t>
  </si>
  <si>
    <t>E02906</t>
  </si>
  <si>
    <t>Jaxson Chu</t>
  </si>
  <si>
    <t>E02907</t>
  </si>
  <si>
    <t>Ariana Griffin</t>
  </si>
  <si>
    <t>E02908</t>
  </si>
  <si>
    <t>Hudson Bailey</t>
  </si>
  <si>
    <t>E02909</t>
  </si>
  <si>
    <t>Colton Grant</t>
  </si>
  <si>
    <t>E02910</t>
  </si>
  <si>
    <t>Emery Flores</t>
  </si>
  <si>
    <t>11/18/2005</t>
  </si>
  <si>
    <t>E02911</t>
  </si>
  <si>
    <t>Gabriella Wong</t>
  </si>
  <si>
    <t>E02912</t>
  </si>
  <si>
    <t>Ian Gonzales</t>
  </si>
  <si>
    <t>E02913</t>
  </si>
  <si>
    <t>Jaxon Wright</t>
  </si>
  <si>
    <t>8/30/2004</t>
  </si>
  <si>
    <t>E02914</t>
  </si>
  <si>
    <t>Ethan Cruz</t>
  </si>
  <si>
    <t>4/28/2000</t>
  </si>
  <si>
    <t>E02915</t>
  </si>
  <si>
    <t>Adrian James</t>
  </si>
  <si>
    <t>8/15/1994</t>
  </si>
  <si>
    <t>E02916</t>
  </si>
  <si>
    <t>Isabella Mejia</t>
  </si>
  <si>
    <t>E02917</t>
  </si>
  <si>
    <t>Christopher Miller</t>
  </si>
  <si>
    <t>5/16/2009</t>
  </si>
  <si>
    <t>E02918</t>
  </si>
  <si>
    <t>Samuel Watson</t>
  </si>
  <si>
    <t>E02919</t>
  </si>
  <si>
    <t>Lucy Phan</t>
  </si>
  <si>
    <t>2/18/2021</t>
  </si>
  <si>
    <t>E02920</t>
  </si>
  <si>
    <t>Dominic Thao</t>
  </si>
  <si>
    <t>E02921</t>
  </si>
  <si>
    <t>Jaxon Shin</t>
  </si>
  <si>
    <t>12/27/2010</t>
  </si>
  <si>
    <t>E02922</t>
  </si>
  <si>
    <t>Nevaeh Diaz</t>
  </si>
  <si>
    <t>E02923</t>
  </si>
  <si>
    <t>Isaac Jenkins</t>
  </si>
  <si>
    <t>7/18/2021</t>
  </si>
  <si>
    <t>E02924</t>
  </si>
  <si>
    <t>Jace Barnes</t>
  </si>
  <si>
    <t>E02925</t>
  </si>
  <si>
    <t>Carson Liu</t>
  </si>
  <si>
    <t>E02926</t>
  </si>
  <si>
    <t>Sofia Gutierrez</t>
  </si>
  <si>
    <t>10/19/2015</t>
  </si>
  <si>
    <t>E02927</t>
  </si>
  <si>
    <t>Jeremiah Chang</t>
  </si>
  <si>
    <t>E02928</t>
  </si>
  <si>
    <t>Connor Ruiz</t>
  </si>
  <si>
    <t>E02929</t>
  </si>
  <si>
    <t>Easton Truong</t>
  </si>
  <si>
    <t>5/13/2021</t>
  </si>
  <si>
    <t>E02930</t>
  </si>
  <si>
    <t>Sebastian Vargas</t>
  </si>
  <si>
    <t>E02931</t>
  </si>
  <si>
    <t>Joseph Dang</t>
  </si>
  <si>
    <t>4/20/2014</t>
  </si>
  <si>
    <t>E02932</t>
  </si>
  <si>
    <t>Madison White</t>
  </si>
  <si>
    <t>E02933</t>
  </si>
  <si>
    <t>Valentina Nelson</t>
  </si>
  <si>
    <t>12/16/2013</t>
  </si>
  <si>
    <t>E02934</t>
  </si>
  <si>
    <t>Everleigh Coleman</t>
  </si>
  <si>
    <t>3/20/2012</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</si>
  <si>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</si>
  <si>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</si>
  <si>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</si>
  <si>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</si>
  <si>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</si>
  <si>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</si>
  <si>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</si>
  <si>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</si>
  <si>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</si>
  <si>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</si>
  <si>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</si>
  <si>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</si>
  <si>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</si>
  <si>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</si>
  <si>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</si>
  <si>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</si>
  <si>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E02941</t>
  </si>
  <si>
    <t>Ivy Luong</t>
  </si>
  <si>
    <t>E02942</t>
  </si>
  <si>
    <t>Aurora Bailey</t>
  </si>
  <si>
    <t>5/23/2020</t>
  </si>
  <si>
    <t>E02943</t>
  </si>
  <si>
    <t>Valentina Valdez</t>
  </si>
  <si>
    <t>E02944</t>
  </si>
  <si>
    <t>Parker Dinh</t>
  </si>
  <si>
    <t>6/28/2006</t>
  </si>
  <si>
    <t>E02945</t>
  </si>
  <si>
    <t>Eliana Hsu</t>
  </si>
  <si>
    <t>E02946</t>
  </si>
  <si>
    <t>Logan Parker</t>
  </si>
  <si>
    <t>1/13/2019</t>
  </si>
  <si>
    <t>E02947</t>
  </si>
  <si>
    <t>Liliana Green</t>
  </si>
  <si>
    <t>5/19/2000</t>
  </si>
  <si>
    <t>E02948</t>
  </si>
  <si>
    <t>Victoria Vazquez</t>
  </si>
  <si>
    <t>E02949</t>
  </si>
  <si>
    <t>Kinsley Huynh</t>
  </si>
  <si>
    <t>4/22/2009</t>
  </si>
  <si>
    <t>E02950</t>
  </si>
  <si>
    <t>Anna Carrillo</t>
  </si>
  <si>
    <t>2/21/2003</t>
  </si>
  <si>
    <t>E02951</t>
  </si>
  <si>
    <t>Isla Singh</t>
  </si>
  <si>
    <t>E02952</t>
  </si>
  <si>
    <t>Emma Yu</t>
  </si>
  <si>
    <t>8/13/2005</t>
  </si>
  <si>
    <t>E02953</t>
  </si>
  <si>
    <t>Jonathan Dominguez</t>
  </si>
  <si>
    <t>7/14/2002</t>
  </si>
  <si>
    <t>E02954</t>
  </si>
  <si>
    <t>Caleb Mehta</t>
  </si>
  <si>
    <t>E02955</t>
  </si>
  <si>
    <t>Connor Simmons</t>
  </si>
  <si>
    <t>E02956</t>
  </si>
  <si>
    <t>Jaxon Lai</t>
  </si>
  <si>
    <t>E02957</t>
  </si>
  <si>
    <t>Madelyn Yee</t>
  </si>
  <si>
    <t>10/15/1999</t>
  </si>
  <si>
    <t>E02958</t>
  </si>
  <si>
    <t>Elena Jimenez</t>
  </si>
  <si>
    <t>E02959</t>
  </si>
  <si>
    <t>Sadie Ali</t>
  </si>
  <si>
    <t>E02960</t>
  </si>
  <si>
    <t>Lucas Sandoval</t>
  </si>
  <si>
    <t>5/19/2011</t>
  </si>
  <si>
    <t>E02961</t>
  </si>
  <si>
    <t>Brooks Ngo</t>
  </si>
  <si>
    <t>E02962</t>
  </si>
  <si>
    <t>Piper Oh</t>
  </si>
  <si>
    <t>1/23/1996</t>
  </si>
  <si>
    <t>E02963</t>
  </si>
  <si>
    <t>Hunter Molina</t>
  </si>
  <si>
    <t>2/20/2018</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</si>
  <si>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</si>
  <si>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</si>
  <si>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</si>
  <si>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</si>
  <si>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</si>
  <si>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</si>
  <si>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</si>
  <si>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</si>
  <si>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</si>
  <si>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</si>
  <si>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</si>
  <si>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</si>
  <si>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</si>
  <si>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</si>
  <si>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</si>
  <si>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</si>
  <si>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</si>
  <si>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</si>
  <si>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</si>
  <si>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</si>
  <si>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</si>
  <si>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</si>
  <si>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</si>
  <si>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</si>
  <si>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</si>
  <si>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</si>
  <si>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</si>
  <si>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</si>
  <si>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</si>
  <si>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</si>
  <si>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E02976</t>
  </si>
  <si>
    <t>Sofia Dixon</t>
  </si>
  <si>
    <t>9/13/2011</t>
  </si>
  <si>
    <t>E02977</t>
  </si>
  <si>
    <t>Ethan Xiong</t>
  </si>
  <si>
    <t>E02978</t>
  </si>
  <si>
    <t>Gabriella Cruz</t>
  </si>
  <si>
    <t>8/13/2020</t>
  </si>
  <si>
    <t>E02979</t>
  </si>
  <si>
    <t>Christopher Kang</t>
  </si>
  <si>
    <t>E02980</t>
  </si>
  <si>
    <t>Ariana Pham</t>
  </si>
  <si>
    <t>10/17/2015</t>
  </si>
  <si>
    <t>E02981</t>
  </si>
  <si>
    <t>Colton Bui</t>
  </si>
  <si>
    <t>12/20/2018</t>
  </si>
  <si>
    <t>E02982</t>
  </si>
  <si>
    <t>Caroline Cortez</t>
  </si>
  <si>
    <t>E02983</t>
  </si>
  <si>
    <t>Nora Richardson</t>
  </si>
  <si>
    <t>E02984</t>
  </si>
  <si>
    <t>Alexander Sanchez</t>
  </si>
  <si>
    <t>E02985</t>
  </si>
  <si>
    <t>Logan Rahman</t>
  </si>
  <si>
    <t>7/27/2008</t>
  </si>
  <si>
    <t>E02986</t>
  </si>
  <si>
    <t>Henry Rogers</t>
  </si>
  <si>
    <t>E02987</t>
  </si>
  <si>
    <t>Delilah Cheng</t>
  </si>
  <si>
    <t>3/15/2015</t>
  </si>
  <si>
    <t>E02988</t>
  </si>
  <si>
    <t>Caroline Rodriguez</t>
  </si>
  <si>
    <t>4/17/1997</t>
  </si>
  <si>
    <t>E02989</t>
  </si>
  <si>
    <t>Jack Chin</t>
  </si>
  <si>
    <t>8/24/2007</t>
  </si>
  <si>
    <t>E02990</t>
  </si>
  <si>
    <t>Luna Collins</t>
  </si>
  <si>
    <t>11/19/1993</t>
  </si>
  <si>
    <t>E02991</t>
  </si>
  <si>
    <t>John Campos</t>
  </si>
  <si>
    <t>2/25/2021</t>
  </si>
  <si>
    <t>E02992</t>
  </si>
  <si>
    <t>Charlotte Banks</t>
  </si>
  <si>
    <t>E02993</t>
  </si>
  <si>
    <t>Miles Liu</t>
  </si>
  <si>
    <t>5/25/2021</t>
  </si>
  <si>
    <t>E02994</t>
  </si>
  <si>
    <t>Violet Duong</t>
  </si>
  <si>
    <t>9/22/2014</t>
  </si>
  <si>
    <t>E02995</t>
  </si>
  <si>
    <t>Isaac Xiong</t>
  </si>
  <si>
    <t>10/28/2012</t>
  </si>
  <si>
    <t>E02996</t>
  </si>
  <si>
    <t>Ian Le</t>
  </si>
  <si>
    <t>8/28/2007</t>
  </si>
  <si>
    <t>E02997</t>
  </si>
  <si>
    <t>Melody Delgado</t>
  </si>
  <si>
    <t>11/28/2012</t>
  </si>
  <si>
    <t>E02998</t>
  </si>
  <si>
    <t>Eliza Bui</t>
  </si>
  <si>
    <t>6/13/2010</t>
  </si>
  <si>
    <t>E02999</t>
  </si>
  <si>
    <t>Layla Wu</t>
  </si>
  <si>
    <t>8/27/2018</t>
  </si>
  <si>
    <t>E03000</t>
  </si>
  <si>
    <t>Thomas Lam</t>
  </si>
  <si>
    <t>E03001</t>
  </si>
  <si>
    <t>Willow Taylor</t>
  </si>
  <si>
    <t>Age category</t>
  </si>
  <si>
    <t>Column Labels</t>
  </si>
  <si>
    <t>Grand Total</t>
  </si>
  <si>
    <t>Row Labels</t>
  </si>
  <si>
    <t>Early 30s</t>
  </si>
  <si>
    <t>Early 40s</t>
  </si>
  <si>
    <t>Early 50s</t>
  </si>
  <si>
    <t>EARLY 60s</t>
  </si>
  <si>
    <t>Late 30s</t>
  </si>
  <si>
    <t>Late 40s</t>
  </si>
  <si>
    <t>Late 50s</t>
  </si>
  <si>
    <t>Late 20s</t>
  </si>
  <si>
    <t>Count of Full 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</si>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</sst>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[jeenath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demographic analysis</a:t>
            </a:r>
            <a:endParaRPr lang="en-US"/>
          </a:p>
        </c:rich>
      </c:tx>
      <c:layout>
        <c:manualLayout>
          <c:xMode val="edge"/>
          <c:yMode val="edge"/>
          <c:x val="0.46286655645356428"/>
          <c:y val="0.13302659001983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Late 20s</c:v>
                </c:pt>
              </c:strCache>
            </c:strRef>
          </c:tx>
          <c:spPr>
            <a:solidFill>
              <a:schemeClr val="accent1"/>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976-4641-B409-7297C7ADFA80}"/>
            </c:ext>
          </c:extLst>
        </c:ser>
        <c:ser>
          <c:idx val="1"/>
          <c:order val="1"/>
          <c:tx>
            <c:strRef>
              <c:f>Sheet2!$C$3:$C$4</c:f>
              <c:strCache>
                <c:ptCount val="1"/>
                <c:pt idx="0">
                  <c:v>Early 30s</c:v>
                </c:pt>
              </c:strCache>
            </c:strRef>
          </c:tx>
          <c:spPr>
            <a:solidFill>
              <a:schemeClr val="accent2"/>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0A-1487-4266-BA51-B21B50D2B71F}"/>
            </c:ext>
          </c:extLst>
        </c:ser>
        <c:ser>
          <c:idx val="2"/>
          <c:order val="2"/>
          <c:tx>
            <c:strRef>
              <c:f>Sheet2!$D$3:$D$4</c:f>
              <c:strCache>
                <c:ptCount val="1"/>
                <c:pt idx="0">
                  <c:v>Late 30s</c:v>
                </c:pt>
              </c:strCache>
            </c:strRef>
          </c:tx>
          <c:spPr>
            <a:solidFill>
              <a:schemeClr val="accent3"/>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0B-1487-4266-BA51-B21B50D2B71F}"/>
            </c:ext>
          </c:extLst>
        </c:ser>
        <c:ser>
          <c:idx val="3"/>
          <c:order val="3"/>
          <c:tx>
            <c:strRef>
              <c:f>Sheet2!$E$3:$E$4</c:f>
              <c:strCache>
                <c:ptCount val="1"/>
                <c:pt idx="0">
                  <c:v>Early 40s</c:v>
                </c:pt>
              </c:strCache>
            </c:strRef>
          </c:tx>
          <c:spPr>
            <a:solidFill>
              <a:schemeClr val="accent4"/>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0C-1487-4266-BA51-B21B50D2B71F}"/>
            </c:ext>
          </c:extLst>
        </c:ser>
        <c:ser>
          <c:idx val="4"/>
          <c:order val="4"/>
          <c:tx>
            <c:strRef>
              <c:f>Sheet2!$F$3:$F$4</c:f>
              <c:strCache>
                <c:ptCount val="1"/>
                <c:pt idx="0">
                  <c:v>Late 40s</c:v>
                </c:pt>
              </c:strCache>
            </c:strRef>
          </c:tx>
          <c:spPr>
            <a:solidFill>
              <a:schemeClr val="accent5"/>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0D-1487-4266-BA51-B21B50D2B71F}"/>
            </c:ext>
          </c:extLst>
        </c:ser>
        <c:ser>
          <c:idx val="5"/>
          <c:order val="5"/>
          <c:tx>
            <c:strRef>
              <c:f>Sheet2!$G$3:$G$4</c:f>
              <c:strCache>
                <c:ptCount val="1"/>
                <c:pt idx="0">
                  <c:v>Early 50s</c:v>
                </c:pt>
              </c:strCache>
            </c:strRef>
          </c:tx>
          <c:spPr>
            <a:solidFill>
              <a:schemeClr val="accent6"/>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0E-1487-4266-BA51-B21B50D2B71F}"/>
            </c:ext>
          </c:extLst>
        </c:ser>
        <c:ser>
          <c:idx val="6"/>
          <c:order val="6"/>
          <c:tx>
            <c:strRef>
              <c:f>Sheet2!$H$3:$H$4</c:f>
              <c:strCache>
                <c:ptCount val="1"/>
                <c:pt idx="0">
                  <c:v>Late 50s</c:v>
                </c:pt>
              </c:strCache>
            </c:strRef>
          </c:tx>
          <c:spPr>
            <a:solidFill>
              <a:schemeClr val="accent1">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0F-1487-4266-BA51-B21B50D2B71F}"/>
            </c:ext>
          </c:extLst>
        </c:ser>
        <c:ser>
          <c:idx val="7"/>
          <c:order val="7"/>
          <c:tx>
            <c:strRef>
              <c:f>Sheet2!$I$3:$I$4</c:f>
              <c:strCache>
                <c:ptCount val="1"/>
                <c:pt idx="0">
                  <c:v>EARLY 60s</c:v>
                </c:pt>
              </c:strCache>
            </c:strRef>
          </c:tx>
          <c:spPr>
            <a:solidFill>
              <a:schemeClr val="accent2">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10-1487-4266-BA51-B21B50D2B71F}"/>
            </c:ext>
          </c:extLst>
        </c:ser>
        <c:dLbls>
          <c:showLegendKey val="0"/>
          <c:showVal val="0"/>
          <c:showCatName val="0"/>
          <c:showSerName val="0"/>
          <c:showPercent val="0"/>
          <c:showBubbleSize val="0"/>
        </c:dLbls>
        <c:gapWidth val="219"/>
        <c:overlap val="-27"/>
        <c:axId val="1625823216"/>
        <c:axId val="1625826576"/>
      </c:barChart>
      <c:catAx>
        <c:axId val="16258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6576"/>
        <c:crosses val="autoZero"/>
        <c:auto val="1"/>
        <c:lblAlgn val="ctr"/>
        <c:lblOffset val="100"/>
        <c:noMultiLvlLbl val="0"/>
      </c:catAx>
      <c:valAx>
        <c:axId val="16258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[jeenath excel.xlsx]Sheet2!PivotTable3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Late 20s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3-4905-948B-493045B89F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3-4905-948B-493045B89F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03-4905-948B-493045B89F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03-4905-948B-493045B89F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03-4905-948B-493045B89F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03-4905-948B-493045B89F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03-4905-948B-493045B89FE7}"/>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5D6-4FF9-993F-F4E388D8ECEE}"/>
            </c:ext>
          </c:extLst>
        </c:ser>
        <c:ser>
          <c:idx val="1"/>
          <c:order val="1"/>
          <c:tx>
            <c:strRef>
              <c:f>Sheet2!$C$3:$C$4</c:f>
              <c:strCache>
                <c:ptCount val="1"/>
                <c:pt idx="0">
                  <c:v>Early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78-8803-4905-948B-493045B89FE7}"/>
            </c:ext>
          </c:extLst>
        </c:ser>
        <c:ser>
          <c:idx val="2"/>
          <c:order val="2"/>
          <c:tx>
            <c:strRef>
              <c:f>Sheet2!$D$3:$D$4</c:f>
              <c:strCache>
                <c:ptCount val="1"/>
                <c:pt idx="0">
                  <c:v>Late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79-8803-4905-948B-493045B89FE7}"/>
            </c:ext>
          </c:extLst>
        </c:ser>
        <c:ser>
          <c:idx val="3"/>
          <c:order val="3"/>
          <c:tx>
            <c:strRef>
              <c:f>Sheet2!$E$3:$E$4</c:f>
              <c:strCache>
                <c:ptCount val="1"/>
                <c:pt idx="0">
                  <c:v>Early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7A-8803-4905-948B-493045B89FE7}"/>
            </c:ext>
          </c:extLst>
        </c:ser>
        <c:ser>
          <c:idx val="4"/>
          <c:order val="4"/>
          <c:tx>
            <c:strRef>
              <c:f>Sheet2!$F$3:$F$4</c:f>
              <c:strCache>
                <c:ptCount val="1"/>
                <c:pt idx="0">
                  <c:v>Late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7B-8803-4905-948B-493045B89FE7}"/>
            </c:ext>
          </c:extLst>
        </c:ser>
        <c:ser>
          <c:idx val="5"/>
          <c:order val="5"/>
          <c:tx>
            <c:strRef>
              <c:f>Sheet2!$G$3:$G$4</c:f>
              <c:strCache>
                <c:ptCount val="1"/>
                <c:pt idx="0">
                  <c:v>Early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7C-8803-4905-948B-493045B89FE7}"/>
            </c:ext>
          </c:extLst>
        </c:ser>
        <c:ser>
          <c:idx val="6"/>
          <c:order val="6"/>
          <c:tx>
            <c:strRef>
              <c:f>Sheet2!$H$3:$H$4</c:f>
              <c:strCache>
                <c:ptCount val="1"/>
                <c:pt idx="0">
                  <c:v>Late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7D-8803-4905-948B-493045B89FE7}"/>
            </c:ext>
          </c:extLst>
        </c:ser>
        <c:ser>
          <c:idx val="7"/>
          <c:order val="7"/>
          <c:tx>
            <c:strRef>
              <c:f>Sheet2!$I$3:$I$4</c:f>
              <c:strCache>
                <c:ptCount val="1"/>
                <c:pt idx="0">
                  <c:v>EARLY 60s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3-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5-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7-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9-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B-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D-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7E-8803-4905-948B-493045B89F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215899</xdr:colOff>
      <xdr:row>1</xdr:row>
      <xdr:rowOff>25400</xdr:rowOff>
    </xdr:from>
    <xdr:to>
      <xdr:col>13</xdr:col>
      <xdr:colOff>65617</xdr:colOff>
      <xdr:row>15</xdr:row>
      <xdr:rowOff>30692</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434CBDB7-9EF9-1764-DB23-268496474B2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300507" y="212165"/>
              <a:ext cx="181697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162984</xdr:rowOff>
    </xdr:from>
    <xdr:to>
      <xdr:col>16</xdr:col>
      <xdr:colOff>425448</xdr:colOff>
      <xdr:row>14</xdr:row>
      <xdr:rowOff>168276</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4FE9A19-7384-131C-E74A-9A47D3C29B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0013" y="162984"/>
              <a:ext cx="181759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740834</xdr:colOff>
      <xdr:row>16</xdr:row>
      <xdr:rowOff>115358</xdr:rowOff>
    </xdr:from>
    <xdr:to>
      <xdr:col>10</xdr:col>
      <xdr:colOff>690702</xdr:colOff>
      <xdr:row>40</xdr:row>
      <xdr:rowOff>77981</xdr:rowOff>
    </xdr:to>
    <xdr:graphicFrame macro="">
      <xdr:nvGraphicFramePr>
        <xdr:cNvPr id="4" name="Chart 3">
          <a:extLst>
            <a:ext uri="{FF2B5EF4-FFF2-40B4-BE49-F238E27FC236}">
              <a16:creationId xmlns:a16="http://schemas.microsoft.com/office/drawing/2014/main" id="{B2184A82-7FC5-633A-82DC-63DA6AFD2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135716</xdr:colOff>
      <xdr:row>16</xdr:row>
      <xdr:rowOff>184773</xdr:rowOff>
    </xdr:from>
    <xdr:to>
      <xdr:col>20</xdr:col>
      <xdr:colOff>437030</xdr:colOff>
      <xdr:row>31</xdr:row>
      <xdr:rowOff>126502</xdr:rowOff>
    </xdr:to>
    <xdr:graphicFrame macro="">
      <xdr:nvGraphicFramePr>
        <xdr:cNvPr id="5" name="Chart 4">
          <a:extLst>
            <a:ext uri="{FF2B5EF4-FFF2-40B4-BE49-F238E27FC236}">
              <a16:creationId xmlns:a16="http://schemas.microsoft.com/office/drawing/2014/main" id="{4E654C5E-BE38-8BFA-C45D-98CFCE97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sm" refreshedDate="45533.458798263891" createdVersion="8" refreshedVersion="8" minRefreshableVersion="3" recordCount="1047" xr:uid="{D379C57D-70AD-4F1F-812A-3A6CC881DF5D}">
  <cacheSource type="worksheet">
    <worksheetSource ref="A1:M1048576" sheet="EmployeeData_new"/>
  </cacheSource>
  <cacheFields count="13">
    <cacheField name="Employee ID" numFmtId="0">
      <sharedItems containsBlank="1"/>
    </cacheField>
    <cacheField name="Full Name" numFmtId="0">
      <sharedItems containsBlank="1"/>
    </cacheField>
    <cacheField name="Job Title" numFmtId="0">
      <sharedItems containsBlank="1"/>
    </cacheField>
    <cacheField name="Department" numFmtId="0">
      <sharedItems containsBlank="1" count="8">
        <s v="Engineering"/>
        <s v="Sales"/>
        <s v="IT"/>
        <s v="Accounting"/>
        <s v="Finance"/>
        <s v="Marketing"/>
        <s v="Human Resources"/>
        <m/>
      </sharedItems>
    </cacheField>
    <cacheField name="Business Unit" numFmtId="0">
      <sharedItems containsBlank="1"/>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Date="1" containsBlank="1" containsMixedTypes="1" minDate="1993-01-10T00:00:00" maxDate="2022-12-13T00:00:00"/>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Age category" numFmtId="0">
      <sharedItems containsBlank="1" count="9">
        <s v="Late 40s"/>
        <s v="Late 50s"/>
        <s v="Early 30s"/>
        <s v="Late 30s"/>
        <s v="Early 40s"/>
        <s v="EARLY 60s"/>
        <s v="Early 50s"/>
        <s v="Late 20s"/>
        <m/>
      </sharedItems>
    </cacheField>
  </cacheFields>
  <extLst>
    <ext xmlns:x14="http://schemas.microsoft.com/office/spreadsheetml/2009/9/main" uri="{725AE2AE-9491-48be-B2B4-4EB974FC3084}">
      <x14:pivotCacheDefinition pivotCacheId="200858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s v="E02002"/>
    <s v="Kai Le"/>
    <s v="Controls Engineer"/>
    <x v="0"/>
    <s v="Manufacturing"/>
    <x v="0"/>
    <x v="0"/>
    <n v="47"/>
    <d v="2022-05-02T00:00:00"/>
    <n v="0"/>
    <x v="0"/>
    <s v="Columbus"/>
    <x v="0"/>
  </r>
  <r>
    <s v="E02003"/>
    <s v="Robert Patel"/>
    <s v="Analyst"/>
    <x v="1"/>
    <s v="Corporate"/>
    <x v="0"/>
    <x v="0"/>
    <n v="58"/>
    <s v="10/23/2013"/>
    <n v="0"/>
    <x v="0"/>
    <s v="Chicago"/>
    <x v="1"/>
  </r>
  <r>
    <s v="E02004"/>
    <s v="Cameron Lo"/>
    <s v="Network Administrator"/>
    <x v="2"/>
    <s v="Research &amp; Development"/>
    <x v="0"/>
    <x v="0"/>
    <n v="34"/>
    <s v="3/24/2019"/>
    <n v="0"/>
    <x v="1"/>
    <s v="Shanghai"/>
    <x v="2"/>
  </r>
  <r>
    <s v="E02005"/>
    <s v="Harper Castillo"/>
    <s v="IT Systems Architect"/>
    <x v="2"/>
    <s v="Corporate"/>
    <x v="1"/>
    <x v="1"/>
    <n v="39"/>
    <d v="2018-07-04T00:00:00"/>
    <n v="0"/>
    <x v="0"/>
    <s v="Seattle"/>
    <x v="3"/>
  </r>
  <r>
    <s v="E02006"/>
    <s v="Harper Dominguez"/>
    <s v="Director"/>
    <x v="0"/>
    <s v="Corporate"/>
    <x v="1"/>
    <x v="1"/>
    <n v="42"/>
    <s v="6/18/2005"/>
    <n v="0.24"/>
    <x v="0"/>
    <s v="Austin"/>
    <x v="4"/>
  </r>
  <r>
    <s v="E02007"/>
    <s v="Ezra Vu"/>
    <s v="Network Administrator"/>
    <x v="2"/>
    <s v="Manufacturing"/>
    <x v="0"/>
    <x v="0"/>
    <n v="62"/>
    <s v="4/22/2004"/>
    <n v="0"/>
    <x v="0"/>
    <s v="Phoenix"/>
    <x v="5"/>
  </r>
  <r>
    <s v="E02008"/>
    <s v="Jade Hu"/>
    <s v="Sr. Analyst"/>
    <x v="3"/>
    <s v="Specialty Products"/>
    <x v="1"/>
    <x v="0"/>
    <n v="58"/>
    <s v="6/27/2009"/>
    <n v="0"/>
    <x v="1"/>
    <s v="Chongqing"/>
    <x v="1"/>
  </r>
  <r>
    <s v="E02009"/>
    <s v="Miles Chang"/>
    <s v="Analyst II"/>
    <x v="4"/>
    <s v="Corporate"/>
    <x v="0"/>
    <x v="0"/>
    <n v="62"/>
    <s v="2/19/1999"/>
    <n v="0"/>
    <x v="1"/>
    <s v="Chengdu"/>
    <x v="5"/>
  </r>
  <r>
    <s v="E02010"/>
    <s v="Gianna Holmes"/>
    <s v="System Administrator "/>
    <x v="2"/>
    <s v="Manufacturing"/>
    <x v="1"/>
    <x v="2"/>
    <n v="38"/>
    <d v="2011-09-09T00:00:00"/>
    <n v="0"/>
    <x v="0"/>
    <s v="Seattle"/>
    <x v="3"/>
  </r>
  <r>
    <s v="E02011"/>
    <s v="Jameson Thomas"/>
    <s v="Manager"/>
    <x v="4"/>
    <s v="Specialty Products"/>
    <x v="0"/>
    <x v="2"/>
    <n v="52"/>
    <d v="2015-05-02T00:00:00"/>
    <n v="0.1"/>
    <x v="0"/>
    <s v="Miami"/>
    <x v="6"/>
  </r>
  <r>
    <s v="E02012"/>
    <s v="Jameson Pena"/>
    <s v="Systems Analyst"/>
    <x v="2"/>
    <s v="Manufacturing"/>
    <x v="0"/>
    <x v="1"/>
    <n v="49"/>
    <d v="2003-12-10T00:00:00"/>
    <n v="0"/>
    <x v="0"/>
    <s v="Miami"/>
    <x v="0"/>
  </r>
  <r>
    <s v="E02013"/>
    <s v="Bella Wu"/>
    <s v="Sr. Analyst"/>
    <x v="4"/>
    <s v="Specialty Products"/>
    <x v="1"/>
    <x v="0"/>
    <n v="63"/>
    <d v="2014-03-08T00:00:00"/>
    <n v="0"/>
    <x v="0"/>
    <s v="Phoenix"/>
    <x v="5"/>
  </r>
  <r>
    <s v="E02014"/>
    <s v="Jose Wong"/>
    <s v="Director"/>
    <x v="2"/>
    <s v="Manufacturing"/>
    <x v="0"/>
    <x v="0"/>
    <n v="45"/>
    <s v="11/15/2017"/>
    <n v="0.23"/>
    <x v="1"/>
    <s v="Chongqing"/>
    <x v="0"/>
  </r>
  <r>
    <s v="E02015"/>
    <s v="Lucas Richardson"/>
    <s v="Manager"/>
    <x v="5"/>
    <s v="Corporate"/>
    <x v="0"/>
    <x v="2"/>
    <n v="36"/>
    <s v="7/22/2018"/>
    <n v="0.08"/>
    <x v="0"/>
    <s v="Miami"/>
    <x v="3"/>
  </r>
  <r>
    <s v="E02016"/>
    <s v="Jacob Moore"/>
    <s v="Sr. Manager"/>
    <x v="5"/>
    <s v="Corporate"/>
    <x v="0"/>
    <x v="3"/>
    <n v="42"/>
    <s v="3/24/2021"/>
    <n v="0.15"/>
    <x v="0"/>
    <s v="Phoenix"/>
    <x v="4"/>
  </r>
  <r>
    <s v="E02017"/>
    <s v="Luna Lu"/>
    <s v="IT Systems Architect"/>
    <x v="2"/>
    <s v="Corporate"/>
    <x v="1"/>
    <x v="0"/>
    <n v="62"/>
    <s v="7/26/1997"/>
    <n v="0"/>
    <x v="0"/>
    <s v="Miami"/>
    <x v="5"/>
  </r>
  <r>
    <s v="E02018"/>
    <s v="Bella Tran"/>
    <s v="Vice President"/>
    <x v="0"/>
    <s v="Specialty Products"/>
    <x v="1"/>
    <x v="0"/>
    <n v="45"/>
    <d v="2010-05-08T00:00:00"/>
    <n v="0.33"/>
    <x v="1"/>
    <s v="Chengdu"/>
    <x v="0"/>
  </r>
  <r>
    <s v="E02019"/>
    <s v="Ivy Chau"/>
    <s v="Analyst"/>
    <x v="1"/>
    <s v="Specialty Products"/>
    <x v="1"/>
    <x v="0"/>
    <n v="61"/>
    <d v="2019-03-03T00:00:00"/>
    <n v="0"/>
    <x v="1"/>
    <s v="Chongqing"/>
    <x v="5"/>
  </r>
  <r>
    <s v="E02020"/>
    <s v="Jordan Kumar"/>
    <s v="Service Desk Analyst"/>
    <x v="2"/>
    <s v="Specialty Products"/>
    <x v="0"/>
    <x v="0"/>
    <n v="29"/>
    <d v="2017-11-11T00:00:00"/>
    <n v="0"/>
    <x v="0"/>
    <s v="Seattle"/>
    <x v="7"/>
  </r>
  <r>
    <s v="E02021"/>
    <s v="Sophia Gutierrez"/>
    <s v="Manager"/>
    <x v="3"/>
    <s v="Specialty Products"/>
    <x v="1"/>
    <x v="1"/>
    <n v="63"/>
    <d v="2009-08-02T00:00:00"/>
    <n v="0.06"/>
    <x v="0"/>
    <s v="Austin"/>
    <x v="5"/>
  </r>
  <r>
    <s v="E02022"/>
    <s v="Eli Dang"/>
    <s v="Sr. Manager"/>
    <x v="3"/>
    <s v="Specialty Products"/>
    <x v="0"/>
    <x v="0"/>
    <n v="45"/>
    <s v="11/16/2015"/>
    <n v="0.12"/>
    <x v="0"/>
    <s v="Chicago"/>
    <x v="0"/>
  </r>
  <r>
    <s v="E02023"/>
    <s v="Lillian Lewis"/>
    <s v="Technical Architect"/>
    <x v="2"/>
    <s v="Research &amp; Development"/>
    <x v="1"/>
    <x v="3"/>
    <n v="43"/>
    <s v="8/14/2013"/>
    <n v="0"/>
    <x v="0"/>
    <s v="Phoenix"/>
    <x v="4"/>
  </r>
  <r>
    <s v="E02024"/>
    <s v="Serenity Cao"/>
    <s v="Account Representative"/>
    <x v="1"/>
    <s v="Manufacturing"/>
    <x v="1"/>
    <x v="0"/>
    <n v="31"/>
    <s v="10/21/2018"/>
    <n v="0"/>
    <x v="1"/>
    <s v="Shanghai"/>
    <x v="2"/>
  </r>
  <r>
    <s v="E02025"/>
    <s v="Parker Lai"/>
    <s v="Vice President"/>
    <x v="3"/>
    <s v="Specialty Products"/>
    <x v="0"/>
    <x v="0"/>
    <n v="48"/>
    <s v="11/29/2006"/>
    <n v="0.36"/>
    <x v="1"/>
    <s v="Chongqing"/>
    <x v="0"/>
  </r>
  <r>
    <s v="E02026"/>
    <s v="Charles Simmons"/>
    <s v="Manager"/>
    <x v="1"/>
    <s v="Specialty Products"/>
    <x v="0"/>
    <x v="2"/>
    <n v="55"/>
    <s v="10/27/1997"/>
    <n v="0.06"/>
    <x v="0"/>
    <s v="Miami"/>
    <x v="1"/>
  </r>
  <r>
    <s v="E02027"/>
    <s v="Jayden Luu"/>
    <s v="Director"/>
    <x v="3"/>
    <s v="Manufacturing"/>
    <x v="0"/>
    <x v="0"/>
    <n v="64"/>
    <s v="5/13/2004"/>
    <n v="0.22"/>
    <x v="1"/>
    <s v="Beijing"/>
    <x v="5"/>
  </r>
  <r>
    <s v="E02028"/>
    <s v="Brooks Richardson"/>
    <s v="Director"/>
    <x v="5"/>
    <s v="Specialty Products"/>
    <x v="0"/>
    <x v="2"/>
    <n v="58"/>
    <s v="11/24/2020"/>
    <n v="0.22"/>
    <x v="0"/>
    <s v="Seattle"/>
    <x v="1"/>
  </r>
  <r>
    <s v="E02029"/>
    <s v="Ivy Thompson"/>
    <s v="Manager"/>
    <x v="5"/>
    <s v="Manufacturing"/>
    <x v="1"/>
    <x v="2"/>
    <n v="50"/>
    <d v="2004-11-08T00:00:00"/>
    <n v="0.05"/>
    <x v="0"/>
    <s v="Seattle"/>
    <x v="6"/>
  </r>
  <r>
    <s v="E02030"/>
    <s v="Peyton Wright"/>
    <s v="Sr. Manager"/>
    <x v="5"/>
    <s v="Corporate"/>
    <x v="1"/>
    <x v="3"/>
    <n v="41"/>
    <s v="5/13/2017"/>
    <n v="0.1"/>
    <x v="0"/>
    <s v="Chicago"/>
    <x v="4"/>
  </r>
  <r>
    <s v="E02031"/>
    <s v="Wyatt Dinh"/>
    <s v="System Administrator "/>
    <x v="2"/>
    <s v="Specialty Products"/>
    <x v="0"/>
    <x v="0"/>
    <n v="50"/>
    <s v="3/15/2002"/>
    <n v="0"/>
    <x v="1"/>
    <s v="Shanghai"/>
    <x v="6"/>
  </r>
  <r>
    <s v="E02032"/>
    <s v="Ruby Alexander"/>
    <s v="Vice President"/>
    <x v="4"/>
    <s v="Research &amp; Development"/>
    <x v="1"/>
    <x v="2"/>
    <n v="59"/>
    <s v="8/13/2001"/>
    <n v="0.36"/>
    <x v="0"/>
    <s v="Phoenix"/>
    <x v="1"/>
  </r>
  <r>
    <s v="E02033"/>
    <s v="Axel Oh"/>
    <s v="Sr. Analyst"/>
    <x v="1"/>
    <s v="Corporate"/>
    <x v="0"/>
    <x v="0"/>
    <n v="26"/>
    <s v="10/24/2020"/>
    <n v="0"/>
    <x v="1"/>
    <s v="Chengdu"/>
    <x v="7"/>
  </r>
  <r>
    <s v="E02034"/>
    <s v="Axel Ramirez"/>
    <s v="Manager"/>
    <x v="6"/>
    <s v="Specialty Products"/>
    <x v="0"/>
    <x v="1"/>
    <n v="55"/>
    <d v="2017-04-12T00:00:00"/>
    <n v="7.0000000000000007E-2"/>
    <x v="0"/>
    <s v="Seattle"/>
    <x v="1"/>
  </r>
  <r>
    <s v="E02035"/>
    <s v="Liliana Chang"/>
    <s v="Service Desk Analyst"/>
    <x v="2"/>
    <s v="Corporate"/>
    <x v="1"/>
    <x v="0"/>
    <n v="32"/>
    <d v="2018-11-01T00:00:00"/>
    <n v="0"/>
    <x v="1"/>
    <s v="Shanghai"/>
    <x v="2"/>
  </r>
  <r>
    <s v="E02036"/>
    <s v="Leonardo Carter"/>
    <s v="Business Partner"/>
    <x v="6"/>
    <s v="Specialty Products"/>
    <x v="0"/>
    <x v="2"/>
    <n v="50"/>
    <d v="2022-07-09T00:00:00"/>
    <n v="0"/>
    <x v="0"/>
    <s v="Austin"/>
    <x v="6"/>
  </r>
  <r>
    <s v="E02037"/>
    <s v="Landon Gonzales"/>
    <s v="Test Engineer"/>
    <x v="0"/>
    <s v="Specialty Products"/>
    <x v="0"/>
    <x v="1"/>
    <n v="54"/>
    <s v="8/30/2009"/>
    <n v="0"/>
    <x v="0"/>
    <s v="Phoenix"/>
    <x v="6"/>
  </r>
  <r>
    <s v="E02038"/>
    <s v="Amelia Dominguez"/>
    <s v="Sr. Manager"/>
    <x v="3"/>
    <s v="Corporate"/>
    <x v="1"/>
    <x v="1"/>
    <n v="31"/>
    <s v="9/23/2015"/>
    <n v="0.15"/>
    <x v="2"/>
    <s v="Rio de Janeiro"/>
    <x v="2"/>
  </r>
  <r>
    <s v="E02039"/>
    <s v="Silas Ross"/>
    <s v="Analyst"/>
    <x v="5"/>
    <s v="Research &amp; Development"/>
    <x v="0"/>
    <x v="2"/>
    <n v="47"/>
    <d v="2016-10-02T00:00:00"/>
    <n v="0"/>
    <x v="0"/>
    <s v="Austin"/>
    <x v="0"/>
  </r>
  <r>
    <s v="E02040"/>
    <s v="Jeremiah Cheng"/>
    <s v="Sr. Analyst"/>
    <x v="5"/>
    <s v="Specialty Products"/>
    <x v="0"/>
    <x v="0"/>
    <n v="26"/>
    <d v="2022-05-02T00:00:00"/>
    <n v="0"/>
    <x v="1"/>
    <s v="Shanghai"/>
    <x v="7"/>
  </r>
  <r>
    <s v="E02041"/>
    <s v="Chloe Chin"/>
    <s v="Sr. Manager"/>
    <x v="4"/>
    <s v="Specialty Products"/>
    <x v="1"/>
    <x v="0"/>
    <n v="62"/>
    <s v="11/13/2021"/>
    <n v="0.1"/>
    <x v="0"/>
    <s v="Seattle"/>
    <x v="5"/>
  </r>
  <r>
    <s v="E02042"/>
    <s v="Ella Martinez"/>
    <s v="Sr. Analyst"/>
    <x v="4"/>
    <s v="Research &amp; Development"/>
    <x v="1"/>
    <x v="1"/>
    <n v="35"/>
    <d v="2012-06-04T00:00:00"/>
    <n v="0"/>
    <x v="0"/>
    <s v="Chicago"/>
    <x v="3"/>
  </r>
  <r>
    <s v="E02043"/>
    <s v="Gianna Jones"/>
    <s v="Manager"/>
    <x v="3"/>
    <s v="Research &amp; Development"/>
    <x v="1"/>
    <x v="2"/>
    <n v="48"/>
    <s v="9/26/1998"/>
    <n v="0.09"/>
    <x v="0"/>
    <s v="Columbus"/>
    <x v="0"/>
  </r>
  <r>
    <s v="E02044"/>
    <s v="Austin Chow"/>
    <s v="Vice President"/>
    <x v="3"/>
    <s v="Manufacturing"/>
    <x v="0"/>
    <x v="0"/>
    <n v="35"/>
    <d v="2021-11-04T00:00:00"/>
    <n v="0.32"/>
    <x v="1"/>
    <s v="Chongqing"/>
    <x v="3"/>
  </r>
  <r>
    <s v="E02045"/>
    <s v="Ella Chen"/>
    <s v="Manager"/>
    <x v="3"/>
    <s v="Specialty Products"/>
    <x v="1"/>
    <x v="0"/>
    <n v="45"/>
    <d v="2005-10-11T00:00:00"/>
    <n v="0.08"/>
    <x v="0"/>
    <s v="Phoenix"/>
    <x v="0"/>
  </r>
  <r>
    <s v="E02046"/>
    <s v="Ruby Kaur"/>
    <s v="Test Engineer"/>
    <x v="0"/>
    <s v="Research &amp; Development"/>
    <x v="1"/>
    <x v="0"/>
    <n v="26"/>
    <s v="6/26/2021"/>
    <n v="0"/>
    <x v="1"/>
    <s v="Beijing"/>
    <x v="7"/>
  </r>
  <r>
    <s v="E02047"/>
    <s v="Savannah Morales"/>
    <s v="Analyst II"/>
    <x v="5"/>
    <s v="Corporate"/>
    <x v="1"/>
    <x v="1"/>
    <n v="48"/>
    <s v="1/26/2005"/>
    <n v="0"/>
    <x v="0"/>
    <s v="Chicago"/>
    <x v="0"/>
  </r>
  <r>
    <s v="E02048"/>
    <s v="Luca Powell"/>
    <s v="IT Coordinator"/>
    <x v="2"/>
    <s v="Specialty Products"/>
    <x v="0"/>
    <x v="2"/>
    <n v="33"/>
    <s v="12/18/2016"/>
    <n v="0"/>
    <x v="0"/>
    <s v="Miami"/>
    <x v="2"/>
  </r>
  <r>
    <s v="E02049"/>
    <s v="Parker Thao"/>
    <s v="Analyst II"/>
    <x v="1"/>
    <s v="Corporate"/>
    <x v="0"/>
    <x v="0"/>
    <n v="55"/>
    <d v="2011-08-05T00:00:00"/>
    <n v="0"/>
    <x v="1"/>
    <s v="Chongqing"/>
    <x v="1"/>
  </r>
  <r>
    <s v="E02050"/>
    <s v="Ryan Vo"/>
    <s v="Cloud Infrastructure Architect"/>
    <x v="2"/>
    <s v="Research &amp; Development"/>
    <x v="0"/>
    <x v="0"/>
    <n v="38"/>
    <d v="2011-12-04T00:00:00"/>
    <n v="0"/>
    <x v="0"/>
    <s v="Phoenix"/>
    <x v="3"/>
  </r>
  <r>
    <s v="E02051"/>
    <s v="Isabella Ngo"/>
    <s v="Manager"/>
    <x v="3"/>
    <s v="Specialty Products"/>
    <x v="1"/>
    <x v="0"/>
    <n v="49"/>
    <d v="2022-01-01T00:00:00"/>
    <n v="0.09"/>
    <x v="0"/>
    <s v="Miami"/>
    <x v="0"/>
  </r>
  <r>
    <s v="E02052"/>
    <s v="Leah Vega"/>
    <s v="Cloud Infrastructure Architect"/>
    <x v="2"/>
    <s v="Corporate"/>
    <x v="1"/>
    <x v="1"/>
    <n v="52"/>
    <d v="2018-07-06T00:00:00"/>
    <n v="0"/>
    <x v="0"/>
    <s v="Miami"/>
    <x v="6"/>
  </r>
  <r>
    <s v="E02053"/>
    <s v="Jaxson Liu"/>
    <s v="Vice President"/>
    <x v="4"/>
    <s v="Corporate"/>
    <x v="0"/>
    <x v="0"/>
    <n v="27"/>
    <s v="5/18/2021"/>
    <n v="0.36"/>
    <x v="0"/>
    <s v="Chicago"/>
    <x v="7"/>
  </r>
  <r>
    <s v="E02054"/>
    <s v="Santiago f Ross"/>
    <s v="Enterprise Architect"/>
    <x v="2"/>
    <s v="Specialty Products"/>
    <x v="0"/>
    <x v="2"/>
    <n v="34"/>
    <s v="12/13/2012"/>
    <n v="0"/>
    <x v="0"/>
    <s v="Columbus"/>
    <x v="2"/>
  </r>
  <r>
    <s v="E02055"/>
    <s v="Layla Bell"/>
    <s v="Vice President"/>
    <x v="0"/>
    <s v="Corporate"/>
    <x v="1"/>
    <x v="2"/>
    <n v="65"/>
    <s v="7/26/2001"/>
    <n v="0.31"/>
    <x v="0"/>
    <s v="Chicago"/>
    <x v="5"/>
  </r>
  <r>
    <s v="E02056"/>
    <s v="Bella Morales"/>
    <s v="Director"/>
    <x v="1"/>
    <s v="Specialty Products"/>
    <x v="1"/>
    <x v="1"/>
    <n v="38"/>
    <d v="2016-10-05T00:00:00"/>
    <n v="0.24"/>
    <x v="0"/>
    <s v="Austin"/>
    <x v="3"/>
  </r>
  <r>
    <s v="E02057"/>
    <s v="Eliza Kang"/>
    <s v="Computer Systems Manager"/>
    <x v="2"/>
    <s v="Manufacturing"/>
    <x v="1"/>
    <x v="0"/>
    <n v="63"/>
    <s v="1/27/2002"/>
    <n v="0.05"/>
    <x v="0"/>
    <s v="Phoenix"/>
    <x v="5"/>
  </r>
  <r>
    <s v="E02058"/>
    <s v="Gabriel Reyes"/>
    <s v="Manager"/>
    <x v="1"/>
    <s v="Corporate"/>
    <x v="0"/>
    <x v="1"/>
    <n v="42"/>
    <d v="2005-10-06T00:00:00"/>
    <n v="0.08"/>
    <x v="2"/>
    <s v="Sao Paulo"/>
    <x v="4"/>
  </r>
  <r>
    <s v="E02059"/>
    <s v="Piper Garcia"/>
    <s v="Sr. Manager"/>
    <x v="1"/>
    <s v="Research &amp; Development"/>
    <x v="1"/>
    <x v="1"/>
    <n v="60"/>
    <s v="11/24/1993"/>
    <n v="0.12"/>
    <x v="2"/>
    <s v="Sao Paulo"/>
    <x v="5"/>
  </r>
  <r>
    <s v="E02060"/>
    <s v="Jacob Cheng"/>
    <s v="Director"/>
    <x v="1"/>
    <s v="Manufacturing"/>
    <x v="0"/>
    <x v="0"/>
    <n v="47"/>
    <s v="11/26/1999"/>
    <n v="0.17"/>
    <x v="0"/>
    <s v="Columbus"/>
    <x v="0"/>
  </r>
  <r>
    <s v="E02061"/>
    <s v="Nathan Hong"/>
    <s v="Director"/>
    <x v="4"/>
    <s v="Corporate"/>
    <x v="0"/>
    <x v="0"/>
    <n v="50"/>
    <d v="2019-02-10T00:00:00"/>
    <n v="0.17"/>
    <x v="0"/>
    <s v="Phoenix"/>
    <x v="6"/>
  </r>
  <r>
    <s v="E02062"/>
    <s v="Chloe Kim"/>
    <s v="Sr. Analyst"/>
    <x v="1"/>
    <s v="Specialty Products"/>
    <x v="1"/>
    <x v="0"/>
    <n v="39"/>
    <d v="2012-06-07T00:00:00"/>
    <n v="0"/>
    <x v="0"/>
    <s v="Miami"/>
    <x v="3"/>
  </r>
  <r>
    <s v="E02063"/>
    <s v="Isaac Guzman"/>
    <s v="Account Representative"/>
    <x v="1"/>
    <s v="Corporate"/>
    <x v="0"/>
    <x v="1"/>
    <n v="46"/>
    <s v="8/18/2010"/>
    <n v="0"/>
    <x v="0"/>
    <s v="Phoenix"/>
    <x v="0"/>
  </r>
  <r>
    <s v="E02064"/>
    <s v="Julian Ford"/>
    <s v="Analyst II"/>
    <x v="1"/>
    <s v="Manufacturing"/>
    <x v="0"/>
    <x v="2"/>
    <n v="50"/>
    <s v="7/29/2010"/>
    <n v="0"/>
    <x v="0"/>
    <s v="Miami"/>
    <x v="6"/>
  </r>
  <r>
    <s v="E02065"/>
    <s v="Kinsley Liang"/>
    <s v="Automation Engineer"/>
    <x v="0"/>
    <s v="Manufacturing"/>
    <x v="1"/>
    <x v="0"/>
    <n v="55"/>
    <s v="8/25/2008"/>
    <n v="0"/>
    <x v="1"/>
    <s v="Shanghai"/>
    <x v="1"/>
  </r>
  <r>
    <s v="E02066"/>
    <s v="Wesley Yu"/>
    <s v="Sr. Manager"/>
    <x v="1"/>
    <s v="Specialty Products"/>
    <x v="0"/>
    <x v="0"/>
    <n v="43"/>
    <s v="9/24/2003"/>
    <n v="0.12"/>
    <x v="0"/>
    <s v="Seattle"/>
    <x v="4"/>
  </r>
  <r>
    <s v="E02067"/>
    <s v="Serenity Martin"/>
    <s v="Sr. Analyst"/>
    <x v="4"/>
    <s v="Manufacturing"/>
    <x v="1"/>
    <x v="3"/>
    <n v="26"/>
    <s v="5/16/2021"/>
    <n v="0"/>
    <x v="0"/>
    <s v="Phoenix"/>
    <x v="7"/>
  </r>
  <r>
    <s v="E02068"/>
    <s v="Ethan Sanchez"/>
    <s v="Sr. Analyst"/>
    <x v="5"/>
    <s v="Research &amp; Development"/>
    <x v="0"/>
    <x v="1"/>
    <n v="34"/>
    <s v="5/15/2019"/>
    <n v="0"/>
    <x v="0"/>
    <s v="Phoenix"/>
    <x v="2"/>
  </r>
  <r>
    <s v="E02069"/>
    <s v="David Sanchez"/>
    <s v="Director"/>
    <x v="1"/>
    <s v="Specialty Products"/>
    <x v="0"/>
    <x v="1"/>
    <n v="38"/>
    <d v="2009-05-07T00:00:00"/>
    <n v="0.27"/>
    <x v="2"/>
    <s v="Rio de Janeiro"/>
    <x v="3"/>
  </r>
  <r>
    <s v="E02070"/>
    <s v="Elias Hsu"/>
    <s v="Sr. Analyst"/>
    <x v="5"/>
    <s v="Specialty Products"/>
    <x v="0"/>
    <x v="0"/>
    <n v="35"/>
    <s v="1/23/2022"/>
    <n v="0"/>
    <x v="1"/>
    <s v="Chengdu"/>
    <x v="3"/>
  </r>
  <r>
    <s v="E02071"/>
    <s v="Luca Phan"/>
    <s v="Manager"/>
    <x v="5"/>
    <s v="Corporate"/>
    <x v="0"/>
    <x v="0"/>
    <n v="39"/>
    <s v="6/17/2015"/>
    <n v="0.09"/>
    <x v="1"/>
    <s v="Beijing"/>
    <x v="3"/>
  </r>
  <r>
    <s v="E02072"/>
    <s v="Olivia Xi"/>
    <s v="Manager"/>
    <x v="1"/>
    <s v="Specialty Products"/>
    <x v="1"/>
    <x v="0"/>
    <n v="26"/>
    <s v="8/19/2020"/>
    <n v="0.06"/>
    <x v="0"/>
    <s v="Chicago"/>
    <x v="7"/>
  </r>
  <r>
    <s v="E02073"/>
    <s v="Alice Luu"/>
    <s v="System Administrator "/>
    <x v="2"/>
    <s v="Research &amp; Development"/>
    <x v="1"/>
    <x v="0"/>
    <n v="60"/>
    <s v="7/17/1993"/>
    <n v="0"/>
    <x v="0"/>
    <s v="Columbus"/>
    <x v="5"/>
  </r>
  <r>
    <s v="E02074"/>
    <s v="Leonardo Ng"/>
    <s v="Analyst"/>
    <x v="5"/>
    <s v="Corporate"/>
    <x v="0"/>
    <x v="0"/>
    <n v="32"/>
    <d v="2019-10-06T00:00:00"/>
    <n v="0"/>
    <x v="1"/>
    <s v="Chengdu"/>
    <x v="2"/>
  </r>
  <r>
    <s v="E02075"/>
    <s v="Peyton Edwards"/>
    <s v="Analyst II"/>
    <x v="4"/>
    <s v="Manufacturing"/>
    <x v="1"/>
    <x v="2"/>
    <n v="65"/>
    <d v="2020-11-07T00:00:00"/>
    <n v="0"/>
    <x v="0"/>
    <s v="Columbus"/>
    <x v="5"/>
  </r>
  <r>
    <s v="E02076"/>
    <s v="Axel Patel"/>
    <s v="Sr. Analyst"/>
    <x v="1"/>
    <s v="Research &amp; Development"/>
    <x v="0"/>
    <x v="0"/>
    <n v="27"/>
    <s v="9/13/2022"/>
    <n v="0"/>
    <x v="0"/>
    <s v="Miami"/>
    <x v="7"/>
  </r>
  <r>
    <s v="E02077"/>
    <s v="Eva Chavez"/>
    <s v="IT Systems Architect"/>
    <x v="2"/>
    <s v="Specialty Products"/>
    <x v="1"/>
    <x v="1"/>
    <n v="63"/>
    <s v="1/17/2004"/>
    <n v="0"/>
    <x v="2"/>
    <s v="Sao Paulo"/>
    <x v="5"/>
  </r>
  <r>
    <s v="E02078"/>
    <s v="Savannah Lee"/>
    <s v="Manager"/>
    <x v="6"/>
    <s v="Research &amp; Development"/>
    <x v="1"/>
    <x v="0"/>
    <n v="51"/>
    <s v="7/22/2020"/>
    <n v="0.1"/>
    <x v="1"/>
    <s v="Beijing"/>
    <x v="6"/>
  </r>
  <r>
    <s v="E02079"/>
    <s v="Mia Grant"/>
    <s v="Solutions Architect"/>
    <x v="2"/>
    <s v="Corporate"/>
    <x v="1"/>
    <x v="2"/>
    <n v="43"/>
    <s v="2/16/2007"/>
    <n v="0"/>
    <x v="0"/>
    <s v="Columbus"/>
    <x v="4"/>
  </r>
  <r>
    <s v="E02080"/>
    <s v="Eli Richardson"/>
    <s v="Sr. Manager"/>
    <x v="5"/>
    <s v="Specialty Products"/>
    <x v="0"/>
    <x v="3"/>
    <n v="31"/>
    <d v="2018-08-04T00:00:00"/>
    <n v="0.14000000000000001"/>
    <x v="0"/>
    <s v="Phoenix"/>
    <x v="2"/>
  </r>
  <r>
    <s v="E02081"/>
    <s v="Eloise Perry"/>
    <s v="Sr. Business Partner"/>
    <x v="6"/>
    <s v="Research &amp; Development"/>
    <x v="1"/>
    <x v="2"/>
    <n v="26"/>
    <d v="2020-02-12T00:00:00"/>
    <n v="0"/>
    <x v="0"/>
    <s v="Chicago"/>
    <x v="7"/>
  </r>
  <r>
    <s v="E02082"/>
    <s v="Ian Cheng"/>
    <s v="Sr. Manager"/>
    <x v="1"/>
    <s v="Specialty Products"/>
    <x v="0"/>
    <x v="0"/>
    <n v="46"/>
    <s v="8/30/2015"/>
    <n v="0.14000000000000001"/>
    <x v="0"/>
    <s v="Phoenix"/>
    <x v="0"/>
  </r>
  <r>
    <s v="E02083"/>
    <s v="Penelope Chan"/>
    <s v="Analyst II"/>
    <x v="3"/>
    <s v="Manufacturing"/>
    <x v="1"/>
    <x v="0"/>
    <n v="59"/>
    <s v="5/20/2012"/>
    <n v="0"/>
    <x v="1"/>
    <s v="Shanghai"/>
    <x v="1"/>
  </r>
  <r>
    <s v="E02084"/>
    <s v="Sofia Vasquez"/>
    <s v="Director"/>
    <x v="1"/>
    <s v="Research &amp; Development"/>
    <x v="1"/>
    <x v="1"/>
    <n v="52"/>
    <s v="7/29/1996"/>
    <n v="0.24"/>
    <x v="2"/>
    <s v="Sao Paulo"/>
    <x v="6"/>
  </r>
  <r>
    <s v="E02085"/>
    <s v="Anthony Baker"/>
    <s v="Solutions Architect"/>
    <x v="2"/>
    <s v="Manufacturing"/>
    <x v="0"/>
    <x v="2"/>
    <n v="31"/>
    <d v="2021-03-06T00:00:00"/>
    <n v="0"/>
    <x v="0"/>
    <s v="Phoenix"/>
    <x v="2"/>
  </r>
  <r>
    <s v="E02086"/>
    <s v="Lucas Luong"/>
    <s v="Analyst"/>
    <x v="5"/>
    <s v="Specialty Products"/>
    <x v="0"/>
    <x v="0"/>
    <n v="42"/>
    <d v="2008-12-03T00:00:00"/>
    <n v="0"/>
    <x v="1"/>
    <s v="Chengdu"/>
    <x v="4"/>
  </r>
  <r>
    <s v="E02087"/>
    <s v="Xavier Patel"/>
    <s v="Director"/>
    <x v="5"/>
    <s v="Specialty Products"/>
    <x v="0"/>
    <x v="0"/>
    <n v="53"/>
    <s v="11/16/2021"/>
    <n v="0.16"/>
    <x v="0"/>
    <s v="Columbus"/>
    <x v="6"/>
  </r>
  <r>
    <s v="E02088"/>
    <s v="Robert Soto"/>
    <s v="HRIS Analyst"/>
    <x v="6"/>
    <s v="Research &amp; Development"/>
    <x v="0"/>
    <x v="1"/>
    <n v="47"/>
    <d v="2008-10-09T00:00:00"/>
    <n v="0"/>
    <x v="2"/>
    <s v="Rio de Janeiro"/>
    <x v="0"/>
  </r>
  <r>
    <s v="E02089"/>
    <s v="Nevaeh Jiang"/>
    <s v="Sr. Manager"/>
    <x v="5"/>
    <s v="Corporate"/>
    <x v="1"/>
    <x v="0"/>
    <n v="45"/>
    <d v="2016-05-08T00:00:00"/>
    <n v="0.12"/>
    <x v="1"/>
    <s v="Chengdu"/>
    <x v="0"/>
  </r>
  <r>
    <s v="E02090"/>
    <s v="Chloe Reyes"/>
    <s v="Director"/>
    <x v="6"/>
    <s v="Specialty Products"/>
    <x v="1"/>
    <x v="1"/>
    <n v="45"/>
    <s v="6/18/2008"/>
    <n v="0.17"/>
    <x v="0"/>
    <s v="Phoenix"/>
    <x v="0"/>
  </r>
  <r>
    <s v="E02091"/>
    <s v="Lucy Edwards"/>
    <s v="Director"/>
    <x v="6"/>
    <s v="Specialty Products"/>
    <x v="1"/>
    <x v="3"/>
    <n v="33"/>
    <s v="3/16/2015"/>
    <n v="0.21"/>
    <x v="0"/>
    <s v="Columbus"/>
    <x v="2"/>
  </r>
  <r>
    <s v="E02092"/>
    <s v="Luna Edwards"/>
    <s v="Manager"/>
    <x v="1"/>
    <s v="Research &amp; Development"/>
    <x v="1"/>
    <x v="3"/>
    <n v="42"/>
    <s v="4/13/2014"/>
    <n v="0.09"/>
    <x v="0"/>
    <s v="Seattle"/>
    <x v="4"/>
  </r>
  <r>
    <s v="E02093"/>
    <s v="Stella Daniels"/>
    <s v="Cloud Infrastructure Architect"/>
    <x v="2"/>
    <s v="Manufacturing"/>
    <x v="1"/>
    <x v="3"/>
    <n v="37"/>
    <s v="10/30/2011"/>
    <n v="0"/>
    <x v="0"/>
    <s v="Columbus"/>
    <x v="3"/>
  </r>
  <r>
    <s v="E02094"/>
    <s v="Ayla Ma"/>
    <s v="Manager"/>
    <x v="5"/>
    <s v="Corporate"/>
    <x v="1"/>
    <x v="0"/>
    <n v="27"/>
    <d v="2022-05-12T00:00:00"/>
    <n v="7.0000000000000007E-2"/>
    <x v="1"/>
    <s v="Shanghai"/>
    <x v="7"/>
  </r>
  <r>
    <s v="E02095"/>
    <s v="Matthew Avila"/>
    <s v="Computer Systems Manager"/>
    <x v="2"/>
    <s v="Manufacturing"/>
    <x v="0"/>
    <x v="1"/>
    <n v="55"/>
    <s v="6/17/2003"/>
    <n v="0.08"/>
    <x v="2"/>
    <s v="Sao Paulo"/>
    <x v="1"/>
  </r>
  <r>
    <s v="E02096"/>
    <s v="Gianna Lim"/>
    <s v="Analyst"/>
    <x v="3"/>
    <s v="Research &amp; Development"/>
    <x v="1"/>
    <x v="0"/>
    <n v="46"/>
    <d v="2006-01-04T00:00:00"/>
    <n v="0"/>
    <x v="1"/>
    <s v="Chongqing"/>
    <x v="0"/>
  </r>
  <r>
    <s v="E02097"/>
    <s v="Joseph Tan"/>
    <s v="Technical Architect"/>
    <x v="2"/>
    <s v="Research &amp; Development"/>
    <x v="0"/>
    <x v="0"/>
    <n v="37"/>
    <s v="8/20/2015"/>
    <n v="0"/>
    <x v="1"/>
    <s v="Shanghai"/>
    <x v="3"/>
  </r>
  <r>
    <s v="E02098"/>
    <s v="Connor Lai"/>
    <s v="Engineering Manager"/>
    <x v="0"/>
    <s v="Corporate"/>
    <x v="0"/>
    <x v="0"/>
    <n v="32"/>
    <s v="9/22/2019"/>
    <n v="0.12"/>
    <x v="0"/>
    <s v="Chicago"/>
    <x v="2"/>
  </r>
  <r>
    <s v="E02099"/>
    <s v="Ava Owens"/>
    <s v="Analyst II"/>
    <x v="4"/>
    <s v="Specialty Products"/>
    <x v="1"/>
    <x v="2"/>
    <n v="28"/>
    <d v="2020-07-02T00:00:00"/>
    <n v="0"/>
    <x v="0"/>
    <s v="Seattle"/>
    <x v="7"/>
  </r>
  <r>
    <s v="E02100"/>
    <s v="Dylan Aguilar"/>
    <s v="Director"/>
    <x v="0"/>
    <s v="Corporate"/>
    <x v="0"/>
    <x v="1"/>
    <n v="49"/>
    <s v="3/27/2007"/>
    <n v="0.27"/>
    <x v="2"/>
    <s v="Sao Paulo"/>
    <x v="0"/>
  </r>
  <r>
    <s v="E02101"/>
    <s v="Leah Zheng"/>
    <s v="Director"/>
    <x v="0"/>
    <s v="Corporate"/>
    <x v="1"/>
    <x v="0"/>
    <n v="52"/>
    <s v="6/18/2016"/>
    <n v="0.23"/>
    <x v="1"/>
    <s v="Chengdu"/>
    <x v="6"/>
  </r>
  <r>
    <s v="E02102"/>
    <s v="Jade Pham"/>
    <s v="Analyst"/>
    <x v="3"/>
    <s v="Manufacturing"/>
    <x v="1"/>
    <x v="0"/>
    <n v="61"/>
    <d v="2017-12-12T00:00:00"/>
    <n v="0"/>
    <x v="1"/>
    <s v="Shanghai"/>
    <x v="5"/>
  </r>
  <r>
    <s v="E02103"/>
    <s v="Theodore Bui"/>
    <s v="Vice President"/>
    <x v="1"/>
    <s v="Specialty Products"/>
    <x v="0"/>
    <x v="0"/>
    <n v="53"/>
    <s v="5/13/2012"/>
    <n v="0.38"/>
    <x v="1"/>
    <s v="Beijing"/>
    <x v="6"/>
  </r>
  <r>
    <s v="E02104"/>
    <s v="Asher Chan"/>
    <s v="Sr. Business Partner"/>
    <x v="6"/>
    <s v="Corporate"/>
    <x v="0"/>
    <x v="0"/>
    <n v="40"/>
    <s v="8/18/2018"/>
    <n v="0"/>
    <x v="1"/>
    <s v="Shanghai"/>
    <x v="4"/>
  </r>
  <r>
    <s v="E02105"/>
    <s v="Ezekiel Brown"/>
    <s v="Manager"/>
    <x v="4"/>
    <s v="Corporate"/>
    <x v="0"/>
    <x v="2"/>
    <n v="27"/>
    <s v="3/14/2022"/>
    <n v="0.08"/>
    <x v="0"/>
    <s v="Miami"/>
    <x v="7"/>
  </r>
  <r>
    <s v="E02106"/>
    <s v="Peyton Allen"/>
    <s v="Manager"/>
    <x v="5"/>
    <s v="Specialty Products"/>
    <x v="1"/>
    <x v="2"/>
    <n v="26"/>
    <s v="11/23/2020"/>
    <n v="0.05"/>
    <x v="0"/>
    <s v="Chicago"/>
    <x v="7"/>
  </r>
  <r>
    <s v="E02107"/>
    <s v="Parker Joseph"/>
    <s v="Systems Analyst"/>
    <x v="2"/>
    <s v="Specialty Products"/>
    <x v="0"/>
    <x v="2"/>
    <n v="53"/>
    <s v="1/21/2000"/>
    <n v="0"/>
    <x v="0"/>
    <s v="Seattle"/>
    <x v="6"/>
  </r>
  <r>
    <s v="E02108"/>
    <s v="Kayden Ortiz"/>
    <s v="Sr. Manager"/>
    <x v="3"/>
    <s v="Specialty Products"/>
    <x v="0"/>
    <x v="1"/>
    <n v="33"/>
    <s v="7/29/2013"/>
    <n v="0.15"/>
    <x v="2"/>
    <s v="Manaus"/>
    <x v="2"/>
  </r>
  <r>
    <s v="E02109"/>
    <s v="Lillian Desai"/>
    <s v="Field Engineer"/>
    <x v="0"/>
    <s v="Manufacturing"/>
    <x v="1"/>
    <x v="0"/>
    <n v="27"/>
    <d v="2022-12-12T00:00:00"/>
    <n v="0"/>
    <x v="1"/>
    <s v="Chengdu"/>
    <x v="7"/>
  </r>
  <r>
    <s v="E02110"/>
    <s v="Avery Gutierrez"/>
    <s v="Vice President"/>
    <x v="5"/>
    <s v="Corporate"/>
    <x v="1"/>
    <x v="1"/>
    <n v="56"/>
    <d v="2016-02-07T00:00:00"/>
    <n v="0.38"/>
    <x v="0"/>
    <s v="Phoenix"/>
    <x v="1"/>
  </r>
  <r>
    <s v="E02111"/>
    <s v="Caroline Sandoval"/>
    <s v="Analyst"/>
    <x v="1"/>
    <s v="Corporate"/>
    <x v="1"/>
    <x v="1"/>
    <n v="36"/>
    <d v="2013-03-10T00:00:00"/>
    <n v="0"/>
    <x v="2"/>
    <s v="Sao Paulo"/>
    <x v="3"/>
  </r>
  <r>
    <s v="E02112"/>
    <s v="Hailey Lim"/>
    <s v="Director"/>
    <x v="5"/>
    <s v="Corporate"/>
    <x v="1"/>
    <x v="0"/>
    <n v="47"/>
    <d v="2005-06-01T00:00:00"/>
    <n v="0.17"/>
    <x v="1"/>
    <s v="Chongqing"/>
    <x v="0"/>
  </r>
  <r>
    <s v="E02113"/>
    <s v="Roman Liang"/>
    <s v="Sr. Analyst"/>
    <x v="1"/>
    <s v="Manufacturing"/>
    <x v="0"/>
    <x v="0"/>
    <n v="28"/>
    <d v="2021-04-03T00:00:00"/>
    <n v="0"/>
    <x v="1"/>
    <s v="Chongqing"/>
    <x v="7"/>
  </r>
  <r>
    <s v="E02114"/>
    <s v="Elias Rojas"/>
    <s v="Account Representative"/>
    <x v="1"/>
    <s v="Manufacturing"/>
    <x v="0"/>
    <x v="1"/>
    <n v="30"/>
    <d v="2018-07-01T00:00:00"/>
    <n v="0"/>
    <x v="0"/>
    <s v="Chicago"/>
    <x v="2"/>
  </r>
  <r>
    <s v="E02115"/>
    <s v="Quinn Lai"/>
    <s v="Systems Analyst"/>
    <x v="2"/>
    <s v="Research &amp; Development"/>
    <x v="1"/>
    <x v="0"/>
    <n v="58"/>
    <s v="8/28/2003"/>
    <n v="0"/>
    <x v="0"/>
    <s v="Phoenix"/>
    <x v="1"/>
  </r>
  <r>
    <s v="E02116"/>
    <s v="Clara Le"/>
    <s v="Service Desk Analyst"/>
    <x v="2"/>
    <s v="Corporate"/>
    <x v="1"/>
    <x v="0"/>
    <n v="56"/>
    <s v="3/15/2021"/>
    <n v="0"/>
    <x v="1"/>
    <s v="Beijing"/>
    <x v="1"/>
  </r>
  <r>
    <s v="E02117"/>
    <s v="Chloe Yoon"/>
    <s v="Network Administrator"/>
    <x v="2"/>
    <s v="Corporate"/>
    <x v="1"/>
    <x v="0"/>
    <n v="65"/>
    <s v="2/25/2002"/>
    <n v="0"/>
    <x v="0"/>
    <s v="Seattle"/>
    <x v="5"/>
  </r>
  <r>
    <s v="E02118"/>
    <s v="Abigail Simmons"/>
    <s v="Sr. Manager"/>
    <x v="2"/>
    <s v="Specialty Products"/>
    <x v="1"/>
    <x v="2"/>
    <n v="29"/>
    <s v="4/24/2018"/>
    <n v="0.15"/>
    <x v="0"/>
    <s v="Miami"/>
    <x v="7"/>
  </r>
  <r>
    <s v="E02119"/>
    <s v="Ayla Espinoza"/>
    <s v="Director"/>
    <x v="6"/>
    <s v="Research &amp; Development"/>
    <x v="1"/>
    <x v="1"/>
    <n v="60"/>
    <d v="1993-01-10T00:00:00"/>
    <n v="0.26"/>
    <x v="2"/>
    <s v="Rio de Janeiro"/>
    <x v="5"/>
  </r>
  <r>
    <s v="E02120"/>
    <s v="Nova Lin"/>
    <s v="Vice President"/>
    <x v="1"/>
    <s v="Specialty Products"/>
    <x v="1"/>
    <x v="0"/>
    <n v="31"/>
    <d v="2019-09-04T00:00:00"/>
    <n v="0.32"/>
    <x v="0"/>
    <s v="Austin"/>
    <x v="2"/>
  </r>
  <r>
    <s v="E02121"/>
    <s v="Sadie Singh"/>
    <s v="Director"/>
    <x v="0"/>
    <s v="Specialty Products"/>
    <x v="1"/>
    <x v="0"/>
    <n v="45"/>
    <s v="3/16/2022"/>
    <n v="0.26"/>
    <x v="0"/>
    <s v="Columbus"/>
    <x v="0"/>
  </r>
  <r>
    <s v="E02122"/>
    <s v="Aaron Powell"/>
    <s v="Enterprise Architect"/>
    <x v="2"/>
    <s v="Research &amp; Development"/>
    <x v="0"/>
    <x v="3"/>
    <n v="30"/>
    <d v="2017-11-09T00:00:00"/>
    <n v="0"/>
    <x v="0"/>
    <s v="Chicago"/>
    <x v="2"/>
  </r>
  <r>
    <s v="E02123"/>
    <s v="Jameson Vargas"/>
    <s v="Director"/>
    <x v="6"/>
    <s v="Specialty Products"/>
    <x v="0"/>
    <x v="1"/>
    <n v="36"/>
    <s v="7/24/2011"/>
    <n v="0.2"/>
    <x v="2"/>
    <s v="Rio de Janeiro"/>
    <x v="3"/>
  </r>
  <r>
    <s v="E02124"/>
    <s v="Logan Young"/>
    <s v="Vice President"/>
    <x v="2"/>
    <s v="Corporate"/>
    <x v="0"/>
    <x v="3"/>
    <n v="39"/>
    <s v="8/16/2010"/>
    <n v="0.33"/>
    <x v="0"/>
    <s v="Seattle"/>
    <x v="3"/>
  </r>
  <r>
    <s v="E02125"/>
    <s v="Wyatt Cheung"/>
    <s v="Analyst II"/>
    <x v="1"/>
    <s v="Specialty Products"/>
    <x v="0"/>
    <x v="0"/>
    <n v="44"/>
    <s v="7/25/2013"/>
    <n v="0"/>
    <x v="1"/>
    <s v="Beijing"/>
    <x v="4"/>
  </r>
  <r>
    <s v="E02126"/>
    <s v="Lucas Zhu"/>
    <s v="Manager"/>
    <x v="2"/>
    <s v="Manufacturing"/>
    <x v="0"/>
    <x v="0"/>
    <n v="53"/>
    <s v="3/14/2011"/>
    <n v="0.08"/>
    <x v="1"/>
    <s v="Beijing"/>
    <x v="6"/>
  </r>
  <r>
    <s v="E02127"/>
    <s v="Emily Hong"/>
    <s v="IT Coordinator"/>
    <x v="2"/>
    <s v="Specialty Products"/>
    <x v="1"/>
    <x v="0"/>
    <n v="46"/>
    <d v="2021-09-01T00:00:00"/>
    <n v="0"/>
    <x v="1"/>
    <s v="Beijing"/>
    <x v="0"/>
  </r>
  <r>
    <s v="E02128"/>
    <s v="Luke Ramos"/>
    <s v="Account Representative"/>
    <x v="1"/>
    <s v="Corporate"/>
    <x v="0"/>
    <x v="1"/>
    <n v="30"/>
    <s v="7/28/2018"/>
    <n v="0"/>
    <x v="2"/>
    <s v="Manaus"/>
    <x v="2"/>
  </r>
  <r>
    <s v="E02129"/>
    <s v="Maya Gupta"/>
    <s v="Field Engineer"/>
    <x v="0"/>
    <s v="Corporate"/>
    <x v="1"/>
    <x v="0"/>
    <n v="28"/>
    <d v="2019-04-08T00:00:00"/>
    <n v="0"/>
    <x v="1"/>
    <s v="Beijing"/>
    <x v="7"/>
  </r>
  <r>
    <s v="E02130"/>
    <s v="Eliana Ha"/>
    <s v="Analyst"/>
    <x v="3"/>
    <s v="Specialty Products"/>
    <x v="1"/>
    <x v="0"/>
    <n v="35"/>
    <s v="12/15/2020"/>
    <n v="0"/>
    <x v="1"/>
    <s v="Chengdu"/>
    <x v="3"/>
  </r>
  <r>
    <s v="E02131"/>
    <s v="Lillian Cheng"/>
    <s v="Analyst II"/>
    <x v="4"/>
    <s v="Research &amp; Development"/>
    <x v="1"/>
    <x v="0"/>
    <n v="58"/>
    <s v="8/20/1996"/>
    <n v="0"/>
    <x v="1"/>
    <s v="Chengdu"/>
    <x v="1"/>
  </r>
  <r>
    <s v="E02132"/>
    <s v="Alexander Pena"/>
    <s v="Sr. Analyst"/>
    <x v="1"/>
    <s v="Specialty Products"/>
    <x v="0"/>
    <x v="1"/>
    <n v="47"/>
    <s v="5/24/2002"/>
    <n v="0"/>
    <x v="0"/>
    <s v="Chicago"/>
    <x v="0"/>
  </r>
  <r>
    <s v="E02133"/>
    <s v="Leonardo Mai"/>
    <s v="Sr. Analyst"/>
    <x v="5"/>
    <s v="Specialty Products"/>
    <x v="0"/>
    <x v="0"/>
    <n v="43"/>
    <s v="1/28/2007"/>
    <n v="0"/>
    <x v="1"/>
    <s v="Chengdu"/>
    <x v="4"/>
  </r>
  <r>
    <s v="E02134"/>
    <s v="Jack Phillips"/>
    <s v="Analyst II"/>
    <x v="4"/>
    <s v="Manufacturing"/>
    <x v="0"/>
    <x v="3"/>
    <n v="47"/>
    <s v="7/27/2015"/>
    <n v="0"/>
    <x v="0"/>
    <s v="Phoenix"/>
    <x v="0"/>
  </r>
  <r>
    <s v="E02135"/>
    <s v="Scarlett Delgado"/>
    <s v="Cloud Infrastructure Architect"/>
    <x v="2"/>
    <s v="Research &amp; Development"/>
    <x v="1"/>
    <x v="1"/>
    <n v="57"/>
    <s v="8/28/2013"/>
    <n v="0"/>
    <x v="2"/>
    <s v="Rio de Janeiro"/>
    <x v="1"/>
  </r>
  <r>
    <s v="E02136"/>
    <s v="Jack Rogers"/>
    <s v="Systems Analyst"/>
    <x v="2"/>
    <s v="Corporate"/>
    <x v="0"/>
    <x v="3"/>
    <n v="47"/>
    <d v="2005-01-02T00:00:00"/>
    <n v="0"/>
    <x v="0"/>
    <s v="Phoenix"/>
    <x v="0"/>
  </r>
  <r>
    <s v="E02137"/>
    <s v="Violet Huynh"/>
    <s v="Manager"/>
    <x v="1"/>
    <s v="Research &amp; Development"/>
    <x v="1"/>
    <x v="0"/>
    <n v="50"/>
    <s v="2/29/2008"/>
    <n v="0.1"/>
    <x v="1"/>
    <s v="Shanghai"/>
    <x v="6"/>
  </r>
  <r>
    <s v="E02138"/>
    <s v="Victoria Park"/>
    <s v="Analyst"/>
    <x v="5"/>
    <s v="Research &amp; Development"/>
    <x v="1"/>
    <x v="0"/>
    <n v="27"/>
    <s v="3/18/2020"/>
    <n v="0"/>
    <x v="0"/>
    <s v="Chicago"/>
    <x v="7"/>
  </r>
  <r>
    <s v="E02139"/>
    <s v="Elizabeth Rodriguez"/>
    <s v="Sr. Manager"/>
    <x v="3"/>
    <s v="Corporate"/>
    <x v="1"/>
    <x v="1"/>
    <n v="26"/>
    <s v="8/13/2021"/>
    <n v="0.13"/>
    <x v="2"/>
    <s v="Sao Paulo"/>
    <x v="7"/>
  </r>
  <r>
    <s v="E02140"/>
    <s v="Samuel Kumar"/>
    <s v="Network Engineer"/>
    <x v="2"/>
    <s v="Corporate"/>
    <x v="0"/>
    <x v="0"/>
    <n v="43"/>
    <d v="2009-09-03T00:00:00"/>
    <n v="0"/>
    <x v="1"/>
    <s v="Chengdu"/>
    <x v="4"/>
  </r>
  <r>
    <s v="E02141"/>
    <s v="Zoe Maldonado"/>
    <s v="Vice President"/>
    <x v="3"/>
    <s v="Corporate"/>
    <x v="1"/>
    <x v="1"/>
    <n v="49"/>
    <s v="9/25/1998"/>
    <n v="0.34"/>
    <x v="2"/>
    <s v="Sao Paulo"/>
    <x v="0"/>
  </r>
  <r>
    <s v="E02142"/>
    <s v="Natalia Richardson"/>
    <s v="Sr. Manager"/>
    <x v="1"/>
    <s v="Research &amp; Development"/>
    <x v="1"/>
    <x v="2"/>
    <n v="36"/>
    <d v="2017-02-06T00:00:00"/>
    <n v="0.1"/>
    <x v="0"/>
    <s v="Columbus"/>
    <x v="3"/>
  </r>
  <r>
    <s v="E02143"/>
    <s v="Madeline Contreras"/>
    <s v="Analyst"/>
    <x v="3"/>
    <s v="Corporate"/>
    <x v="1"/>
    <x v="1"/>
    <n v="51"/>
    <s v="10/31/1995"/>
    <n v="0"/>
    <x v="2"/>
    <s v="Sao Paulo"/>
    <x v="6"/>
  </r>
  <r>
    <s v="E02144"/>
    <s v="Raelynn Espinoza"/>
    <s v="Analyst"/>
    <x v="3"/>
    <s v="Corporate"/>
    <x v="1"/>
    <x v="1"/>
    <n v="46"/>
    <d v="2002-12-09T00:00:00"/>
    <n v="0"/>
    <x v="2"/>
    <s v="Manaus"/>
    <x v="0"/>
  </r>
  <r>
    <s v="E02145"/>
    <s v="Noah Rojas"/>
    <s v="Analyst II"/>
    <x v="4"/>
    <s v="Manufacturing"/>
    <x v="0"/>
    <x v="1"/>
    <n v="37"/>
    <s v="11/14/2019"/>
    <n v="0"/>
    <x v="0"/>
    <s v="Chicago"/>
    <x v="3"/>
  </r>
  <r>
    <s v="E02146"/>
    <s v="Jack Ramos"/>
    <s v="Sr. Analyst"/>
    <x v="4"/>
    <s v="Manufacturing"/>
    <x v="0"/>
    <x v="1"/>
    <n v="43"/>
    <s v="6/17/2018"/>
    <n v="0"/>
    <x v="2"/>
    <s v="Manaus"/>
    <x v="4"/>
  </r>
  <r>
    <s v="E02147"/>
    <s v="Riley King"/>
    <s v="Director"/>
    <x v="5"/>
    <s v="Specialty Products"/>
    <x v="1"/>
    <x v="3"/>
    <n v="53"/>
    <d v="2013-10-08T00:00:00"/>
    <n v="0.15"/>
    <x v="0"/>
    <s v="Columbus"/>
    <x v="6"/>
  </r>
  <r>
    <s v="E02148"/>
    <s v="Naomi Lee"/>
    <s v="System Administrator "/>
    <x v="2"/>
    <s v="Research &amp; Development"/>
    <x v="1"/>
    <x v="0"/>
    <n v="58"/>
    <s v="4/15/2014"/>
    <n v="0"/>
    <x v="1"/>
    <s v="Beijing"/>
    <x v="1"/>
  </r>
  <r>
    <s v="E02149"/>
    <s v="Caleb Jones"/>
    <s v="Manager"/>
    <x v="5"/>
    <s v="Corporate"/>
    <x v="0"/>
    <x v="2"/>
    <n v="57"/>
    <d v="1996-10-07T00:00:00"/>
    <n v="0.08"/>
    <x v="0"/>
    <s v="Miami"/>
    <x v="1"/>
  </r>
  <r>
    <s v="E02150"/>
    <s v="Peyton Alvarado"/>
    <s v="Service Desk Analyst"/>
    <x v="2"/>
    <s v="Manufacturing"/>
    <x v="1"/>
    <x v="1"/>
    <n v="31"/>
    <s v="10/24/2015"/>
    <n v="0"/>
    <x v="2"/>
    <s v="Rio de Janeiro"/>
    <x v="2"/>
  </r>
  <r>
    <s v="E02151"/>
    <s v="Luca Liu"/>
    <s v="Account Representative"/>
    <x v="1"/>
    <s v="Manufacturing"/>
    <x v="0"/>
    <x v="0"/>
    <n v="40"/>
    <s v="6/22/2007"/>
    <n v="0"/>
    <x v="1"/>
    <s v="Chongqing"/>
    <x v="4"/>
  </r>
  <r>
    <s v="E02152"/>
    <s v="Christian Johnson"/>
    <s v="Network Architect"/>
    <x v="2"/>
    <s v="Research &amp; Development"/>
    <x v="0"/>
    <x v="3"/>
    <n v="47"/>
    <s v="5/25/2008"/>
    <n v="0"/>
    <x v="0"/>
    <s v="Miami"/>
    <x v="0"/>
  </r>
  <r>
    <s v="E02153"/>
    <s v="Kinsley Gonzales"/>
    <s v="Systems Analyst"/>
    <x v="2"/>
    <s v="Manufacturing"/>
    <x v="1"/>
    <x v="1"/>
    <n v="51"/>
    <d v="2007-05-05T00:00:00"/>
    <n v="0"/>
    <x v="2"/>
    <s v="Rio de Janeiro"/>
    <x v="6"/>
  </r>
  <r>
    <s v="E02154"/>
    <s v="Hunter Yoon"/>
    <s v="Network Administrator"/>
    <x v="2"/>
    <s v="Research &amp; Development"/>
    <x v="0"/>
    <x v="0"/>
    <n v="57"/>
    <d v="2020-02-10T00:00:00"/>
    <n v="0"/>
    <x v="1"/>
    <s v="Chongqing"/>
    <x v="1"/>
  </r>
  <r>
    <s v="E02155"/>
    <s v="Elias Dixon"/>
    <s v="IT Coordinator"/>
    <x v="2"/>
    <s v="Corporate"/>
    <x v="0"/>
    <x v="2"/>
    <n v="46"/>
    <s v="11/22/2021"/>
    <n v="0"/>
    <x v="0"/>
    <s v="Columbus"/>
    <x v="0"/>
  </r>
  <r>
    <s v="E02156"/>
    <s v="Owen Guerrero"/>
    <s v="Field Engineer"/>
    <x v="0"/>
    <s v="Corporate"/>
    <x v="0"/>
    <x v="1"/>
    <n v="40"/>
    <d v="2022-03-09T00:00:00"/>
    <n v="0"/>
    <x v="0"/>
    <s v="Chicago"/>
    <x v="4"/>
  </r>
  <r>
    <s v="E02157"/>
    <s v="Lucas Lo"/>
    <s v="Analyst"/>
    <x v="3"/>
    <s v="Research &amp; Development"/>
    <x v="0"/>
    <x v="0"/>
    <n v="43"/>
    <s v="1/18/2004"/>
    <n v="0"/>
    <x v="1"/>
    <s v="Beijing"/>
    <x v="4"/>
  </r>
  <r>
    <s v="E02158"/>
    <s v="Hunter Mitchell"/>
    <s v="IT Coordinator"/>
    <x v="2"/>
    <s v="Research &amp; Development"/>
    <x v="0"/>
    <x v="2"/>
    <n v="54"/>
    <s v="4/17/2021"/>
    <n v="0"/>
    <x v="0"/>
    <s v="Columbus"/>
    <x v="6"/>
  </r>
  <r>
    <s v="E02159"/>
    <s v="Eliana Bailey"/>
    <s v="Sr. Manager"/>
    <x v="1"/>
    <s v="Research &amp; Development"/>
    <x v="1"/>
    <x v="3"/>
    <n v="27"/>
    <d v="2021-02-01T00:00:00"/>
    <n v="0.15"/>
    <x v="0"/>
    <s v="Seattle"/>
    <x v="7"/>
  </r>
  <r>
    <s v="E02160"/>
    <s v="Gabriella Choi"/>
    <s v="Analyst II"/>
    <x v="3"/>
    <s v="Manufacturing"/>
    <x v="1"/>
    <x v="0"/>
    <n v="56"/>
    <s v="8/15/1999"/>
    <n v="0"/>
    <x v="0"/>
    <s v="Seattle"/>
    <x v="1"/>
  </r>
  <r>
    <s v="E02161"/>
    <s v="Evelyn Alvarado"/>
    <s v="Network Administrator"/>
    <x v="2"/>
    <s v="Specialty Products"/>
    <x v="1"/>
    <x v="1"/>
    <n v="36"/>
    <d v="2022-12-08T00:00:00"/>
    <n v="0"/>
    <x v="0"/>
    <s v="Miami"/>
    <x v="3"/>
  </r>
  <r>
    <s v="E02162"/>
    <s v="Wyatt Chan"/>
    <s v="Manager"/>
    <x v="4"/>
    <s v="Manufacturing"/>
    <x v="0"/>
    <x v="0"/>
    <n v="53"/>
    <s v="6/28/2005"/>
    <n v="0.08"/>
    <x v="1"/>
    <s v="Shanghai"/>
    <x v="6"/>
  </r>
  <r>
    <s v="E02163"/>
    <s v="Sarah Johnson"/>
    <s v="Director"/>
    <x v="0"/>
    <s v="Research &amp; Development"/>
    <x v="1"/>
    <x v="2"/>
    <n v="31"/>
    <d v="2018-06-03T00:00:00"/>
    <n v="0.24"/>
    <x v="0"/>
    <s v="Austin"/>
    <x v="2"/>
  </r>
  <r>
    <s v="E02164"/>
    <s v="Brooks Evans"/>
    <s v="Sr. Account Representative"/>
    <x v="1"/>
    <s v="Specialty Products"/>
    <x v="0"/>
    <x v="2"/>
    <n v="45"/>
    <d v="2016-04-05T00:00:00"/>
    <n v="0"/>
    <x v="0"/>
    <s v="Columbus"/>
    <x v="0"/>
  </r>
  <r>
    <s v="E02165"/>
    <s v="Isaiah Dixon"/>
    <s v="Development Engineer"/>
    <x v="0"/>
    <s v="Corporate"/>
    <x v="0"/>
    <x v="2"/>
    <n v="29"/>
    <s v="2/27/2022"/>
    <n v="0"/>
    <x v="0"/>
    <s v="Austin"/>
    <x v="7"/>
  </r>
  <r>
    <s v="E02166"/>
    <s v="Addison Lo"/>
    <s v="Cloud Infrastructure Architect"/>
    <x v="2"/>
    <s v="Research &amp; Development"/>
    <x v="1"/>
    <x v="0"/>
    <n v="27"/>
    <s v="8/28/2020"/>
    <n v="0"/>
    <x v="0"/>
    <s v="Columbus"/>
    <x v="7"/>
  </r>
  <r>
    <s v="E02167"/>
    <s v="Nolan Howard"/>
    <s v="Quality Engineer"/>
    <x v="0"/>
    <s v="Research &amp; Development"/>
    <x v="0"/>
    <x v="2"/>
    <n v="26"/>
    <s v="4/18/2022"/>
    <n v="0"/>
    <x v="0"/>
    <s v="Austin"/>
    <x v="7"/>
  </r>
  <r>
    <s v="E02168"/>
    <s v="Paisley Dominguez"/>
    <s v="Engineering Manager"/>
    <x v="0"/>
    <s v="Research &amp; Development"/>
    <x v="1"/>
    <x v="1"/>
    <n v="53"/>
    <s v="6/14/2009"/>
    <n v="0.1"/>
    <x v="0"/>
    <s v="Austin"/>
    <x v="6"/>
  </r>
  <r>
    <s v="E02169"/>
    <s v="Eliana Ho"/>
    <s v="Director"/>
    <x v="3"/>
    <s v="Corporate"/>
    <x v="1"/>
    <x v="0"/>
    <n v="64"/>
    <d v="2012-05-09T00:00:00"/>
    <n v="0.22"/>
    <x v="1"/>
    <s v="Chengdu"/>
    <x v="5"/>
  </r>
  <r>
    <s v="E02170"/>
    <s v="Charles Miller"/>
    <s v="Director"/>
    <x v="5"/>
    <s v="Manufacturing"/>
    <x v="0"/>
    <x v="3"/>
    <n v="32"/>
    <d v="2018-07-06T00:00:00"/>
    <n v="0.23"/>
    <x v="0"/>
    <s v="Columbus"/>
    <x v="2"/>
  </r>
  <r>
    <s v="E02171"/>
    <s v="Mia Jiang"/>
    <s v="Vice President"/>
    <x v="3"/>
    <s v="Manufacturing"/>
    <x v="1"/>
    <x v="0"/>
    <n v="42"/>
    <s v="6/19/2015"/>
    <n v="0.38"/>
    <x v="0"/>
    <s v="Miami"/>
    <x v="4"/>
  </r>
  <r>
    <s v="E02172"/>
    <s v="Skylar Parker"/>
    <s v="Technical Architect"/>
    <x v="2"/>
    <s v="Corporate"/>
    <x v="1"/>
    <x v="2"/>
    <n v="31"/>
    <d v="2018-05-08T00:00:00"/>
    <n v="0"/>
    <x v="0"/>
    <s v="Phoenix"/>
    <x v="2"/>
  </r>
  <r>
    <s v="E02173"/>
    <s v="Zoey Leung"/>
    <s v="Network Administrator"/>
    <x v="2"/>
    <s v="Research &amp; Development"/>
    <x v="1"/>
    <x v="0"/>
    <n v="40"/>
    <s v="9/27/2007"/>
    <n v="0"/>
    <x v="1"/>
    <s v="Chongqing"/>
    <x v="4"/>
  </r>
  <r>
    <s v="E02174"/>
    <s v="Austin Moua"/>
    <s v="Test Engineer"/>
    <x v="0"/>
    <s v="Research &amp; Development"/>
    <x v="0"/>
    <x v="0"/>
    <n v="46"/>
    <s v="5/27/2003"/>
    <n v="0"/>
    <x v="1"/>
    <s v="Chengdu"/>
    <x v="0"/>
  </r>
  <r>
    <s v="E02175"/>
    <s v="Christopher Robinson"/>
    <s v="Vice President"/>
    <x v="4"/>
    <s v="Specialty Products"/>
    <x v="0"/>
    <x v="2"/>
    <n v="35"/>
    <d v="2016-11-07T00:00:00"/>
    <n v="0.31"/>
    <x v="0"/>
    <s v="Austin"/>
    <x v="3"/>
  </r>
  <r>
    <s v="E02176"/>
    <s v="Jayden Zhang"/>
    <s v="Enterprise Architect"/>
    <x v="2"/>
    <s v="Specialty Products"/>
    <x v="0"/>
    <x v="0"/>
    <n v="64"/>
    <s v="6/27/1994"/>
    <n v="0"/>
    <x v="1"/>
    <s v="Chengdu"/>
    <x v="5"/>
  </r>
  <r>
    <s v="E02177"/>
    <s v="Cora Mejia"/>
    <s v="Sr. Analyst"/>
    <x v="3"/>
    <s v="Research &amp; Development"/>
    <x v="1"/>
    <x v="1"/>
    <n v="58"/>
    <d v="2014-07-06T00:00:00"/>
    <n v="0"/>
    <x v="2"/>
    <s v="Manaus"/>
    <x v="1"/>
  </r>
  <r>
    <s v="E02178"/>
    <s v="Julian Harris"/>
    <s v="Operations Engineer"/>
    <x v="0"/>
    <s v="Manufacturing"/>
    <x v="0"/>
    <x v="2"/>
    <n v="61"/>
    <s v="12/30/2015"/>
    <n v="0"/>
    <x v="0"/>
    <s v="Phoenix"/>
    <x v="5"/>
  </r>
  <r>
    <s v="E02179"/>
    <s v="Anthony Espinoza"/>
    <s v="Analyst II"/>
    <x v="4"/>
    <s v="Manufacturing"/>
    <x v="0"/>
    <x v="1"/>
    <n v="41"/>
    <s v="11/16/2020"/>
    <n v="0"/>
    <x v="2"/>
    <s v="Rio de Janeiro"/>
    <x v="4"/>
  </r>
  <r>
    <s v="E02180"/>
    <s v="Aubrey Ruiz"/>
    <s v="Analyst II"/>
    <x v="5"/>
    <s v="Specialty Products"/>
    <x v="1"/>
    <x v="1"/>
    <n v="25"/>
    <d v="2021-11-01T00:00:00"/>
    <n v="0"/>
    <x v="2"/>
    <s v="Sao Paulo"/>
    <x v="7"/>
  </r>
  <r>
    <s v="E02181"/>
    <s v="Piper Tang"/>
    <s v="Vice President"/>
    <x v="6"/>
    <s v="Manufacturing"/>
    <x v="1"/>
    <x v="0"/>
    <n v="50"/>
    <s v="7/28/2011"/>
    <n v="0.33"/>
    <x v="1"/>
    <s v="Beijing"/>
    <x v="6"/>
  </r>
  <r>
    <s v="E02182"/>
    <s v="Colton Delgado"/>
    <s v="Sr. Manager"/>
    <x v="3"/>
    <s v="Research &amp; Development"/>
    <x v="0"/>
    <x v="1"/>
    <n v="61"/>
    <s v="10/22/2006"/>
    <n v="0.13"/>
    <x v="2"/>
    <s v="Rio de Janeiro"/>
    <x v="5"/>
  </r>
  <r>
    <s v="E02183"/>
    <s v="Madeline Chung"/>
    <s v="Analyst"/>
    <x v="4"/>
    <s v="Research &amp; Development"/>
    <x v="1"/>
    <x v="0"/>
    <n v="63"/>
    <s v="5/26/2011"/>
    <n v="0"/>
    <x v="0"/>
    <s v="Miami"/>
    <x v="5"/>
  </r>
  <r>
    <s v="E02184"/>
    <s v="Ariana Sharma"/>
    <s v="Vice President"/>
    <x v="1"/>
    <s v="Research &amp; Development"/>
    <x v="1"/>
    <x v="0"/>
    <n v="45"/>
    <s v="1/24/2014"/>
    <n v="0.34"/>
    <x v="0"/>
    <s v="Seattle"/>
    <x v="0"/>
  </r>
  <r>
    <s v="E02185"/>
    <s v="Julian Marquez"/>
    <s v="Sr. Manager"/>
    <x v="3"/>
    <s v="Specialty Products"/>
    <x v="0"/>
    <x v="1"/>
    <n v="33"/>
    <s v="9/14/2013"/>
    <n v="0.11"/>
    <x v="2"/>
    <s v="Rio de Janeiro"/>
    <x v="2"/>
  </r>
  <r>
    <s v="E02186"/>
    <s v="Logan Reyes"/>
    <s v="Quality Engineer"/>
    <x v="0"/>
    <s v="Corporate"/>
    <x v="0"/>
    <x v="1"/>
    <n v="62"/>
    <d v="1995-10-04T00:00:00"/>
    <n v="0"/>
    <x v="2"/>
    <s v="Sao Paulo"/>
    <x v="5"/>
  </r>
  <r>
    <s v="E02187"/>
    <s v="Penelope Mai"/>
    <s v="Vice President"/>
    <x v="1"/>
    <s v="Corporate"/>
    <x v="1"/>
    <x v="0"/>
    <n v="43"/>
    <d v="2004-02-05T00:00:00"/>
    <n v="0.35"/>
    <x v="0"/>
    <s v="Austin"/>
    <x v="4"/>
  </r>
  <r>
    <s v="E02188"/>
    <s v="Ryan Reed"/>
    <s v="Sr. Analyst"/>
    <x v="1"/>
    <s v="Manufacturing"/>
    <x v="0"/>
    <x v="3"/>
    <n v="48"/>
    <s v="10/28/2019"/>
    <n v="0"/>
    <x v="0"/>
    <s v="Austin"/>
    <x v="0"/>
  </r>
  <r>
    <s v="E02189"/>
    <s v="Grayson Hwang"/>
    <s v="Sr. Analyst"/>
    <x v="4"/>
    <s v="Corporate"/>
    <x v="0"/>
    <x v="0"/>
    <n v="42"/>
    <s v="4/23/2013"/>
    <n v="0"/>
    <x v="1"/>
    <s v="Chongqing"/>
    <x v="4"/>
  </r>
  <r>
    <s v="E02190"/>
    <s v="Ezra Tan"/>
    <s v="Sr. Manager"/>
    <x v="4"/>
    <s v="Corporate"/>
    <x v="0"/>
    <x v="0"/>
    <n v="49"/>
    <s v="12/22/1999"/>
    <n v="0.12"/>
    <x v="1"/>
    <s v="Chengdu"/>
    <x v="0"/>
  </r>
  <r>
    <s v="E02191"/>
    <s v="David Ha"/>
    <s v="Sr. Account Representative"/>
    <x v="1"/>
    <s v="Corporate"/>
    <x v="0"/>
    <x v="0"/>
    <n v="33"/>
    <s v="7/27/2022"/>
    <n v="0"/>
    <x v="1"/>
    <s v="Chongqing"/>
    <x v="2"/>
  </r>
  <r>
    <s v="E02192"/>
    <s v="Lillian Vang"/>
    <s v="Technical Architect"/>
    <x v="2"/>
    <s v="Research &amp; Development"/>
    <x v="1"/>
    <x v="0"/>
    <n v="39"/>
    <s v="9/13/2015"/>
    <n v="0"/>
    <x v="1"/>
    <s v="Chongqing"/>
    <x v="3"/>
  </r>
  <r>
    <s v="E02193"/>
    <s v="Sofia Zhang"/>
    <s v="Analyst"/>
    <x v="4"/>
    <s v="Specialty Products"/>
    <x v="1"/>
    <x v="0"/>
    <n v="51"/>
    <d v="2005-11-01T00:00:00"/>
    <n v="0"/>
    <x v="0"/>
    <s v="Chicago"/>
    <x v="6"/>
  </r>
  <r>
    <s v="E02194"/>
    <s v="Athena Daniels"/>
    <s v="Network Administrator"/>
    <x v="2"/>
    <s v="Specialty Products"/>
    <x v="1"/>
    <x v="2"/>
    <n v="49"/>
    <s v="5/23/2021"/>
    <n v="0"/>
    <x v="0"/>
    <s v="Seattle"/>
    <x v="0"/>
  </r>
  <r>
    <s v="E02195"/>
    <s v="Jameson Shin"/>
    <s v="Sr. Analyst"/>
    <x v="5"/>
    <s v="Research &amp; Development"/>
    <x v="0"/>
    <x v="0"/>
    <n v="30"/>
    <s v="5/14/2020"/>
    <n v="0"/>
    <x v="1"/>
    <s v="Chengdu"/>
    <x v="2"/>
  </r>
  <r>
    <s v="E02196"/>
    <s v="Everly Avila"/>
    <s v="Account Representative"/>
    <x v="1"/>
    <s v="Manufacturing"/>
    <x v="1"/>
    <x v="1"/>
    <n v="41"/>
    <s v="11/13/2015"/>
    <n v="0"/>
    <x v="0"/>
    <s v="Miami"/>
    <x v="4"/>
  </r>
  <r>
    <s v="E02197"/>
    <s v="Liam Nelson"/>
    <s v="Technical Architect"/>
    <x v="2"/>
    <s v="Research &amp; Development"/>
    <x v="0"/>
    <x v="3"/>
    <n v="58"/>
    <s v="12/17/2010"/>
    <n v="0"/>
    <x v="0"/>
    <s v="Columbus"/>
    <x v="1"/>
  </r>
  <r>
    <s v="E02198"/>
    <s v="Theodore Lai"/>
    <s v="System Administrator "/>
    <x v="2"/>
    <s v="Specialty Products"/>
    <x v="0"/>
    <x v="0"/>
    <n v="55"/>
    <s v="12/27/2008"/>
    <n v="0"/>
    <x v="1"/>
    <s v="Shanghai"/>
    <x v="1"/>
  </r>
  <r>
    <s v="E02199"/>
    <s v="Caroline Do"/>
    <s v="Analyst"/>
    <x v="5"/>
    <s v="Research &amp; Development"/>
    <x v="1"/>
    <x v="0"/>
    <n v="40"/>
    <d v="2016-06-03T00:00:00"/>
    <n v="0"/>
    <x v="0"/>
    <s v="Chicago"/>
    <x v="4"/>
  </r>
  <r>
    <s v="E02200"/>
    <s v="Josiah Ramos"/>
    <s v="Manager"/>
    <x v="4"/>
    <s v="Specialty Products"/>
    <x v="0"/>
    <x v="1"/>
    <n v="41"/>
    <d v="2014-08-01T00:00:00"/>
    <n v="0.06"/>
    <x v="0"/>
    <s v="Chicago"/>
    <x v="4"/>
  </r>
  <r>
    <s v="E02201"/>
    <s v="Colton Alexander"/>
    <s v="Field Engineer"/>
    <x v="0"/>
    <s v="Research &amp; Development"/>
    <x v="0"/>
    <x v="2"/>
    <n v="45"/>
    <d v="2005-09-08T00:00:00"/>
    <n v="0"/>
    <x v="0"/>
    <s v="Phoenix"/>
    <x v="0"/>
  </r>
  <r>
    <s v="E02202"/>
    <s v="Charles Ramos"/>
    <s v="Sr. Analyst"/>
    <x v="3"/>
    <s v="Corporate"/>
    <x v="0"/>
    <x v="1"/>
    <n v="57"/>
    <d v="2010-04-04T00:00:00"/>
    <n v="0"/>
    <x v="0"/>
    <s v="Austin"/>
    <x v="1"/>
  </r>
  <r>
    <s v="E02203"/>
    <s v="Ellie Wilson"/>
    <s v="Director"/>
    <x v="2"/>
    <s v="Manufacturing"/>
    <x v="1"/>
    <x v="2"/>
    <n v="65"/>
    <s v="8/31/1996"/>
    <n v="0.3"/>
    <x v="0"/>
    <s v="Columbus"/>
    <x v="5"/>
  </r>
  <r>
    <s v="E02204"/>
    <s v="Peyton Powell"/>
    <s v="System Administrator "/>
    <x v="2"/>
    <s v="Research &amp; Development"/>
    <x v="1"/>
    <x v="2"/>
    <n v="44"/>
    <s v="2/16/2003"/>
    <n v="0"/>
    <x v="0"/>
    <s v="Phoenix"/>
    <x v="4"/>
  </r>
  <r>
    <s v="E02205"/>
    <s v="Hailey Rojas"/>
    <s v="Analyst"/>
    <x v="4"/>
    <s v="Specialty Products"/>
    <x v="1"/>
    <x v="1"/>
    <n v="52"/>
    <s v="7/15/2014"/>
    <n v="0"/>
    <x v="0"/>
    <s v="Miami"/>
    <x v="6"/>
  </r>
  <r>
    <s v="E02206"/>
    <s v="Kai Singh"/>
    <s v="Analyst"/>
    <x v="4"/>
    <s v="Corporate"/>
    <x v="0"/>
    <x v="0"/>
    <n v="52"/>
    <s v="4/19/2001"/>
    <n v="0"/>
    <x v="0"/>
    <s v="Chicago"/>
    <x v="6"/>
  </r>
  <r>
    <s v="E02207"/>
    <s v="Ryan Rivera"/>
    <s v="Director"/>
    <x v="6"/>
    <s v="Specialty Products"/>
    <x v="0"/>
    <x v="1"/>
    <n v="53"/>
    <s v="11/29/2001"/>
    <n v="0.16"/>
    <x v="0"/>
    <s v="Phoenix"/>
    <x v="6"/>
  </r>
  <r>
    <s v="E02208"/>
    <s v="Everett Lu"/>
    <s v="Manager"/>
    <x v="5"/>
    <s v="Research &amp; Development"/>
    <x v="0"/>
    <x v="0"/>
    <n v="31"/>
    <s v="11/28/2021"/>
    <n v="0.06"/>
    <x v="0"/>
    <s v="Phoenix"/>
    <x v="2"/>
  </r>
  <r>
    <s v="E02209"/>
    <s v="Layla Nunez"/>
    <s v="Manager"/>
    <x v="4"/>
    <s v="Manufacturing"/>
    <x v="1"/>
    <x v="1"/>
    <n v="63"/>
    <d v="2017-10-09T00:00:00"/>
    <n v="0.05"/>
    <x v="0"/>
    <s v="Miami"/>
    <x v="5"/>
  </r>
  <r>
    <s v="E02210"/>
    <s v="Liliana Collins"/>
    <s v="Sr. Manager"/>
    <x v="6"/>
    <s v="Specialty Products"/>
    <x v="1"/>
    <x v="3"/>
    <n v="39"/>
    <s v="1/18/2013"/>
    <n v="0.13"/>
    <x v="0"/>
    <s v="Chicago"/>
    <x v="3"/>
  </r>
  <r>
    <s v="E02211"/>
    <s v="Ezekiel Jenkins"/>
    <s v="Service Desk Analyst"/>
    <x v="2"/>
    <s v="Specialty Products"/>
    <x v="0"/>
    <x v="2"/>
    <n v="63"/>
    <d v="2000-11-04T00:00:00"/>
    <n v="0"/>
    <x v="0"/>
    <s v="Seattle"/>
    <x v="5"/>
  </r>
  <r>
    <s v="E02212"/>
    <s v="Christopher Wang"/>
    <s v="Cloud Infrastructure Architect"/>
    <x v="2"/>
    <s v="Manufacturing"/>
    <x v="0"/>
    <x v="0"/>
    <n v="27"/>
    <s v="8/23/2020"/>
    <n v="0"/>
    <x v="1"/>
    <s v="Chongqing"/>
    <x v="7"/>
  </r>
  <r>
    <s v="E02213"/>
    <s v="Savannah Rodriguez"/>
    <s v="Director"/>
    <x v="1"/>
    <s v="Corporate"/>
    <x v="1"/>
    <x v="1"/>
    <n v="30"/>
    <s v="11/18/2022"/>
    <n v="0.24"/>
    <x v="2"/>
    <s v="Manaus"/>
    <x v="2"/>
  </r>
  <r>
    <s v="E02214"/>
    <s v="Lyla Turner"/>
    <s v="Sr. Manager"/>
    <x v="1"/>
    <s v="Specialty Products"/>
    <x v="1"/>
    <x v="2"/>
    <n v="51"/>
    <d v="2003-07-11T00:00:00"/>
    <n v="0.12"/>
    <x v="0"/>
    <s v="Seattle"/>
    <x v="6"/>
  </r>
  <r>
    <s v="E02215"/>
    <s v="Adrian Ngo"/>
    <s v="Enterprise Architect"/>
    <x v="2"/>
    <s v="Research &amp; Development"/>
    <x v="0"/>
    <x v="0"/>
    <n v="58"/>
    <s v="9/19/2021"/>
    <n v="0"/>
    <x v="1"/>
    <s v="Chongqing"/>
    <x v="1"/>
  </r>
  <r>
    <s v="E02216"/>
    <s v="Aria Juarez"/>
    <s v="Director"/>
    <x v="4"/>
    <s v="Corporate"/>
    <x v="1"/>
    <x v="1"/>
    <n v="62"/>
    <s v="7/30/2011"/>
    <n v="0.24"/>
    <x v="2"/>
    <s v="Manaus"/>
    <x v="5"/>
  </r>
  <r>
    <s v="E02217"/>
    <s v="Audrey Ramos"/>
    <s v="Vice President"/>
    <x v="1"/>
    <s v="Manufacturing"/>
    <x v="1"/>
    <x v="1"/>
    <n v="27"/>
    <d v="2021-09-12T00:00:00"/>
    <n v="0.3"/>
    <x v="2"/>
    <s v="Sao Paulo"/>
    <x v="7"/>
  </r>
  <r>
    <s v="E02218"/>
    <s v="Hazel Cho"/>
    <s v="Vice President"/>
    <x v="3"/>
    <s v="Corporate"/>
    <x v="1"/>
    <x v="0"/>
    <n v="63"/>
    <d v="2004-12-08T00:00:00"/>
    <n v="0.4"/>
    <x v="1"/>
    <s v="Shanghai"/>
    <x v="5"/>
  </r>
  <r>
    <s v="E02219"/>
    <s v="Iris Chung"/>
    <s v="Manager"/>
    <x v="2"/>
    <s v="Research &amp; Development"/>
    <x v="1"/>
    <x v="0"/>
    <n v="52"/>
    <d v="2013-12-03T00:00:00"/>
    <n v="0.06"/>
    <x v="1"/>
    <s v="Beijing"/>
    <x v="6"/>
  </r>
  <r>
    <s v="E02220"/>
    <s v="Thomas Rodriguez"/>
    <s v="Analyst"/>
    <x v="4"/>
    <s v="Manufacturing"/>
    <x v="0"/>
    <x v="1"/>
    <n v="36"/>
    <d v="2019-09-10T00:00:00"/>
    <n v="0"/>
    <x v="2"/>
    <s v="Rio de Janeiro"/>
    <x v="3"/>
  </r>
  <r>
    <s v="E02221"/>
    <s v="Avery Lo"/>
    <s v="Automation Engineer"/>
    <x v="0"/>
    <s v="Research &amp; Development"/>
    <x v="1"/>
    <x v="0"/>
    <n v="47"/>
    <s v="1/26/2001"/>
    <n v="0"/>
    <x v="0"/>
    <s v="Seattle"/>
    <x v="0"/>
  </r>
  <r>
    <s v="E02222"/>
    <s v="Gabriel Bell"/>
    <s v="Cloud Infrastructure Architect"/>
    <x v="2"/>
    <s v="Specialty Products"/>
    <x v="0"/>
    <x v="2"/>
    <n v="27"/>
    <s v="3/21/2021"/>
    <n v="0"/>
    <x v="0"/>
    <s v="Phoenix"/>
    <x v="7"/>
  </r>
  <r>
    <s v="E02223"/>
    <s v="Gianna Walker"/>
    <s v="Computer Systems Manager"/>
    <x v="2"/>
    <s v="Corporate"/>
    <x v="1"/>
    <x v="2"/>
    <n v="45"/>
    <s v="3/23/2021"/>
    <n v="0.06"/>
    <x v="0"/>
    <s v="Austin"/>
    <x v="0"/>
  </r>
  <r>
    <s v="E02224"/>
    <s v="Axel Bailey"/>
    <s v="Sr. Analyst"/>
    <x v="5"/>
    <s v="Corporate"/>
    <x v="0"/>
    <x v="3"/>
    <n v="47"/>
    <d v="2022-07-12T00:00:00"/>
    <n v="0"/>
    <x v="0"/>
    <s v="Chicago"/>
    <x v="0"/>
  </r>
  <r>
    <s v="E02225"/>
    <s v="Scarlett Green"/>
    <s v="Network Engineer"/>
    <x v="2"/>
    <s v="Specialty Products"/>
    <x v="1"/>
    <x v="2"/>
    <n v="26"/>
    <s v="4/21/2020"/>
    <n v="0"/>
    <x v="0"/>
    <s v="Seattle"/>
    <x v="7"/>
  </r>
  <r>
    <s v="E02226"/>
    <s v="Jackson Wong"/>
    <s v="Analyst II"/>
    <x v="4"/>
    <s v="Research &amp; Development"/>
    <x v="0"/>
    <x v="0"/>
    <n v="58"/>
    <s v="12/26/2006"/>
    <n v="0"/>
    <x v="1"/>
    <s v="Chengdu"/>
    <x v="1"/>
  </r>
  <r>
    <s v="E02227"/>
    <s v="Eva Jimenez"/>
    <s v="Operations Engineer"/>
    <x v="0"/>
    <s v="Corporate"/>
    <x v="1"/>
    <x v="1"/>
    <n v="60"/>
    <s v="4/13/1998"/>
    <n v="0"/>
    <x v="2"/>
    <s v="Sao Paulo"/>
    <x v="5"/>
  </r>
  <r>
    <s v="E02228"/>
    <s v="Ian Ma"/>
    <s v="Manager"/>
    <x v="4"/>
    <s v="Corporate"/>
    <x v="0"/>
    <x v="0"/>
    <n v="45"/>
    <d v="2010-09-07T00:00:00"/>
    <n v="0.09"/>
    <x v="0"/>
    <s v="Austin"/>
    <x v="0"/>
  </r>
  <r>
    <s v="E02229"/>
    <s v="Luna Castro"/>
    <s v="IT Systems Architect"/>
    <x v="2"/>
    <s v="Specialty Products"/>
    <x v="1"/>
    <x v="1"/>
    <n v="45"/>
    <d v="2007-01-02T00:00:00"/>
    <n v="0"/>
    <x v="0"/>
    <s v="Columbus"/>
    <x v="0"/>
  </r>
  <r>
    <s v="E02230"/>
    <s v="Nolan Brooks"/>
    <s v="Business Partner"/>
    <x v="6"/>
    <s v="Manufacturing"/>
    <x v="0"/>
    <x v="2"/>
    <n v="40"/>
    <d v="2014-08-11T00:00:00"/>
    <n v="0"/>
    <x v="0"/>
    <s v="Seattle"/>
    <x v="4"/>
  </r>
  <r>
    <s v="E02231"/>
    <s v="Jayden Jones"/>
    <s v="Cloud Infrastructure Architect"/>
    <x v="2"/>
    <s v="Manufacturing"/>
    <x v="0"/>
    <x v="2"/>
    <n v="27"/>
    <d v="2022-09-07T00:00:00"/>
    <n v="0"/>
    <x v="0"/>
    <s v="Austin"/>
    <x v="7"/>
  </r>
  <r>
    <s v="E02232"/>
    <s v="Asher Hsu"/>
    <s v="Sr. Analyst"/>
    <x v="3"/>
    <s v="Manufacturing"/>
    <x v="0"/>
    <x v="0"/>
    <n v="36"/>
    <s v="3/13/2020"/>
    <n v="0"/>
    <x v="1"/>
    <s v="Chongqing"/>
    <x v="3"/>
  </r>
  <r>
    <s v="E02233"/>
    <s v="Greyson Lim"/>
    <s v="Director"/>
    <x v="4"/>
    <s v="Corporate"/>
    <x v="0"/>
    <x v="0"/>
    <n v="28"/>
    <d v="2022-12-10T00:00:00"/>
    <n v="0.25"/>
    <x v="1"/>
    <s v="Beijing"/>
    <x v="7"/>
  </r>
  <r>
    <s v="E02234"/>
    <s v="Chloe Miller"/>
    <s v="Sr. Manager"/>
    <x v="5"/>
    <s v="Manufacturing"/>
    <x v="1"/>
    <x v="3"/>
    <n v="57"/>
    <d v="2021-12-08T00:00:00"/>
    <n v="0.11"/>
    <x v="0"/>
    <s v="Austin"/>
    <x v="1"/>
  </r>
  <r>
    <s v="E02235"/>
    <s v="Jaxson Brooks"/>
    <s v="Network Architect"/>
    <x v="2"/>
    <s v="Manufacturing"/>
    <x v="0"/>
    <x v="3"/>
    <n v="57"/>
    <s v="7/15/2022"/>
    <n v="0"/>
    <x v="0"/>
    <s v="Seattle"/>
    <x v="1"/>
  </r>
  <r>
    <s v="E02236"/>
    <s v="Jack Perez"/>
    <s v="Cloud Infrastructure Architect"/>
    <x v="2"/>
    <s v="Research &amp; Development"/>
    <x v="0"/>
    <x v="1"/>
    <n v="30"/>
    <d v="2017-09-01T00:00:00"/>
    <n v="0"/>
    <x v="2"/>
    <s v="Manaus"/>
    <x v="2"/>
  </r>
  <r>
    <s v="E02237"/>
    <s v="Ruby Reed"/>
    <s v="Vice President"/>
    <x v="0"/>
    <s v="Specialty Products"/>
    <x v="1"/>
    <x v="2"/>
    <n v="26"/>
    <s v="1/23/2022"/>
    <n v="0.39"/>
    <x v="0"/>
    <s v="Miami"/>
    <x v="7"/>
  </r>
  <r>
    <s v="E02238"/>
    <s v="Ivy Rojas"/>
    <s v="IT Coordinator"/>
    <x v="2"/>
    <s v="Corporate"/>
    <x v="1"/>
    <x v="1"/>
    <n v="53"/>
    <d v="2013-08-01T00:00:00"/>
    <n v="0"/>
    <x v="2"/>
    <s v="Manaus"/>
    <x v="6"/>
  </r>
  <r>
    <s v="E02239"/>
    <s v="Hudson Wong"/>
    <s v="Sr. Account Representative"/>
    <x v="1"/>
    <s v="Manufacturing"/>
    <x v="0"/>
    <x v="0"/>
    <n v="59"/>
    <d v="2014-11-05T00:00:00"/>
    <n v="0"/>
    <x v="1"/>
    <s v="Chongqing"/>
    <x v="1"/>
  </r>
  <r>
    <s v="E02240"/>
    <s v="Ryan Yi"/>
    <s v="Solutions Architect"/>
    <x v="2"/>
    <s v="Specialty Products"/>
    <x v="0"/>
    <x v="0"/>
    <n v="56"/>
    <s v="8/17/2003"/>
    <n v="0"/>
    <x v="0"/>
    <s v="Seattle"/>
    <x v="1"/>
  </r>
  <r>
    <s v="E02241"/>
    <s v="Carter Simmons"/>
    <s v="Manager"/>
    <x v="2"/>
    <s v="Corporate"/>
    <x v="0"/>
    <x v="2"/>
    <n v="41"/>
    <s v="5/30/2012"/>
    <n v="0.1"/>
    <x v="0"/>
    <s v="Chicago"/>
    <x v="4"/>
  </r>
  <r>
    <s v="E02242"/>
    <s v="Emilia Xu"/>
    <s v="Manager"/>
    <x v="5"/>
    <s v="Corporate"/>
    <x v="1"/>
    <x v="0"/>
    <n v="46"/>
    <s v="1/24/2017"/>
    <n v="0.06"/>
    <x v="0"/>
    <s v="Miami"/>
    <x v="0"/>
  </r>
  <r>
    <s v="E02243"/>
    <s v="Adam Medina"/>
    <s v="IT Systems Architect"/>
    <x v="2"/>
    <s v="Manufacturing"/>
    <x v="0"/>
    <x v="1"/>
    <n v="49"/>
    <d v="2020-04-10T00:00:00"/>
    <n v="0"/>
    <x v="0"/>
    <s v="Chicago"/>
    <x v="0"/>
  </r>
  <r>
    <s v="E02244"/>
    <s v="Connor Howard"/>
    <s v="Systems Analyst"/>
    <x v="2"/>
    <s v="Specialty Products"/>
    <x v="0"/>
    <x v="2"/>
    <n v="42"/>
    <s v="3/15/2021"/>
    <n v="0"/>
    <x v="0"/>
    <s v="Austin"/>
    <x v="4"/>
  </r>
  <r>
    <s v="E02245"/>
    <s v="Audrey Duong"/>
    <s v="Vice President"/>
    <x v="1"/>
    <s v="Specialty Products"/>
    <x v="1"/>
    <x v="0"/>
    <n v="55"/>
    <d v="1999-03-03T00:00:00"/>
    <n v="0.34"/>
    <x v="0"/>
    <s v="Miami"/>
    <x v="1"/>
  </r>
  <r>
    <s v="E02246"/>
    <s v="Landon Reyes"/>
    <s v="Director"/>
    <x v="2"/>
    <s v="Research &amp; Development"/>
    <x v="0"/>
    <x v="1"/>
    <n v="44"/>
    <s v="8/23/2014"/>
    <n v="0.27"/>
    <x v="0"/>
    <s v="Columbus"/>
    <x v="4"/>
  </r>
  <r>
    <s v="E02247"/>
    <s v="Noah Ma"/>
    <s v="Vice President"/>
    <x v="3"/>
    <s v="Manufacturing"/>
    <x v="0"/>
    <x v="0"/>
    <n v="28"/>
    <d v="2018-06-11T00:00:00"/>
    <n v="0.31"/>
    <x v="0"/>
    <s v="Phoenix"/>
    <x v="7"/>
  </r>
  <r>
    <s v="E02248"/>
    <s v="Lucas Alexander"/>
    <s v="Director"/>
    <x v="2"/>
    <s v="Manufacturing"/>
    <x v="0"/>
    <x v="3"/>
    <n v="41"/>
    <s v="9/20/2013"/>
    <n v="0.22"/>
    <x v="0"/>
    <s v="Miami"/>
    <x v="4"/>
  </r>
  <r>
    <s v="E02249"/>
    <s v="Henry Vo"/>
    <s v="Controls Engineer"/>
    <x v="0"/>
    <s v="Manufacturing"/>
    <x v="0"/>
    <x v="0"/>
    <n v="60"/>
    <s v="9/13/1996"/>
    <n v="0"/>
    <x v="1"/>
    <s v="Beijing"/>
    <x v="5"/>
  </r>
  <r>
    <s v="E02250"/>
    <s v="Mila Han"/>
    <s v="Manager"/>
    <x v="1"/>
    <s v="Manufacturing"/>
    <x v="1"/>
    <x v="0"/>
    <n v="54"/>
    <s v="11/14/2009"/>
    <n v="0.06"/>
    <x v="0"/>
    <s v="Miami"/>
    <x v="6"/>
  </r>
  <r>
    <s v="E02251"/>
    <s v="Genesis Herrera"/>
    <s v="Manager"/>
    <x v="2"/>
    <s v="Research &amp; Development"/>
    <x v="1"/>
    <x v="1"/>
    <n v="34"/>
    <d v="2015-03-10T00:00:00"/>
    <n v="0.1"/>
    <x v="2"/>
    <s v="Manaus"/>
    <x v="2"/>
  </r>
  <r>
    <s v="E02252"/>
    <s v="Olivia Vazquez"/>
    <s v="Network Engineer"/>
    <x v="2"/>
    <s v="Specialty Products"/>
    <x v="1"/>
    <x v="1"/>
    <n v="53"/>
    <s v="4/13/2020"/>
    <n v="0"/>
    <x v="2"/>
    <s v="Sao Paulo"/>
    <x v="6"/>
  </r>
  <r>
    <s v="E02253"/>
    <s v="Leilani Ng"/>
    <s v="Systems Analyst"/>
    <x v="2"/>
    <s v="Corporate"/>
    <x v="1"/>
    <x v="0"/>
    <n v="48"/>
    <s v="9/19/2011"/>
    <n v="0"/>
    <x v="0"/>
    <s v="Seattle"/>
    <x v="0"/>
  </r>
  <r>
    <s v="E02254"/>
    <s v="Olivia Mendoza"/>
    <s v="Sr. Account Representative"/>
    <x v="1"/>
    <s v="Corporate"/>
    <x v="1"/>
    <x v="1"/>
    <n v="43"/>
    <d v="2017-07-05T00:00:00"/>
    <n v="0"/>
    <x v="0"/>
    <s v="Columbus"/>
    <x v="4"/>
  </r>
  <r>
    <s v="E02255"/>
    <s v="Skylar Xu"/>
    <s v="Test Engineer"/>
    <x v="0"/>
    <s v="Research &amp; Development"/>
    <x v="1"/>
    <x v="0"/>
    <n v="60"/>
    <s v="10/16/1997"/>
    <n v="0"/>
    <x v="1"/>
    <s v="Chongqing"/>
    <x v="5"/>
  </r>
  <r>
    <s v="E02256"/>
    <s v="Eloise Williams"/>
    <s v="Vice President"/>
    <x v="1"/>
    <s v="Specialty Products"/>
    <x v="1"/>
    <x v="3"/>
    <n v="42"/>
    <d v="2019-12-02T00:00:00"/>
    <n v="0.36"/>
    <x v="0"/>
    <s v="Austin"/>
    <x v="4"/>
  </r>
  <r>
    <s v="E02257"/>
    <s v="Jackson Maldonado"/>
    <s v="Cloud Infrastructure Architect"/>
    <x v="2"/>
    <s v="Manufacturing"/>
    <x v="0"/>
    <x v="1"/>
    <n v="52"/>
    <d v="2008-01-05T00:00:00"/>
    <n v="0"/>
    <x v="0"/>
    <s v="Miami"/>
    <x v="6"/>
  </r>
  <r>
    <s v="E02258"/>
    <s v="Christian Harris"/>
    <s v="Engineering Manager"/>
    <x v="0"/>
    <s v="Specialty Products"/>
    <x v="0"/>
    <x v="2"/>
    <n v="50"/>
    <s v="2/21/1999"/>
    <n v="0.11"/>
    <x v="0"/>
    <s v="Chicago"/>
    <x v="6"/>
  </r>
  <r>
    <s v="E02259"/>
    <s v="Penelope Santos"/>
    <s v="IT Systems Architect"/>
    <x v="2"/>
    <s v="Manufacturing"/>
    <x v="1"/>
    <x v="1"/>
    <n v="37"/>
    <d v="2009-01-03T00:00:00"/>
    <n v="0"/>
    <x v="0"/>
    <s v="Chicago"/>
    <x v="3"/>
  </r>
  <r>
    <s v="E02260"/>
    <s v="Nicholas Zhou"/>
    <s v="Sr. Account Representative"/>
    <x v="1"/>
    <s v="Manufacturing"/>
    <x v="0"/>
    <x v="0"/>
    <n v="58"/>
    <s v="10/28/2014"/>
    <n v="0"/>
    <x v="1"/>
    <s v="Chengdu"/>
    <x v="1"/>
  </r>
  <r>
    <s v="E02261"/>
    <s v="Ayla Garza"/>
    <s v="Sr. Manager"/>
    <x v="5"/>
    <s v="Corporate"/>
    <x v="1"/>
    <x v="1"/>
    <n v="39"/>
    <s v="6/15/2017"/>
    <n v="0.14000000000000001"/>
    <x v="2"/>
    <s v="Manaus"/>
    <x v="3"/>
  </r>
  <r>
    <s v="E02262"/>
    <s v="Carson Mai"/>
    <s v="Vice President"/>
    <x v="3"/>
    <s v="Corporate"/>
    <x v="0"/>
    <x v="0"/>
    <n v="50"/>
    <s v="4/15/1996"/>
    <n v="0.36"/>
    <x v="0"/>
    <s v="Columbus"/>
    <x v="6"/>
  </r>
  <r>
    <s v="E02263"/>
    <s v="Luna Lu"/>
    <s v="Analyst II"/>
    <x v="5"/>
    <s v="Research &amp; Development"/>
    <x v="1"/>
    <x v="0"/>
    <n v="51"/>
    <d v="2007-06-03T00:00:00"/>
    <n v="0"/>
    <x v="1"/>
    <s v="Beijing"/>
    <x v="6"/>
  </r>
  <r>
    <s v="E02264"/>
    <s v="Anthony Ho"/>
    <s v="Sr. Analyst"/>
    <x v="5"/>
    <s v="Specialty Products"/>
    <x v="0"/>
    <x v="0"/>
    <n v="31"/>
    <d v="2015-11-01T00:00:00"/>
    <n v="0"/>
    <x v="1"/>
    <s v="Beijing"/>
    <x v="2"/>
  </r>
  <r>
    <s v="E02265"/>
    <s v="Clara Lopez"/>
    <s v="Director"/>
    <x v="2"/>
    <s v="Research &amp; Development"/>
    <x v="1"/>
    <x v="1"/>
    <n v="52"/>
    <d v="1999-09-08T00:00:00"/>
    <n v="0.27"/>
    <x v="2"/>
    <s v="Sao Paulo"/>
    <x v="6"/>
  </r>
  <r>
    <s v="E02266"/>
    <s v="Melody Woods"/>
    <s v="Network Administrator"/>
    <x v="2"/>
    <s v="Research &amp; Development"/>
    <x v="1"/>
    <x v="2"/>
    <n v="63"/>
    <s v="12/20/2010"/>
    <n v="0"/>
    <x v="0"/>
    <s v="Seattle"/>
    <x v="5"/>
  </r>
  <r>
    <s v="E02267"/>
    <s v="Matthew Simmons"/>
    <s v="Sr. Manager"/>
    <x v="3"/>
    <s v="Research &amp; Development"/>
    <x v="0"/>
    <x v="3"/>
    <n v="28"/>
    <s v="12/19/2022"/>
    <n v="0.1"/>
    <x v="0"/>
    <s v="Seattle"/>
    <x v="7"/>
  </r>
  <r>
    <s v="E02268"/>
    <s v="Gabriella Carrillo"/>
    <s v="Vice President"/>
    <x v="4"/>
    <s v="Research &amp; Development"/>
    <x v="1"/>
    <x v="1"/>
    <n v="39"/>
    <s v="7/16/2012"/>
    <n v="0.35"/>
    <x v="2"/>
    <s v="Sao Paulo"/>
    <x v="3"/>
  </r>
  <r>
    <s v="E02269"/>
    <s v="Lydia Juarez"/>
    <s v="Director"/>
    <x v="4"/>
    <s v="Specialty Products"/>
    <x v="1"/>
    <x v="1"/>
    <n v="36"/>
    <s v="9/21/2013"/>
    <n v="0.15"/>
    <x v="0"/>
    <s v="Columbus"/>
    <x v="3"/>
  </r>
  <r>
    <s v="E02270"/>
    <s v="Ava Carrillo"/>
    <s v="Sr. Manager"/>
    <x v="3"/>
    <s v="Specialty Products"/>
    <x v="1"/>
    <x v="1"/>
    <n v="63"/>
    <d v="1999-01-01T00:00:00"/>
    <n v="0.14000000000000001"/>
    <x v="0"/>
    <s v="Seattle"/>
    <x v="5"/>
  </r>
  <r>
    <s v="E02271"/>
    <s v="Elena Sharma"/>
    <s v="Director"/>
    <x v="5"/>
    <s v="Corporate"/>
    <x v="1"/>
    <x v="0"/>
    <n v="47"/>
    <s v="10/24/2014"/>
    <n v="0.21"/>
    <x v="0"/>
    <s v="Phoenix"/>
    <x v="0"/>
  </r>
  <r>
    <s v="E02272"/>
    <s v="Julia Ahmed"/>
    <s v="Vice President"/>
    <x v="3"/>
    <s v="Research &amp; Development"/>
    <x v="1"/>
    <x v="0"/>
    <n v="43"/>
    <s v="11/14/2004"/>
    <n v="0.37"/>
    <x v="0"/>
    <s v="Chicago"/>
    <x v="4"/>
  </r>
  <r>
    <s v="E02273"/>
    <s v="Iris Vo"/>
    <s v="Manager"/>
    <x v="6"/>
    <s v="Specialty Products"/>
    <x v="1"/>
    <x v="0"/>
    <n v="39"/>
    <s v="9/27/2018"/>
    <n v="7.0000000000000007E-2"/>
    <x v="1"/>
    <s v="Chengdu"/>
    <x v="3"/>
  </r>
  <r>
    <s v="E02274"/>
    <s v="Hunter Yi"/>
    <s v="Automation Engineer"/>
    <x v="0"/>
    <s v="Corporate"/>
    <x v="0"/>
    <x v="0"/>
    <n v="55"/>
    <d v="2015-10-05T00:00:00"/>
    <n v="0"/>
    <x v="1"/>
    <s v="Chongqing"/>
    <x v="1"/>
  </r>
  <r>
    <s v="E02275"/>
    <s v="Valentina Oh"/>
    <s v="Sr. Manager"/>
    <x v="1"/>
    <s v="Corporate"/>
    <x v="1"/>
    <x v="0"/>
    <n v="32"/>
    <d v="2022-12-07T00:00:00"/>
    <n v="0.15"/>
    <x v="0"/>
    <s v="Miami"/>
    <x v="2"/>
  </r>
  <r>
    <s v="E02276"/>
    <s v="Kinsley Tran"/>
    <s v="Vice President"/>
    <x v="3"/>
    <s v="Manufacturing"/>
    <x v="1"/>
    <x v="0"/>
    <n v="53"/>
    <d v="2005-05-09T00:00:00"/>
    <n v="0.33"/>
    <x v="1"/>
    <s v="Chengdu"/>
    <x v="6"/>
  </r>
  <r>
    <s v="E02277"/>
    <s v="Christian Hong"/>
    <s v="Sr. Analyst"/>
    <x v="4"/>
    <s v="Manufacturing"/>
    <x v="0"/>
    <x v="0"/>
    <n v="59"/>
    <s v="1/16/2008"/>
    <n v="0"/>
    <x v="1"/>
    <s v="Chongqing"/>
    <x v="1"/>
  </r>
  <r>
    <s v="E02278"/>
    <s v="Amelia Mehta"/>
    <s v="Director"/>
    <x v="6"/>
    <s v="Corporate"/>
    <x v="1"/>
    <x v="0"/>
    <n v="26"/>
    <s v="4/21/2022"/>
    <n v="0.22"/>
    <x v="0"/>
    <s v="Chicago"/>
    <x v="7"/>
  </r>
  <r>
    <s v="E02279"/>
    <s v="Axel Leung"/>
    <s v="Business Partner"/>
    <x v="6"/>
    <s v="Corporate"/>
    <x v="0"/>
    <x v="0"/>
    <n v="55"/>
    <s v="8/17/2001"/>
    <n v="0"/>
    <x v="0"/>
    <s v="Seattle"/>
    <x v="1"/>
  </r>
  <r>
    <s v="E02280"/>
    <s v="Lucas Lam"/>
    <s v="Manager"/>
    <x v="3"/>
    <s v="Specialty Products"/>
    <x v="0"/>
    <x v="0"/>
    <n v="34"/>
    <s v="7/17/2013"/>
    <n v="0.1"/>
    <x v="1"/>
    <s v="Chengdu"/>
    <x v="2"/>
  </r>
  <r>
    <s v="E02281"/>
    <s v="Jose Thompson"/>
    <s v="Manager"/>
    <x v="5"/>
    <s v="Corporate"/>
    <x v="0"/>
    <x v="2"/>
    <n v="45"/>
    <d v="2012-05-04T00:00:00"/>
    <n v="0.09"/>
    <x v="0"/>
    <s v="Austin"/>
    <x v="0"/>
  </r>
  <r>
    <s v="E02282"/>
    <s v="Wesley Duong"/>
    <s v="Sr. Business Partner"/>
    <x v="6"/>
    <s v="Specialty Products"/>
    <x v="0"/>
    <x v="0"/>
    <n v="29"/>
    <s v="4/14/2022"/>
    <n v="0"/>
    <x v="0"/>
    <s v="Seattle"/>
    <x v="7"/>
  </r>
  <r>
    <s v="E02283"/>
    <s v="Adeline Maldonado"/>
    <s v="Director"/>
    <x v="5"/>
    <s v="Specialty Products"/>
    <x v="1"/>
    <x v="1"/>
    <n v="45"/>
    <s v="5/30/2011"/>
    <n v="0.28999999999999998"/>
    <x v="2"/>
    <s v="Sao Paulo"/>
    <x v="0"/>
  </r>
  <r>
    <s v="E02284"/>
    <s v="Elias Diaz"/>
    <s v="HRIS Analyst"/>
    <x v="6"/>
    <s v="Specialty Products"/>
    <x v="0"/>
    <x v="1"/>
    <n v="34"/>
    <d v="2012-06-04T00:00:00"/>
    <n v="0"/>
    <x v="0"/>
    <s v="Seattle"/>
    <x v="2"/>
  </r>
  <r>
    <s v="E02285"/>
    <s v="Wyatt Aguilar"/>
    <s v="Technical Architect"/>
    <x v="2"/>
    <s v="Corporate"/>
    <x v="0"/>
    <x v="1"/>
    <n v="26"/>
    <d v="2021-06-06T00:00:00"/>
    <n v="0"/>
    <x v="0"/>
    <s v="Miami"/>
    <x v="7"/>
  </r>
  <r>
    <s v="E02286"/>
    <s v="Josephine Espinoza"/>
    <s v="Manager"/>
    <x v="1"/>
    <s v="Research &amp; Development"/>
    <x v="1"/>
    <x v="1"/>
    <n v="30"/>
    <s v="11/26/2017"/>
    <n v="7.0000000000000007E-2"/>
    <x v="2"/>
    <s v="Manaus"/>
    <x v="2"/>
  </r>
  <r>
    <s v="E02287"/>
    <s v="Adeline Lai"/>
    <s v="Sr. Manager"/>
    <x v="1"/>
    <s v="Research &amp; Development"/>
    <x v="1"/>
    <x v="0"/>
    <n v="55"/>
    <d v="1999-08-02T00:00:00"/>
    <n v="0.15"/>
    <x v="0"/>
    <s v="Chicago"/>
    <x v="1"/>
  </r>
  <r>
    <s v="E02288"/>
    <s v="Christopher Vu"/>
    <s v="Computer Systems Manager"/>
    <x v="2"/>
    <s v="Corporate"/>
    <x v="0"/>
    <x v="0"/>
    <n v="47"/>
    <s v="3/16/2002"/>
    <n v="0.05"/>
    <x v="0"/>
    <s v="Phoenix"/>
    <x v="0"/>
  </r>
  <r>
    <s v="E02289"/>
    <s v="Kai Vega"/>
    <s v="Automation Engineer"/>
    <x v="0"/>
    <s v="Manufacturing"/>
    <x v="0"/>
    <x v="1"/>
    <n v="51"/>
    <s v="6/16/2005"/>
    <n v="0"/>
    <x v="2"/>
    <s v="Manaus"/>
    <x v="6"/>
  </r>
  <r>
    <s v="E02290"/>
    <s v="Hailey Chin"/>
    <s v="Sr. Manager"/>
    <x v="2"/>
    <s v="Corporate"/>
    <x v="1"/>
    <x v="0"/>
    <n v="54"/>
    <d v="1993-10-07T00:00:00"/>
    <n v="0.1"/>
    <x v="1"/>
    <s v="Beijing"/>
    <x v="6"/>
  </r>
  <r>
    <s v="E02291"/>
    <s v="Eleanor Xi"/>
    <s v="Sr. Manager"/>
    <x v="1"/>
    <s v="Corporate"/>
    <x v="1"/>
    <x v="0"/>
    <n v="64"/>
    <d v="1997-10-01T00:00:00"/>
    <n v="0.11"/>
    <x v="0"/>
    <s v="Austin"/>
    <x v="5"/>
  </r>
  <r>
    <s v="E02292"/>
    <s v="Lily Molina"/>
    <s v="Manager"/>
    <x v="2"/>
    <s v="Manufacturing"/>
    <x v="1"/>
    <x v="1"/>
    <n v="40"/>
    <s v="9/15/2009"/>
    <n v="7.0000000000000007E-2"/>
    <x v="0"/>
    <s v="Seattle"/>
    <x v="4"/>
  </r>
  <r>
    <s v="E02293"/>
    <s v="Levi Vasquez"/>
    <s v="IT Coordinator"/>
    <x v="2"/>
    <s v="Manufacturing"/>
    <x v="0"/>
    <x v="1"/>
    <n v="27"/>
    <d v="2020-10-02T00:00:00"/>
    <n v="0"/>
    <x v="0"/>
    <s v="Phoenix"/>
    <x v="7"/>
  </r>
  <r>
    <s v="E02294"/>
    <s v="Elijah Washington"/>
    <s v="Vice President"/>
    <x v="5"/>
    <s v="Manufacturing"/>
    <x v="0"/>
    <x v="2"/>
    <n v="47"/>
    <s v="2/13/2022"/>
    <n v="0.4"/>
    <x v="0"/>
    <s v="Seattle"/>
    <x v="0"/>
  </r>
  <r>
    <s v="E02295"/>
    <s v="Gianna Park"/>
    <s v="Vice President"/>
    <x v="3"/>
    <s v="Specialty Products"/>
    <x v="1"/>
    <x v="0"/>
    <n v="28"/>
    <s v="12/19/2020"/>
    <n v="0.38"/>
    <x v="1"/>
    <s v="Chengdu"/>
    <x v="7"/>
  </r>
  <r>
    <s v="E02296"/>
    <s v="Melody Leung"/>
    <s v="Vice President"/>
    <x v="6"/>
    <s v="Research &amp; Development"/>
    <x v="1"/>
    <x v="0"/>
    <n v="35"/>
    <s v="3/20/2015"/>
    <n v="0.37"/>
    <x v="0"/>
    <s v="Austin"/>
    <x v="3"/>
  </r>
  <r>
    <s v="E02297"/>
    <s v="Liliana Valdez"/>
    <s v="Computer Systems Manager"/>
    <x v="2"/>
    <s v="Corporate"/>
    <x v="1"/>
    <x v="1"/>
    <n v="59"/>
    <d v="1996-01-10T00:00:00"/>
    <n v="0.09"/>
    <x v="0"/>
    <s v="Seattle"/>
    <x v="1"/>
  </r>
  <r>
    <s v="E02298"/>
    <s v="Ezekiel Kumar"/>
    <s v="Field Engineer"/>
    <x v="0"/>
    <s v="Manufacturing"/>
    <x v="0"/>
    <x v="0"/>
    <n v="33"/>
    <s v="11/19/2015"/>
    <n v="0"/>
    <x v="1"/>
    <s v="Chengdu"/>
    <x v="2"/>
  </r>
  <r>
    <s v="E02299"/>
    <s v="Ruby Rahman"/>
    <s v="Business Partner"/>
    <x v="6"/>
    <s v="Manufacturing"/>
    <x v="1"/>
    <x v="0"/>
    <n v="62"/>
    <d v="2005-05-12T00:00:00"/>
    <n v="0"/>
    <x v="0"/>
    <s v="Seattle"/>
    <x v="5"/>
  </r>
  <r>
    <s v="E02300"/>
    <s v="Natalie Stewart"/>
    <s v="Network Engineer"/>
    <x v="2"/>
    <s v="Corporate"/>
    <x v="1"/>
    <x v="2"/>
    <n v="50"/>
    <s v="6/30/2003"/>
    <n v="0"/>
    <x v="0"/>
    <s v="Phoenix"/>
    <x v="6"/>
  </r>
  <r>
    <s v="E02301"/>
    <s v="Charlotte Lim"/>
    <s v="Vice President"/>
    <x v="3"/>
    <s v="Manufacturing"/>
    <x v="1"/>
    <x v="0"/>
    <n v="55"/>
    <s v="6/27/2006"/>
    <n v="0.37"/>
    <x v="0"/>
    <s v="Chicago"/>
    <x v="1"/>
  </r>
  <r>
    <s v="E02302"/>
    <s v="Elena Campos"/>
    <s v="Manager"/>
    <x v="2"/>
    <s v="Research &amp; Development"/>
    <x v="1"/>
    <x v="1"/>
    <n v="47"/>
    <d v="2022-06-02T00:00:00"/>
    <n v="0.09"/>
    <x v="0"/>
    <s v="Seattle"/>
    <x v="0"/>
  </r>
  <r>
    <s v="E02303"/>
    <s v="Vivian Lim"/>
    <s v="IT Coordinator"/>
    <x v="2"/>
    <s v="Specialty Products"/>
    <x v="1"/>
    <x v="0"/>
    <n v="34"/>
    <s v="1/22/2021"/>
    <n v="0"/>
    <x v="1"/>
    <s v="Chongqing"/>
    <x v="2"/>
  </r>
  <r>
    <s v="E02304"/>
    <s v="Madison Xu"/>
    <s v="Network Engineer"/>
    <x v="2"/>
    <s v="Research &amp; Development"/>
    <x v="1"/>
    <x v="0"/>
    <n v="39"/>
    <s v="12/13/2017"/>
    <n v="0"/>
    <x v="1"/>
    <s v="Chongqing"/>
    <x v="3"/>
  </r>
  <r>
    <s v="E02305"/>
    <s v="Ava Aguilar"/>
    <s v="Business Partner"/>
    <x v="6"/>
    <s v="Corporate"/>
    <x v="1"/>
    <x v="1"/>
    <n v="35"/>
    <s v="12/17/2015"/>
    <n v="0"/>
    <x v="0"/>
    <s v="Columbus"/>
    <x v="3"/>
  </r>
  <r>
    <s v="E02306"/>
    <s v="Kayden Patel"/>
    <s v="Development Engineer"/>
    <x v="0"/>
    <s v="Research &amp; Development"/>
    <x v="0"/>
    <x v="0"/>
    <n v="54"/>
    <s v="3/22/1997"/>
    <n v="0"/>
    <x v="1"/>
    <s v="Beijing"/>
    <x v="6"/>
  </r>
  <r>
    <s v="E02307"/>
    <s v="Penelope Desai"/>
    <s v="Vice President"/>
    <x v="4"/>
    <s v="Manufacturing"/>
    <x v="1"/>
    <x v="0"/>
    <n v="41"/>
    <s v="10/29/2018"/>
    <n v="0.38"/>
    <x v="1"/>
    <s v="Shanghai"/>
    <x v="4"/>
  </r>
  <r>
    <s v="E02308"/>
    <s v="Henry Vang"/>
    <s v="Director"/>
    <x v="1"/>
    <s v="Corporate"/>
    <x v="0"/>
    <x v="0"/>
    <n v="37"/>
    <s v="6/21/2019"/>
    <n v="0.24"/>
    <x v="1"/>
    <s v="Chongqing"/>
    <x v="3"/>
  </r>
  <r>
    <s v="E02309"/>
    <s v="Eliana Turner"/>
    <s v="Sr. Analyst"/>
    <x v="4"/>
    <s v="Research &amp; Development"/>
    <x v="1"/>
    <x v="3"/>
    <n v="29"/>
    <s v="1/27/2020"/>
    <n v="0"/>
    <x v="0"/>
    <s v="Miami"/>
    <x v="7"/>
  </r>
  <r>
    <s v="E02310"/>
    <s v="Charlotte Tran"/>
    <s v="Vice President"/>
    <x v="2"/>
    <s v="Corporate"/>
    <x v="1"/>
    <x v="0"/>
    <n v="64"/>
    <d v="2017-11-04T00:00:00"/>
    <n v="0.39"/>
    <x v="0"/>
    <s v="Austin"/>
    <x v="5"/>
  </r>
  <r>
    <s v="E02311"/>
    <s v="Everly Coleman"/>
    <s v="Sr. Manager"/>
    <x v="1"/>
    <s v="Corporate"/>
    <x v="1"/>
    <x v="2"/>
    <n v="54"/>
    <s v="8/14/2011"/>
    <n v="0.14000000000000001"/>
    <x v="0"/>
    <s v="Seattle"/>
    <x v="6"/>
  </r>
  <r>
    <s v="E02312"/>
    <s v="Matthew Harris"/>
    <s v="Sr. Manager"/>
    <x v="3"/>
    <s v="Corporate"/>
    <x v="0"/>
    <x v="2"/>
    <n v="36"/>
    <s v="3/27/2021"/>
    <n v="0.12"/>
    <x v="0"/>
    <s v="Miami"/>
    <x v="3"/>
  </r>
  <r>
    <s v="E02313"/>
    <s v="Emilia Barnes"/>
    <s v="Enterprise Architect"/>
    <x v="2"/>
    <s v="Specialty Products"/>
    <x v="1"/>
    <x v="3"/>
    <n v="54"/>
    <s v="4/18/2013"/>
    <n v="0"/>
    <x v="0"/>
    <s v="Miami"/>
    <x v="6"/>
  </r>
  <r>
    <s v="E02314"/>
    <s v="Sophie Griffin"/>
    <s v="Account Representative"/>
    <x v="1"/>
    <s v="Research &amp; Development"/>
    <x v="1"/>
    <x v="2"/>
    <n v="56"/>
    <d v="2017-09-01T00:00:00"/>
    <n v="0"/>
    <x v="0"/>
    <s v="Columbus"/>
    <x v="1"/>
  </r>
  <r>
    <s v="E02315"/>
    <s v="Kai Phillips"/>
    <s v="Test Engineer"/>
    <x v="0"/>
    <s v="Research &amp; Development"/>
    <x v="0"/>
    <x v="2"/>
    <n v="48"/>
    <s v="12/13/2016"/>
    <n v="0"/>
    <x v="0"/>
    <s v="Austin"/>
    <x v="0"/>
  </r>
  <r>
    <s v="E02316"/>
    <s v="Dylan Khan"/>
    <s v="Director"/>
    <x v="6"/>
    <s v="Manufacturing"/>
    <x v="0"/>
    <x v="0"/>
    <n v="35"/>
    <d v="2015-11-07T00:00:00"/>
    <n v="0.19"/>
    <x v="0"/>
    <s v="Miami"/>
    <x v="3"/>
  </r>
  <r>
    <s v="E02317"/>
    <s v="Nevaeh Clark"/>
    <s v="Sr. Manager"/>
    <x v="5"/>
    <s v="Specialty Products"/>
    <x v="1"/>
    <x v="3"/>
    <n v="32"/>
    <s v="8/16/2018"/>
    <n v="0.15"/>
    <x v="0"/>
    <s v="Miami"/>
    <x v="2"/>
  </r>
  <r>
    <s v="E02318"/>
    <s v="Carter Luu"/>
    <s v="Vice President"/>
    <x v="5"/>
    <s v="Corporate"/>
    <x v="0"/>
    <x v="0"/>
    <n v="25"/>
    <s v="10/20/2022"/>
    <n v="0.35"/>
    <x v="0"/>
    <s v="Austin"/>
    <x v="7"/>
  </r>
  <r>
    <s v="E02319"/>
    <s v="Jordan Ngo"/>
    <s v="Sr. Analyst"/>
    <x v="4"/>
    <s v="Manufacturing"/>
    <x v="0"/>
    <x v="0"/>
    <n v="26"/>
    <d v="2020-04-05T00:00:00"/>
    <n v="0"/>
    <x v="0"/>
    <s v="Miami"/>
    <x v="7"/>
  </r>
  <r>
    <s v="E02320"/>
    <s v="Jackson Hu"/>
    <s v="Sr. Business Partner"/>
    <x v="6"/>
    <s v="Corporate"/>
    <x v="0"/>
    <x v="0"/>
    <n v="53"/>
    <d v="2017-05-06T00:00:00"/>
    <n v="0"/>
    <x v="1"/>
    <s v="Chengdu"/>
    <x v="6"/>
  </r>
  <r>
    <s v="E02321"/>
    <s v="Madelyn Kang"/>
    <s v="IT Systems Architect"/>
    <x v="2"/>
    <s v="Corporate"/>
    <x v="1"/>
    <x v="0"/>
    <n v="37"/>
    <s v="4/29/2013"/>
    <n v="0"/>
    <x v="1"/>
    <s v="Chengdu"/>
    <x v="3"/>
  </r>
  <r>
    <s v="E02322"/>
    <s v="Everleigh Bell"/>
    <s v="Sr. Account Representative"/>
    <x v="1"/>
    <s v="Specialty Products"/>
    <x v="1"/>
    <x v="2"/>
    <n v="31"/>
    <d v="2016-07-02T00:00:00"/>
    <n v="0"/>
    <x v="0"/>
    <s v="Austin"/>
    <x v="2"/>
  </r>
  <r>
    <s v="E02323"/>
    <s v="Eliana Trinh"/>
    <s v="Sr. Manager"/>
    <x v="2"/>
    <s v="Manufacturing"/>
    <x v="1"/>
    <x v="0"/>
    <n v="47"/>
    <d v="2010-07-01T00:00:00"/>
    <n v="0.14000000000000001"/>
    <x v="1"/>
    <s v="Chongqing"/>
    <x v="0"/>
  </r>
  <r>
    <s v="E02324"/>
    <s v="Oliver Ford"/>
    <s v="Manager"/>
    <x v="1"/>
    <s v="Research &amp; Development"/>
    <x v="0"/>
    <x v="3"/>
    <n v="32"/>
    <s v="12/15/2018"/>
    <n v="0.06"/>
    <x v="0"/>
    <s v="Austin"/>
    <x v="2"/>
  </r>
  <r>
    <s v="E02325"/>
    <s v="Ryan Huang"/>
    <s v="Controls Engineer"/>
    <x v="0"/>
    <s v="Research &amp; Development"/>
    <x v="0"/>
    <x v="0"/>
    <n v="40"/>
    <d v="2009-12-10T00:00:00"/>
    <n v="0"/>
    <x v="0"/>
    <s v="Phoenix"/>
    <x v="4"/>
  </r>
  <r>
    <s v="E02326"/>
    <s v="Gabriel Ahmed"/>
    <s v="HRIS Analyst"/>
    <x v="6"/>
    <s v="Corporate"/>
    <x v="0"/>
    <x v="0"/>
    <n v="65"/>
    <d v="2021-09-10T00:00:00"/>
    <n v="0"/>
    <x v="1"/>
    <s v="Chengdu"/>
    <x v="5"/>
  </r>
  <r>
    <s v="E02327"/>
    <s v="Ivy Rios"/>
    <s v="Network Architect"/>
    <x v="2"/>
    <s v="Manufacturing"/>
    <x v="1"/>
    <x v="1"/>
    <n v="25"/>
    <s v="1/18/2022"/>
    <n v="0"/>
    <x v="0"/>
    <s v="Seattle"/>
    <x v="7"/>
  </r>
  <r>
    <s v="E02328"/>
    <s v="Luca Hunter"/>
    <s v="Field Engineer"/>
    <x v="0"/>
    <s v="Corporate"/>
    <x v="0"/>
    <x v="2"/>
    <n v="39"/>
    <s v="6/27/2022"/>
    <n v="0"/>
    <x v="0"/>
    <s v="Phoenix"/>
    <x v="3"/>
  </r>
  <r>
    <s v="E02329"/>
    <s v="Claire Owens"/>
    <s v="Network Engineer"/>
    <x v="2"/>
    <s v="Research &amp; Development"/>
    <x v="1"/>
    <x v="2"/>
    <n v="52"/>
    <d v="1998-07-06T00:00:00"/>
    <n v="0"/>
    <x v="0"/>
    <s v="Phoenix"/>
    <x v="6"/>
  </r>
  <r>
    <s v="E02330"/>
    <s v="Aubrey Maldonado"/>
    <s v="Automation Engineer"/>
    <x v="0"/>
    <s v="Manufacturing"/>
    <x v="1"/>
    <x v="1"/>
    <n v="38"/>
    <s v="6/13/2022"/>
    <n v="0"/>
    <x v="2"/>
    <s v="Sao Paulo"/>
    <x v="3"/>
  </r>
  <r>
    <s v="E02331"/>
    <s v="Elias Vasquez"/>
    <s v="Systems Analyst"/>
    <x v="2"/>
    <s v="Specialty Products"/>
    <x v="0"/>
    <x v="1"/>
    <n v="33"/>
    <s v="7/27/2015"/>
    <n v="0"/>
    <x v="2"/>
    <s v="Manaus"/>
    <x v="2"/>
  </r>
  <r>
    <s v="E02332"/>
    <s v="Melody Luu"/>
    <s v="Vice President"/>
    <x v="4"/>
    <s v="Research &amp; Development"/>
    <x v="1"/>
    <x v="0"/>
    <n v="28"/>
    <d v="2021-03-04T00:00:00"/>
    <n v="0.33"/>
    <x v="1"/>
    <s v="Chongqing"/>
    <x v="7"/>
  </r>
  <r>
    <s v="E02333"/>
    <s v="Christopher Luu"/>
    <s v="Vice President"/>
    <x v="0"/>
    <s v="Research &amp; Development"/>
    <x v="0"/>
    <x v="0"/>
    <n v="61"/>
    <s v="10/27/2005"/>
    <n v="0.32"/>
    <x v="0"/>
    <s v="Austin"/>
    <x v="5"/>
  </r>
  <r>
    <s v="E02334"/>
    <s v="James Han"/>
    <s v="Test Engineer"/>
    <x v="0"/>
    <s v="Specialty Products"/>
    <x v="0"/>
    <x v="0"/>
    <n v="32"/>
    <d v="2018-07-01T00:00:00"/>
    <n v="0"/>
    <x v="0"/>
    <s v="Miami"/>
    <x v="2"/>
  </r>
  <r>
    <s v="E02335"/>
    <s v="Jaxson Ayala"/>
    <s v="Vice President"/>
    <x v="6"/>
    <s v="Research &amp; Development"/>
    <x v="0"/>
    <x v="1"/>
    <n v="28"/>
    <d v="2020-01-08T00:00:00"/>
    <n v="0.38"/>
    <x v="2"/>
    <s v="Manaus"/>
    <x v="7"/>
  </r>
  <r>
    <s v="E02336"/>
    <s v="Levi James"/>
    <s v="Manager"/>
    <x v="2"/>
    <s v="Specialty Products"/>
    <x v="0"/>
    <x v="2"/>
    <n v="39"/>
    <d v="2012-02-03T00:00:00"/>
    <n v="0.05"/>
    <x v="0"/>
    <s v="Chicago"/>
    <x v="3"/>
  </r>
  <r>
    <s v="E02337"/>
    <s v="Grayson Carrillo"/>
    <s v="Sr. Analyst"/>
    <x v="3"/>
    <s v="Corporate"/>
    <x v="0"/>
    <x v="1"/>
    <n v="57"/>
    <s v="6/27/2001"/>
    <n v="0"/>
    <x v="2"/>
    <s v="Sao Paulo"/>
    <x v="1"/>
  </r>
  <r>
    <s v="E02338"/>
    <s v="Maverick Hwang"/>
    <s v="Vice President"/>
    <x v="6"/>
    <s v="Research &amp; Development"/>
    <x v="0"/>
    <x v="0"/>
    <n v="40"/>
    <s v="4/20/2015"/>
    <n v="0.33"/>
    <x v="0"/>
    <s v="Chicago"/>
    <x v="4"/>
  </r>
  <r>
    <s v="E02339"/>
    <s v="Noah Truong"/>
    <s v="Vice President"/>
    <x v="1"/>
    <s v="Manufacturing"/>
    <x v="0"/>
    <x v="0"/>
    <n v="47"/>
    <d v="2013-08-12T00:00:00"/>
    <n v="0.39"/>
    <x v="1"/>
    <s v="Beijing"/>
    <x v="0"/>
  </r>
  <r>
    <s v="E02340"/>
    <s v="Willow Guzman"/>
    <s v="Enterprise Architect"/>
    <x v="2"/>
    <s v="Manufacturing"/>
    <x v="1"/>
    <x v="1"/>
    <n v="43"/>
    <s v="6/26/2010"/>
    <n v="0"/>
    <x v="2"/>
    <s v="Sao Paulo"/>
    <x v="4"/>
  </r>
  <r>
    <s v="E02341"/>
    <s v="Rylee Howard"/>
    <s v="Sr. Manager"/>
    <x v="4"/>
    <s v="Manufacturing"/>
    <x v="1"/>
    <x v="3"/>
    <n v="33"/>
    <s v="8/18/2014"/>
    <n v="0.12"/>
    <x v="0"/>
    <s v="Miami"/>
    <x v="2"/>
  </r>
  <r>
    <s v="E02342"/>
    <s v="Ian Marquez"/>
    <s v="HRIS Analyst"/>
    <x v="6"/>
    <s v="Corporate"/>
    <x v="0"/>
    <x v="1"/>
    <n v="31"/>
    <s v="1/14/2019"/>
    <n v="0"/>
    <x v="0"/>
    <s v="Chicago"/>
    <x v="2"/>
  </r>
  <r>
    <s v="E02343"/>
    <s v="Layla Owens"/>
    <s v="Vice President"/>
    <x v="2"/>
    <s v="Research &amp; Development"/>
    <x v="1"/>
    <x v="2"/>
    <n v="47"/>
    <d v="2018-07-02T00:00:00"/>
    <n v="0.34"/>
    <x v="0"/>
    <s v="Columbus"/>
    <x v="0"/>
  </r>
  <r>
    <s v="E02344"/>
    <s v="Chloe Dixon"/>
    <s v="Vice President"/>
    <x v="0"/>
    <s v="Corporate"/>
    <x v="1"/>
    <x v="2"/>
    <n v="60"/>
    <d v="2021-11-05T00:00:00"/>
    <n v="0.4"/>
    <x v="0"/>
    <s v="Chicago"/>
    <x v="5"/>
  </r>
  <r>
    <s v="E02345"/>
    <s v="Emily Zheng"/>
    <s v="Solutions Architect"/>
    <x v="2"/>
    <s v="Corporate"/>
    <x v="1"/>
    <x v="0"/>
    <n v="50"/>
    <d v="2022-06-12T00:00:00"/>
    <n v="0"/>
    <x v="1"/>
    <s v="Shanghai"/>
    <x v="6"/>
  </r>
  <r>
    <s v="E02346"/>
    <s v="Jayden Rogers"/>
    <s v="Manager"/>
    <x v="1"/>
    <s v="Research &amp; Development"/>
    <x v="0"/>
    <x v="2"/>
    <n v="41"/>
    <s v="12/14/2016"/>
    <n v="0.08"/>
    <x v="0"/>
    <s v="Seattle"/>
    <x v="4"/>
  </r>
  <r>
    <s v="E02347"/>
    <s v="Elizabeth Vasquez"/>
    <s v="Controls Engineer"/>
    <x v="0"/>
    <s v="Specialty Products"/>
    <x v="1"/>
    <x v="1"/>
    <n v="28"/>
    <d v="2020-09-08T00:00:00"/>
    <n v="0"/>
    <x v="0"/>
    <s v="Chicago"/>
    <x v="7"/>
  </r>
  <r>
    <s v="E02348"/>
    <s v="Samantha Ford"/>
    <s v="Technical Architect"/>
    <x v="2"/>
    <s v="Manufacturing"/>
    <x v="1"/>
    <x v="2"/>
    <n v="25"/>
    <s v="1/19/2022"/>
    <n v="0"/>
    <x v="0"/>
    <s v="Miami"/>
    <x v="7"/>
  </r>
  <r>
    <s v="E02349"/>
    <s v="Thomas Silva"/>
    <s v="Analyst"/>
    <x v="4"/>
    <s v="Specialty Products"/>
    <x v="0"/>
    <x v="1"/>
    <n v="45"/>
    <s v="8/13/2015"/>
    <n v="0"/>
    <x v="0"/>
    <s v="Miami"/>
    <x v="0"/>
  </r>
  <r>
    <s v="E02350"/>
    <s v="Charlotte Park"/>
    <s v="Network Architect"/>
    <x v="2"/>
    <s v="Specialty Products"/>
    <x v="1"/>
    <x v="0"/>
    <n v="63"/>
    <s v="12/17/2020"/>
    <n v="0"/>
    <x v="1"/>
    <s v="Shanghai"/>
    <x v="5"/>
  </r>
  <r>
    <s v="E02351"/>
    <s v="Liam Jimenez"/>
    <s v="Sr. Analyst"/>
    <x v="5"/>
    <s v="Research &amp; Development"/>
    <x v="0"/>
    <x v="1"/>
    <n v="52"/>
    <d v="2002-11-08T00:00:00"/>
    <n v="0"/>
    <x v="0"/>
    <s v="Seattle"/>
    <x v="6"/>
  </r>
  <r>
    <s v="E02352"/>
    <s v="Ivy Liu"/>
    <s v="Analyst II"/>
    <x v="5"/>
    <s v="Manufacturing"/>
    <x v="1"/>
    <x v="0"/>
    <n v="59"/>
    <s v="5/29/1993"/>
    <n v="0"/>
    <x v="1"/>
    <s v="Chongqing"/>
    <x v="1"/>
  </r>
  <r>
    <s v="E02353"/>
    <s v="Jayden Dixon"/>
    <s v="Vice President"/>
    <x v="4"/>
    <s v="Manufacturing"/>
    <x v="0"/>
    <x v="2"/>
    <n v="30"/>
    <s v="1/14/2018"/>
    <n v="0.34"/>
    <x v="0"/>
    <s v="Austin"/>
    <x v="2"/>
  </r>
  <r>
    <s v="E02354"/>
    <s v="Nevaeh Butler"/>
    <s v="Field Engineer"/>
    <x v="0"/>
    <s v="Research &amp; Development"/>
    <x v="1"/>
    <x v="2"/>
    <n v="55"/>
    <d v="2009-10-07T00:00:00"/>
    <n v="0"/>
    <x v="0"/>
    <s v="Chicago"/>
    <x v="1"/>
  </r>
  <r>
    <s v="E02355"/>
    <s v="Leonardo Li"/>
    <s v="Sr. Manager"/>
    <x v="3"/>
    <s v="Specialty Products"/>
    <x v="0"/>
    <x v="0"/>
    <n v="65"/>
    <s v="4/23/2009"/>
    <n v="0.12"/>
    <x v="0"/>
    <s v="Seattle"/>
    <x v="5"/>
  </r>
  <r>
    <s v="E02356"/>
    <s v="Kinsley Woods"/>
    <s v="HRIS Analyst"/>
    <x v="6"/>
    <s v="Corporate"/>
    <x v="1"/>
    <x v="2"/>
    <n v="34"/>
    <s v="6/19/2014"/>
    <n v="0"/>
    <x v="0"/>
    <s v="Phoenix"/>
    <x v="2"/>
  </r>
  <r>
    <s v="E02357"/>
    <s v="Abigail Chu"/>
    <s v="Sr. Manager"/>
    <x v="6"/>
    <s v="Manufacturing"/>
    <x v="1"/>
    <x v="0"/>
    <n v="51"/>
    <s v="4/17/2006"/>
    <n v="0.11"/>
    <x v="0"/>
    <s v="Austin"/>
    <x v="6"/>
  </r>
  <r>
    <s v="E02358"/>
    <s v="Ava Xiong"/>
    <s v="Sr. Business Partner"/>
    <x v="6"/>
    <s v="Manufacturing"/>
    <x v="1"/>
    <x v="0"/>
    <n v="52"/>
    <s v="7/21/2019"/>
    <n v="0"/>
    <x v="1"/>
    <s v="Shanghai"/>
    <x v="6"/>
  </r>
  <r>
    <s v="E02359"/>
    <s v="Olivia Marquez"/>
    <s v="Account Representative"/>
    <x v="1"/>
    <s v="Specialty Products"/>
    <x v="1"/>
    <x v="1"/>
    <n v="44"/>
    <d v="2020-06-04T00:00:00"/>
    <n v="0"/>
    <x v="0"/>
    <s v="Columbus"/>
    <x v="4"/>
  </r>
  <r>
    <s v="E02360"/>
    <s v="Claire Vazquez"/>
    <s v="Vice President"/>
    <x v="6"/>
    <s v="Corporate"/>
    <x v="1"/>
    <x v="1"/>
    <n v="44"/>
    <d v="2004-12-06T00:00:00"/>
    <n v="0.35"/>
    <x v="0"/>
    <s v="Miami"/>
    <x v="4"/>
  </r>
  <r>
    <s v="E02361"/>
    <s v="Christian Castro"/>
    <s v="IT Coordinator"/>
    <x v="2"/>
    <s v="Specialty Products"/>
    <x v="0"/>
    <x v="1"/>
    <n v="40"/>
    <s v="4/15/2006"/>
    <n v="0"/>
    <x v="0"/>
    <s v="Austin"/>
    <x v="4"/>
  </r>
  <r>
    <s v="E02362"/>
    <s v="Mason Oh"/>
    <s v="Manager"/>
    <x v="6"/>
    <s v="Manufacturing"/>
    <x v="0"/>
    <x v="0"/>
    <n v="25"/>
    <d v="2022-11-04T00:00:00"/>
    <n v="7.0000000000000007E-2"/>
    <x v="0"/>
    <s v="Seattle"/>
    <x v="7"/>
  </r>
  <r>
    <s v="E02363"/>
    <s v="Violet Santiago"/>
    <s v="Service Desk Analyst"/>
    <x v="2"/>
    <s v="Research &amp; Development"/>
    <x v="1"/>
    <x v="1"/>
    <n v="32"/>
    <s v="1/14/2018"/>
    <n v="0"/>
    <x v="0"/>
    <s v="Seattle"/>
    <x v="2"/>
  </r>
  <r>
    <s v="E02364"/>
    <s v="Lily Rios"/>
    <s v="Sr. Analyst"/>
    <x v="5"/>
    <s v="Specialty Products"/>
    <x v="1"/>
    <x v="1"/>
    <n v="45"/>
    <s v="1/25/2013"/>
    <n v="0"/>
    <x v="2"/>
    <s v="Rio de Janeiro"/>
    <x v="0"/>
  </r>
  <r>
    <s v="E02365"/>
    <s v="Kinsley Stewart"/>
    <s v="Computer Systems Manager"/>
    <x v="2"/>
    <s v="Corporate"/>
    <x v="1"/>
    <x v="2"/>
    <n v="56"/>
    <d v="2021-07-09T00:00:00"/>
    <n v="0.06"/>
    <x v="0"/>
    <s v="Chicago"/>
    <x v="1"/>
  </r>
  <r>
    <s v="E02366"/>
    <s v="Aria Molina"/>
    <s v="Development Engineer"/>
    <x v="0"/>
    <s v="Research &amp; Development"/>
    <x v="1"/>
    <x v="1"/>
    <n v="52"/>
    <s v="10/24/2001"/>
    <n v="0"/>
    <x v="2"/>
    <s v="Rio de Janeiro"/>
    <x v="6"/>
  </r>
  <r>
    <s v="E02367"/>
    <s v="James Cheng"/>
    <s v="Manager"/>
    <x v="2"/>
    <s v="Manufacturing"/>
    <x v="0"/>
    <x v="0"/>
    <n v="49"/>
    <s v="5/26/2010"/>
    <n v="0.09"/>
    <x v="0"/>
    <s v="Seattle"/>
    <x v="0"/>
  </r>
  <r>
    <s v="E02368"/>
    <s v="Mila Vang"/>
    <s v="Analyst II"/>
    <x v="4"/>
    <s v="Manufacturing"/>
    <x v="1"/>
    <x v="0"/>
    <n v="46"/>
    <s v="8/25/2009"/>
    <n v="0"/>
    <x v="0"/>
    <s v="Columbus"/>
    <x v="0"/>
  </r>
  <r>
    <s v="E02369"/>
    <s v="Alice Liu"/>
    <s v="Sr. Manager"/>
    <x v="1"/>
    <s v="Research &amp; Development"/>
    <x v="1"/>
    <x v="0"/>
    <n v="39"/>
    <s v="2/22/2012"/>
    <n v="0.14000000000000001"/>
    <x v="1"/>
    <s v="Beijing"/>
    <x v="3"/>
  </r>
  <r>
    <s v="E02370"/>
    <s v="Delilah Gonzalez"/>
    <s v="Sr. Analyst"/>
    <x v="1"/>
    <s v="Manufacturing"/>
    <x v="1"/>
    <x v="1"/>
    <n v="55"/>
    <s v="3/29/1998"/>
    <n v="0"/>
    <x v="0"/>
    <s v="Chicago"/>
    <x v="1"/>
  </r>
  <r>
    <s v="E02371"/>
    <s v="Samuel Tang"/>
    <s v="System Administrator "/>
    <x v="2"/>
    <s v="Manufacturing"/>
    <x v="0"/>
    <x v="0"/>
    <n v="34"/>
    <s v="9/15/2012"/>
    <n v="0"/>
    <x v="0"/>
    <s v="Miami"/>
    <x v="2"/>
  </r>
  <r>
    <s v="E02372"/>
    <s v="Serenity Gray"/>
    <s v="Analyst"/>
    <x v="1"/>
    <s v="Research &amp; Development"/>
    <x v="1"/>
    <x v="3"/>
    <n v="56"/>
    <s v="6/19/2012"/>
    <n v="0"/>
    <x v="0"/>
    <s v="Austin"/>
    <x v="1"/>
  </r>
  <r>
    <s v="E02373"/>
    <s v="Benjamin Estrada"/>
    <s v="Analyst II"/>
    <x v="5"/>
    <s v="Research &amp; Development"/>
    <x v="0"/>
    <x v="1"/>
    <n v="56"/>
    <s v="9/28/2012"/>
    <n v="0"/>
    <x v="0"/>
    <s v="Seattle"/>
    <x v="1"/>
  </r>
  <r>
    <s v="E02374"/>
    <s v="Wesley Han"/>
    <s v="Test Engineer"/>
    <x v="0"/>
    <s v="Research &amp; Development"/>
    <x v="0"/>
    <x v="0"/>
    <n v="62"/>
    <s v="4/20/2017"/>
    <n v="0"/>
    <x v="0"/>
    <s v="Phoenix"/>
    <x v="5"/>
  </r>
  <r>
    <s v="E02375"/>
    <s v="Nora Herrera"/>
    <s v="Vice President"/>
    <x v="5"/>
    <s v="Specialty Products"/>
    <x v="1"/>
    <x v="1"/>
    <n v="60"/>
    <s v="12/24/1997"/>
    <n v="0.38"/>
    <x v="0"/>
    <s v="Austin"/>
    <x v="5"/>
  </r>
  <r>
    <s v="E02376"/>
    <s v="Lincoln Harris"/>
    <s v="IT Systems Architect"/>
    <x v="2"/>
    <s v="Manufacturing"/>
    <x v="0"/>
    <x v="2"/>
    <n v="42"/>
    <s v="9/16/2009"/>
    <n v="0"/>
    <x v="0"/>
    <s v="Phoenix"/>
    <x v="4"/>
  </r>
  <r>
    <s v="E02377"/>
    <s v="Charles Gonzales"/>
    <s v="IT Systems Architect"/>
    <x v="2"/>
    <s v="Manufacturing"/>
    <x v="0"/>
    <x v="1"/>
    <n v="27"/>
    <s v="9/22/2020"/>
    <n v="0"/>
    <x v="0"/>
    <s v="Columbus"/>
    <x v="7"/>
  </r>
  <r>
    <s v="E02378"/>
    <s v="Athena Cheng"/>
    <s v="Test Engineer"/>
    <x v="0"/>
    <s v="Corporate"/>
    <x v="1"/>
    <x v="0"/>
    <n v="37"/>
    <d v="2020-02-03T00:00:00"/>
    <n v="0"/>
    <x v="1"/>
    <s v="Beijing"/>
    <x v="3"/>
  </r>
  <r>
    <s v="E02379"/>
    <s v="David Garza"/>
    <s v="Director"/>
    <x v="2"/>
    <s v="Manufacturing"/>
    <x v="0"/>
    <x v="1"/>
    <n v="29"/>
    <d v="2022-09-01T00:00:00"/>
    <n v="0.15"/>
    <x v="0"/>
    <s v="Seattle"/>
    <x v="7"/>
  </r>
  <r>
    <s v="E02380"/>
    <s v="Hunter Doan"/>
    <s v="Sr. Manager"/>
    <x v="3"/>
    <s v="Research &amp; Development"/>
    <x v="0"/>
    <x v="0"/>
    <n v="32"/>
    <s v="12/15/2014"/>
    <n v="0.12"/>
    <x v="1"/>
    <s v="Beijing"/>
    <x v="2"/>
  </r>
  <r>
    <s v="E02381"/>
    <s v="Julian Lam"/>
    <s v="Director"/>
    <x v="4"/>
    <s v="Research &amp; Development"/>
    <x v="0"/>
    <x v="0"/>
    <n v="33"/>
    <d v="2013-08-09T00:00:00"/>
    <n v="0.15"/>
    <x v="0"/>
    <s v="Chicago"/>
    <x v="2"/>
  </r>
  <r>
    <s v="E02382"/>
    <s v="Sofia Estrada"/>
    <s v="Controls Engineer"/>
    <x v="0"/>
    <s v="Specialty Products"/>
    <x v="1"/>
    <x v="1"/>
    <n v="42"/>
    <s v="3/26/2006"/>
    <n v="0"/>
    <x v="2"/>
    <s v="Manaus"/>
    <x v="4"/>
  </r>
  <r>
    <s v="E02383"/>
    <s v="Jordan Chen"/>
    <s v="Analyst"/>
    <x v="4"/>
    <s v="Specialty Products"/>
    <x v="0"/>
    <x v="0"/>
    <n v="60"/>
    <s v="1/22/1997"/>
    <n v="0"/>
    <x v="0"/>
    <s v="Columbus"/>
    <x v="5"/>
  </r>
  <r>
    <s v="E02384"/>
    <s v="Eloise Huang"/>
    <s v="Vice President"/>
    <x v="4"/>
    <s v="Research &amp; Development"/>
    <x v="1"/>
    <x v="0"/>
    <n v="51"/>
    <d v="2009-05-04T00:00:00"/>
    <n v="0.33"/>
    <x v="0"/>
    <s v="Seattle"/>
    <x v="6"/>
  </r>
  <r>
    <s v="E02385"/>
    <s v="Ivy Mehta"/>
    <s v="Business Partner"/>
    <x v="6"/>
    <s v="Manufacturing"/>
    <x v="1"/>
    <x v="0"/>
    <n v="50"/>
    <s v="5/26/2020"/>
    <n v="0"/>
    <x v="1"/>
    <s v="Chongqing"/>
    <x v="6"/>
  </r>
  <r>
    <s v="E02386"/>
    <s v="Eli Castillo"/>
    <s v="Vice President"/>
    <x v="4"/>
    <s v="Specialty Products"/>
    <x v="0"/>
    <x v="1"/>
    <n v="50"/>
    <d v="2009-11-12T00:00:00"/>
    <n v="0.38"/>
    <x v="0"/>
    <s v="Seattle"/>
    <x v="6"/>
  </r>
  <r>
    <s v="E02387"/>
    <s v="Nolan Garcia"/>
    <s v="Analyst II"/>
    <x v="1"/>
    <s v="Specialty Products"/>
    <x v="0"/>
    <x v="1"/>
    <n v="26"/>
    <s v="6/16/2022"/>
    <n v="0"/>
    <x v="2"/>
    <s v="Rio de Janeiro"/>
    <x v="7"/>
  </r>
  <r>
    <s v="E02388"/>
    <s v="Alexander Zhu"/>
    <s v="Network Architect"/>
    <x v="2"/>
    <s v="Corporate"/>
    <x v="0"/>
    <x v="0"/>
    <n v="30"/>
    <s v="10/17/2022"/>
    <n v="0"/>
    <x v="0"/>
    <s v="Phoenix"/>
    <x v="2"/>
  </r>
  <r>
    <s v="E02389"/>
    <s v="Victoria Wu"/>
    <s v="Sr. Analyst"/>
    <x v="1"/>
    <s v="Manufacturing"/>
    <x v="1"/>
    <x v="0"/>
    <n v="35"/>
    <s v="10/28/2021"/>
    <n v="0"/>
    <x v="0"/>
    <s v="Miami"/>
    <x v="3"/>
  </r>
  <r>
    <s v="E02390"/>
    <s v="Mateo Jordan"/>
    <s v="Network Administrator"/>
    <x v="2"/>
    <s v="Specialty Products"/>
    <x v="0"/>
    <x v="2"/>
    <n v="44"/>
    <s v="2/13/2021"/>
    <n v="0"/>
    <x v="0"/>
    <s v="Austin"/>
    <x v="4"/>
  </r>
  <r>
    <s v="E02391"/>
    <s v="Everly Martin"/>
    <s v="Analyst II"/>
    <x v="5"/>
    <s v="Specialty Products"/>
    <x v="1"/>
    <x v="3"/>
    <n v="26"/>
    <s v="5/28/2020"/>
    <n v="0"/>
    <x v="0"/>
    <s v="Columbus"/>
    <x v="7"/>
  </r>
  <r>
    <s v="E02392"/>
    <s v="Athena Castro"/>
    <s v="Solutions Architect"/>
    <x v="2"/>
    <s v="Research &amp; Development"/>
    <x v="1"/>
    <x v="1"/>
    <n v="44"/>
    <d v="2013-04-10T00:00:00"/>
    <n v="0"/>
    <x v="2"/>
    <s v="Rio de Janeiro"/>
    <x v="4"/>
  </r>
  <r>
    <s v="E02393"/>
    <s v="Josephine White"/>
    <s v="Computer Systems Manager"/>
    <x v="2"/>
    <s v="Corporate"/>
    <x v="1"/>
    <x v="2"/>
    <n v="61"/>
    <d v="2010-05-02T00:00:00"/>
    <n v="0.09"/>
    <x v="0"/>
    <s v="Seattle"/>
    <x v="5"/>
  </r>
  <r>
    <s v="E02394"/>
    <s v="Nicholas Vo"/>
    <s v="Analyst II"/>
    <x v="3"/>
    <s v="Corporate"/>
    <x v="0"/>
    <x v="0"/>
    <n v="50"/>
    <d v="2002-01-06T00:00:00"/>
    <n v="0"/>
    <x v="0"/>
    <s v="Seattle"/>
    <x v="6"/>
  </r>
  <r>
    <s v="E02395"/>
    <s v="Jackson Sandoval"/>
    <s v="HRIS Analyst"/>
    <x v="6"/>
    <s v="Corporate"/>
    <x v="0"/>
    <x v="1"/>
    <n v="61"/>
    <s v="1/26/2011"/>
    <n v="0"/>
    <x v="0"/>
    <s v="Austin"/>
    <x v="5"/>
  </r>
  <r>
    <s v="E02396"/>
    <s v="Olivia Turner"/>
    <s v="Director"/>
    <x v="5"/>
    <s v="Specialty Products"/>
    <x v="1"/>
    <x v="2"/>
    <n v="29"/>
    <d v="2021-07-01T00:00:00"/>
    <n v="0.21"/>
    <x v="0"/>
    <s v="Columbus"/>
    <x v="7"/>
  </r>
  <r>
    <s v="E02397"/>
    <s v="Cooper Rivera"/>
    <s v="Sr. Manager"/>
    <x v="4"/>
    <s v="Corporate"/>
    <x v="0"/>
    <x v="1"/>
    <n v="42"/>
    <s v="12/26/2005"/>
    <n v="0.12"/>
    <x v="2"/>
    <s v="Manaus"/>
    <x v="4"/>
  </r>
  <r>
    <s v="E02398"/>
    <s v="Hailey Washington"/>
    <s v="Sr. Manager"/>
    <x v="4"/>
    <s v="Specialty Products"/>
    <x v="1"/>
    <x v="3"/>
    <n v="51"/>
    <d v="2013-03-07T00:00:00"/>
    <n v="0.1"/>
    <x v="0"/>
    <s v="Miami"/>
    <x v="6"/>
  </r>
  <r>
    <s v="E02399"/>
    <s v="Mia Vasquez"/>
    <s v="Test Engineer"/>
    <x v="0"/>
    <s v="Research &amp; Development"/>
    <x v="1"/>
    <x v="1"/>
    <n v="27"/>
    <d v="2019-02-12T00:00:00"/>
    <n v="0"/>
    <x v="2"/>
    <s v="Manaus"/>
    <x v="7"/>
  </r>
  <r>
    <s v="E02400"/>
    <s v="Jose Grant"/>
    <s v="Development Engineer"/>
    <x v="0"/>
    <s v="Corporate"/>
    <x v="0"/>
    <x v="2"/>
    <n v="52"/>
    <s v="6/28/2021"/>
    <n v="0"/>
    <x v="0"/>
    <s v="Miami"/>
    <x v="6"/>
  </r>
  <r>
    <s v="E02401"/>
    <s v="Nathan Yee"/>
    <s v="Development Engineer"/>
    <x v="0"/>
    <s v="Research &amp; Development"/>
    <x v="0"/>
    <x v="0"/>
    <n v="58"/>
    <s v="10/24/2009"/>
    <n v="0"/>
    <x v="0"/>
    <s v="Austin"/>
    <x v="1"/>
  </r>
  <r>
    <s v="E02402"/>
    <s v="Isabella Munoz"/>
    <s v="Director"/>
    <x v="1"/>
    <s v="Research &amp; Development"/>
    <x v="1"/>
    <x v="1"/>
    <n v="45"/>
    <s v="12/25/2002"/>
    <n v="0.18"/>
    <x v="2"/>
    <s v="Sao Paulo"/>
    <x v="0"/>
  </r>
  <r>
    <s v="E02403"/>
    <s v="Michael Turner"/>
    <s v="Manager"/>
    <x v="6"/>
    <s v="Specialty Products"/>
    <x v="0"/>
    <x v="3"/>
    <n v="28"/>
    <s v="12/29/2019"/>
    <n v="0.09"/>
    <x v="0"/>
    <s v="Chicago"/>
    <x v="7"/>
  </r>
  <r>
    <s v="E02404"/>
    <s v="Oliver Jones"/>
    <s v="Vice President"/>
    <x v="3"/>
    <s v="Manufacturing"/>
    <x v="0"/>
    <x v="2"/>
    <n v="56"/>
    <s v="3/20/2016"/>
    <n v="0.3"/>
    <x v="0"/>
    <s v="Chicago"/>
    <x v="1"/>
  </r>
  <r>
    <s v="E02405"/>
    <s v="Charles Taylor"/>
    <s v="Director"/>
    <x v="6"/>
    <s v="Specialty Products"/>
    <x v="0"/>
    <x v="2"/>
    <n v="32"/>
    <s v="7/15/2019"/>
    <n v="0.16"/>
    <x v="0"/>
    <s v="Miami"/>
    <x v="2"/>
  </r>
  <r>
    <s v="E02406"/>
    <s v="Gianna Alvarez"/>
    <s v="Business Partner"/>
    <x v="6"/>
    <s v="Manufacturing"/>
    <x v="1"/>
    <x v="1"/>
    <n v="58"/>
    <d v="1993-11-05T00:00:00"/>
    <n v="0"/>
    <x v="0"/>
    <s v="Columbus"/>
    <x v="1"/>
  </r>
  <r>
    <s v="E02407"/>
    <s v="Nova Martin"/>
    <s v="Manager"/>
    <x v="6"/>
    <s v="Research &amp; Development"/>
    <x v="1"/>
    <x v="2"/>
    <n v="39"/>
    <s v="4/13/2013"/>
    <n v="0.05"/>
    <x v="0"/>
    <s v="Seattle"/>
    <x v="3"/>
  </r>
  <r>
    <s v="E02408"/>
    <s v="Julia Gonzalez"/>
    <s v="Analyst"/>
    <x v="4"/>
    <s v="Research &amp; Development"/>
    <x v="1"/>
    <x v="1"/>
    <n v="46"/>
    <s v="2/15/2005"/>
    <n v="0"/>
    <x v="2"/>
    <s v="Sao Paulo"/>
    <x v="0"/>
  </r>
  <r>
    <s v="E02409"/>
    <s v="Athena Vu"/>
    <s v="Analyst"/>
    <x v="5"/>
    <s v="Specialty Products"/>
    <x v="1"/>
    <x v="0"/>
    <n v="26"/>
    <s v="11/28/2020"/>
    <n v="0"/>
    <x v="0"/>
    <s v="Phoenix"/>
    <x v="7"/>
  </r>
  <r>
    <s v="E02410"/>
    <s v="Caroline Bui"/>
    <s v="Field Engineer"/>
    <x v="0"/>
    <s v="Manufacturing"/>
    <x v="1"/>
    <x v="0"/>
    <n v="36"/>
    <s v="9/15/2019"/>
    <n v="0"/>
    <x v="1"/>
    <s v="Shanghai"/>
    <x v="3"/>
  </r>
  <r>
    <s v="E02411"/>
    <s v="Daniel Ali"/>
    <s v="Cloud Infrastructure Architect"/>
    <x v="2"/>
    <s v="Corporate"/>
    <x v="0"/>
    <x v="0"/>
    <n v="43"/>
    <s v="9/28/2019"/>
    <n v="0"/>
    <x v="0"/>
    <s v="Austin"/>
    <x v="4"/>
  </r>
  <r>
    <s v="E02412"/>
    <s v="Iris Huang"/>
    <s v="Director"/>
    <x v="6"/>
    <s v="Corporate"/>
    <x v="1"/>
    <x v="0"/>
    <n v="45"/>
    <s v="3/28/2008"/>
    <n v="0.25"/>
    <x v="1"/>
    <s v="Chengdu"/>
    <x v="0"/>
  </r>
  <r>
    <s v="E02413"/>
    <s v="Natalia Cheng"/>
    <s v="Systems Analyst"/>
    <x v="2"/>
    <s v="Corporate"/>
    <x v="1"/>
    <x v="0"/>
    <n v="65"/>
    <s v="7/29/2002"/>
    <n v="0"/>
    <x v="1"/>
    <s v="Beijing"/>
    <x v="5"/>
  </r>
  <r>
    <s v="E02414"/>
    <s v="Owen Evans"/>
    <s v="Enterprise Architect"/>
    <x v="2"/>
    <s v="Manufacturing"/>
    <x v="0"/>
    <x v="2"/>
    <n v="34"/>
    <s v="5/28/2021"/>
    <n v="0"/>
    <x v="0"/>
    <s v="Austin"/>
    <x v="2"/>
  </r>
  <r>
    <s v="E02415"/>
    <s v="Angel Dixon"/>
    <s v="Analyst"/>
    <x v="1"/>
    <s v="Manufacturing"/>
    <x v="0"/>
    <x v="2"/>
    <n v="52"/>
    <d v="2002-01-04T00:00:00"/>
    <n v="0"/>
    <x v="0"/>
    <s v="Seattle"/>
    <x v="6"/>
  </r>
  <r>
    <s v="E02416"/>
    <s v="Aubrey Guerrero"/>
    <s v="Sr. Manager"/>
    <x v="5"/>
    <s v="Corporate"/>
    <x v="1"/>
    <x v="1"/>
    <n v="39"/>
    <d v="2013-12-02T00:00:00"/>
    <n v="0.13"/>
    <x v="2"/>
    <s v="Sao Paulo"/>
    <x v="3"/>
  </r>
  <r>
    <s v="E02417"/>
    <s v="Ivy Do"/>
    <s v="Analyst II"/>
    <x v="3"/>
    <s v="Corporate"/>
    <x v="1"/>
    <x v="0"/>
    <n v="57"/>
    <s v="5/13/1993"/>
    <n v="0"/>
    <x v="0"/>
    <s v="Austin"/>
    <x v="1"/>
  </r>
  <r>
    <s v="E02418"/>
    <s v="Kai Gutierrez"/>
    <s v="Sr. Manager"/>
    <x v="5"/>
    <s v="Specialty Products"/>
    <x v="0"/>
    <x v="1"/>
    <n v="63"/>
    <s v="12/17/1997"/>
    <n v="0.1"/>
    <x v="2"/>
    <s v="Manaus"/>
    <x v="5"/>
  </r>
  <r>
    <s v="E02419"/>
    <s v="Caroline Ahmed"/>
    <s v="Sr. Manager"/>
    <x v="5"/>
    <s v="Research &amp; Development"/>
    <x v="1"/>
    <x v="0"/>
    <n v="32"/>
    <s v="12/23/2016"/>
    <n v="0.13"/>
    <x v="0"/>
    <s v="Miami"/>
    <x v="2"/>
  </r>
  <r>
    <s v="E02420"/>
    <s v="Alice Sharma"/>
    <s v="Account Representative"/>
    <x v="1"/>
    <s v="Research &amp; Development"/>
    <x v="1"/>
    <x v="0"/>
    <n v="51"/>
    <d v="2018-05-10T00:00:00"/>
    <n v="0"/>
    <x v="1"/>
    <s v="Chengdu"/>
    <x v="6"/>
  </r>
  <r>
    <s v="E02421"/>
    <s v="Leo Simmons"/>
    <s v="Analyst"/>
    <x v="3"/>
    <s v="Research &amp; Development"/>
    <x v="0"/>
    <x v="3"/>
    <n v="38"/>
    <s v="12/13/2017"/>
    <n v="0"/>
    <x v="0"/>
    <s v="Phoenix"/>
    <x v="3"/>
  </r>
  <r>
    <s v="E02422"/>
    <s v="Asher Hong"/>
    <s v="Director"/>
    <x v="4"/>
    <s v="Research &amp; Development"/>
    <x v="0"/>
    <x v="0"/>
    <n v="53"/>
    <s v="4/17/2018"/>
    <n v="0.26"/>
    <x v="1"/>
    <s v="Chongqing"/>
    <x v="6"/>
  </r>
  <r>
    <s v="E02423"/>
    <s v="Gianna Ramirez"/>
    <s v="Field Engineer"/>
    <x v="0"/>
    <s v="Specialty Products"/>
    <x v="1"/>
    <x v="1"/>
    <n v="59"/>
    <s v="7/25/1993"/>
    <n v="0"/>
    <x v="0"/>
    <s v="Phoenix"/>
    <x v="1"/>
  </r>
  <r>
    <s v="E02424"/>
    <s v="Thomas Smith"/>
    <s v="Field Engineer"/>
    <x v="0"/>
    <s v="Specialty Products"/>
    <x v="0"/>
    <x v="2"/>
    <n v="57"/>
    <d v="1999-02-04T00:00:00"/>
    <n v="0"/>
    <x v="0"/>
    <s v="Miami"/>
    <x v="1"/>
  </r>
  <r>
    <s v="E02425"/>
    <s v="Carter Hunter"/>
    <s v="Sr. Analyst"/>
    <x v="3"/>
    <s v="Corporate"/>
    <x v="0"/>
    <x v="2"/>
    <n v="41"/>
    <d v="2019-07-10T00:00:00"/>
    <n v="0"/>
    <x v="0"/>
    <s v="Austin"/>
    <x v="4"/>
  </r>
  <r>
    <s v="E02426"/>
    <s v="Charlotte Green"/>
    <s v="Automation Engineer"/>
    <x v="0"/>
    <s v="Research &amp; Development"/>
    <x v="1"/>
    <x v="2"/>
    <n v="33"/>
    <d v="2020-10-11T00:00:00"/>
    <n v="0"/>
    <x v="0"/>
    <s v="Phoenix"/>
    <x v="2"/>
  </r>
  <r>
    <s v="E02427"/>
    <s v="Lincoln Holmes"/>
    <s v="Network Administrator"/>
    <x v="2"/>
    <s v="Research &amp; Development"/>
    <x v="0"/>
    <x v="3"/>
    <n v="35"/>
    <s v="8/21/2013"/>
    <n v="0"/>
    <x v="0"/>
    <s v="Chicago"/>
    <x v="3"/>
  </r>
  <r>
    <s v="E02428"/>
    <s v="Hudson Hu"/>
    <s v="Automation Engineer"/>
    <x v="0"/>
    <s v="Research &amp; Development"/>
    <x v="0"/>
    <x v="0"/>
    <n v="36"/>
    <d v="2019-02-12T00:00:00"/>
    <n v="0"/>
    <x v="0"/>
    <s v="Seattle"/>
    <x v="3"/>
  </r>
  <r>
    <s v="E02429"/>
    <s v="Noah Mitchell"/>
    <s v="Network Engineer"/>
    <x v="2"/>
    <s v="Research &amp; Development"/>
    <x v="0"/>
    <x v="2"/>
    <n v="54"/>
    <s v="6/15/2007"/>
    <n v="0"/>
    <x v="0"/>
    <s v="Columbus"/>
    <x v="6"/>
  </r>
  <r>
    <s v="E02430"/>
    <s v="Liliana Choi"/>
    <s v="Manager"/>
    <x v="2"/>
    <s v="Research &amp; Development"/>
    <x v="1"/>
    <x v="0"/>
    <n v="55"/>
    <s v="1/25/2007"/>
    <n v="0.08"/>
    <x v="0"/>
    <s v="Austin"/>
    <x v="1"/>
  </r>
  <r>
    <s v="E02431"/>
    <s v="Leonardo Cho"/>
    <s v="Engineering Manager"/>
    <x v="0"/>
    <s v="Specialty Products"/>
    <x v="0"/>
    <x v="0"/>
    <n v="38"/>
    <s v="8/25/2008"/>
    <n v="0.15"/>
    <x v="0"/>
    <s v="Columbus"/>
    <x v="3"/>
  </r>
  <r>
    <s v="E02432"/>
    <s v="Oliver Delgado"/>
    <s v="Test Engineer"/>
    <x v="0"/>
    <s v="Research &amp; Development"/>
    <x v="0"/>
    <x v="1"/>
    <n v="45"/>
    <s v="2/22/2017"/>
    <n v="0"/>
    <x v="2"/>
    <s v="Manaus"/>
    <x v="0"/>
  </r>
  <r>
    <s v="E02433"/>
    <s v="Isabella Roberts"/>
    <s v="Vice President"/>
    <x v="0"/>
    <s v="Manufacturing"/>
    <x v="1"/>
    <x v="2"/>
    <n v="53"/>
    <s v="8/20/2007"/>
    <n v="0.33"/>
    <x v="0"/>
    <s v="Austin"/>
    <x v="6"/>
  </r>
  <r>
    <s v="E02434"/>
    <s v="Luca Desai"/>
    <s v="Manager"/>
    <x v="1"/>
    <s v="Specialty Products"/>
    <x v="0"/>
    <x v="0"/>
    <n v="45"/>
    <s v="5/23/2017"/>
    <n v="0.06"/>
    <x v="1"/>
    <s v="Chengdu"/>
    <x v="0"/>
  </r>
  <r>
    <s v="E02435"/>
    <s v="William Juarez"/>
    <s v="Technical Architect"/>
    <x v="2"/>
    <s v="Specialty Products"/>
    <x v="0"/>
    <x v="1"/>
    <n v="65"/>
    <s v="7/29/2016"/>
    <n v="0"/>
    <x v="2"/>
    <s v="Rio de Janeiro"/>
    <x v="5"/>
  </r>
  <r>
    <s v="E02436"/>
    <s v="Ryan Alvarez"/>
    <s v="HRIS Analyst"/>
    <x v="6"/>
    <s v="Research &amp; Development"/>
    <x v="0"/>
    <x v="1"/>
    <n v="62"/>
    <s v="11/29/2018"/>
    <n v="0"/>
    <x v="2"/>
    <s v="Manaus"/>
    <x v="5"/>
  </r>
  <r>
    <s v="E02437"/>
    <s v="Hudson Ha"/>
    <s v="Field Engineer"/>
    <x v="0"/>
    <s v="Manufacturing"/>
    <x v="0"/>
    <x v="0"/>
    <n v="59"/>
    <d v="2004-06-02T00:00:00"/>
    <n v="0"/>
    <x v="1"/>
    <s v="Shanghai"/>
    <x v="1"/>
  </r>
  <r>
    <s v="E02438"/>
    <s v="Hannah Brown"/>
    <s v="Cloud Infrastructure Architect"/>
    <x v="2"/>
    <s v="Manufacturing"/>
    <x v="1"/>
    <x v="2"/>
    <n v="42"/>
    <d v="2020-12-07T00:00:00"/>
    <n v="0"/>
    <x v="0"/>
    <s v="Austin"/>
    <x v="4"/>
  </r>
  <r>
    <s v="E02439"/>
    <s v="Hadley Le"/>
    <s v="Cloud Infrastructure Architect"/>
    <x v="2"/>
    <s v="Research &amp; Development"/>
    <x v="1"/>
    <x v="0"/>
    <n v="33"/>
    <s v="3/18/2015"/>
    <n v="0"/>
    <x v="1"/>
    <s v="Chongqing"/>
    <x v="2"/>
  </r>
  <r>
    <s v="E02440"/>
    <s v="Jaxson Shah"/>
    <s v="Analyst"/>
    <x v="3"/>
    <s v="Corporate"/>
    <x v="0"/>
    <x v="0"/>
    <n v="29"/>
    <s v="8/25/2018"/>
    <n v="0"/>
    <x v="0"/>
    <s v="Chicago"/>
    <x v="7"/>
  </r>
  <r>
    <s v="E02441"/>
    <s v="Christopher Delgado"/>
    <s v="Network Architect"/>
    <x v="2"/>
    <s v="Corporate"/>
    <x v="0"/>
    <x v="1"/>
    <n v="33"/>
    <s v="6/24/2022"/>
    <n v="0"/>
    <x v="2"/>
    <s v="Rio de Janeiro"/>
    <x v="2"/>
  </r>
  <r>
    <s v="E02442"/>
    <s v="Hannah Ng"/>
    <s v="Director"/>
    <x v="1"/>
    <s v="Manufacturing"/>
    <x v="1"/>
    <x v="0"/>
    <n v="36"/>
    <s v="5/14/2015"/>
    <n v="0.19"/>
    <x v="0"/>
    <s v="Columbus"/>
    <x v="3"/>
  </r>
  <r>
    <s v="E02443"/>
    <s v="Austin Ngo"/>
    <s v="Network Architect"/>
    <x v="2"/>
    <s v="Research &amp; Development"/>
    <x v="0"/>
    <x v="0"/>
    <n v="43"/>
    <s v="3/27/2020"/>
    <n v="0"/>
    <x v="0"/>
    <s v="Columbus"/>
    <x v="4"/>
  </r>
  <r>
    <s v="E02444"/>
    <s v="Gianna Han"/>
    <s v="HRIS Analyst"/>
    <x v="6"/>
    <s v="Research &amp; Development"/>
    <x v="1"/>
    <x v="0"/>
    <n v="51"/>
    <s v="2/27/2011"/>
    <n v="0"/>
    <x v="0"/>
    <s v="Austin"/>
    <x v="6"/>
  </r>
  <r>
    <s v="E02445"/>
    <s v="Isaac Choi"/>
    <s v="Operations Engineer"/>
    <x v="0"/>
    <s v="Corporate"/>
    <x v="0"/>
    <x v="0"/>
    <n v="27"/>
    <s v="1/21/2021"/>
    <n v="0"/>
    <x v="0"/>
    <s v="Chicago"/>
    <x v="7"/>
  </r>
  <r>
    <s v="E02446"/>
    <s v="Madeline Smith"/>
    <s v="Cloud Infrastructure Architect"/>
    <x v="2"/>
    <s v="Research &amp; Development"/>
    <x v="1"/>
    <x v="2"/>
    <n v="55"/>
    <s v="11/23/2011"/>
    <n v="0"/>
    <x v="0"/>
    <s v="Phoenix"/>
    <x v="1"/>
  </r>
  <r>
    <s v="E02447"/>
    <s v="Ellie Fernandez"/>
    <s v="Quality Engineer"/>
    <x v="0"/>
    <s v="Specialty Products"/>
    <x v="1"/>
    <x v="1"/>
    <n v="62"/>
    <s v="8/18/2009"/>
    <n v="0"/>
    <x v="0"/>
    <s v="Austin"/>
    <x v="5"/>
  </r>
  <r>
    <s v="E02448"/>
    <s v="Lyla Lai"/>
    <s v="Manager"/>
    <x v="6"/>
    <s v="Specialty Products"/>
    <x v="1"/>
    <x v="0"/>
    <n v="46"/>
    <d v="2004-11-08T00:00:00"/>
    <n v="0.1"/>
    <x v="0"/>
    <s v="Austin"/>
    <x v="0"/>
  </r>
  <r>
    <s v="E02449"/>
    <s v="Emily Moore"/>
    <s v="Analyst"/>
    <x v="3"/>
    <s v="Research &amp; Development"/>
    <x v="1"/>
    <x v="3"/>
    <n v="47"/>
    <d v="2009-08-11T00:00:00"/>
    <n v="0"/>
    <x v="0"/>
    <s v="Columbus"/>
    <x v="0"/>
  </r>
  <r>
    <s v="E02450"/>
    <s v="Aubrey Moreno"/>
    <s v="Computer Systems Manager"/>
    <x v="2"/>
    <s v="Research &amp; Development"/>
    <x v="1"/>
    <x v="1"/>
    <n v="57"/>
    <s v="6/30/2000"/>
    <n v="0.06"/>
    <x v="0"/>
    <s v="Austin"/>
    <x v="1"/>
  </r>
  <r>
    <s v="E02451"/>
    <s v="Nova Xiong"/>
    <s v="Network Administrator"/>
    <x v="2"/>
    <s v="Corporate"/>
    <x v="1"/>
    <x v="0"/>
    <n v="49"/>
    <d v="2019-10-04T00:00:00"/>
    <n v="0"/>
    <x v="1"/>
    <s v="Beijing"/>
    <x v="0"/>
  </r>
  <r>
    <s v="E02452"/>
    <s v="Eva Lam"/>
    <s v="Field Engineer"/>
    <x v="0"/>
    <s v="Manufacturing"/>
    <x v="1"/>
    <x v="0"/>
    <n v="42"/>
    <d v="2022-08-03T00:00:00"/>
    <n v="0"/>
    <x v="0"/>
    <s v="Austin"/>
    <x v="4"/>
  </r>
  <r>
    <s v="E02453"/>
    <s v="Caroline Chau"/>
    <s v="IT Systems Architect"/>
    <x v="2"/>
    <s v="Specialty Products"/>
    <x v="1"/>
    <x v="0"/>
    <n v="55"/>
    <d v="2022-07-12T00:00:00"/>
    <n v="0"/>
    <x v="0"/>
    <s v="Columbus"/>
    <x v="1"/>
  </r>
  <r>
    <s v="E02454"/>
    <s v="Sofia Chen"/>
    <s v="Manager"/>
    <x v="4"/>
    <s v="Specialty Products"/>
    <x v="1"/>
    <x v="0"/>
    <n v="46"/>
    <s v="8/27/2006"/>
    <n v="0.05"/>
    <x v="1"/>
    <s v="Chengdu"/>
    <x v="0"/>
  </r>
  <r>
    <s v="E02455"/>
    <s v="Christopher Sharma"/>
    <s v="System Administrator "/>
    <x v="2"/>
    <s v="Corporate"/>
    <x v="0"/>
    <x v="0"/>
    <n v="45"/>
    <s v="4/16/2004"/>
    <n v="0"/>
    <x v="1"/>
    <s v="Beijing"/>
    <x v="0"/>
  </r>
  <r>
    <s v="E02456"/>
    <s v="Lucas Grant"/>
    <s v="Sr. Business Partner"/>
    <x v="6"/>
    <s v="Manufacturing"/>
    <x v="0"/>
    <x v="2"/>
    <n v="53"/>
    <s v="3/28/2012"/>
    <n v="0"/>
    <x v="0"/>
    <s v="Austin"/>
    <x v="6"/>
  </r>
  <r>
    <s v="E02457"/>
    <s v="Delilah Washington"/>
    <s v="Analyst"/>
    <x v="1"/>
    <s v="Research &amp; Development"/>
    <x v="1"/>
    <x v="2"/>
    <n v="46"/>
    <s v="9/17/2006"/>
    <n v="0"/>
    <x v="0"/>
    <s v="Miami"/>
    <x v="0"/>
  </r>
  <r>
    <s v="E02458"/>
    <s v="Eloise Molina"/>
    <s v="Analyst"/>
    <x v="4"/>
    <s v="Research &amp; Development"/>
    <x v="1"/>
    <x v="1"/>
    <n v="48"/>
    <s v="1/18/2015"/>
    <n v="0"/>
    <x v="0"/>
    <s v="Columbus"/>
    <x v="0"/>
  </r>
  <r>
    <s v="E02459"/>
    <s v="Clara Desai"/>
    <s v="Manager"/>
    <x v="5"/>
    <s v="Corporate"/>
    <x v="1"/>
    <x v="0"/>
    <n v="33"/>
    <s v="11/20/2014"/>
    <n v="0.05"/>
    <x v="1"/>
    <s v="Chengdu"/>
    <x v="2"/>
  </r>
  <r>
    <s v="E02460"/>
    <s v="Audrey Campbell"/>
    <s v="Vice President"/>
    <x v="3"/>
    <s v="Research &amp; Development"/>
    <x v="1"/>
    <x v="2"/>
    <n v="56"/>
    <s v="7/30/2008"/>
    <n v="0.39"/>
    <x v="0"/>
    <s v="Miami"/>
    <x v="1"/>
  </r>
  <r>
    <s v="E02461"/>
    <s v="Delilah Alvarez"/>
    <s v="System Administrator "/>
    <x v="2"/>
    <s v="Manufacturing"/>
    <x v="1"/>
    <x v="1"/>
    <n v="59"/>
    <s v="11/27/2007"/>
    <n v="0"/>
    <x v="0"/>
    <s v="Seattle"/>
    <x v="1"/>
  </r>
  <r>
    <s v="E02462"/>
    <s v="Luke Luna"/>
    <s v="Analyst II"/>
    <x v="4"/>
    <s v="Manufacturing"/>
    <x v="0"/>
    <x v="1"/>
    <n v="55"/>
    <s v="11/16/2012"/>
    <n v="0"/>
    <x v="2"/>
    <s v="Manaus"/>
    <x v="1"/>
  </r>
  <r>
    <s v="E02463"/>
    <s v="Elizabeth Tan"/>
    <s v="Vice President"/>
    <x v="5"/>
    <s v="Research &amp; Development"/>
    <x v="1"/>
    <x v="0"/>
    <n v="46"/>
    <s v="7/27/2018"/>
    <n v="0.3"/>
    <x v="0"/>
    <s v="Chicago"/>
    <x v="0"/>
  </r>
  <r>
    <s v="E02464"/>
    <s v="Sophia Wang"/>
    <s v="Analyst"/>
    <x v="5"/>
    <s v="Specialty Products"/>
    <x v="1"/>
    <x v="0"/>
    <n v="50"/>
    <s v="5/20/2000"/>
    <n v="0"/>
    <x v="0"/>
    <s v="Seattle"/>
    <x v="6"/>
  </r>
  <r>
    <s v="E02465"/>
    <s v="Nova Park"/>
    <s v="Analyst"/>
    <x v="1"/>
    <s v="Corporate"/>
    <x v="1"/>
    <x v="0"/>
    <n v="29"/>
    <s v="7/23/2017"/>
    <n v="0"/>
    <x v="1"/>
    <s v="Shanghai"/>
    <x v="7"/>
  </r>
  <r>
    <s v="E02466"/>
    <s v="Josiah Khan"/>
    <s v="Cloud Infrastructure Architect"/>
    <x v="2"/>
    <s v="Manufacturing"/>
    <x v="0"/>
    <x v="0"/>
    <n v="57"/>
    <s v="10/26/2004"/>
    <n v="0"/>
    <x v="1"/>
    <s v="Chongqing"/>
    <x v="1"/>
  </r>
  <r>
    <s v="E02467"/>
    <s v="Madison Gray"/>
    <s v="Vice President"/>
    <x v="4"/>
    <s v="Research &amp; Development"/>
    <x v="1"/>
    <x v="2"/>
    <n v="39"/>
    <s v="8/29/2011"/>
    <n v="0.38"/>
    <x v="0"/>
    <s v="Columbus"/>
    <x v="3"/>
  </r>
  <r>
    <s v="E02468"/>
    <s v="Luca Washington"/>
    <s v="Enterprise Architect"/>
    <x v="2"/>
    <s v="Corporate"/>
    <x v="0"/>
    <x v="3"/>
    <n v="40"/>
    <s v="6/27/2022"/>
    <n v="0"/>
    <x v="0"/>
    <s v="Phoenix"/>
    <x v="4"/>
  </r>
  <r>
    <s v="E02469"/>
    <s v="Isaac Cruz"/>
    <s v="Vice President"/>
    <x v="6"/>
    <s v="Specialty Products"/>
    <x v="0"/>
    <x v="1"/>
    <n v="33"/>
    <d v="2018-09-05T00:00:00"/>
    <n v="0.35"/>
    <x v="0"/>
    <s v="Chicago"/>
    <x v="2"/>
  </r>
  <r>
    <s v="E02470"/>
    <s v="Ellie Ortega"/>
    <s v="Analyst"/>
    <x v="1"/>
    <s v="Specialty Products"/>
    <x v="1"/>
    <x v="1"/>
    <n v="49"/>
    <s v="10/20/2020"/>
    <n v="0"/>
    <x v="2"/>
    <s v="Sao Paulo"/>
    <x v="0"/>
  </r>
  <r>
    <s v="E02471"/>
    <s v="Ian Huang"/>
    <s v="Analyst"/>
    <x v="1"/>
    <s v="Research &amp; Development"/>
    <x v="0"/>
    <x v="0"/>
    <n v="54"/>
    <d v="1998-07-02T00:00:00"/>
    <n v="0"/>
    <x v="0"/>
    <s v="Columbus"/>
    <x v="6"/>
  </r>
  <r>
    <s v="E02472"/>
    <s v="Jayden Ahmed"/>
    <s v="Sr. Manager"/>
    <x v="2"/>
    <s v="Corporate"/>
    <x v="0"/>
    <x v="0"/>
    <n v="51"/>
    <s v="3/28/2006"/>
    <n v="0.12"/>
    <x v="1"/>
    <s v="Chengdu"/>
    <x v="6"/>
  </r>
  <r>
    <s v="E02473"/>
    <s v="Violet Simmons"/>
    <s v="Analyst"/>
    <x v="5"/>
    <s v="Research &amp; Development"/>
    <x v="1"/>
    <x v="2"/>
    <n v="33"/>
    <s v="10/23/2017"/>
    <n v="0"/>
    <x v="0"/>
    <s v="Phoenix"/>
    <x v="2"/>
  </r>
  <r>
    <s v="E02474"/>
    <s v="William Roberts"/>
    <s v="Director"/>
    <x v="2"/>
    <s v="Research &amp; Development"/>
    <x v="0"/>
    <x v="2"/>
    <n v="34"/>
    <d v="2017-12-04T00:00:00"/>
    <n v="0.3"/>
    <x v="0"/>
    <s v="Miami"/>
    <x v="2"/>
  </r>
  <r>
    <s v="E02475"/>
    <s v="Penelope Sandoval"/>
    <s v="Sr. Manager"/>
    <x v="1"/>
    <s v="Corporate"/>
    <x v="1"/>
    <x v="1"/>
    <n v="28"/>
    <s v="12/18/2019"/>
    <n v="0.14000000000000001"/>
    <x v="2"/>
    <s v="Rio de Janeiro"/>
    <x v="7"/>
  </r>
  <r>
    <s v="E02476"/>
    <s v="Emilia Ortiz"/>
    <s v="Vice President"/>
    <x v="5"/>
    <s v="Research &amp; Development"/>
    <x v="1"/>
    <x v="1"/>
    <n v="34"/>
    <s v="7/16/2017"/>
    <n v="0.38"/>
    <x v="0"/>
    <s v="Miami"/>
    <x v="2"/>
  </r>
  <r>
    <s v="E02477"/>
    <s v="Layla Gutierrez"/>
    <s v="Computer Systems Manager"/>
    <x v="2"/>
    <s v="Specialty Products"/>
    <x v="1"/>
    <x v="1"/>
    <n v="39"/>
    <d v="2022-05-05T00:00:00"/>
    <n v="0.05"/>
    <x v="2"/>
    <s v="Rio de Janeiro"/>
    <x v="3"/>
  </r>
  <r>
    <s v="E02478"/>
    <s v="Dylan Vu"/>
    <s v="Manager"/>
    <x v="6"/>
    <s v="Specialty Products"/>
    <x v="0"/>
    <x v="0"/>
    <n v="63"/>
    <s v="7/22/2004"/>
    <n v="0.05"/>
    <x v="1"/>
    <s v="Beijing"/>
    <x v="5"/>
  </r>
  <r>
    <s v="E02479"/>
    <s v="Peyton Wong"/>
    <s v="Vice President"/>
    <x v="3"/>
    <s v="Manufacturing"/>
    <x v="1"/>
    <x v="0"/>
    <n v="35"/>
    <d v="2020-05-08T00:00:00"/>
    <n v="0.37"/>
    <x v="0"/>
    <s v="Chicago"/>
    <x v="3"/>
  </r>
  <r>
    <s v="E02480"/>
    <s v="Santiago f Banks"/>
    <s v="Sr. Manager"/>
    <x v="2"/>
    <s v="Specialty Products"/>
    <x v="0"/>
    <x v="2"/>
    <n v="44"/>
    <s v="8/16/2019"/>
    <n v="0.11"/>
    <x v="0"/>
    <s v="Chicago"/>
    <x v="4"/>
  </r>
  <r>
    <s v="E02481"/>
    <s v="Caroline Wong"/>
    <s v="Analyst"/>
    <x v="1"/>
    <s v="Research &amp; Development"/>
    <x v="1"/>
    <x v="0"/>
    <n v="37"/>
    <d v="2017-08-03T00:00:00"/>
    <n v="0"/>
    <x v="1"/>
    <s v="Beijing"/>
    <x v="3"/>
  </r>
  <r>
    <s v="E02482"/>
    <s v="Quinn Ho"/>
    <s v="Vice President"/>
    <x v="3"/>
    <s v="Research &amp; Development"/>
    <x v="1"/>
    <x v="0"/>
    <n v="45"/>
    <s v="7/20/2002"/>
    <n v="0.3"/>
    <x v="0"/>
    <s v="Columbus"/>
    <x v="0"/>
  </r>
  <r>
    <s v="E02483"/>
    <s v="Caroline Nunez"/>
    <s v="Vice President"/>
    <x v="4"/>
    <s v="Manufacturing"/>
    <x v="1"/>
    <x v="1"/>
    <n v="65"/>
    <s v="12/20/2002"/>
    <n v="0.39"/>
    <x v="2"/>
    <s v="Sao Paulo"/>
    <x v="5"/>
  </r>
  <r>
    <s v="E02484"/>
    <s v="Carson Brown"/>
    <s v="Sr. Manager"/>
    <x v="6"/>
    <s v="Research &amp; Development"/>
    <x v="0"/>
    <x v="3"/>
    <n v="65"/>
    <d v="2007-05-11T00:00:00"/>
    <n v="0.14000000000000001"/>
    <x v="0"/>
    <s v="Phoenix"/>
    <x v="5"/>
  </r>
  <r>
    <s v="E02485"/>
    <s v="Olivia Maldonado"/>
    <s v="Test Engineer"/>
    <x v="0"/>
    <s v="Research &amp; Development"/>
    <x v="1"/>
    <x v="1"/>
    <n v="63"/>
    <s v="2/18/2002"/>
    <n v="0"/>
    <x v="0"/>
    <s v="Chicago"/>
    <x v="5"/>
  </r>
  <r>
    <s v="E02486"/>
    <s v="Emilia Chung"/>
    <s v="Director"/>
    <x v="4"/>
    <s v="Manufacturing"/>
    <x v="1"/>
    <x v="0"/>
    <n v="55"/>
    <d v="1994-08-11T00:00:00"/>
    <n v="0.28000000000000003"/>
    <x v="1"/>
    <s v="Shanghai"/>
    <x v="1"/>
  </r>
  <r>
    <s v="E02487"/>
    <s v="Leilani Shin"/>
    <s v="Analyst"/>
    <x v="3"/>
    <s v="Corporate"/>
    <x v="1"/>
    <x v="0"/>
    <n v="58"/>
    <s v="12/18/2013"/>
    <n v="0"/>
    <x v="0"/>
    <s v="Austin"/>
    <x v="1"/>
  </r>
  <r>
    <s v="E02488"/>
    <s v="Abigail Zhu"/>
    <s v="Director"/>
    <x v="4"/>
    <s v="Corporate"/>
    <x v="1"/>
    <x v="0"/>
    <n v="31"/>
    <s v="1/17/2022"/>
    <n v="0.27"/>
    <x v="0"/>
    <s v="Austin"/>
    <x v="2"/>
  </r>
  <r>
    <s v="E02489"/>
    <s v="Autumn Xiong"/>
    <s v="Network Administrator"/>
    <x v="2"/>
    <s v="Specialty Products"/>
    <x v="1"/>
    <x v="0"/>
    <n v="28"/>
    <s v="2/13/2020"/>
    <n v="0"/>
    <x v="1"/>
    <s v="Shanghai"/>
    <x v="7"/>
  </r>
  <r>
    <s v="E02490"/>
    <s v="Hailey Cruz"/>
    <s v="Business Partner"/>
    <x v="6"/>
    <s v="Manufacturing"/>
    <x v="1"/>
    <x v="1"/>
    <n v="50"/>
    <d v="2008-10-08T00:00:00"/>
    <n v="0"/>
    <x v="0"/>
    <s v="Austin"/>
    <x v="6"/>
  </r>
  <r>
    <s v="E02491"/>
    <s v="Piper Cruz"/>
    <s v="Director"/>
    <x v="1"/>
    <s v="Research &amp; Development"/>
    <x v="1"/>
    <x v="1"/>
    <n v="61"/>
    <s v="4/13/2013"/>
    <n v="0.21"/>
    <x v="2"/>
    <s v="Rio de Janeiro"/>
    <x v="5"/>
  </r>
  <r>
    <s v="E02492"/>
    <s v="Jaxson Jackson"/>
    <s v="Enterprise Architect"/>
    <x v="2"/>
    <s v="Specialty Products"/>
    <x v="0"/>
    <x v="2"/>
    <n v="53"/>
    <d v="1997-01-03T00:00:00"/>
    <n v="0"/>
    <x v="0"/>
    <s v="Seattle"/>
    <x v="6"/>
  </r>
  <r>
    <s v="E02493"/>
    <s v="Serenity Mehta"/>
    <s v="Analyst"/>
    <x v="1"/>
    <s v="Research &amp; Development"/>
    <x v="1"/>
    <x v="0"/>
    <n v="51"/>
    <s v="7/21/1998"/>
    <n v="0"/>
    <x v="1"/>
    <s v="Shanghai"/>
    <x v="6"/>
  </r>
  <r>
    <s v="E02494"/>
    <s v="Peyton Gomez"/>
    <s v="Analyst"/>
    <x v="4"/>
    <s v="Specialty Products"/>
    <x v="1"/>
    <x v="1"/>
    <n v="56"/>
    <s v="1/14/2020"/>
    <n v="0"/>
    <x v="2"/>
    <s v="Rio de Janeiro"/>
    <x v="1"/>
  </r>
  <r>
    <s v="E02495"/>
    <s v="Ethan Vargas"/>
    <s v="Director"/>
    <x v="2"/>
    <s v="Research &amp; Development"/>
    <x v="0"/>
    <x v="1"/>
    <n v="38"/>
    <d v="2018-09-10T00:00:00"/>
    <n v="0.3"/>
    <x v="0"/>
    <s v="Chicago"/>
    <x v="3"/>
  </r>
  <r>
    <s v="E02496"/>
    <s v="Serenity Morris"/>
    <s v="Manager"/>
    <x v="2"/>
    <s v="Corporate"/>
    <x v="1"/>
    <x v="2"/>
    <n v="41"/>
    <d v="2008-12-04T00:00:00"/>
    <n v="0.05"/>
    <x v="0"/>
    <s v="Miami"/>
    <x v="4"/>
  </r>
  <r>
    <s v="E02497"/>
    <s v="Vivian Chan"/>
    <s v="Sr. Analyst"/>
    <x v="1"/>
    <s v="Specialty Products"/>
    <x v="1"/>
    <x v="0"/>
    <n v="61"/>
    <d v="1997-12-05T00:00:00"/>
    <n v="0"/>
    <x v="1"/>
    <s v="Beijing"/>
    <x v="5"/>
  </r>
  <r>
    <s v="E02498"/>
    <s v="Lincoln Singh"/>
    <s v="Analyst"/>
    <x v="1"/>
    <s v="Corporate"/>
    <x v="0"/>
    <x v="0"/>
    <n v="33"/>
    <d v="2021-09-01T00:00:00"/>
    <n v="0"/>
    <x v="1"/>
    <s v="Shanghai"/>
    <x v="2"/>
  </r>
  <r>
    <s v="E02499"/>
    <s v="Ayla Lim"/>
    <s v="Director"/>
    <x v="5"/>
    <s v="Corporate"/>
    <x v="1"/>
    <x v="0"/>
    <n v="41"/>
    <d v="2021-05-09T00:00:00"/>
    <n v="0.23"/>
    <x v="1"/>
    <s v="Chengdu"/>
    <x v="4"/>
  </r>
  <r>
    <s v="E02500"/>
    <s v="Leilani Hong"/>
    <s v="System Administrator "/>
    <x v="2"/>
    <s v="Manufacturing"/>
    <x v="1"/>
    <x v="0"/>
    <n v="36"/>
    <s v="12/20/2013"/>
    <n v="0"/>
    <x v="0"/>
    <s v="Seattle"/>
    <x v="3"/>
  </r>
  <r>
    <s v="E02501"/>
    <s v="Victoria Doan"/>
    <s v="Manager"/>
    <x v="1"/>
    <s v="Corporate"/>
    <x v="1"/>
    <x v="0"/>
    <n v="42"/>
    <d v="2018-06-03T00:00:00"/>
    <n v="0.05"/>
    <x v="0"/>
    <s v="Seattle"/>
    <x v="4"/>
  </r>
  <r>
    <s v="E02502"/>
    <s v="Naomi Wright"/>
    <s v="System Administrator "/>
    <x v="2"/>
    <s v="Manufacturing"/>
    <x v="1"/>
    <x v="2"/>
    <n v="36"/>
    <d v="2016-03-11T00:00:00"/>
    <n v="0"/>
    <x v="0"/>
    <s v="Miami"/>
    <x v="3"/>
  </r>
  <r>
    <s v="E02503"/>
    <s v="Scarlett Howard"/>
    <s v="Manager"/>
    <x v="4"/>
    <s v="Manufacturing"/>
    <x v="1"/>
    <x v="2"/>
    <n v="55"/>
    <d v="2012-12-08T00:00:00"/>
    <n v="0.05"/>
    <x v="0"/>
    <s v="Austin"/>
    <x v="1"/>
  </r>
  <r>
    <s v="E02504"/>
    <s v="Victoria Vo"/>
    <s v="Field Engineer"/>
    <x v="0"/>
    <s v="Corporate"/>
    <x v="1"/>
    <x v="0"/>
    <n v="44"/>
    <s v="12/18/2017"/>
    <n v="0"/>
    <x v="1"/>
    <s v="Shanghai"/>
    <x v="4"/>
  </r>
  <r>
    <s v="E02505"/>
    <s v="Oliver Fernandez"/>
    <s v="Manager"/>
    <x v="5"/>
    <s v="Research &amp; Development"/>
    <x v="0"/>
    <x v="1"/>
    <n v="31"/>
    <s v="5/15/2022"/>
    <n v="0.05"/>
    <x v="2"/>
    <s v="Manaus"/>
    <x v="2"/>
  </r>
  <r>
    <s v="E02506"/>
    <s v="Luca Jiang"/>
    <s v="Account Representative"/>
    <x v="1"/>
    <s v="Research &amp; Development"/>
    <x v="0"/>
    <x v="0"/>
    <n v="47"/>
    <d v="2013-08-09T00:00:00"/>
    <n v="0"/>
    <x v="1"/>
    <s v="Beijing"/>
    <x v="0"/>
  </r>
  <r>
    <s v="E02507"/>
    <s v="Charlotte Owens"/>
    <s v="Vice President"/>
    <x v="0"/>
    <s v="Corporate"/>
    <x v="1"/>
    <x v="3"/>
    <n v="59"/>
    <d v="2001-11-05T00:00:00"/>
    <n v="0.31"/>
    <x v="0"/>
    <s v="Miami"/>
    <x v="1"/>
  </r>
  <r>
    <s v="E02508"/>
    <s v="Stella Tan"/>
    <s v="Director"/>
    <x v="6"/>
    <s v="Specialty Products"/>
    <x v="1"/>
    <x v="0"/>
    <n v="48"/>
    <s v="8/22/2009"/>
    <n v="0.22"/>
    <x v="1"/>
    <s v="Chengdu"/>
    <x v="0"/>
  </r>
  <r>
    <s v="E02509"/>
    <s v="Ellie Yoon"/>
    <s v="Vice President"/>
    <x v="6"/>
    <s v="Specialty Products"/>
    <x v="1"/>
    <x v="0"/>
    <n v="44"/>
    <d v="2006-11-07T00:00:00"/>
    <n v="0.38"/>
    <x v="1"/>
    <s v="Chongqing"/>
    <x v="4"/>
  </r>
  <r>
    <s v="E02510"/>
    <s v="Ella Do"/>
    <s v="Account Representative"/>
    <x v="1"/>
    <s v="Manufacturing"/>
    <x v="1"/>
    <x v="0"/>
    <n v="52"/>
    <s v="2/28/1998"/>
    <n v="0"/>
    <x v="1"/>
    <s v="Shanghai"/>
    <x v="6"/>
  </r>
  <r>
    <s v="E02511"/>
    <s v="Lucas Cruz"/>
    <s v="Sr. Analyst"/>
    <x v="3"/>
    <s v="Specialty Products"/>
    <x v="0"/>
    <x v="1"/>
    <n v="54"/>
    <d v="2009-11-07T00:00:00"/>
    <n v="0"/>
    <x v="0"/>
    <s v="Seattle"/>
    <x v="6"/>
  </r>
  <r>
    <s v="E02512"/>
    <s v="Sarah Mehta"/>
    <s v="HRIS Analyst"/>
    <x v="6"/>
    <s v="Research &amp; Development"/>
    <x v="1"/>
    <x v="0"/>
    <n v="31"/>
    <s v="8/23/2016"/>
    <n v="0"/>
    <x v="1"/>
    <s v="Chengdu"/>
    <x v="2"/>
  </r>
  <r>
    <s v="E02513"/>
    <s v="Anthony Phan"/>
    <s v="Enterprise Architect"/>
    <x v="2"/>
    <s v="Research &amp; Development"/>
    <x v="0"/>
    <x v="0"/>
    <n v="39"/>
    <d v="2011-11-04T00:00:00"/>
    <n v="0"/>
    <x v="0"/>
    <s v="Miami"/>
    <x v="3"/>
  </r>
  <r>
    <s v="E02514"/>
    <s v="David Chu"/>
    <s v="Sr. Manager"/>
    <x v="2"/>
    <s v="Specialty Products"/>
    <x v="0"/>
    <x v="0"/>
    <n v="40"/>
    <s v="12/16/2012"/>
    <n v="0.11"/>
    <x v="0"/>
    <s v="Miami"/>
    <x v="4"/>
  </r>
  <r>
    <s v="E02515"/>
    <s v="Sebastian Sanders"/>
    <s v="Manager"/>
    <x v="1"/>
    <s v="Corporate"/>
    <x v="0"/>
    <x v="2"/>
    <n v="39"/>
    <s v="1/23/2009"/>
    <n v="0.05"/>
    <x v="0"/>
    <s v="Austin"/>
    <x v="3"/>
  </r>
  <r>
    <s v="E02516"/>
    <s v="Jayden Phillips"/>
    <s v="Director"/>
    <x v="2"/>
    <s v="Research &amp; Development"/>
    <x v="0"/>
    <x v="2"/>
    <n v="25"/>
    <s v="10/13/2022"/>
    <n v="0.26"/>
    <x v="0"/>
    <s v="Austin"/>
    <x v="7"/>
  </r>
  <r>
    <s v="E02517"/>
    <s v="Caleb Chan"/>
    <s v="Operations Engineer"/>
    <x v="0"/>
    <s v="Research &amp; Development"/>
    <x v="0"/>
    <x v="0"/>
    <n v="48"/>
    <s v="6/24/2003"/>
    <n v="0"/>
    <x v="1"/>
    <s v="Shanghai"/>
    <x v="0"/>
  </r>
  <r>
    <s v="E02518"/>
    <s v="Ariana Santiago"/>
    <s v="Network Architect"/>
    <x v="2"/>
    <s v="Research &amp; Development"/>
    <x v="1"/>
    <x v="1"/>
    <n v="54"/>
    <s v="10/28/2003"/>
    <n v="0"/>
    <x v="0"/>
    <s v="Phoenix"/>
    <x v="6"/>
  </r>
  <r>
    <s v="E02519"/>
    <s v="Quinn Owens"/>
    <s v="Field Engineer"/>
    <x v="0"/>
    <s v="Manufacturing"/>
    <x v="1"/>
    <x v="2"/>
    <n v="40"/>
    <d v="2018-09-05T00:00:00"/>
    <n v="0"/>
    <x v="0"/>
    <s v="Chicago"/>
    <x v="4"/>
  </r>
  <r>
    <s v="E02520"/>
    <s v="Eli James"/>
    <s v="Network Engineer"/>
    <x v="2"/>
    <s v="Manufacturing"/>
    <x v="0"/>
    <x v="2"/>
    <n v="32"/>
    <s v="4/15/2021"/>
    <n v="0"/>
    <x v="0"/>
    <s v="Columbus"/>
    <x v="2"/>
  </r>
  <r>
    <s v="E02521"/>
    <s v="Ezra Aguilar"/>
    <s v="Vice President"/>
    <x v="2"/>
    <s v="Manufacturing"/>
    <x v="0"/>
    <x v="1"/>
    <n v="60"/>
    <d v="2014-05-11T00:00:00"/>
    <n v="0.4"/>
    <x v="0"/>
    <s v="Miami"/>
    <x v="5"/>
  </r>
  <r>
    <s v="E02522"/>
    <s v="Anna Castro"/>
    <s v="Analyst II"/>
    <x v="4"/>
    <s v="Specialty Products"/>
    <x v="1"/>
    <x v="1"/>
    <n v="29"/>
    <s v="5/21/2018"/>
    <n v="0"/>
    <x v="0"/>
    <s v="Seattle"/>
    <x v="7"/>
  </r>
  <r>
    <s v="E02523"/>
    <s v="Liliana Lewis"/>
    <s v="Network Administrator"/>
    <x v="2"/>
    <s v="Corporate"/>
    <x v="1"/>
    <x v="2"/>
    <n v="25"/>
    <s v="2/23/2021"/>
    <n v="0"/>
    <x v="0"/>
    <s v="Miami"/>
    <x v="7"/>
  </r>
  <r>
    <s v="E02524"/>
    <s v="Maverick Alvarado"/>
    <s v="Solutions Architect"/>
    <x v="2"/>
    <s v="Manufacturing"/>
    <x v="0"/>
    <x v="1"/>
    <n v="34"/>
    <d v="2016-11-06T00:00:00"/>
    <n v="0"/>
    <x v="2"/>
    <s v="Manaus"/>
    <x v="2"/>
  </r>
  <r>
    <s v="E02525"/>
    <s v="Nora Butler"/>
    <s v="Vice President"/>
    <x v="2"/>
    <s v="Research &amp; Development"/>
    <x v="1"/>
    <x v="3"/>
    <n v="26"/>
    <d v="2022-06-05T00:00:00"/>
    <n v="0.36"/>
    <x v="0"/>
    <s v="Phoenix"/>
    <x v="7"/>
  </r>
  <r>
    <s v="E02526"/>
    <s v="Landon Rodriguez"/>
    <s v="Sr. Account Representative"/>
    <x v="1"/>
    <s v="Manufacturing"/>
    <x v="0"/>
    <x v="1"/>
    <n v="39"/>
    <s v="11/19/2017"/>
    <n v="0"/>
    <x v="0"/>
    <s v="Chicago"/>
    <x v="3"/>
  </r>
  <r>
    <s v="E02527"/>
    <s v="Grace Harris"/>
    <s v="Enterprise Architect"/>
    <x v="2"/>
    <s v="Research &amp; Development"/>
    <x v="1"/>
    <x v="2"/>
    <n v="34"/>
    <s v="10/28/2018"/>
    <n v="0"/>
    <x v="0"/>
    <s v="Seattle"/>
    <x v="2"/>
  </r>
  <r>
    <s v="E02528"/>
    <s v="Jeremiah Medina"/>
    <s v="Sr. Manager"/>
    <x v="2"/>
    <s v="Research &amp; Development"/>
    <x v="0"/>
    <x v="1"/>
    <n v="54"/>
    <s v="9/28/1997"/>
    <n v="0.13"/>
    <x v="2"/>
    <s v="Manaus"/>
    <x v="6"/>
  </r>
  <r>
    <s v="E02529"/>
    <s v="Charles Bryant"/>
    <s v="Analyst"/>
    <x v="1"/>
    <s v="Manufacturing"/>
    <x v="0"/>
    <x v="2"/>
    <n v="27"/>
    <d v="2022-12-07T00:00:00"/>
    <n v="0"/>
    <x v="0"/>
    <s v="Miami"/>
    <x v="7"/>
  </r>
  <r>
    <s v="E02530"/>
    <s v="Elizabeth Dixon"/>
    <s v="Sr. Manager"/>
    <x v="4"/>
    <s v="Manufacturing"/>
    <x v="1"/>
    <x v="2"/>
    <n v="26"/>
    <s v="11/15/2020"/>
    <n v="0.14000000000000001"/>
    <x v="0"/>
    <s v="Phoenix"/>
    <x v="7"/>
  </r>
  <r>
    <s v="E02531"/>
    <s v="Riley Phillips"/>
    <s v="Vice President"/>
    <x v="0"/>
    <s v="Specialty Products"/>
    <x v="1"/>
    <x v="2"/>
    <n v="26"/>
    <d v="2022-05-08T00:00:00"/>
    <n v="0.35"/>
    <x v="0"/>
    <s v="Phoenix"/>
    <x v="7"/>
  </r>
  <r>
    <s v="E02532"/>
    <s v="Gianna Cruz"/>
    <s v="Manager"/>
    <x v="1"/>
    <s v="Corporate"/>
    <x v="1"/>
    <x v="1"/>
    <n v="29"/>
    <d v="2019-02-07T00:00:00"/>
    <n v="0.1"/>
    <x v="0"/>
    <s v="Columbus"/>
    <x v="7"/>
  </r>
  <r>
    <s v="E02533"/>
    <s v="Lincoln Cruz"/>
    <s v="Network Architect"/>
    <x v="2"/>
    <s v="Corporate"/>
    <x v="0"/>
    <x v="1"/>
    <n v="64"/>
    <s v="7/15/1997"/>
    <n v="0"/>
    <x v="2"/>
    <s v="Manaus"/>
    <x v="5"/>
  </r>
  <r>
    <s v="E02534"/>
    <s v="Ezekiel Contreras"/>
    <s v="Sr. Manager"/>
    <x v="3"/>
    <s v="Research &amp; Development"/>
    <x v="0"/>
    <x v="1"/>
    <n v="45"/>
    <d v="2001-10-08T00:00:00"/>
    <n v="0.14000000000000001"/>
    <x v="0"/>
    <s v="Chicago"/>
    <x v="0"/>
  </r>
  <r>
    <s v="E02535"/>
    <s v="Amelia Do"/>
    <s v="Analyst II"/>
    <x v="5"/>
    <s v="Manufacturing"/>
    <x v="1"/>
    <x v="0"/>
    <n v="45"/>
    <s v="12/24/2018"/>
    <n v="0"/>
    <x v="0"/>
    <s v="Seattle"/>
    <x v="0"/>
  </r>
  <r>
    <s v="E02536"/>
    <s v="Anthony Perez"/>
    <s v="Sr. Account Representative"/>
    <x v="1"/>
    <s v="Specialty Products"/>
    <x v="0"/>
    <x v="1"/>
    <n v="51"/>
    <s v="9/13/2021"/>
    <n v="0"/>
    <x v="0"/>
    <s v="Chicago"/>
    <x v="6"/>
  </r>
  <r>
    <s v="E02537"/>
    <s v="Elias Maldonado"/>
    <s v="IT Systems Architect"/>
    <x v="2"/>
    <s v="Manufacturing"/>
    <x v="0"/>
    <x v="1"/>
    <n v="56"/>
    <d v="2005-01-04T00:00:00"/>
    <n v="0"/>
    <x v="0"/>
    <s v="Chicago"/>
    <x v="1"/>
  </r>
  <r>
    <s v="E02538"/>
    <s v="Liam Luong"/>
    <s v="Technical Architect"/>
    <x v="2"/>
    <s v="Specialty Products"/>
    <x v="0"/>
    <x v="0"/>
    <n v="58"/>
    <s v="11/13/1995"/>
    <n v="0"/>
    <x v="0"/>
    <s v="Austin"/>
    <x v="1"/>
  </r>
  <r>
    <s v="E02539"/>
    <s v="Jordan Ford"/>
    <s v="Manager"/>
    <x v="6"/>
    <s v="Corporate"/>
    <x v="0"/>
    <x v="3"/>
    <n v="43"/>
    <s v="9/19/2016"/>
    <n v="0.1"/>
    <x v="0"/>
    <s v="Columbus"/>
    <x v="4"/>
  </r>
  <r>
    <s v="E02540"/>
    <s v="Mateo Chung"/>
    <s v="Network Architect"/>
    <x v="2"/>
    <s v="Corporate"/>
    <x v="0"/>
    <x v="0"/>
    <n v="52"/>
    <s v="7/27/2018"/>
    <n v="0"/>
    <x v="1"/>
    <s v="Beijing"/>
    <x v="6"/>
  </r>
  <r>
    <s v="E02541"/>
    <s v="Jameson Vang"/>
    <s v="Computer Systems Manager"/>
    <x v="2"/>
    <s v="Corporate"/>
    <x v="0"/>
    <x v="0"/>
    <n v="41"/>
    <s v="5/23/2018"/>
    <n v="0.1"/>
    <x v="1"/>
    <s v="Shanghai"/>
    <x v="4"/>
  </r>
  <r>
    <s v="E02542"/>
    <s v="Samuel Thomas"/>
    <s v="Vice President"/>
    <x v="3"/>
    <s v="Specialty Products"/>
    <x v="0"/>
    <x v="2"/>
    <n v="43"/>
    <s v="2/15/2016"/>
    <n v="0.33"/>
    <x v="0"/>
    <s v="Columbus"/>
    <x v="4"/>
  </r>
  <r>
    <s v="E02543"/>
    <s v="Gabriel Rodriguez"/>
    <s v="IT Coordinator"/>
    <x v="2"/>
    <s v="Research &amp; Development"/>
    <x v="0"/>
    <x v="1"/>
    <n v="36"/>
    <s v="1/30/2016"/>
    <n v="0"/>
    <x v="2"/>
    <s v="Sao Paulo"/>
    <x v="3"/>
  </r>
  <r>
    <s v="E02544"/>
    <s v="Wyatt Robinson"/>
    <s v="Development Engineer"/>
    <x v="0"/>
    <s v="Research &amp; Development"/>
    <x v="0"/>
    <x v="2"/>
    <n v="55"/>
    <d v="2007-08-08T00:00:00"/>
    <n v="0"/>
    <x v="0"/>
    <s v="Seattle"/>
    <x v="1"/>
  </r>
  <r>
    <s v="E02545"/>
    <s v="Anna Huynh"/>
    <s v="Technical Architect"/>
    <x v="2"/>
    <s v="Specialty Products"/>
    <x v="1"/>
    <x v="0"/>
    <n v="39"/>
    <d v="2009-05-04T00:00:00"/>
    <n v="0"/>
    <x v="0"/>
    <s v="Chicago"/>
    <x v="3"/>
  </r>
  <r>
    <s v="E02546"/>
    <s v="Lucy Simmons"/>
    <s v="Analyst II"/>
    <x v="3"/>
    <s v="Corporate"/>
    <x v="1"/>
    <x v="2"/>
    <n v="56"/>
    <d v="2001-01-03T00:00:00"/>
    <n v="0"/>
    <x v="0"/>
    <s v="Miami"/>
    <x v="1"/>
  </r>
  <r>
    <s v="E02547"/>
    <s v="Austin Ng"/>
    <s v="Sr. Manager"/>
    <x v="1"/>
    <s v="Research &amp; Development"/>
    <x v="0"/>
    <x v="0"/>
    <n v="45"/>
    <d v="2009-03-03T00:00:00"/>
    <n v="0.13"/>
    <x v="1"/>
    <s v="Beijing"/>
    <x v="0"/>
  </r>
  <r>
    <s v="E02548"/>
    <s v="Madeline Cruz"/>
    <s v="System Administrator "/>
    <x v="2"/>
    <s v="Specialty Products"/>
    <x v="1"/>
    <x v="1"/>
    <n v="63"/>
    <s v="5/19/2008"/>
    <n v="0"/>
    <x v="2"/>
    <s v="Rio de Janeiro"/>
    <x v="5"/>
  </r>
  <r>
    <s v="E02549"/>
    <s v="Layla Munoz"/>
    <s v="Director"/>
    <x v="6"/>
    <s v="Corporate"/>
    <x v="1"/>
    <x v="1"/>
    <n v="39"/>
    <s v="9/24/2014"/>
    <n v="0.28999999999999998"/>
    <x v="2"/>
    <s v="Rio de Janeiro"/>
    <x v="3"/>
  </r>
  <r>
    <s v="E02550"/>
    <s v="Alexander Tang"/>
    <s v="Analyst"/>
    <x v="4"/>
    <s v="Corporate"/>
    <x v="0"/>
    <x v="0"/>
    <n v="32"/>
    <s v="1/29/2015"/>
    <n v="0"/>
    <x v="0"/>
    <s v="Austin"/>
    <x v="2"/>
  </r>
  <r>
    <s v="E02551"/>
    <s v="Carson Chen"/>
    <s v="Analyst II"/>
    <x v="4"/>
    <s v="Manufacturing"/>
    <x v="0"/>
    <x v="0"/>
    <n v="45"/>
    <d v="2012-03-12T00:00:00"/>
    <n v="0"/>
    <x v="1"/>
    <s v="Chongqing"/>
    <x v="0"/>
  </r>
  <r>
    <s v="E02552"/>
    <s v="Kai Duong"/>
    <s v="IT Coordinator"/>
    <x v="2"/>
    <s v="Research &amp; Development"/>
    <x v="0"/>
    <x v="0"/>
    <n v="41"/>
    <s v="11/16/2018"/>
    <n v="0"/>
    <x v="1"/>
    <s v="Shanghai"/>
    <x v="4"/>
  </r>
  <r>
    <s v="E02553"/>
    <s v="Ayla Cooper"/>
    <s v="Operations Engineer"/>
    <x v="0"/>
    <s v="Corporate"/>
    <x v="1"/>
    <x v="2"/>
    <n v="56"/>
    <s v="2/15/2017"/>
    <n v="0"/>
    <x v="0"/>
    <s v="Chicago"/>
    <x v="1"/>
  </r>
  <r>
    <s v="E02554"/>
    <s v="Eliza Espinoza"/>
    <s v="Manager"/>
    <x v="5"/>
    <s v="Specialty Products"/>
    <x v="1"/>
    <x v="1"/>
    <n v="30"/>
    <s v="12/28/2017"/>
    <n v="7.0000000000000007E-2"/>
    <x v="0"/>
    <s v="Phoenix"/>
    <x v="2"/>
  </r>
  <r>
    <s v="E02555"/>
    <s v="Axel King"/>
    <s v="Automation Engineer"/>
    <x v="0"/>
    <s v="Manufacturing"/>
    <x v="0"/>
    <x v="2"/>
    <n v="46"/>
    <s v="2/21/2010"/>
    <n v="0"/>
    <x v="0"/>
    <s v="Chicago"/>
    <x v="0"/>
  </r>
  <r>
    <s v="E02556"/>
    <s v="Alexander Carter"/>
    <s v="Network Administrator"/>
    <x v="2"/>
    <s v="Specialty Products"/>
    <x v="0"/>
    <x v="2"/>
    <n v="47"/>
    <d v="2008-04-10T00:00:00"/>
    <n v="0"/>
    <x v="0"/>
    <s v="Seattle"/>
    <x v="0"/>
  </r>
  <r>
    <s v="E02557"/>
    <s v="Robert Rogers"/>
    <s v="Vice President"/>
    <x v="0"/>
    <s v="Manufacturing"/>
    <x v="0"/>
    <x v="2"/>
    <n v="53"/>
    <s v="8/26/2011"/>
    <n v="0.34"/>
    <x v="0"/>
    <s v="Seattle"/>
    <x v="6"/>
  </r>
  <r>
    <s v="E02558"/>
    <s v="Anthony Gupta"/>
    <s v="Cloud Infrastructure Architect"/>
    <x v="2"/>
    <s v="Specialty Products"/>
    <x v="0"/>
    <x v="0"/>
    <n v="38"/>
    <s v="9/23/2021"/>
    <n v="0"/>
    <x v="1"/>
    <s v="Chongqing"/>
    <x v="3"/>
  </r>
  <r>
    <s v="E02559"/>
    <s v="Jackson Gupta"/>
    <s v="Service Desk Analyst"/>
    <x v="2"/>
    <s v="Research &amp; Development"/>
    <x v="0"/>
    <x v="0"/>
    <n v="65"/>
    <s v="6/27/1993"/>
    <n v="0"/>
    <x v="0"/>
    <s v="Seattle"/>
    <x v="5"/>
  </r>
  <r>
    <s v="E02560"/>
    <s v="Sophia Rodriguez"/>
    <s v="Development Engineer"/>
    <x v="0"/>
    <s v="Specialty Products"/>
    <x v="1"/>
    <x v="1"/>
    <n v="58"/>
    <s v="10/31/2007"/>
    <n v="0"/>
    <x v="0"/>
    <s v="Chicago"/>
    <x v="1"/>
  </r>
  <r>
    <s v="E02561"/>
    <s v="Cora Patel"/>
    <s v="Analyst II"/>
    <x v="3"/>
    <s v="Manufacturing"/>
    <x v="1"/>
    <x v="0"/>
    <n v="36"/>
    <s v="5/13/2011"/>
    <n v="0"/>
    <x v="0"/>
    <s v="Austin"/>
    <x v="3"/>
  </r>
  <r>
    <s v="E02562"/>
    <s v="Piper Hsu"/>
    <s v="Analyst"/>
    <x v="3"/>
    <s v="Research &amp; Development"/>
    <x v="1"/>
    <x v="0"/>
    <n v="45"/>
    <s v="8/23/2015"/>
    <n v="0"/>
    <x v="0"/>
    <s v="Austin"/>
    <x v="0"/>
  </r>
  <r>
    <s v="E02563"/>
    <s v="Hunter Marquez"/>
    <s v="Operations Engineer"/>
    <x v="0"/>
    <s v="Research &amp; Development"/>
    <x v="0"/>
    <x v="1"/>
    <n v="34"/>
    <d v="2019-07-08T00:00:00"/>
    <n v="0"/>
    <x v="0"/>
    <s v="Chicago"/>
    <x v="2"/>
  </r>
  <r>
    <s v="E02564"/>
    <s v="Addison Li"/>
    <s v="HRIS Analyst"/>
    <x v="6"/>
    <s v="Research &amp; Development"/>
    <x v="1"/>
    <x v="0"/>
    <n v="37"/>
    <d v="2010-04-03T00:00:00"/>
    <n v="0"/>
    <x v="1"/>
    <s v="Beijing"/>
    <x v="3"/>
  </r>
  <r>
    <s v="E02565"/>
    <s v="Carson Hoang"/>
    <s v="Sr. Analyst"/>
    <x v="1"/>
    <s v="Manufacturing"/>
    <x v="0"/>
    <x v="0"/>
    <n v="43"/>
    <d v="2021-09-10T00:00:00"/>
    <n v="0"/>
    <x v="0"/>
    <s v="Chicago"/>
    <x v="4"/>
  </r>
  <r>
    <s v="E02566"/>
    <s v="Julian Fernandez"/>
    <s v="Development Engineer"/>
    <x v="0"/>
    <s v="Research &amp; Development"/>
    <x v="0"/>
    <x v="1"/>
    <n v="27"/>
    <d v="2022-07-02T00:00:00"/>
    <n v="0"/>
    <x v="2"/>
    <s v="Rio de Janeiro"/>
    <x v="7"/>
  </r>
  <r>
    <s v="E02567"/>
    <s v="Caleb Rojas"/>
    <s v="Analyst II"/>
    <x v="1"/>
    <s v="Manufacturing"/>
    <x v="0"/>
    <x v="1"/>
    <n v="38"/>
    <d v="2021-04-12T00:00:00"/>
    <n v="0"/>
    <x v="0"/>
    <s v="Miami"/>
    <x v="3"/>
  </r>
  <r>
    <s v="E02568"/>
    <s v="Elizabeth Griffin"/>
    <s v="Cloud Infrastructure Architect"/>
    <x v="2"/>
    <s v="Corporate"/>
    <x v="1"/>
    <x v="2"/>
    <n v="60"/>
    <d v="1993-10-09T00:00:00"/>
    <n v="0"/>
    <x v="0"/>
    <s v="Miami"/>
    <x v="5"/>
  </r>
  <r>
    <s v="E02569"/>
    <s v="Nolan Han"/>
    <s v="Business Partner"/>
    <x v="6"/>
    <s v="Corporate"/>
    <x v="0"/>
    <x v="0"/>
    <n v="29"/>
    <s v="11/19/2017"/>
    <n v="0"/>
    <x v="0"/>
    <s v="Miami"/>
    <x v="7"/>
  </r>
  <r>
    <s v="E02570"/>
    <s v="Cameron Romero"/>
    <s v="Manager"/>
    <x v="1"/>
    <s v="Specialty Products"/>
    <x v="0"/>
    <x v="1"/>
    <n v="49"/>
    <s v="9/15/1997"/>
    <n v="0.1"/>
    <x v="2"/>
    <s v="Manaus"/>
    <x v="0"/>
  </r>
  <r>
    <s v="E02571"/>
    <s v="Angel Patterson"/>
    <s v="Sr. Analyst"/>
    <x v="5"/>
    <s v="Corporate"/>
    <x v="0"/>
    <x v="3"/>
    <n v="45"/>
    <d v="2018-07-01T00:00:00"/>
    <n v="0"/>
    <x v="0"/>
    <s v="Columbus"/>
    <x v="0"/>
  </r>
  <r>
    <s v="E02572"/>
    <s v="Ryan Foster"/>
    <s v="IT Coordinator"/>
    <x v="2"/>
    <s v="Specialty Products"/>
    <x v="0"/>
    <x v="2"/>
    <n v="44"/>
    <s v="2/22/2004"/>
    <n v="0"/>
    <x v="0"/>
    <s v="Austin"/>
    <x v="4"/>
  </r>
  <r>
    <s v="E02573"/>
    <s v="Leonardo Patterson"/>
    <s v="Sr. Analyst"/>
    <x v="4"/>
    <s v="Specialty Products"/>
    <x v="0"/>
    <x v="2"/>
    <n v="46"/>
    <d v="2012-06-02T00:00:00"/>
    <n v="0"/>
    <x v="0"/>
    <s v="Columbus"/>
    <x v="0"/>
  </r>
  <r>
    <s v="E02574"/>
    <s v="William Song"/>
    <s v="Director"/>
    <x v="6"/>
    <s v="Research &amp; Development"/>
    <x v="0"/>
    <x v="0"/>
    <n v="36"/>
    <s v="10/25/2010"/>
    <n v="0.18"/>
    <x v="1"/>
    <s v="Chongqing"/>
    <x v="3"/>
  </r>
  <r>
    <s v="E02575"/>
    <s v="Axel Aguilar"/>
    <s v="Sr. Analyst"/>
    <x v="3"/>
    <s v="Manufacturing"/>
    <x v="0"/>
    <x v="1"/>
    <n v="45"/>
    <d v="2022-10-04T00:00:00"/>
    <n v="0"/>
    <x v="2"/>
    <s v="Rio de Janeiro"/>
    <x v="0"/>
  </r>
  <r>
    <s v="E02576"/>
    <s v="Liam Valdez"/>
    <s v="Vice President"/>
    <x v="6"/>
    <s v="Research &amp; Development"/>
    <x v="0"/>
    <x v="1"/>
    <n v="55"/>
    <d v="1999-01-03T00:00:00"/>
    <n v="0.33"/>
    <x v="2"/>
    <s v="Sao Paulo"/>
    <x v="1"/>
  </r>
  <r>
    <s v="E02577"/>
    <s v="Hudson Washington"/>
    <s v="Cloud Infrastructure Architect"/>
    <x v="2"/>
    <s v="Specialty Products"/>
    <x v="0"/>
    <x v="2"/>
    <n v="43"/>
    <s v="9/17/2008"/>
    <n v="0"/>
    <x v="0"/>
    <s v="Phoenix"/>
    <x v="4"/>
  </r>
  <r>
    <s v="E02578"/>
    <s v="Owen Han"/>
    <s v="Analyst II"/>
    <x v="1"/>
    <s v="Specialty Products"/>
    <x v="0"/>
    <x v="0"/>
    <n v="30"/>
    <d v="2022-01-09T00:00:00"/>
    <n v="0"/>
    <x v="0"/>
    <s v="Seattle"/>
    <x v="2"/>
  </r>
  <r>
    <s v="E02579"/>
    <s v="Harper Washington"/>
    <s v="Vice President"/>
    <x v="5"/>
    <s v="Manufacturing"/>
    <x v="1"/>
    <x v="2"/>
    <n v="48"/>
    <s v="6/24/1999"/>
    <n v="0.34"/>
    <x v="0"/>
    <s v="Columbus"/>
    <x v="0"/>
  </r>
  <r>
    <s v="E02580"/>
    <s v="Brooklyn Parker"/>
    <s v="Sr. Analyst"/>
    <x v="5"/>
    <s v="Specialty Products"/>
    <x v="1"/>
    <x v="3"/>
    <n v="60"/>
    <s v="3/19/2005"/>
    <n v="0"/>
    <x v="0"/>
    <s v="Phoenix"/>
    <x v="5"/>
  </r>
  <r>
    <s v="E02581"/>
    <s v="Hudson Oh"/>
    <s v="IT Coordinator"/>
    <x v="2"/>
    <s v="Research &amp; Development"/>
    <x v="0"/>
    <x v="0"/>
    <n v="30"/>
    <d v="2021-09-09T00:00:00"/>
    <n v="0"/>
    <x v="1"/>
    <s v="Beijing"/>
    <x v="2"/>
  </r>
  <r>
    <s v="E02582"/>
    <s v="Maverick Howard"/>
    <s v="IT Coordinator"/>
    <x v="2"/>
    <s v="Specialty Products"/>
    <x v="0"/>
    <x v="2"/>
    <n v="25"/>
    <s v="4/13/2021"/>
    <n v="0"/>
    <x v="0"/>
    <s v="Chicago"/>
    <x v="7"/>
  </r>
  <r>
    <s v="E02583"/>
    <s v="Alexander Dominguez"/>
    <s v="Analyst II"/>
    <x v="1"/>
    <s v="Specialty Products"/>
    <x v="0"/>
    <x v="1"/>
    <n v="58"/>
    <s v="11/27/2014"/>
    <n v="0"/>
    <x v="2"/>
    <s v="Rio de Janeiro"/>
    <x v="1"/>
  </r>
  <r>
    <s v="E02584"/>
    <s v="Jack Garcia"/>
    <s v="Manager"/>
    <x v="6"/>
    <s v="Corporate"/>
    <x v="0"/>
    <x v="1"/>
    <n v="37"/>
    <s v="3/21/2022"/>
    <n v="0.08"/>
    <x v="2"/>
    <s v="Rio de Janeiro"/>
    <x v="3"/>
  </r>
  <r>
    <s v="E02585"/>
    <s v="Aiden Hu"/>
    <s v="IT Coordinator"/>
    <x v="2"/>
    <s v="Research &amp; Development"/>
    <x v="0"/>
    <x v="0"/>
    <n v="44"/>
    <d v="2010-07-05T00:00:00"/>
    <n v="0"/>
    <x v="0"/>
    <s v="Chicago"/>
    <x v="4"/>
  </r>
  <r>
    <s v="E02586"/>
    <s v="Cora Espinoza"/>
    <s v="Business Partner"/>
    <x v="6"/>
    <s v="Research &amp; Development"/>
    <x v="1"/>
    <x v="1"/>
    <n v="53"/>
    <d v="2019-09-10T00:00:00"/>
    <n v="0"/>
    <x v="0"/>
    <s v="Miami"/>
    <x v="6"/>
  </r>
  <r>
    <s v="E02587"/>
    <s v="Naomi Moua"/>
    <s v="Director"/>
    <x v="1"/>
    <s v="Specialty Products"/>
    <x v="1"/>
    <x v="0"/>
    <n v="58"/>
    <s v="1/13/2010"/>
    <n v="0.19"/>
    <x v="0"/>
    <s v="Phoenix"/>
    <x v="1"/>
  </r>
  <r>
    <s v="E02588"/>
    <s v="Liam Baker"/>
    <s v="Network Administrator"/>
    <x v="2"/>
    <s v="Specialty Products"/>
    <x v="0"/>
    <x v="2"/>
    <n v="65"/>
    <s v="1/26/2020"/>
    <n v="0"/>
    <x v="0"/>
    <s v="Seattle"/>
    <x v="5"/>
  </r>
  <r>
    <s v="E02589"/>
    <s v="Christian Liu"/>
    <s v="Director"/>
    <x v="3"/>
    <s v="Research &amp; Development"/>
    <x v="0"/>
    <x v="0"/>
    <n v="57"/>
    <s v="3/29/2000"/>
    <n v="0.22"/>
    <x v="1"/>
    <s v="Chengdu"/>
    <x v="1"/>
  </r>
  <r>
    <s v="E02590"/>
    <s v="Aaron Munoz"/>
    <s v="Network Administrator"/>
    <x v="2"/>
    <s v="Manufacturing"/>
    <x v="0"/>
    <x v="1"/>
    <n v="31"/>
    <s v="6/13/2021"/>
    <n v="0"/>
    <x v="0"/>
    <s v="Phoenix"/>
    <x v="2"/>
  </r>
  <r>
    <s v="E02591"/>
    <s v="Levi Kang"/>
    <s v="Engineering Manager"/>
    <x v="0"/>
    <s v="Manufacturing"/>
    <x v="0"/>
    <x v="0"/>
    <n v="32"/>
    <s v="4/28/2019"/>
    <n v="0.13"/>
    <x v="1"/>
    <s v="Chengdu"/>
    <x v="2"/>
  </r>
  <r>
    <s v="E02592"/>
    <s v="Isaac Foster"/>
    <s v="Manager"/>
    <x v="3"/>
    <s v="Specialty Products"/>
    <x v="0"/>
    <x v="2"/>
    <n v="48"/>
    <d v="2001-06-01T00:00:00"/>
    <n v="0.09"/>
    <x v="0"/>
    <s v="Phoenix"/>
    <x v="0"/>
  </r>
  <r>
    <s v="E02593"/>
    <s v="Samantha Zhu"/>
    <s v="Vice President"/>
    <x v="2"/>
    <s v="Specialty Products"/>
    <x v="1"/>
    <x v="0"/>
    <n v="55"/>
    <s v="10/27/2001"/>
    <n v="0.3"/>
    <x v="1"/>
    <s v="Beijing"/>
    <x v="1"/>
  </r>
  <r>
    <s v="E02594"/>
    <s v="Vivian Watson"/>
    <s v="Development Engineer"/>
    <x v="0"/>
    <s v="Specialty Products"/>
    <x v="1"/>
    <x v="2"/>
    <n v="52"/>
    <d v="2017-07-07T00:00:00"/>
    <n v="0"/>
    <x v="0"/>
    <s v="Chicago"/>
    <x v="6"/>
  </r>
  <r>
    <s v="E02595"/>
    <s v="Emery Hernandez"/>
    <s v="Development Engineer"/>
    <x v="0"/>
    <s v="Research &amp; Development"/>
    <x v="1"/>
    <x v="1"/>
    <n v="27"/>
    <d v="2021-12-07T00:00:00"/>
    <n v="0"/>
    <x v="2"/>
    <s v="Manaus"/>
    <x v="7"/>
  </r>
  <r>
    <s v="E02596"/>
    <s v="Camila Baker"/>
    <s v="Account Representative"/>
    <x v="1"/>
    <s v="Specialty Products"/>
    <x v="1"/>
    <x v="2"/>
    <n v="36"/>
    <d v="2012-08-09T00:00:00"/>
    <n v="0"/>
    <x v="0"/>
    <s v="Austin"/>
    <x v="3"/>
  </r>
  <r>
    <s v="E02597"/>
    <s v="David Bryant"/>
    <s v="Solutions Architect"/>
    <x v="2"/>
    <s v="Specialty Products"/>
    <x v="0"/>
    <x v="2"/>
    <n v="36"/>
    <d v="2022-07-08T00:00:00"/>
    <n v="0"/>
    <x v="0"/>
    <s v="Miami"/>
    <x v="3"/>
  </r>
  <r>
    <s v="E02598"/>
    <s v="Miles Perez"/>
    <s v="Manager"/>
    <x v="1"/>
    <s v="Manufacturing"/>
    <x v="0"/>
    <x v="1"/>
    <n v="42"/>
    <d v="2019-11-06T00:00:00"/>
    <n v="0.06"/>
    <x v="0"/>
    <s v="Miami"/>
    <x v="4"/>
  </r>
  <r>
    <s v="E02599"/>
    <s v="Elijah Hill"/>
    <s v="Sr. Analyst"/>
    <x v="5"/>
    <s v="Research &amp; Development"/>
    <x v="0"/>
    <x v="2"/>
    <n v="48"/>
    <s v="12/16/2018"/>
    <n v="0"/>
    <x v="0"/>
    <s v="Austin"/>
    <x v="0"/>
  </r>
  <r>
    <s v="E02600"/>
    <s v="Sofia Shin"/>
    <s v="Computer Systems Manager"/>
    <x v="2"/>
    <s v="Specialty Products"/>
    <x v="1"/>
    <x v="0"/>
    <n v="42"/>
    <d v="2008-11-04T00:00:00"/>
    <n v="7.0000000000000007E-2"/>
    <x v="1"/>
    <s v="Chongqing"/>
    <x v="4"/>
  </r>
  <r>
    <s v="E02601"/>
    <s v="Ezekiel Lee"/>
    <s v="Sr. Manager"/>
    <x v="6"/>
    <s v="Research &amp; Development"/>
    <x v="0"/>
    <x v="0"/>
    <n v="37"/>
    <s v="8/22/2019"/>
    <n v="0.15"/>
    <x v="1"/>
    <s v="Shanghai"/>
    <x v="3"/>
  </r>
  <r>
    <s v="E02602"/>
    <s v="Nevaeh Truong"/>
    <s v="Network Architect"/>
    <x v="2"/>
    <s v="Specialty Products"/>
    <x v="1"/>
    <x v="0"/>
    <n v="55"/>
    <s v="5/23/2012"/>
    <n v="0"/>
    <x v="0"/>
    <s v="Austin"/>
    <x v="1"/>
  </r>
  <r>
    <s v="E02603"/>
    <s v="Leah Ali"/>
    <s v="HRIS Analyst"/>
    <x v="6"/>
    <s v="Specialty Products"/>
    <x v="1"/>
    <x v="0"/>
    <n v="62"/>
    <s v="8/20/1999"/>
    <n v="0"/>
    <x v="0"/>
    <s v="Seattle"/>
    <x v="5"/>
  </r>
  <r>
    <s v="E02604"/>
    <s v="Emma Soto"/>
    <s v="Sr. Manager"/>
    <x v="3"/>
    <s v="Specialty Products"/>
    <x v="1"/>
    <x v="1"/>
    <n v="29"/>
    <s v="9/13/2020"/>
    <n v="0.11"/>
    <x v="0"/>
    <s v="Seattle"/>
    <x v="7"/>
  </r>
  <r>
    <s v="E02605"/>
    <s v="Lydia Marquez"/>
    <s v="Sr. Manager"/>
    <x v="6"/>
    <s v="Corporate"/>
    <x v="1"/>
    <x v="1"/>
    <n v="29"/>
    <s v="9/28/2018"/>
    <n v="0.1"/>
    <x v="2"/>
    <s v="Rio de Janeiro"/>
    <x v="7"/>
  </r>
  <r>
    <s v="E02606"/>
    <s v="Cora Munoz"/>
    <s v="Vice President"/>
    <x v="6"/>
    <s v="Manufacturing"/>
    <x v="1"/>
    <x v="1"/>
    <n v="45"/>
    <s v="5/17/2004"/>
    <n v="0.37"/>
    <x v="0"/>
    <s v="Austin"/>
    <x v="0"/>
  </r>
  <r>
    <s v="E02607"/>
    <s v="Hudson Ross"/>
    <s v="Analyst"/>
    <x v="5"/>
    <s v="Manufacturing"/>
    <x v="0"/>
    <x v="2"/>
    <n v="57"/>
    <d v="2009-04-10T00:00:00"/>
    <n v="0"/>
    <x v="0"/>
    <s v="Austin"/>
    <x v="1"/>
  </r>
  <r>
    <s v="E02608"/>
    <s v="Aiden Cheng"/>
    <s v="Vice President"/>
    <x v="5"/>
    <s v="Manufacturing"/>
    <x v="0"/>
    <x v="0"/>
    <n v="31"/>
    <d v="2019-06-09T00:00:00"/>
    <n v="0.36"/>
    <x v="1"/>
    <s v="Shanghai"/>
    <x v="2"/>
  </r>
  <r>
    <s v="E02609"/>
    <s v="Willow Vang"/>
    <s v="Sr. Analyst"/>
    <x v="3"/>
    <s v="Manufacturing"/>
    <x v="1"/>
    <x v="0"/>
    <n v="31"/>
    <s v="5/18/2018"/>
    <n v="0"/>
    <x v="1"/>
    <s v="Shanghai"/>
    <x v="2"/>
  </r>
  <r>
    <s v="E02610"/>
    <s v="Jonathan Young"/>
    <s v="Analyst"/>
    <x v="3"/>
    <s v="Manufacturing"/>
    <x v="0"/>
    <x v="2"/>
    <n v="47"/>
    <s v="4/28/2015"/>
    <n v="0"/>
    <x v="0"/>
    <s v="Columbus"/>
    <x v="0"/>
  </r>
  <r>
    <s v="E02611"/>
    <s v="Isaac Rojas"/>
    <s v="System Administrator "/>
    <x v="2"/>
    <s v="Manufacturing"/>
    <x v="0"/>
    <x v="1"/>
    <n v="60"/>
    <d v="2006-12-07T00:00:00"/>
    <n v="0"/>
    <x v="0"/>
    <s v="Austin"/>
    <x v="5"/>
  </r>
  <r>
    <s v="E02612"/>
    <s v="Dylan Guzman"/>
    <s v="Quality Engineer"/>
    <x v="0"/>
    <s v="Research &amp; Development"/>
    <x v="0"/>
    <x v="1"/>
    <n v="42"/>
    <s v="3/16/2017"/>
    <n v="0"/>
    <x v="2"/>
    <s v="Sao Paulo"/>
    <x v="4"/>
  </r>
  <r>
    <s v="E02613"/>
    <s v="Sarah Shin"/>
    <s v="Vice President"/>
    <x v="2"/>
    <s v="Manufacturing"/>
    <x v="1"/>
    <x v="0"/>
    <n v="26"/>
    <d v="2021-03-12T00:00:00"/>
    <n v="0.31"/>
    <x v="0"/>
    <s v="Chicago"/>
    <x v="7"/>
  </r>
  <r>
    <s v="E02614"/>
    <s v="Michael Johnson"/>
    <s v="Manager"/>
    <x v="4"/>
    <s v="Corporate"/>
    <x v="0"/>
    <x v="2"/>
    <n v="57"/>
    <s v="4/18/2011"/>
    <n v="0.1"/>
    <x v="0"/>
    <s v="Miami"/>
    <x v="1"/>
  </r>
  <r>
    <s v="E02615"/>
    <s v="Riley Vega"/>
    <s v="Director"/>
    <x v="0"/>
    <s v="Research &amp; Development"/>
    <x v="1"/>
    <x v="1"/>
    <n v="25"/>
    <d v="2022-11-11T00:00:00"/>
    <n v="0.16"/>
    <x v="2"/>
    <s v="Manaus"/>
    <x v="7"/>
  </r>
  <r>
    <s v="E02616"/>
    <s v="Benjamin Ali"/>
    <s v="Business Partner"/>
    <x v="6"/>
    <s v="Corporate"/>
    <x v="0"/>
    <x v="0"/>
    <n v="53"/>
    <d v="2016-12-04T00:00:00"/>
    <n v="0"/>
    <x v="0"/>
    <s v="Seattle"/>
    <x v="6"/>
  </r>
  <r>
    <s v="E02617"/>
    <s v="Ezekiel Cooper"/>
    <s v="Director"/>
    <x v="2"/>
    <s v="Specialty Products"/>
    <x v="0"/>
    <x v="3"/>
    <n v="43"/>
    <s v="3/15/2003"/>
    <n v="0.25"/>
    <x v="0"/>
    <s v="Chicago"/>
    <x v="4"/>
  </r>
  <r>
    <s v="E02618"/>
    <s v="Lyla Walker"/>
    <s v="Analyst"/>
    <x v="3"/>
    <s v="Corporate"/>
    <x v="1"/>
    <x v="2"/>
    <n v="49"/>
    <s v="2/18/2002"/>
    <n v="0"/>
    <x v="0"/>
    <s v="Chicago"/>
    <x v="0"/>
  </r>
  <r>
    <s v="E02619"/>
    <s v="Aria Cheng"/>
    <s v="Business Partner"/>
    <x v="6"/>
    <s v="Research &amp; Development"/>
    <x v="1"/>
    <x v="0"/>
    <n v="61"/>
    <s v="8/26/1996"/>
    <n v="0"/>
    <x v="0"/>
    <s v="Columbus"/>
    <x v="5"/>
  </r>
  <r>
    <s v="E02620"/>
    <s v="Christopher Ramirez"/>
    <s v="Engineering Manager"/>
    <x v="0"/>
    <s v="Research &amp; Development"/>
    <x v="0"/>
    <x v="1"/>
    <n v="41"/>
    <s v="3/15/2010"/>
    <n v="0.1"/>
    <x v="0"/>
    <s v="Phoenix"/>
    <x v="4"/>
  </r>
  <r>
    <s v="E02621"/>
    <s v="Emily Roberts"/>
    <s v="Network Architect"/>
    <x v="2"/>
    <s v="Manufacturing"/>
    <x v="1"/>
    <x v="2"/>
    <n v="56"/>
    <s v="12/29/2018"/>
    <n v="0"/>
    <x v="0"/>
    <s v="Miami"/>
    <x v="1"/>
  </r>
  <r>
    <s v="E02622"/>
    <s v="Nathan Parker"/>
    <s v="Engineering Manager"/>
    <x v="0"/>
    <s v="Specialty Products"/>
    <x v="0"/>
    <x v="2"/>
    <n v="49"/>
    <s v="4/24/2002"/>
    <n v="0.1"/>
    <x v="0"/>
    <s v="Columbus"/>
    <x v="0"/>
  </r>
  <r>
    <s v="E02623"/>
    <s v="Nora Her"/>
    <s v="Field Engineer"/>
    <x v="0"/>
    <s v="Specialty Products"/>
    <x v="1"/>
    <x v="0"/>
    <n v="32"/>
    <s v="4/24/2014"/>
    <n v="0"/>
    <x v="1"/>
    <s v="Beijing"/>
    <x v="2"/>
  </r>
  <r>
    <s v="E02624"/>
    <s v="Mia Brown"/>
    <s v="Analyst II"/>
    <x v="3"/>
    <s v="Corporate"/>
    <x v="1"/>
    <x v="2"/>
    <n v="30"/>
    <d v="2016-10-08T00:00:00"/>
    <n v="0"/>
    <x v="0"/>
    <s v="Seattle"/>
    <x v="2"/>
  </r>
  <r>
    <s v="E02625"/>
    <s v="Hunter Hu"/>
    <s v="Manager"/>
    <x v="4"/>
    <s v="Specialty Products"/>
    <x v="0"/>
    <x v="0"/>
    <n v="64"/>
    <s v="7/13/2003"/>
    <n v="0.05"/>
    <x v="0"/>
    <s v="Miami"/>
    <x v="5"/>
  </r>
  <r>
    <s v="E02626"/>
    <s v="Luke Acosta"/>
    <s v="Network Architect"/>
    <x v="2"/>
    <s v="Specialty Products"/>
    <x v="0"/>
    <x v="1"/>
    <n v="57"/>
    <s v="7/20/2022"/>
    <n v="0"/>
    <x v="2"/>
    <s v="Sao Paulo"/>
    <x v="1"/>
  </r>
  <r>
    <s v="E02627"/>
    <s v="Sophia Griffin"/>
    <s v="Vice President"/>
    <x v="5"/>
    <s v="Specialty Products"/>
    <x v="1"/>
    <x v="2"/>
    <n v="50"/>
    <s v="6/29/2018"/>
    <n v="0.35"/>
    <x v="0"/>
    <s v="Miami"/>
    <x v="6"/>
  </r>
  <r>
    <s v="E02628"/>
    <s v="Anthony Chu"/>
    <s v="Manager"/>
    <x v="1"/>
    <s v="Manufacturing"/>
    <x v="0"/>
    <x v="0"/>
    <n v="61"/>
    <s v="9/30/2003"/>
    <n v="0.09"/>
    <x v="0"/>
    <s v="Seattle"/>
    <x v="5"/>
  </r>
  <r>
    <s v="E02629"/>
    <s v="Landon Ha"/>
    <s v="Manager"/>
    <x v="4"/>
    <s v="Manufacturing"/>
    <x v="0"/>
    <x v="0"/>
    <n v="43"/>
    <s v="1/30/2006"/>
    <n v="0.1"/>
    <x v="1"/>
    <s v="Chongqing"/>
    <x v="4"/>
  </r>
  <r>
    <s v="E02630"/>
    <s v="Layla Kang"/>
    <s v="Manager"/>
    <x v="5"/>
    <s v="Research &amp; Development"/>
    <x v="1"/>
    <x v="0"/>
    <n v="26"/>
    <d v="2022-02-03T00:00:00"/>
    <n v="0.09"/>
    <x v="0"/>
    <s v="Columbus"/>
    <x v="7"/>
  </r>
  <r>
    <s v="E02631"/>
    <s v="Cora Xu"/>
    <s v="Network Administrator"/>
    <x v="2"/>
    <s v="Manufacturing"/>
    <x v="1"/>
    <x v="0"/>
    <n v="54"/>
    <s v="11/17/2011"/>
    <n v="0"/>
    <x v="0"/>
    <s v="Austin"/>
    <x v="6"/>
  </r>
  <r>
    <s v="E02632"/>
    <s v="Rylee Campos"/>
    <s v="Manager"/>
    <x v="4"/>
    <s v="Research &amp; Development"/>
    <x v="1"/>
    <x v="1"/>
    <n v="49"/>
    <d v="2005-09-02T00:00:00"/>
    <n v="0.08"/>
    <x v="0"/>
    <s v="Seattle"/>
    <x v="0"/>
  </r>
  <r>
    <s v="E02633"/>
    <s v="Amelia Foster"/>
    <s v="Analyst II"/>
    <x v="1"/>
    <s v="Research &amp; Development"/>
    <x v="1"/>
    <x v="2"/>
    <n v="32"/>
    <s v="2/24/2018"/>
    <n v="0"/>
    <x v="0"/>
    <s v="Columbus"/>
    <x v="2"/>
  </r>
  <r>
    <s v="E02634"/>
    <s v="Hadley Rios"/>
    <s v="Sr. Manager"/>
    <x v="1"/>
    <s v="Research &amp; Development"/>
    <x v="1"/>
    <x v="1"/>
    <n v="62"/>
    <d v="2009-11-01T00:00:00"/>
    <n v="0.15"/>
    <x v="0"/>
    <s v="Columbus"/>
    <x v="5"/>
  </r>
  <r>
    <s v="E02635"/>
    <s v="Luna Chang"/>
    <s v="IT Coordinator"/>
    <x v="2"/>
    <s v="Specialty Products"/>
    <x v="1"/>
    <x v="0"/>
    <n v="64"/>
    <s v="10/20/2022"/>
    <n v="0"/>
    <x v="1"/>
    <s v="Chengdu"/>
    <x v="5"/>
  </r>
  <r>
    <s v="E02636"/>
    <s v="Mia Navarro"/>
    <s v="Technical Architect"/>
    <x v="2"/>
    <s v="Research &amp; Development"/>
    <x v="1"/>
    <x v="1"/>
    <n v="52"/>
    <s v="6/19/2011"/>
    <n v="0"/>
    <x v="2"/>
    <s v="Sao Paulo"/>
    <x v="6"/>
  </r>
  <r>
    <s v="E02637"/>
    <s v="Nova Rios"/>
    <s v="Sr. Manager"/>
    <x v="6"/>
    <s v="Specialty Products"/>
    <x v="1"/>
    <x v="1"/>
    <n v="42"/>
    <s v="4/15/2019"/>
    <n v="0.12"/>
    <x v="0"/>
    <s v="Austin"/>
    <x v="4"/>
  </r>
  <r>
    <s v="E02638"/>
    <s v="Theodore Truong"/>
    <s v="HRIS Analyst"/>
    <x v="6"/>
    <s v="Corporate"/>
    <x v="0"/>
    <x v="0"/>
    <n v="45"/>
    <s v="5/23/2017"/>
    <n v="0"/>
    <x v="1"/>
    <s v="Beijing"/>
    <x v="0"/>
  </r>
  <r>
    <s v="E02639"/>
    <s v="Asher Ly"/>
    <s v="Analyst II"/>
    <x v="1"/>
    <s v="Corporate"/>
    <x v="0"/>
    <x v="0"/>
    <n v="65"/>
    <s v="1/29/1998"/>
    <n v="0"/>
    <x v="0"/>
    <s v="Austin"/>
    <x v="5"/>
  </r>
  <r>
    <s v="E02640"/>
    <s v="Madeline Doan"/>
    <s v="Manager"/>
    <x v="6"/>
    <s v="Corporate"/>
    <x v="1"/>
    <x v="0"/>
    <n v="46"/>
    <d v="2021-10-01T00:00:00"/>
    <n v="0.08"/>
    <x v="1"/>
    <s v="Chengdu"/>
    <x v="0"/>
  </r>
  <r>
    <s v="E02641"/>
    <s v="Scarlett Rodriguez"/>
    <s v="Solutions Architect"/>
    <x v="2"/>
    <s v="Corporate"/>
    <x v="1"/>
    <x v="1"/>
    <n v="64"/>
    <d v="2022-03-11T00:00:00"/>
    <n v="0"/>
    <x v="2"/>
    <s v="Manaus"/>
    <x v="5"/>
  </r>
  <r>
    <s v="E02642"/>
    <s v="Zoey Lu"/>
    <s v="Vice President"/>
    <x v="5"/>
    <s v="Manufacturing"/>
    <x v="1"/>
    <x v="0"/>
    <n v="45"/>
    <s v="10/31/2007"/>
    <n v="0.37"/>
    <x v="0"/>
    <s v="Chicago"/>
    <x v="0"/>
  </r>
  <r>
    <s v="E02643"/>
    <s v="Mila Cheung"/>
    <s v="Enterprise Architect"/>
    <x v="2"/>
    <s v="Specialty Products"/>
    <x v="1"/>
    <x v="0"/>
    <n v="32"/>
    <s v="12/17/2021"/>
    <n v="0"/>
    <x v="0"/>
    <s v="Phoenix"/>
    <x v="2"/>
  </r>
  <r>
    <s v="E02644"/>
    <s v="Lucy Mai"/>
    <s v="Director"/>
    <x v="0"/>
    <s v="Corporate"/>
    <x v="1"/>
    <x v="0"/>
    <n v="56"/>
    <s v="6/27/2022"/>
    <n v="0.18"/>
    <x v="0"/>
    <s v="Chicago"/>
    <x v="1"/>
  </r>
  <r>
    <s v="E02645"/>
    <s v="Benjamin Luu"/>
    <s v="Systems Analyst"/>
    <x v="2"/>
    <s v="Corporate"/>
    <x v="0"/>
    <x v="0"/>
    <n v="46"/>
    <s v="12/15/2011"/>
    <n v="0"/>
    <x v="0"/>
    <s v="Austin"/>
    <x v="0"/>
  </r>
  <r>
    <s v="E02646"/>
    <s v="Mia Navarro"/>
    <s v="Vice President"/>
    <x v="6"/>
    <s v="Corporate"/>
    <x v="1"/>
    <x v="1"/>
    <n v="26"/>
    <s v="5/22/2020"/>
    <n v="0.4"/>
    <x v="0"/>
    <s v="Chicago"/>
    <x v="7"/>
  </r>
  <r>
    <s v="E02647"/>
    <s v="Maya Watson"/>
    <s v="Manager"/>
    <x v="6"/>
    <s v="Specialty Products"/>
    <x v="1"/>
    <x v="2"/>
    <n v="59"/>
    <d v="2017-07-01T00:00:00"/>
    <n v="0.06"/>
    <x v="0"/>
    <s v="Phoenix"/>
    <x v="1"/>
  </r>
  <r>
    <s v="E02648"/>
    <s v="Jack Adams"/>
    <s v="System Administrator "/>
    <x v="2"/>
    <s v="Corporate"/>
    <x v="0"/>
    <x v="3"/>
    <n v="50"/>
    <s v="7/18/2018"/>
    <n v="0"/>
    <x v="0"/>
    <s v="Miami"/>
    <x v="6"/>
  </r>
  <r>
    <s v="E02649"/>
    <s v="Gabriella Jordan"/>
    <s v="Test Engineer"/>
    <x v="0"/>
    <s v="Research &amp; Development"/>
    <x v="1"/>
    <x v="2"/>
    <n v="32"/>
    <s v="9/21/2019"/>
    <n v="0"/>
    <x v="0"/>
    <s v="Miami"/>
    <x v="2"/>
  </r>
  <r>
    <s v="E02650"/>
    <s v="Jonathan Torres"/>
    <s v="Analyst"/>
    <x v="4"/>
    <s v="Manufacturing"/>
    <x v="0"/>
    <x v="1"/>
    <n v="56"/>
    <d v="2002-12-04T00:00:00"/>
    <n v="0"/>
    <x v="2"/>
    <s v="Manaus"/>
    <x v="1"/>
  </r>
  <r>
    <s v="E02651"/>
    <s v="Samuel Xu"/>
    <s v="Quality Engineer"/>
    <x v="0"/>
    <s v="Research &amp; Development"/>
    <x v="0"/>
    <x v="0"/>
    <n v="32"/>
    <s v="9/20/2019"/>
    <n v="0"/>
    <x v="1"/>
    <s v="Chengdu"/>
    <x v="2"/>
  </r>
  <r>
    <s v="E02652"/>
    <s v="Ezekiel Lai"/>
    <s v="Analyst"/>
    <x v="5"/>
    <s v="Manufacturing"/>
    <x v="0"/>
    <x v="0"/>
    <n v="45"/>
    <s v="11/26/2005"/>
    <n v="0"/>
    <x v="1"/>
    <s v="Chengdu"/>
    <x v="0"/>
  </r>
  <r>
    <s v="E02653"/>
    <s v="Levi Rahman"/>
    <s v="Sr. Manager"/>
    <x v="5"/>
    <s v="Corporate"/>
    <x v="0"/>
    <x v="0"/>
    <n v="43"/>
    <s v="7/19/2007"/>
    <n v="0.13"/>
    <x v="0"/>
    <s v="Austin"/>
    <x v="4"/>
  </r>
  <r>
    <s v="E02654"/>
    <s v="Madison Phan"/>
    <s v="Manager"/>
    <x v="2"/>
    <s v="Specialty Products"/>
    <x v="1"/>
    <x v="0"/>
    <n v="45"/>
    <d v="2003-10-05T00:00:00"/>
    <n v="0.06"/>
    <x v="0"/>
    <s v="Austin"/>
    <x v="0"/>
  </r>
  <r>
    <s v="E02655"/>
    <s v="Andrew Pham"/>
    <s v="Analyst"/>
    <x v="3"/>
    <s v="Specialty Products"/>
    <x v="0"/>
    <x v="0"/>
    <n v="38"/>
    <s v="6/29/2013"/>
    <n v="0"/>
    <x v="0"/>
    <s v="Columbus"/>
    <x v="3"/>
  </r>
  <r>
    <s v="E02656"/>
    <s v="Clara Ford"/>
    <s v="Analyst II"/>
    <x v="1"/>
    <s v="Research &amp; Development"/>
    <x v="1"/>
    <x v="2"/>
    <n v="46"/>
    <d v="2014-09-08T00:00:00"/>
    <n v="0"/>
    <x v="0"/>
    <s v="Seattle"/>
    <x v="0"/>
  </r>
  <r>
    <s v="E02657"/>
    <s v="Christopher Chau"/>
    <s v="IT Systems Architect"/>
    <x v="2"/>
    <s v="Research &amp; Development"/>
    <x v="0"/>
    <x v="0"/>
    <n v="26"/>
    <s v="12/28/2021"/>
    <n v="0"/>
    <x v="0"/>
    <s v="Columbus"/>
    <x v="7"/>
  </r>
  <r>
    <s v="E02658"/>
    <s v="Madeline Guerrero"/>
    <s v="Quality Engineer"/>
    <x v="0"/>
    <s v="Corporate"/>
    <x v="1"/>
    <x v="1"/>
    <n v="27"/>
    <s v="8/16/2020"/>
    <n v="0"/>
    <x v="2"/>
    <s v="Sao Paulo"/>
    <x v="7"/>
  </r>
  <r>
    <s v="E02659"/>
    <s v="Harper Yee"/>
    <s v="System Administrator "/>
    <x v="2"/>
    <s v="Manufacturing"/>
    <x v="1"/>
    <x v="0"/>
    <n v="48"/>
    <d v="2021-01-11T00:00:00"/>
    <n v="0"/>
    <x v="1"/>
    <s v="Chengdu"/>
    <x v="0"/>
  </r>
  <r>
    <s v="E02660"/>
    <s v="Mia Thomas"/>
    <s v="Manager"/>
    <x v="6"/>
    <s v="Corporate"/>
    <x v="1"/>
    <x v="2"/>
    <n v="57"/>
    <s v="5/17/2013"/>
    <n v="0.06"/>
    <x v="0"/>
    <s v="Phoenix"/>
    <x v="1"/>
  </r>
  <r>
    <s v="E02661"/>
    <s v="Owen Nelson"/>
    <s v="Engineering Manager"/>
    <x v="0"/>
    <s v="Specialty Products"/>
    <x v="0"/>
    <x v="2"/>
    <n v="58"/>
    <d v="2003-06-01T00:00:00"/>
    <n v="0.13"/>
    <x v="0"/>
    <s v="Chicago"/>
    <x v="1"/>
  </r>
  <r>
    <s v="E02662"/>
    <s v="Aiden Evans"/>
    <s v="Manager"/>
    <x v="4"/>
    <s v="Corporate"/>
    <x v="0"/>
    <x v="2"/>
    <n v="48"/>
    <s v="5/16/2010"/>
    <n v="0.05"/>
    <x v="0"/>
    <s v="Columbus"/>
    <x v="0"/>
  </r>
  <r>
    <s v="E02663"/>
    <s v="Josiah Lai"/>
    <s v="Sr. Manager"/>
    <x v="6"/>
    <s v="Research &amp; Development"/>
    <x v="0"/>
    <x v="0"/>
    <n v="54"/>
    <s v="3/21/1995"/>
    <n v="0.12"/>
    <x v="1"/>
    <s v="Chongqing"/>
    <x v="6"/>
  </r>
  <r>
    <s v="E02664"/>
    <s v="Jameson Yee"/>
    <s v="Enterprise Architect"/>
    <x v="2"/>
    <s v="Research &amp; Development"/>
    <x v="0"/>
    <x v="0"/>
    <n v="29"/>
    <d v="2020-03-08T00:00:00"/>
    <n v="0"/>
    <x v="0"/>
    <s v="Seattle"/>
    <x v="7"/>
  </r>
  <r>
    <s v="E02665"/>
    <s v="Serenity Her"/>
    <s v="Director"/>
    <x v="3"/>
    <s v="Specialty Products"/>
    <x v="1"/>
    <x v="0"/>
    <n v="50"/>
    <s v="8/22/1997"/>
    <n v="0.15"/>
    <x v="0"/>
    <s v="Austin"/>
    <x v="6"/>
  </r>
  <r>
    <s v="E02666"/>
    <s v="Ariana Turner"/>
    <s v="Analyst II"/>
    <x v="3"/>
    <s v="Research &amp; Development"/>
    <x v="1"/>
    <x v="2"/>
    <n v="49"/>
    <d v="2004-06-06T00:00:00"/>
    <n v="0"/>
    <x v="0"/>
    <s v="Miami"/>
    <x v="0"/>
  </r>
  <r>
    <s v="E02667"/>
    <s v="Jacob Cooper"/>
    <s v="Solutions Architect"/>
    <x v="2"/>
    <s v="Research &amp; Development"/>
    <x v="0"/>
    <x v="2"/>
    <n v="64"/>
    <s v="5/18/2018"/>
    <n v="0"/>
    <x v="0"/>
    <s v="Seattle"/>
    <x v="5"/>
  </r>
  <r>
    <s v="E02668"/>
    <s v="Christopher Dominguez"/>
    <s v="Director"/>
    <x v="5"/>
    <s v="Research &amp; Development"/>
    <x v="0"/>
    <x v="1"/>
    <n v="36"/>
    <s v="9/17/2015"/>
    <n v="0.17"/>
    <x v="2"/>
    <s v="Manaus"/>
    <x v="3"/>
  </r>
  <r>
    <s v="E02669"/>
    <s v="Nevaeh Lim"/>
    <s v="Controls Engineer"/>
    <x v="0"/>
    <s v="Corporate"/>
    <x v="1"/>
    <x v="0"/>
    <n v="55"/>
    <s v="3/29/1999"/>
    <n v="0"/>
    <x v="1"/>
    <s v="Chongqing"/>
    <x v="1"/>
  </r>
  <r>
    <s v="E02670"/>
    <s v="Dominic Cheng"/>
    <s v="Director"/>
    <x v="0"/>
    <s v="Corporate"/>
    <x v="0"/>
    <x v="0"/>
    <n v="53"/>
    <s v="6/19/2015"/>
    <n v="0.27"/>
    <x v="1"/>
    <s v="Beijing"/>
    <x v="6"/>
  </r>
  <r>
    <s v="E02671"/>
    <s v="Serenity Rodriguez"/>
    <s v="Director"/>
    <x v="4"/>
    <s v="Corporate"/>
    <x v="1"/>
    <x v="1"/>
    <n v="54"/>
    <d v="1995-10-04T00:00:00"/>
    <n v="0.15"/>
    <x v="0"/>
    <s v="Columbus"/>
    <x v="6"/>
  </r>
  <r>
    <s v="E02672"/>
    <s v="Caleb Thompson"/>
    <s v="Systems Analyst"/>
    <x v="2"/>
    <s v="Manufacturing"/>
    <x v="0"/>
    <x v="2"/>
    <n v="41"/>
    <s v="12/17/2012"/>
    <n v="0"/>
    <x v="0"/>
    <s v="Miami"/>
    <x v="4"/>
  </r>
  <r>
    <s v="E02673"/>
    <s v="Luke Avila"/>
    <s v="Vice President"/>
    <x v="3"/>
    <s v="Corporate"/>
    <x v="0"/>
    <x v="1"/>
    <n v="27"/>
    <s v="8/21/2020"/>
    <n v="0.38"/>
    <x v="2"/>
    <s v="Manaus"/>
    <x v="7"/>
  </r>
  <r>
    <s v="E02674"/>
    <s v="Sadie Chin"/>
    <s v="Vice President"/>
    <x v="6"/>
    <s v="Specialty Products"/>
    <x v="1"/>
    <x v="0"/>
    <n v="51"/>
    <s v="7/26/2000"/>
    <n v="0.35"/>
    <x v="0"/>
    <s v="Austin"/>
    <x v="6"/>
  </r>
  <r>
    <s v="E02675"/>
    <s v="Everett Le"/>
    <s v="Vice President"/>
    <x v="3"/>
    <s v="Corporate"/>
    <x v="0"/>
    <x v="0"/>
    <n v="45"/>
    <d v="2014-07-01T00:00:00"/>
    <n v="0.34"/>
    <x v="1"/>
    <s v="Shanghai"/>
    <x v="0"/>
  </r>
  <r>
    <s v="E02676"/>
    <s v="Carson Santos"/>
    <s v="Sr. Account Representative"/>
    <x v="1"/>
    <s v="Corporate"/>
    <x v="0"/>
    <x v="1"/>
    <n v="34"/>
    <s v="2/15/2022"/>
    <n v="0"/>
    <x v="2"/>
    <s v="Sao Paulo"/>
    <x v="2"/>
  </r>
  <r>
    <s v="E02677"/>
    <s v="Natalie Ho"/>
    <s v="Analyst II"/>
    <x v="4"/>
    <s v="Research &amp; Development"/>
    <x v="1"/>
    <x v="0"/>
    <n v="33"/>
    <s v="11/22/2020"/>
    <n v="0"/>
    <x v="1"/>
    <s v="Chongqing"/>
    <x v="2"/>
  </r>
  <r>
    <s v="E02678"/>
    <s v="Natalia Hall"/>
    <s v="Analyst II"/>
    <x v="3"/>
    <s v="Research &amp; Development"/>
    <x v="1"/>
    <x v="2"/>
    <n v="37"/>
    <d v="2018-08-11T00:00:00"/>
    <n v="0"/>
    <x v="0"/>
    <s v="Austin"/>
    <x v="3"/>
  </r>
  <r>
    <s v="E02679"/>
    <s v="Zoey Ahmed"/>
    <s v="Quality Engineer"/>
    <x v="0"/>
    <s v="Specialty Products"/>
    <x v="1"/>
    <x v="0"/>
    <n v="56"/>
    <s v="4/25/2012"/>
    <n v="0"/>
    <x v="0"/>
    <s v="Seattle"/>
    <x v="1"/>
  </r>
  <r>
    <s v="E02680"/>
    <s v="Santiago f Turner"/>
    <s v="Sr. Account Representative"/>
    <x v="1"/>
    <s v="Research &amp; Development"/>
    <x v="0"/>
    <x v="2"/>
    <n v="46"/>
    <s v="2/24/2003"/>
    <n v="0"/>
    <x v="0"/>
    <s v="Phoenix"/>
    <x v="0"/>
  </r>
  <r>
    <s v="E02681"/>
    <s v="Jacob Alexander"/>
    <s v="Business Partner"/>
    <x v="6"/>
    <s v="Specialty Products"/>
    <x v="0"/>
    <x v="2"/>
    <n v="45"/>
    <s v="3/19/2001"/>
    <n v="0"/>
    <x v="0"/>
    <s v="Miami"/>
    <x v="0"/>
  </r>
  <r>
    <s v="E02682"/>
    <s v="Christopher Aguilar"/>
    <s v="Enterprise Architect"/>
    <x v="2"/>
    <s v="Manufacturing"/>
    <x v="0"/>
    <x v="1"/>
    <n v="32"/>
    <s v="5/14/2021"/>
    <n v="0"/>
    <x v="0"/>
    <s v="Columbus"/>
    <x v="2"/>
  </r>
  <r>
    <s v="E02683"/>
    <s v="Vivian Jackson"/>
    <s v="Sr. Manager"/>
    <x v="3"/>
    <s v="Corporate"/>
    <x v="1"/>
    <x v="3"/>
    <n v="51"/>
    <s v="2/23/1999"/>
    <n v="0.13"/>
    <x v="0"/>
    <s v="Columbus"/>
    <x v="6"/>
  </r>
  <r>
    <s v="E02684"/>
    <s v="Leonardo Jenkins"/>
    <s v="Service Desk Analyst"/>
    <x v="2"/>
    <s v="Research &amp; Development"/>
    <x v="0"/>
    <x v="2"/>
    <n v="29"/>
    <d v="2018-09-04T00:00:00"/>
    <n v="0"/>
    <x v="0"/>
    <s v="Miami"/>
    <x v="7"/>
  </r>
  <r>
    <s v="E02685"/>
    <s v="Oliver Hunter"/>
    <s v="Service Desk Analyst"/>
    <x v="2"/>
    <s v="Manufacturing"/>
    <x v="0"/>
    <x v="2"/>
    <n v="38"/>
    <s v="12/20/2015"/>
    <n v="0"/>
    <x v="0"/>
    <s v="Miami"/>
    <x v="3"/>
  </r>
  <r>
    <s v="E02686"/>
    <s v="Ayla Brooks"/>
    <s v="Analyst"/>
    <x v="3"/>
    <s v="Corporate"/>
    <x v="1"/>
    <x v="2"/>
    <n v="58"/>
    <s v="11/21/2001"/>
    <n v="0"/>
    <x v="0"/>
    <s v="Miami"/>
    <x v="1"/>
  </r>
  <r>
    <s v="E02687"/>
    <s v="Willow Chau"/>
    <s v="Development Engineer"/>
    <x v="0"/>
    <s v="Corporate"/>
    <x v="1"/>
    <x v="0"/>
    <n v="45"/>
    <d v="2011-09-09T00:00:00"/>
    <n v="0"/>
    <x v="0"/>
    <s v="Austin"/>
    <x v="0"/>
  </r>
  <r>
    <s v="E02688"/>
    <s v="Kai Shin"/>
    <s v="Sr. Analyst"/>
    <x v="1"/>
    <s v="Specialty Products"/>
    <x v="0"/>
    <x v="0"/>
    <n v="49"/>
    <s v="9/13/2015"/>
    <n v="0"/>
    <x v="0"/>
    <s v="Seattle"/>
    <x v="0"/>
  </r>
  <r>
    <s v="E02689"/>
    <s v="Liliana Zhao"/>
    <s v="Director"/>
    <x v="6"/>
    <s v="Corporate"/>
    <x v="1"/>
    <x v="0"/>
    <n v="50"/>
    <s v="8/30/2011"/>
    <n v="0.24"/>
    <x v="0"/>
    <s v="Miami"/>
    <x v="6"/>
  </r>
  <r>
    <s v="E02690"/>
    <s v="Aiden Carter"/>
    <s v="Network Architect"/>
    <x v="2"/>
    <s v="Manufacturing"/>
    <x v="0"/>
    <x v="2"/>
    <n v="32"/>
    <d v="2021-05-03T00:00:00"/>
    <n v="0"/>
    <x v="0"/>
    <s v="Chicago"/>
    <x v="2"/>
  </r>
  <r>
    <s v="E02691"/>
    <s v="Christopher Song"/>
    <s v="Automation Engineer"/>
    <x v="0"/>
    <s v="Manufacturing"/>
    <x v="0"/>
    <x v="0"/>
    <n v="29"/>
    <d v="2017-03-01T00:00:00"/>
    <n v="0"/>
    <x v="0"/>
    <s v="Phoenix"/>
    <x v="7"/>
  </r>
  <r>
    <s v="E02692"/>
    <s v="Charles Luu"/>
    <s v="Enterprise Architect"/>
    <x v="2"/>
    <s v="Corporate"/>
    <x v="0"/>
    <x v="0"/>
    <n v="34"/>
    <d v="2018-10-11T00:00:00"/>
    <n v="0"/>
    <x v="1"/>
    <s v="Chengdu"/>
    <x v="2"/>
  </r>
  <r>
    <s v="E02693"/>
    <s v="Kayden Dinh"/>
    <s v="Sr. Manager"/>
    <x v="6"/>
    <s v="Manufacturing"/>
    <x v="0"/>
    <x v="0"/>
    <n v="50"/>
    <s v="5/26/2019"/>
    <n v="0.15"/>
    <x v="1"/>
    <s v="Beijing"/>
    <x v="6"/>
  </r>
  <r>
    <s v="E02694"/>
    <s v="Valentina Zhang"/>
    <s v="Systems Analyst"/>
    <x v="2"/>
    <s v="Manufacturing"/>
    <x v="1"/>
    <x v="0"/>
    <n v="27"/>
    <d v="2021-10-03T00:00:00"/>
    <n v="0"/>
    <x v="0"/>
    <s v="Chicago"/>
    <x v="7"/>
  </r>
  <r>
    <s v="E02695"/>
    <s v="Alexander Perez"/>
    <s v="Quality Engineer"/>
    <x v="0"/>
    <s v="Specialty Products"/>
    <x v="0"/>
    <x v="1"/>
    <n v="60"/>
    <s v="6/25/2008"/>
    <n v="0"/>
    <x v="2"/>
    <s v="Rio de Janeiro"/>
    <x v="5"/>
  </r>
  <r>
    <s v="E02696"/>
    <s v="Everleigh Kumar"/>
    <s v="Manager"/>
    <x v="2"/>
    <s v="Manufacturing"/>
    <x v="1"/>
    <x v="0"/>
    <n v="65"/>
    <d v="1994-05-07T00:00:00"/>
    <n v="7.0000000000000007E-2"/>
    <x v="0"/>
    <s v="Seattle"/>
    <x v="5"/>
  </r>
  <r>
    <s v="E02697"/>
    <s v="Santiago f Xiong"/>
    <s v="Manager"/>
    <x v="1"/>
    <s v="Manufacturing"/>
    <x v="0"/>
    <x v="0"/>
    <n v="43"/>
    <s v="9/26/2008"/>
    <n v="7.0000000000000007E-2"/>
    <x v="1"/>
    <s v="Shanghai"/>
    <x v="4"/>
  </r>
  <r>
    <s v="E02698"/>
    <s v="Elizabeth Powell"/>
    <s v="Sr. Manager"/>
    <x v="5"/>
    <s v="Research &amp; Development"/>
    <x v="1"/>
    <x v="2"/>
    <n v="45"/>
    <s v="9/17/2013"/>
    <n v="0.14000000000000001"/>
    <x v="0"/>
    <s v="Columbus"/>
    <x v="0"/>
  </r>
  <r>
    <s v="E02699"/>
    <s v="Lucas Yang"/>
    <s v="Network Engineer"/>
    <x v="2"/>
    <s v="Corporate"/>
    <x v="0"/>
    <x v="0"/>
    <n v="28"/>
    <d v="2021-04-07T00:00:00"/>
    <n v="0"/>
    <x v="0"/>
    <s v="Austin"/>
    <x v="7"/>
  </r>
  <r>
    <s v="E02700"/>
    <s v="John Richardson"/>
    <s v="Computer Systems Manager"/>
    <x v="2"/>
    <s v="Manufacturing"/>
    <x v="0"/>
    <x v="2"/>
    <n v="34"/>
    <s v="12/29/2014"/>
    <n v="0.09"/>
    <x v="0"/>
    <s v="Phoenix"/>
    <x v="2"/>
  </r>
  <r>
    <s v="E02701"/>
    <s v="Miles Ross"/>
    <s v="IT Coordinator"/>
    <x v="2"/>
    <s v="Specialty Products"/>
    <x v="0"/>
    <x v="3"/>
    <n v="31"/>
    <s v="4/18/2017"/>
    <n v="0"/>
    <x v="0"/>
    <s v="Miami"/>
    <x v="2"/>
  </r>
  <r>
    <s v="E02702"/>
    <s v="Jonathan Santos"/>
    <s v="Vice President"/>
    <x v="1"/>
    <s v="Specialty Products"/>
    <x v="0"/>
    <x v="1"/>
    <n v="29"/>
    <d v="2017-06-01T00:00:00"/>
    <n v="0.38"/>
    <x v="0"/>
    <s v="Chicago"/>
    <x v="7"/>
  </r>
  <r>
    <s v="E02703"/>
    <s v="Joshua Maldonado"/>
    <s v="Sr. Account Representative"/>
    <x v="1"/>
    <s v="Research &amp; Development"/>
    <x v="0"/>
    <x v="1"/>
    <n v="49"/>
    <s v="12/22/2005"/>
    <n v="0"/>
    <x v="0"/>
    <s v="Chicago"/>
    <x v="0"/>
  </r>
  <r>
    <s v="E02704"/>
    <s v="Santiago f Vo"/>
    <s v="Director"/>
    <x v="1"/>
    <s v="Manufacturing"/>
    <x v="0"/>
    <x v="0"/>
    <n v="47"/>
    <s v="7/15/2019"/>
    <n v="0.23"/>
    <x v="0"/>
    <s v="Columbus"/>
    <x v="0"/>
  </r>
  <r>
    <s v="E02705"/>
    <s v="Leilani Martin"/>
    <s v="Sr. Manager"/>
    <x v="2"/>
    <s v="Corporate"/>
    <x v="1"/>
    <x v="2"/>
    <n v="56"/>
    <d v="2002-06-05T00:00:00"/>
    <n v="0.1"/>
    <x v="0"/>
    <s v="Chicago"/>
    <x v="1"/>
  </r>
  <r>
    <s v="E02706"/>
    <s v="Luca Xiong"/>
    <s v="Account Representative"/>
    <x v="1"/>
    <s v="Specialty Products"/>
    <x v="0"/>
    <x v="0"/>
    <n v="52"/>
    <s v="12/20/2006"/>
    <n v="0"/>
    <x v="1"/>
    <s v="Beijing"/>
    <x v="6"/>
  </r>
  <r>
    <s v="E02707"/>
    <s v="Valentina Campos"/>
    <s v="System Administrator "/>
    <x v="2"/>
    <s v="Manufacturing"/>
    <x v="1"/>
    <x v="1"/>
    <n v="37"/>
    <d v="2020-06-03T00:00:00"/>
    <n v="0"/>
    <x v="0"/>
    <s v="Columbus"/>
    <x v="3"/>
  </r>
  <r>
    <s v="E02708"/>
    <s v="Grayson Jenkins"/>
    <s v="Test Engineer"/>
    <x v="0"/>
    <s v="Manufacturing"/>
    <x v="0"/>
    <x v="2"/>
    <n v="55"/>
    <d v="1998-06-03T00:00:00"/>
    <n v="0"/>
    <x v="0"/>
    <s v="Miami"/>
    <x v="1"/>
  </r>
  <r>
    <s v="E02709"/>
    <s v="Jeremiah Ross"/>
    <s v="Sr. Manager"/>
    <x v="5"/>
    <s v="Corporate"/>
    <x v="0"/>
    <x v="2"/>
    <n v="27"/>
    <s v="6/17/2021"/>
    <n v="0.12"/>
    <x v="0"/>
    <s v="Phoenix"/>
    <x v="7"/>
  </r>
  <r>
    <s v="E02710"/>
    <s v="Natalie Zheng"/>
    <s v="Network Engineer"/>
    <x v="2"/>
    <s v="Manufacturing"/>
    <x v="1"/>
    <x v="0"/>
    <n v="28"/>
    <s v="6/21/2019"/>
    <n v="0"/>
    <x v="0"/>
    <s v="Chicago"/>
    <x v="7"/>
  </r>
  <r>
    <s v="E02711"/>
    <s v="Jace Mehta"/>
    <s v="Analyst"/>
    <x v="1"/>
    <s v="Manufacturing"/>
    <x v="0"/>
    <x v="0"/>
    <n v="55"/>
    <d v="2015-06-05T00:00:00"/>
    <n v="0"/>
    <x v="0"/>
    <s v="Seattle"/>
    <x v="1"/>
  </r>
  <r>
    <s v="E02712"/>
    <s v="Hannah Doan"/>
    <s v="Manager"/>
    <x v="6"/>
    <s v="Research &amp; Development"/>
    <x v="1"/>
    <x v="0"/>
    <n v="44"/>
    <s v="9/16/2011"/>
    <n v="0.06"/>
    <x v="1"/>
    <s v="Beijing"/>
    <x v="4"/>
  </r>
  <r>
    <s v="E02713"/>
    <s v="Caroline Robinson"/>
    <s v="Director"/>
    <x v="6"/>
    <s v="Specialty Products"/>
    <x v="1"/>
    <x v="2"/>
    <n v="28"/>
    <s v="1/22/2020"/>
    <n v="0.21"/>
    <x v="0"/>
    <s v="Austin"/>
    <x v="7"/>
  </r>
  <r>
    <s v="E02714"/>
    <s v="Naomi Ma"/>
    <s v="Field Engineer"/>
    <x v="0"/>
    <s v="Corporate"/>
    <x v="1"/>
    <x v="0"/>
    <n v="55"/>
    <s v="5/16/1995"/>
    <n v="0"/>
    <x v="0"/>
    <s v="Austin"/>
    <x v="1"/>
  </r>
  <r>
    <s v="E02715"/>
    <s v="Adam Davis"/>
    <s v="Quality Engineer"/>
    <x v="0"/>
    <s v="Research &amp; Development"/>
    <x v="0"/>
    <x v="3"/>
    <n v="44"/>
    <s v="10/15/2019"/>
    <n v="0"/>
    <x v="0"/>
    <s v="Miami"/>
    <x v="4"/>
  </r>
  <r>
    <s v="E02716"/>
    <s v="Ellie Ho"/>
    <s v="Vice President"/>
    <x v="1"/>
    <s v="Corporate"/>
    <x v="1"/>
    <x v="0"/>
    <n v="30"/>
    <d v="2019-09-10T00:00:00"/>
    <n v="0.4"/>
    <x v="0"/>
    <s v="Miami"/>
    <x v="2"/>
  </r>
  <r>
    <s v="E02717"/>
    <s v="Mila Liang"/>
    <s v="Manager"/>
    <x v="5"/>
    <s v="Research &amp; Development"/>
    <x v="1"/>
    <x v="0"/>
    <n v="63"/>
    <s v="3/28/2005"/>
    <n v="0.08"/>
    <x v="0"/>
    <s v="Austin"/>
    <x v="5"/>
  </r>
  <r>
    <s v="E02718"/>
    <s v="Nova Doan"/>
    <s v="IT Systems Architect"/>
    <x v="2"/>
    <s v="Manufacturing"/>
    <x v="1"/>
    <x v="0"/>
    <n v="36"/>
    <s v="8/28/2018"/>
    <n v="0"/>
    <x v="1"/>
    <s v="Beijing"/>
    <x v="3"/>
  </r>
  <r>
    <s v="E02719"/>
    <s v="Colton Mejia"/>
    <s v="Sr. Manager"/>
    <x v="3"/>
    <s v="Research &amp; Development"/>
    <x v="0"/>
    <x v="1"/>
    <n v="28"/>
    <s v="4/26/2019"/>
    <n v="0.12"/>
    <x v="2"/>
    <s v="Rio de Janeiro"/>
    <x v="7"/>
  </r>
  <r>
    <s v="E02720"/>
    <s v="Joseph Kim"/>
    <s v="Analyst II"/>
    <x v="3"/>
    <s v="Research &amp; Development"/>
    <x v="0"/>
    <x v="0"/>
    <n v="28"/>
    <s v="6/23/2018"/>
    <n v="0"/>
    <x v="0"/>
    <s v="Seattle"/>
    <x v="7"/>
  </r>
  <r>
    <s v="E02721"/>
    <s v="Audrey Campos"/>
    <s v="Manager"/>
    <x v="4"/>
    <s v="Specialty Products"/>
    <x v="1"/>
    <x v="1"/>
    <n v="27"/>
    <d v="2021-02-09T00:00:00"/>
    <n v="0.1"/>
    <x v="2"/>
    <s v="Rio de Janeiro"/>
    <x v="7"/>
  </r>
  <r>
    <s v="E02722"/>
    <s v="Vivian Brooks"/>
    <s v="Business Partner"/>
    <x v="6"/>
    <s v="Specialty Products"/>
    <x v="1"/>
    <x v="3"/>
    <n v="34"/>
    <d v="2022-12-09T00:00:00"/>
    <n v="0"/>
    <x v="0"/>
    <s v="Seattle"/>
    <x v="2"/>
  </r>
  <r>
    <s v="E02723"/>
    <s v="Mateo Vargas"/>
    <s v="Network Architect"/>
    <x v="2"/>
    <s v="Specialty Products"/>
    <x v="0"/>
    <x v="1"/>
    <n v="53"/>
    <s v="4/20/1994"/>
    <n v="0"/>
    <x v="2"/>
    <s v="Rio de Janeiro"/>
    <x v="6"/>
  </r>
  <r>
    <s v="E02724"/>
    <s v="David Foster"/>
    <s v="Controls Engineer"/>
    <x v="0"/>
    <s v="Corporate"/>
    <x v="0"/>
    <x v="2"/>
    <n v="50"/>
    <s v="1/15/2012"/>
    <n v="0"/>
    <x v="0"/>
    <s v="Miami"/>
    <x v="6"/>
  </r>
  <r>
    <s v="E02725"/>
    <s v="Isaiah Ramos"/>
    <s v="Solutions Architect"/>
    <x v="2"/>
    <s v="Manufacturing"/>
    <x v="0"/>
    <x v="1"/>
    <n v="51"/>
    <s v="6/21/2018"/>
    <n v="0"/>
    <x v="0"/>
    <s v="Phoenix"/>
    <x v="6"/>
  </r>
  <r>
    <s v="E02726"/>
    <s v="Samantha Do"/>
    <s v="IT Systems Architect"/>
    <x v="2"/>
    <s v="Research &amp; Development"/>
    <x v="1"/>
    <x v="0"/>
    <n v="27"/>
    <s v="11/19/2021"/>
    <n v="0"/>
    <x v="1"/>
    <s v="Shanghai"/>
    <x v="7"/>
  </r>
  <r>
    <s v="E02727"/>
    <s v="Emery Fernandez"/>
    <s v="Analyst"/>
    <x v="3"/>
    <s v="Research &amp; Development"/>
    <x v="1"/>
    <x v="1"/>
    <n v="33"/>
    <s v="3/27/2019"/>
    <n v="0"/>
    <x v="2"/>
    <s v="Sao Paulo"/>
    <x v="2"/>
  </r>
  <r>
    <s v="E02728"/>
    <s v="Santiago f Brooks"/>
    <s v="Sr. Business Partner"/>
    <x v="6"/>
    <s v="Corporate"/>
    <x v="0"/>
    <x v="2"/>
    <n v="46"/>
    <s v="1/20/2012"/>
    <n v="0"/>
    <x v="0"/>
    <s v="Miami"/>
    <x v="0"/>
  </r>
  <r>
    <s v="E02729"/>
    <s v="Aubrey Lin"/>
    <s v="Vice President"/>
    <x v="6"/>
    <s v="Corporate"/>
    <x v="1"/>
    <x v="0"/>
    <n v="51"/>
    <s v="10/17/2005"/>
    <n v="0.36"/>
    <x v="0"/>
    <s v="Columbus"/>
    <x v="6"/>
  </r>
  <r>
    <s v="E02730"/>
    <s v="Jace Hsu"/>
    <s v="Systems Analyst"/>
    <x v="2"/>
    <s v="Manufacturing"/>
    <x v="0"/>
    <x v="0"/>
    <n v="31"/>
    <d v="2018-06-10T00:00:00"/>
    <n v="0"/>
    <x v="1"/>
    <s v="Shanghai"/>
    <x v="2"/>
  </r>
  <r>
    <s v="E02731"/>
    <s v="Nicholas Sanders"/>
    <s v="Vice President"/>
    <x v="1"/>
    <s v="Manufacturing"/>
    <x v="0"/>
    <x v="2"/>
    <n v="45"/>
    <s v="11/23/2014"/>
    <n v="0.31"/>
    <x v="0"/>
    <s v="Austin"/>
    <x v="0"/>
  </r>
  <r>
    <s v="E02732"/>
    <s v="Joshua Sun"/>
    <s v="Manager"/>
    <x v="4"/>
    <s v="Corporate"/>
    <x v="0"/>
    <x v="0"/>
    <n v="38"/>
    <s v="7/13/2011"/>
    <n v="0.1"/>
    <x v="1"/>
    <s v="Shanghai"/>
    <x v="3"/>
  </r>
  <r>
    <s v="E02733"/>
    <s v="Riley Ayala"/>
    <s v="Manager"/>
    <x v="3"/>
    <s v="Specialty Products"/>
    <x v="1"/>
    <x v="1"/>
    <n v="42"/>
    <s v="2/20/2010"/>
    <n v="7.0000000000000007E-2"/>
    <x v="2"/>
    <s v="Sao Paulo"/>
    <x v="4"/>
  </r>
  <r>
    <s v="E02734"/>
    <s v="Isaac Santos"/>
    <s v="Development Engineer"/>
    <x v="0"/>
    <s v="Manufacturing"/>
    <x v="0"/>
    <x v="1"/>
    <n v="43"/>
    <s v="9/13/2018"/>
    <n v="0"/>
    <x v="0"/>
    <s v="Chicago"/>
    <x v="4"/>
  </r>
  <r>
    <s v="E02735"/>
    <s v="Logan Brooks"/>
    <s v="Director"/>
    <x v="2"/>
    <s v="Corporate"/>
    <x v="0"/>
    <x v="2"/>
    <n v="28"/>
    <d v="2020-07-05T00:00:00"/>
    <n v="0.24"/>
    <x v="0"/>
    <s v="Austin"/>
    <x v="7"/>
  </r>
  <r>
    <s v="E02736"/>
    <s v="Leilani Hu"/>
    <s v="Analyst II"/>
    <x v="4"/>
    <s v="Research &amp; Development"/>
    <x v="1"/>
    <x v="0"/>
    <n v="57"/>
    <s v="5/21/2018"/>
    <n v="0"/>
    <x v="1"/>
    <s v="Chengdu"/>
    <x v="1"/>
  </r>
  <r>
    <s v="E02737"/>
    <s v="Jace Cho"/>
    <s v="Director"/>
    <x v="0"/>
    <s v="Research &amp; Development"/>
    <x v="0"/>
    <x v="0"/>
    <n v="33"/>
    <d v="2016-06-08T00:00:00"/>
    <n v="0.19"/>
    <x v="1"/>
    <s v="Chongqing"/>
    <x v="2"/>
  </r>
  <r>
    <s v="E02738"/>
    <s v="Jaxson Fong"/>
    <s v="Sr. Manager"/>
    <x v="4"/>
    <s v="Corporate"/>
    <x v="0"/>
    <x v="0"/>
    <n v="32"/>
    <d v="2020-09-10T00:00:00"/>
    <n v="0.1"/>
    <x v="1"/>
    <s v="Shanghai"/>
    <x v="2"/>
  </r>
  <r>
    <s v="E02739"/>
    <s v="Wyatt Ly"/>
    <s v="Quality Engineer"/>
    <x v="0"/>
    <s v="Corporate"/>
    <x v="0"/>
    <x v="0"/>
    <n v="45"/>
    <s v="12/19/2008"/>
    <n v="0"/>
    <x v="1"/>
    <s v="Beijing"/>
    <x v="0"/>
  </r>
  <r>
    <s v="E02740"/>
    <s v="Mia Huang"/>
    <s v="Sr. Manager"/>
    <x v="2"/>
    <s v="Corporate"/>
    <x v="1"/>
    <x v="0"/>
    <n v="33"/>
    <s v="9/21/2018"/>
    <n v="0.12"/>
    <x v="1"/>
    <s v="Chongqing"/>
    <x v="2"/>
  </r>
  <r>
    <s v="E02741"/>
    <s v="Levi Her"/>
    <s v="Sr. Manager"/>
    <x v="2"/>
    <s v="Specialty Products"/>
    <x v="0"/>
    <x v="0"/>
    <n v="43"/>
    <s v="3/30/2012"/>
    <n v="0.12"/>
    <x v="1"/>
    <s v="Chongqing"/>
    <x v="4"/>
  </r>
  <r>
    <s v="E02742"/>
    <s v="Everleigh Phillips"/>
    <s v="Analyst II"/>
    <x v="1"/>
    <s v="Manufacturing"/>
    <x v="1"/>
    <x v="2"/>
    <n v="62"/>
    <d v="2015-08-11T00:00:00"/>
    <n v="0"/>
    <x v="0"/>
    <s v="Chicago"/>
    <x v="5"/>
  </r>
  <r>
    <s v="E02743"/>
    <s v="Natalie Acosta"/>
    <s v="Sr. Manager"/>
    <x v="5"/>
    <s v="Specialty Products"/>
    <x v="1"/>
    <x v="1"/>
    <n v="36"/>
    <d v="2019-08-01T00:00:00"/>
    <n v="0.1"/>
    <x v="2"/>
    <s v="Rio de Janeiro"/>
    <x v="3"/>
  </r>
  <r>
    <s v="E02744"/>
    <s v="Hadley Chavez"/>
    <s v="Analyst"/>
    <x v="1"/>
    <s v="Corporate"/>
    <x v="1"/>
    <x v="1"/>
    <n v="36"/>
    <s v="6/28/2020"/>
    <n v="0"/>
    <x v="0"/>
    <s v="Phoenix"/>
    <x v="3"/>
  </r>
  <r>
    <s v="E02745"/>
    <s v="Hailey Liu"/>
    <s v="Field Engineer"/>
    <x v="0"/>
    <s v="Manufacturing"/>
    <x v="1"/>
    <x v="0"/>
    <n v="31"/>
    <d v="2022-09-07T00:00:00"/>
    <n v="0"/>
    <x v="0"/>
    <s v="Phoenix"/>
    <x v="2"/>
  </r>
  <r>
    <s v="E02746"/>
    <s v="Nicholas Jiang"/>
    <s v="Engineering Manager"/>
    <x v="0"/>
    <s v="Manufacturing"/>
    <x v="0"/>
    <x v="0"/>
    <n v="62"/>
    <s v="12/13/2003"/>
    <n v="0.14000000000000001"/>
    <x v="1"/>
    <s v="Chongqing"/>
    <x v="5"/>
  </r>
  <r>
    <s v="E02747"/>
    <s v="Gabriel Xu"/>
    <s v="Analyst"/>
    <x v="3"/>
    <s v="Research &amp; Development"/>
    <x v="0"/>
    <x v="0"/>
    <n v="30"/>
    <s v="10/13/2018"/>
    <n v="0"/>
    <x v="1"/>
    <s v="Chengdu"/>
    <x v="2"/>
  </r>
  <r>
    <s v="E02748"/>
    <s v="Sophia Collins"/>
    <s v="Cloud Infrastructure Architect"/>
    <x v="2"/>
    <s v="Specialty Products"/>
    <x v="1"/>
    <x v="2"/>
    <n v="46"/>
    <d v="2022-08-01T00:00:00"/>
    <n v="0"/>
    <x v="0"/>
    <s v="Seattle"/>
    <x v="0"/>
  </r>
  <r>
    <s v="E02749"/>
    <s v="Evelyn Vasquez"/>
    <s v="Technical Architect"/>
    <x v="2"/>
    <s v="Manufacturing"/>
    <x v="1"/>
    <x v="1"/>
    <n v="38"/>
    <s v="2/24/2013"/>
    <n v="0"/>
    <x v="2"/>
    <s v="Sao Paulo"/>
    <x v="3"/>
  </r>
  <r>
    <s v="E02750"/>
    <s v="Paisley Baker"/>
    <s v="Test Engineer"/>
    <x v="0"/>
    <s v="Manufacturing"/>
    <x v="1"/>
    <x v="2"/>
    <n v="58"/>
    <s v="12/23/2002"/>
    <n v="0"/>
    <x v="0"/>
    <s v="Columbus"/>
    <x v="1"/>
  </r>
  <r>
    <s v="E02751"/>
    <s v="Eloise Griffin"/>
    <s v="Enterprise Architect"/>
    <x v="2"/>
    <s v="Specialty Products"/>
    <x v="1"/>
    <x v="2"/>
    <n v="27"/>
    <d v="2022-06-05T00:00:00"/>
    <n v="0"/>
    <x v="0"/>
    <s v="Miami"/>
    <x v="7"/>
  </r>
  <r>
    <s v="E02752"/>
    <s v="Samuel Cruz"/>
    <s v="Sr. Manager"/>
    <x v="6"/>
    <s v="Specialty Products"/>
    <x v="0"/>
    <x v="1"/>
    <n v="61"/>
    <s v="4/30/1993"/>
    <n v="0.11"/>
    <x v="0"/>
    <s v="Miami"/>
    <x v="5"/>
  </r>
  <r>
    <s v="E02753"/>
    <s v="Gabriel Cheung"/>
    <s v="Analyst"/>
    <x v="4"/>
    <s v="Specialty Products"/>
    <x v="0"/>
    <x v="0"/>
    <n v="64"/>
    <s v="11/29/2016"/>
    <n v="0"/>
    <x v="1"/>
    <s v="Chongqing"/>
    <x v="5"/>
  </r>
  <r>
    <s v="E02754"/>
    <s v="Kai Green"/>
    <s v="System Administrator "/>
    <x v="2"/>
    <s v="Corporate"/>
    <x v="0"/>
    <x v="2"/>
    <n v="65"/>
    <s v="6/15/2015"/>
    <n v="0"/>
    <x v="0"/>
    <s v="Seattle"/>
    <x v="5"/>
  </r>
  <r>
    <s v="E02755"/>
    <s v="Julia Moore"/>
    <s v="Sr. Manager"/>
    <x v="2"/>
    <s v="Manufacturing"/>
    <x v="1"/>
    <x v="2"/>
    <n v="37"/>
    <s v="11/18/2021"/>
    <n v="0.13"/>
    <x v="0"/>
    <s v="Seattle"/>
    <x v="3"/>
  </r>
  <r>
    <s v="E02756"/>
    <s v="Roman Mendoza"/>
    <s v="Vice President"/>
    <x v="3"/>
    <s v="Specialty Products"/>
    <x v="0"/>
    <x v="1"/>
    <n v="54"/>
    <d v="1994-04-09T00:00:00"/>
    <n v="0.34"/>
    <x v="2"/>
    <s v="Rio de Janeiro"/>
    <x v="6"/>
  </r>
  <r>
    <s v="E02757"/>
    <s v="Levi Rahman"/>
    <s v="System Administrator "/>
    <x v="2"/>
    <s v="Specialty Products"/>
    <x v="0"/>
    <x v="0"/>
    <n v="54"/>
    <s v="1/30/2009"/>
    <n v="0"/>
    <x v="0"/>
    <s v="Seattle"/>
    <x v="6"/>
  </r>
  <r>
    <s v="E02758"/>
    <s v="Sadie Pham"/>
    <s v="Analyst II"/>
    <x v="4"/>
    <s v="Specialty Products"/>
    <x v="1"/>
    <x v="0"/>
    <n v="26"/>
    <s v="12/25/2022"/>
    <n v="0"/>
    <x v="1"/>
    <s v="Chengdu"/>
    <x v="7"/>
  </r>
  <r>
    <s v="E02759"/>
    <s v="Chloe Contreras"/>
    <s v="Vice President"/>
    <x v="5"/>
    <s v="Corporate"/>
    <x v="1"/>
    <x v="1"/>
    <n v="29"/>
    <d v="2021-10-02T00:00:00"/>
    <n v="0.36"/>
    <x v="0"/>
    <s v="Phoenix"/>
    <x v="7"/>
  </r>
  <r>
    <s v="E02760"/>
    <s v="Owen Ford"/>
    <s v="Vice President"/>
    <x v="6"/>
    <s v="Corporate"/>
    <x v="0"/>
    <x v="2"/>
    <n v="37"/>
    <d v="2015-10-02T00:00:00"/>
    <n v="0.32"/>
    <x v="0"/>
    <s v="Chicago"/>
    <x v="3"/>
  </r>
  <r>
    <s v="E02761"/>
    <s v="Audrey Powell"/>
    <s v="Director"/>
    <x v="3"/>
    <s v="Research &amp; Development"/>
    <x v="1"/>
    <x v="3"/>
    <n v="37"/>
    <d v="2011-01-05T00:00:00"/>
    <n v="0.27"/>
    <x v="0"/>
    <s v="Chicago"/>
    <x v="3"/>
  </r>
  <r>
    <s v="E02762"/>
    <s v="Greyson Munoz"/>
    <s v="Sr. Manager"/>
    <x v="5"/>
    <s v="Research &amp; Development"/>
    <x v="0"/>
    <x v="1"/>
    <n v="62"/>
    <s v="6/23/2000"/>
    <n v="0.14000000000000001"/>
    <x v="2"/>
    <s v="Rio de Janeiro"/>
    <x v="5"/>
  </r>
  <r>
    <s v="E02763"/>
    <s v="Isaiah Vang"/>
    <s v="Quality Engineer"/>
    <x v="0"/>
    <s v="Corporate"/>
    <x v="0"/>
    <x v="0"/>
    <n v="53"/>
    <s v="11/30/1998"/>
    <n v="0"/>
    <x v="0"/>
    <s v="Chicago"/>
    <x v="6"/>
  </r>
  <r>
    <s v="E02764"/>
    <s v="Lincoln Alvarado"/>
    <s v="Sr. Analyst"/>
    <x v="5"/>
    <s v="Manufacturing"/>
    <x v="0"/>
    <x v="1"/>
    <n v="65"/>
    <d v="2004-08-12T00:00:00"/>
    <n v="0"/>
    <x v="0"/>
    <s v="Phoenix"/>
    <x v="5"/>
  </r>
  <r>
    <s v="E02765"/>
    <s v="Carter Sandoval"/>
    <s v="Vice President"/>
    <x v="2"/>
    <s v="Manufacturing"/>
    <x v="0"/>
    <x v="1"/>
    <n v="36"/>
    <d v="2021-11-03T00:00:00"/>
    <n v="0.34"/>
    <x v="2"/>
    <s v="Rio de Janeiro"/>
    <x v="3"/>
  </r>
  <r>
    <s v="E02766"/>
    <s v="Julia Jimenez"/>
    <s v="Sr. Analyst"/>
    <x v="5"/>
    <s v="Specialty Products"/>
    <x v="1"/>
    <x v="1"/>
    <n v="46"/>
    <s v="11/17/2010"/>
    <n v="0"/>
    <x v="2"/>
    <s v="Rio de Janeiro"/>
    <x v="0"/>
  </r>
  <r>
    <s v="E02767"/>
    <s v="Savannah Cortez"/>
    <s v="Service Desk Analyst"/>
    <x v="2"/>
    <s v="Specialty Products"/>
    <x v="1"/>
    <x v="1"/>
    <n v="55"/>
    <s v="12/15/2018"/>
    <n v="0"/>
    <x v="2"/>
    <s v="Manaus"/>
    <x v="1"/>
  </r>
  <r>
    <s v="E02768"/>
    <s v="Everly Brown"/>
    <s v="Quality Engineer"/>
    <x v="0"/>
    <s v="Specialty Products"/>
    <x v="1"/>
    <x v="3"/>
    <n v="63"/>
    <d v="2013-04-10T00:00:00"/>
    <n v="0"/>
    <x v="0"/>
    <s v="Miami"/>
    <x v="5"/>
  </r>
  <r>
    <s v="E02769"/>
    <s v="Charlotte Pham"/>
    <s v="Field Engineer"/>
    <x v="0"/>
    <s v="Research &amp; Development"/>
    <x v="1"/>
    <x v="0"/>
    <n v="54"/>
    <s v="2/25/2003"/>
    <n v="0"/>
    <x v="1"/>
    <s v="Shanghai"/>
    <x v="6"/>
  </r>
  <r>
    <s v="E02770"/>
    <s v="Iris Bailey"/>
    <s v="IT Coordinator"/>
    <x v="2"/>
    <s v="Research &amp; Development"/>
    <x v="1"/>
    <x v="2"/>
    <n v="26"/>
    <s v="2/18/2020"/>
    <n v="0"/>
    <x v="0"/>
    <s v="Miami"/>
    <x v="7"/>
  </r>
  <r>
    <s v="E02771"/>
    <s v="Logan Daniels"/>
    <s v="Sr. Analyst"/>
    <x v="3"/>
    <s v="Corporate"/>
    <x v="0"/>
    <x v="2"/>
    <n v="26"/>
    <d v="2022-07-05T00:00:00"/>
    <n v="0"/>
    <x v="0"/>
    <s v="Columbus"/>
    <x v="7"/>
  </r>
  <r>
    <s v="E02772"/>
    <s v="Autumn Molina"/>
    <s v="Analyst II"/>
    <x v="1"/>
    <s v="Corporate"/>
    <x v="1"/>
    <x v="1"/>
    <n v="34"/>
    <d v="2012-08-04T00:00:00"/>
    <n v="0"/>
    <x v="2"/>
    <s v="Manaus"/>
    <x v="2"/>
  </r>
  <r>
    <s v="E02773"/>
    <s v="Emma Mehta"/>
    <s v="Vice President"/>
    <x v="0"/>
    <s v="Manufacturing"/>
    <x v="1"/>
    <x v="0"/>
    <n v="48"/>
    <d v="2009-09-04T00:00:00"/>
    <n v="0.33"/>
    <x v="1"/>
    <s v="Shanghai"/>
    <x v="0"/>
  </r>
  <r>
    <s v="E02774"/>
    <s v="Julian Joseph"/>
    <s v="Enterprise Architect"/>
    <x v="2"/>
    <s v="Manufacturing"/>
    <x v="0"/>
    <x v="2"/>
    <n v="52"/>
    <s v="9/20/2018"/>
    <n v="0"/>
    <x v="0"/>
    <s v="Austin"/>
    <x v="6"/>
  </r>
  <r>
    <s v="E02775"/>
    <s v="Eleanor Munoz"/>
    <s v="Analyst"/>
    <x v="3"/>
    <s v="Specialty Products"/>
    <x v="1"/>
    <x v="1"/>
    <n v="45"/>
    <d v="2004-07-04T00:00:00"/>
    <n v="0"/>
    <x v="2"/>
    <s v="Rio de Janeiro"/>
    <x v="0"/>
  </r>
  <r>
    <s v="E02776"/>
    <s v="Caroline Sandoval"/>
    <s v="Manager"/>
    <x v="4"/>
    <s v="Specialty Products"/>
    <x v="1"/>
    <x v="1"/>
    <n v="51"/>
    <d v="2012-10-09T00:00:00"/>
    <n v="0.08"/>
    <x v="0"/>
    <s v="Phoenix"/>
    <x v="6"/>
  </r>
  <r>
    <s v="E02777"/>
    <s v="Eliza Zhu"/>
    <s v="Account Representative"/>
    <x v="1"/>
    <s v="Specialty Products"/>
    <x v="1"/>
    <x v="0"/>
    <n v="43"/>
    <s v="9/30/2006"/>
    <n v="0"/>
    <x v="0"/>
    <s v="Miami"/>
    <x v="4"/>
  </r>
  <r>
    <s v="E02778"/>
    <s v="Greyson Moore"/>
    <s v="Director"/>
    <x v="3"/>
    <s v="Corporate"/>
    <x v="0"/>
    <x v="2"/>
    <n v="54"/>
    <d v="2004-12-02T00:00:00"/>
    <n v="0.16"/>
    <x v="0"/>
    <s v="Austin"/>
    <x v="6"/>
  </r>
  <r>
    <s v="E02779"/>
    <s v="Lyla Clark"/>
    <s v="Sr. Analyst"/>
    <x v="1"/>
    <s v="Research &amp; Development"/>
    <x v="1"/>
    <x v="2"/>
    <n v="54"/>
    <d v="2018-12-12T00:00:00"/>
    <n v="0"/>
    <x v="0"/>
    <s v="Columbus"/>
    <x v="6"/>
  </r>
  <r>
    <s v="E02780"/>
    <s v="Samuel Patterson"/>
    <s v="Vice President"/>
    <x v="3"/>
    <s v="Specialty Products"/>
    <x v="0"/>
    <x v="2"/>
    <n v="25"/>
    <d v="2022-07-10T00:00:00"/>
    <n v="0.33"/>
    <x v="0"/>
    <s v="Seattle"/>
    <x v="7"/>
  </r>
  <r>
    <s v="E02781"/>
    <s v="Robert Padilla"/>
    <s v="Analyst II"/>
    <x v="3"/>
    <s v="Manufacturing"/>
    <x v="0"/>
    <x v="1"/>
    <n v="65"/>
    <s v="2/16/1998"/>
    <n v="0"/>
    <x v="2"/>
    <s v="Rio de Janeiro"/>
    <x v="5"/>
  </r>
  <r>
    <s v="E02782"/>
    <s v="Landon Munoz"/>
    <s v="Controls Engineer"/>
    <x v="0"/>
    <s v="Manufacturing"/>
    <x v="0"/>
    <x v="1"/>
    <n v="40"/>
    <d v="2014-11-07T00:00:00"/>
    <n v="0"/>
    <x v="0"/>
    <s v="Miami"/>
    <x v="4"/>
  </r>
  <r>
    <s v="E02783"/>
    <s v="Josiah Yi"/>
    <s v="Operations Engineer"/>
    <x v="0"/>
    <s v="Corporate"/>
    <x v="0"/>
    <x v="0"/>
    <n v="31"/>
    <d v="2015-12-04T00:00:00"/>
    <n v="0"/>
    <x v="1"/>
    <s v="Beijing"/>
    <x v="2"/>
  </r>
  <r>
    <s v="E02784"/>
    <s v="Owen Scott"/>
    <s v="Solutions Architect"/>
    <x v="2"/>
    <s v="Research &amp; Development"/>
    <x v="0"/>
    <x v="3"/>
    <n v="45"/>
    <s v="7/17/2005"/>
    <n v="0"/>
    <x v="0"/>
    <s v="Austin"/>
    <x v="0"/>
  </r>
  <r>
    <s v="E02785"/>
    <s v="Matthew Parker"/>
    <s v="Analyst"/>
    <x v="1"/>
    <s v="Research &amp; Development"/>
    <x v="0"/>
    <x v="2"/>
    <n v="40"/>
    <s v="9/15/2021"/>
    <n v="0"/>
    <x v="0"/>
    <s v="Austin"/>
    <x v="4"/>
  </r>
  <r>
    <s v="E02786"/>
    <s v="Daniel Huynh"/>
    <s v="Manager"/>
    <x v="5"/>
    <s v="Manufacturing"/>
    <x v="0"/>
    <x v="0"/>
    <n v="25"/>
    <d v="2021-08-12T00:00:00"/>
    <n v="0.06"/>
    <x v="1"/>
    <s v="Chengdu"/>
    <x v="7"/>
  </r>
  <r>
    <s v="E02787"/>
    <s v="Matthew Vargas"/>
    <s v="Sr. Manager"/>
    <x v="2"/>
    <s v="Research &amp; Development"/>
    <x v="0"/>
    <x v="1"/>
    <n v="53"/>
    <s v="5/24/1999"/>
    <n v="0.13"/>
    <x v="0"/>
    <s v="Chicago"/>
    <x v="6"/>
  </r>
  <r>
    <s v="E02788"/>
    <s v="Ella Herrera"/>
    <s v="Director"/>
    <x v="5"/>
    <s v="Corporate"/>
    <x v="1"/>
    <x v="1"/>
    <n v="49"/>
    <d v="2013-08-02T00:00:00"/>
    <n v="0.22"/>
    <x v="0"/>
    <s v="Austin"/>
    <x v="0"/>
  </r>
  <r>
    <s v="E02789"/>
    <s v="Everly Hwang"/>
    <s v="Vice President"/>
    <x v="3"/>
    <s v="Research &amp; Development"/>
    <x v="1"/>
    <x v="0"/>
    <n v="31"/>
    <s v="10/27/2022"/>
    <n v="0.4"/>
    <x v="0"/>
    <s v="Miami"/>
    <x v="2"/>
  </r>
  <r>
    <s v="E02790"/>
    <s v="Hazel Mitchell"/>
    <s v="Network Engineer"/>
    <x v="2"/>
    <s v="Specialty Products"/>
    <x v="1"/>
    <x v="2"/>
    <n v="33"/>
    <d v="2020-04-11T00:00:00"/>
    <n v="0"/>
    <x v="0"/>
    <s v="Miami"/>
    <x v="2"/>
  </r>
  <r>
    <s v="E02791"/>
    <s v="Ian Hernandez"/>
    <s v="Director"/>
    <x v="3"/>
    <s v="Corporate"/>
    <x v="0"/>
    <x v="1"/>
    <n v="40"/>
    <d v="2021-01-12T00:00:00"/>
    <n v="0.25"/>
    <x v="0"/>
    <s v="Austin"/>
    <x v="4"/>
  </r>
  <r>
    <s v="E02792"/>
    <s v="Charlotte Lam"/>
    <s v="Service Desk Analyst"/>
    <x v="2"/>
    <s v="Manufacturing"/>
    <x v="1"/>
    <x v="0"/>
    <n v="29"/>
    <s v="8/26/2020"/>
    <n v="0"/>
    <x v="0"/>
    <s v="Columbus"/>
    <x v="7"/>
  </r>
  <r>
    <s v="E02793"/>
    <s v="Jonathan Ali"/>
    <s v="Automation Engineer"/>
    <x v="0"/>
    <s v="Specialty Products"/>
    <x v="0"/>
    <x v="0"/>
    <n v="51"/>
    <s v="7/20/2004"/>
    <n v="0"/>
    <x v="1"/>
    <s v="Chongqing"/>
    <x v="6"/>
  </r>
  <r>
    <s v="E02794"/>
    <s v="Violet He"/>
    <s v="Analyst"/>
    <x v="1"/>
    <s v="Manufacturing"/>
    <x v="1"/>
    <x v="0"/>
    <n v="31"/>
    <s v="11/19/2021"/>
    <n v="0"/>
    <x v="0"/>
    <s v="Chicago"/>
    <x v="2"/>
  </r>
  <r>
    <s v="E02795"/>
    <s v="Hannah Truong"/>
    <s v="Sr. Analyst"/>
    <x v="3"/>
    <s v="Specialty Products"/>
    <x v="1"/>
    <x v="0"/>
    <n v="44"/>
    <s v="3/25/2009"/>
    <n v="0"/>
    <x v="0"/>
    <s v="Chicago"/>
    <x v="4"/>
  </r>
  <r>
    <s v="E02796"/>
    <s v="Hannah Nelson"/>
    <s v="Account Representative"/>
    <x v="1"/>
    <s v="Manufacturing"/>
    <x v="1"/>
    <x v="2"/>
    <n v="38"/>
    <s v="5/24/2022"/>
    <n v="0"/>
    <x v="0"/>
    <s v="Seattle"/>
    <x v="3"/>
  </r>
  <r>
    <s v="E02797"/>
    <s v="Autumn Kaur"/>
    <s v="Manager"/>
    <x v="3"/>
    <s v="Corporate"/>
    <x v="1"/>
    <x v="0"/>
    <n v="29"/>
    <d v="2022-01-02T00:00:00"/>
    <n v="0.08"/>
    <x v="1"/>
    <s v="Beijing"/>
    <x v="7"/>
  </r>
  <r>
    <s v="E02798"/>
    <s v="Serenity Ngo"/>
    <s v="Analyst"/>
    <x v="3"/>
    <s v="Corporate"/>
    <x v="1"/>
    <x v="0"/>
    <n v="49"/>
    <d v="2021-11-02T00:00:00"/>
    <n v="0"/>
    <x v="0"/>
    <s v="Seattle"/>
    <x v="0"/>
  </r>
  <r>
    <s v="E02799"/>
    <s v="Raelynn Her"/>
    <s v="Sr. Manager"/>
    <x v="1"/>
    <s v="Research &amp; Development"/>
    <x v="1"/>
    <x v="0"/>
    <n v="44"/>
    <d v="2018-09-05T00:00:00"/>
    <n v="0.15"/>
    <x v="0"/>
    <s v="Columbus"/>
    <x v="4"/>
  </r>
  <r>
    <s v="E02800"/>
    <s v="Jameson Salazar"/>
    <s v="Controls Engineer"/>
    <x v="0"/>
    <s v="Specialty Products"/>
    <x v="0"/>
    <x v="1"/>
    <n v="45"/>
    <d v="2003-12-03T00:00:00"/>
    <n v="0"/>
    <x v="0"/>
    <s v="Phoenix"/>
    <x v="0"/>
  </r>
  <r>
    <s v="E02801"/>
    <s v="Luke Luna"/>
    <s v="Analyst"/>
    <x v="1"/>
    <s v="Specialty Products"/>
    <x v="0"/>
    <x v="1"/>
    <n v="58"/>
    <s v="5/21/2007"/>
    <n v="0"/>
    <x v="0"/>
    <s v="Miami"/>
    <x v="1"/>
  </r>
  <r>
    <s v="E02802"/>
    <s v="Hunter Moua"/>
    <s v="Sr. Analyst"/>
    <x v="3"/>
    <s v="Specialty Products"/>
    <x v="0"/>
    <x v="0"/>
    <n v="29"/>
    <s v="11/29/2019"/>
    <n v="0"/>
    <x v="1"/>
    <s v="Chongqing"/>
    <x v="7"/>
  </r>
  <r>
    <s v="E02803"/>
    <s v="Athena Aguilar"/>
    <s v="Analyst II"/>
    <x v="5"/>
    <s v="Corporate"/>
    <x v="1"/>
    <x v="1"/>
    <n v="25"/>
    <s v="8/24/2021"/>
    <n v="0"/>
    <x v="2"/>
    <s v="Manaus"/>
    <x v="7"/>
  </r>
  <r>
    <s v="E02804"/>
    <s v="Ariana Sanders"/>
    <s v="Director"/>
    <x v="0"/>
    <s v="Manufacturing"/>
    <x v="1"/>
    <x v="2"/>
    <n v="62"/>
    <s v="12/26/1994"/>
    <n v="0.2"/>
    <x v="0"/>
    <s v="Austin"/>
    <x v="5"/>
  </r>
  <r>
    <s v="E02805"/>
    <s v="Easton Cruz"/>
    <s v="Manager"/>
    <x v="4"/>
    <s v="Manufacturing"/>
    <x v="0"/>
    <x v="1"/>
    <n v="33"/>
    <s v="11/21/2016"/>
    <n v="0.06"/>
    <x v="0"/>
    <s v="Columbus"/>
    <x v="2"/>
  </r>
  <r>
    <s v="E02806"/>
    <s v="Josiah Vega"/>
    <s v="Manager"/>
    <x v="3"/>
    <s v="Manufacturing"/>
    <x v="0"/>
    <x v="1"/>
    <n v="56"/>
    <s v="12/26/2015"/>
    <n v="0.08"/>
    <x v="0"/>
    <s v="Columbus"/>
    <x v="1"/>
  </r>
  <r>
    <s v="E02807"/>
    <s v="Isla Chavez"/>
    <s v="Manager"/>
    <x v="4"/>
    <s v="Corporate"/>
    <x v="1"/>
    <x v="1"/>
    <n v="45"/>
    <s v="9/29/2010"/>
    <n v="0.05"/>
    <x v="0"/>
    <s v="Chicago"/>
    <x v="0"/>
  </r>
  <r>
    <s v="E02808"/>
    <s v="Willow Estrada"/>
    <s v="Manager"/>
    <x v="6"/>
    <s v="Research &amp; Development"/>
    <x v="1"/>
    <x v="1"/>
    <n v="28"/>
    <d v="2021-11-03T00:00:00"/>
    <n v="0.05"/>
    <x v="2"/>
    <s v="Rio de Janeiro"/>
    <x v="7"/>
  </r>
  <r>
    <s v="E02809"/>
    <s v="Nevaeh Ng"/>
    <s v="Sr. Manager"/>
    <x v="6"/>
    <s v="Manufacturing"/>
    <x v="1"/>
    <x v="0"/>
    <n v="30"/>
    <s v="3/18/2019"/>
    <n v="0.11"/>
    <x v="0"/>
    <s v="Seattle"/>
    <x v="2"/>
  </r>
  <r>
    <s v="E02810"/>
    <s v="Jade Hu"/>
    <s v="Analyst"/>
    <x v="5"/>
    <s v="Research &amp; Development"/>
    <x v="1"/>
    <x v="0"/>
    <n v="45"/>
    <s v="12/15/2001"/>
    <n v="0"/>
    <x v="0"/>
    <s v="Seattle"/>
    <x v="0"/>
  </r>
  <r>
    <s v="E02811"/>
    <s v="Henry Vazquez"/>
    <s v="IT Systems Architect"/>
    <x v="2"/>
    <s v="Specialty Products"/>
    <x v="0"/>
    <x v="1"/>
    <n v="33"/>
    <d v="2016-03-12T00:00:00"/>
    <n v="0"/>
    <x v="0"/>
    <s v="Columbus"/>
    <x v="2"/>
  </r>
  <r>
    <s v="E02812"/>
    <s v="Nathan Jackson"/>
    <s v="Vice President"/>
    <x v="3"/>
    <s v="Manufacturing"/>
    <x v="0"/>
    <x v="2"/>
    <n v="41"/>
    <s v="3/25/2011"/>
    <n v="0.39"/>
    <x v="0"/>
    <s v="Chicago"/>
    <x v="4"/>
  </r>
  <r>
    <s v="E02813"/>
    <s v="Anthony Lam"/>
    <s v="Sr. Manager"/>
    <x v="1"/>
    <s v="Specialty Products"/>
    <x v="0"/>
    <x v="0"/>
    <n v="33"/>
    <d v="2015-07-02T00:00:00"/>
    <n v="0.15"/>
    <x v="0"/>
    <s v="Chicago"/>
    <x v="2"/>
  </r>
  <r>
    <s v="E02814"/>
    <s v="Nevaeh Ali"/>
    <s v="Manager"/>
    <x v="5"/>
    <s v="Manufacturing"/>
    <x v="1"/>
    <x v="0"/>
    <n v="48"/>
    <s v="3/22/2013"/>
    <n v="7.0000000000000007E-2"/>
    <x v="0"/>
    <s v="Miami"/>
    <x v="0"/>
  </r>
  <r>
    <s v="E02815"/>
    <s v="Mila Vasquez"/>
    <s v="Vice President"/>
    <x v="6"/>
    <s v="Corporate"/>
    <x v="1"/>
    <x v="1"/>
    <n v="48"/>
    <s v="7/26/2013"/>
    <n v="0.37"/>
    <x v="0"/>
    <s v="Phoenix"/>
    <x v="0"/>
  </r>
  <r>
    <s v="E02816"/>
    <s v="Madelyn Henry"/>
    <s v="Vice President"/>
    <x v="6"/>
    <s v="Specialty Products"/>
    <x v="1"/>
    <x v="2"/>
    <n v="41"/>
    <d v="2007-10-05T00:00:00"/>
    <n v="0.33"/>
    <x v="0"/>
    <s v="Seattle"/>
    <x v="4"/>
  </r>
  <r>
    <s v="E02817"/>
    <s v="Emilia Alexander"/>
    <s v="Operations Engineer"/>
    <x v="0"/>
    <s v="Specialty Products"/>
    <x v="1"/>
    <x v="2"/>
    <n v="37"/>
    <d v="2022-11-09T00:00:00"/>
    <n v="0"/>
    <x v="0"/>
    <s v="Seattle"/>
    <x v="3"/>
  </r>
  <r>
    <s v="E02818"/>
    <s v="Christian Ayala"/>
    <s v="Sr. Account Representative"/>
    <x v="1"/>
    <s v="Research &amp; Development"/>
    <x v="0"/>
    <x v="1"/>
    <n v="55"/>
    <s v="9/28/2003"/>
    <n v="0"/>
    <x v="2"/>
    <s v="Manaus"/>
    <x v="1"/>
  </r>
  <r>
    <s v="E02819"/>
    <s v="Willow Xiong"/>
    <s v="Sr. Manager"/>
    <x v="5"/>
    <s v="Corporate"/>
    <x v="1"/>
    <x v="0"/>
    <n v="37"/>
    <d v="2021-04-05T00:00:00"/>
    <n v="0.12"/>
    <x v="0"/>
    <s v="Miami"/>
    <x v="3"/>
  </r>
  <r>
    <s v="E02820"/>
    <s v="Avery Valdez"/>
    <s v="HRIS Analyst"/>
    <x v="6"/>
    <s v="Research &amp; Development"/>
    <x v="1"/>
    <x v="1"/>
    <n v="58"/>
    <s v="1/29/2000"/>
    <n v="0"/>
    <x v="0"/>
    <s v="Phoenix"/>
    <x v="1"/>
  </r>
  <r>
    <s v="E02821"/>
    <s v="Abigail Carter"/>
    <s v="Director"/>
    <x v="6"/>
    <s v="Research &amp; Development"/>
    <x v="1"/>
    <x v="3"/>
    <n v="51"/>
    <d v="2015-12-01T00:00:00"/>
    <n v="0.27"/>
    <x v="0"/>
    <s v="Miami"/>
    <x v="6"/>
  </r>
  <r>
    <s v="E02822"/>
    <s v="Madison Patel"/>
    <s v="Test Engineer"/>
    <x v="0"/>
    <s v="Corporate"/>
    <x v="1"/>
    <x v="0"/>
    <n v="37"/>
    <s v="10/26/2013"/>
    <n v="0"/>
    <x v="0"/>
    <s v="Austin"/>
    <x v="3"/>
  </r>
  <r>
    <s v="E02823"/>
    <s v="Paisley Hsu"/>
    <s v="Director"/>
    <x v="4"/>
    <s v="Specialty Products"/>
    <x v="1"/>
    <x v="0"/>
    <n v="43"/>
    <d v="2006-07-01T00:00:00"/>
    <n v="0.24"/>
    <x v="1"/>
    <s v="Beijing"/>
    <x v="4"/>
  </r>
  <r>
    <s v="E02824"/>
    <s v="Kinsley Hill"/>
    <s v="Account Representative"/>
    <x v="1"/>
    <s v="Research &amp; Development"/>
    <x v="1"/>
    <x v="2"/>
    <n v="26"/>
    <s v="6/16/2022"/>
    <n v="0"/>
    <x v="0"/>
    <s v="Columbus"/>
    <x v="7"/>
  </r>
  <r>
    <s v="E02825"/>
    <s v="Kai Barnes"/>
    <s v="Account Representative"/>
    <x v="1"/>
    <s v="Research &amp; Development"/>
    <x v="0"/>
    <x v="2"/>
    <n v="35"/>
    <s v="8/24/2016"/>
    <n v="0"/>
    <x v="0"/>
    <s v="Miami"/>
    <x v="3"/>
  </r>
  <r>
    <s v="E02826"/>
    <s v="Lincoln Cheng"/>
    <s v="Sr. Analyst"/>
    <x v="3"/>
    <s v="Corporate"/>
    <x v="0"/>
    <x v="0"/>
    <n v="61"/>
    <s v="10/14/1997"/>
    <n v="0"/>
    <x v="1"/>
    <s v="Shanghai"/>
    <x v="5"/>
  </r>
  <r>
    <s v="E02827"/>
    <s v="Noah Sharma"/>
    <s v="Director"/>
    <x v="4"/>
    <s v="Specialty Products"/>
    <x v="0"/>
    <x v="0"/>
    <n v="59"/>
    <d v="2008-09-02T00:00:00"/>
    <n v="0.3"/>
    <x v="0"/>
    <s v="Phoenix"/>
    <x v="1"/>
  </r>
  <r>
    <s v="E02828"/>
    <s v="Nevaeh Jiang"/>
    <s v="Sr. Analyst"/>
    <x v="4"/>
    <s v="Manufacturing"/>
    <x v="1"/>
    <x v="0"/>
    <n v="65"/>
    <d v="1997-10-07T00:00:00"/>
    <n v="0"/>
    <x v="1"/>
    <s v="Chengdu"/>
    <x v="5"/>
  </r>
  <r>
    <s v="E02829"/>
    <s v="Ariana Hall"/>
    <s v="Manager"/>
    <x v="6"/>
    <s v="Corporate"/>
    <x v="1"/>
    <x v="2"/>
    <n v="55"/>
    <s v="1/17/2005"/>
    <n v="0.05"/>
    <x v="0"/>
    <s v="Phoenix"/>
    <x v="1"/>
  </r>
  <r>
    <s v="E02830"/>
    <s v="Samuel Cao"/>
    <s v="Account Representative"/>
    <x v="1"/>
    <s v="Specialty Products"/>
    <x v="0"/>
    <x v="0"/>
    <n v="51"/>
    <s v="5/22/1999"/>
    <n v="0"/>
    <x v="1"/>
    <s v="Shanghai"/>
    <x v="6"/>
  </r>
  <r>
    <s v="E02831"/>
    <s v="Brooks Mitchell"/>
    <s v="Manager"/>
    <x v="3"/>
    <s v="Specialty Products"/>
    <x v="0"/>
    <x v="2"/>
    <n v="53"/>
    <d v="2014-10-08T00:00:00"/>
    <n v="0.06"/>
    <x v="0"/>
    <s v="Austin"/>
    <x v="6"/>
  </r>
  <r>
    <s v="E02832"/>
    <s v="Kinsley Gonzalez"/>
    <s v="Manager"/>
    <x v="2"/>
    <s v="Research &amp; Development"/>
    <x v="1"/>
    <x v="1"/>
    <n v="47"/>
    <s v="1/27/2000"/>
    <n v="0.05"/>
    <x v="0"/>
    <s v="Seattle"/>
    <x v="0"/>
  </r>
  <r>
    <s v="E02833"/>
    <s v="Dominic Tang"/>
    <s v="Manager"/>
    <x v="3"/>
    <s v="Corporate"/>
    <x v="0"/>
    <x v="0"/>
    <n v="53"/>
    <d v="1993-08-12T00:00:00"/>
    <n v="0.1"/>
    <x v="1"/>
    <s v="Beijing"/>
    <x v="6"/>
  </r>
  <r>
    <s v="E02834"/>
    <s v="Colton Le"/>
    <s v="HRIS Analyst"/>
    <x v="6"/>
    <s v="Specialty Products"/>
    <x v="0"/>
    <x v="0"/>
    <n v="38"/>
    <d v="2010-12-01T00:00:00"/>
    <n v="0"/>
    <x v="1"/>
    <s v="Chongqing"/>
    <x v="3"/>
  </r>
  <r>
    <s v="E02835"/>
    <s v="Kai Huang"/>
    <s v="Sr. Business Partner"/>
    <x v="6"/>
    <s v="Corporate"/>
    <x v="0"/>
    <x v="0"/>
    <n v="28"/>
    <s v="1/15/2021"/>
    <n v="0"/>
    <x v="0"/>
    <s v="Austin"/>
    <x v="7"/>
  </r>
  <r>
    <s v="E02836"/>
    <s v="Addison Cruz"/>
    <s v="Analyst"/>
    <x v="1"/>
    <s v="Corporate"/>
    <x v="1"/>
    <x v="1"/>
    <n v="32"/>
    <d v="2014-08-09T00:00:00"/>
    <n v="0"/>
    <x v="2"/>
    <s v="Rio de Janeiro"/>
    <x v="2"/>
  </r>
  <r>
    <s v="E02837"/>
    <s v="Natalie Thao"/>
    <s v="Systems Analyst"/>
    <x v="2"/>
    <s v="Specialty Products"/>
    <x v="1"/>
    <x v="0"/>
    <n v="52"/>
    <s v="10/23/2022"/>
    <n v="0"/>
    <x v="1"/>
    <s v="Chongqing"/>
    <x v="6"/>
  </r>
  <r>
    <s v="E02838"/>
    <s v="Maria Barnes"/>
    <s v="Sr. Analyst"/>
    <x v="5"/>
    <s v="Corporate"/>
    <x v="1"/>
    <x v="2"/>
    <n v="64"/>
    <s v="5/13/2003"/>
    <n v="0"/>
    <x v="0"/>
    <s v="Austin"/>
    <x v="5"/>
  </r>
  <r>
    <s v="E02839"/>
    <s v="Everett Le"/>
    <s v="Manager"/>
    <x v="3"/>
    <s v="Manufacturing"/>
    <x v="0"/>
    <x v="0"/>
    <n v="55"/>
    <d v="2007-03-03T00:00:00"/>
    <n v="7.0000000000000007E-2"/>
    <x v="1"/>
    <s v="Chengdu"/>
    <x v="1"/>
  </r>
  <r>
    <s v="E02840"/>
    <s v="Mia Vang"/>
    <s v="Vice President"/>
    <x v="4"/>
    <s v="Corporate"/>
    <x v="1"/>
    <x v="0"/>
    <n v="38"/>
    <s v="4/19/2014"/>
    <n v="0.39"/>
    <x v="1"/>
    <s v="Shanghai"/>
    <x v="3"/>
  </r>
  <r>
    <s v="E02841"/>
    <s v="Zoey Mendoza"/>
    <s v="Operations Engineer"/>
    <x v="0"/>
    <s v="Specialty Products"/>
    <x v="1"/>
    <x v="1"/>
    <n v="30"/>
    <s v="2/16/2020"/>
    <n v="0"/>
    <x v="2"/>
    <s v="Rio de Janeiro"/>
    <x v="2"/>
  </r>
  <r>
    <s v="E02842"/>
    <s v="Parker Desai"/>
    <s v="Sr. Analyst"/>
    <x v="1"/>
    <s v="Research &amp; Development"/>
    <x v="0"/>
    <x v="0"/>
    <n v="43"/>
    <d v="2018-08-11T00:00:00"/>
    <n v="0"/>
    <x v="1"/>
    <s v="Shanghai"/>
    <x v="4"/>
  </r>
  <r>
    <s v="E02843"/>
    <s v="Alexander Liang"/>
    <s v="Vice President"/>
    <x v="4"/>
    <s v="Manufacturing"/>
    <x v="0"/>
    <x v="0"/>
    <n v="40"/>
    <d v="2010-05-03T00:00:00"/>
    <n v="0.33"/>
    <x v="1"/>
    <s v="Beijing"/>
    <x v="4"/>
  </r>
  <r>
    <s v="E02844"/>
    <s v="Adam Jordan"/>
    <s v="Automation Engineer"/>
    <x v="0"/>
    <s v="Corporate"/>
    <x v="0"/>
    <x v="2"/>
    <n v="55"/>
    <d v="2015-12-03T00:00:00"/>
    <n v="0"/>
    <x v="0"/>
    <s v="Chicago"/>
    <x v="1"/>
  </r>
  <r>
    <s v="E02845"/>
    <s v="Leah Stewart"/>
    <s v="Cloud Infrastructure Architect"/>
    <x v="2"/>
    <s v="Research &amp; Development"/>
    <x v="1"/>
    <x v="2"/>
    <n v="36"/>
    <d v="2010-04-06T00:00:00"/>
    <n v="0"/>
    <x v="0"/>
    <s v="Austin"/>
    <x v="3"/>
  </r>
  <r>
    <s v="E02846"/>
    <s v="Robert Santos"/>
    <s v="Sr. Manager"/>
    <x v="6"/>
    <s v="Research &amp; Development"/>
    <x v="0"/>
    <x v="1"/>
    <n v="47"/>
    <s v="12/29/2000"/>
    <n v="0.12"/>
    <x v="0"/>
    <s v="Austin"/>
    <x v="0"/>
  </r>
  <r>
    <s v="E02847"/>
    <s v="Addison Ma"/>
    <s v="Systems Analyst"/>
    <x v="2"/>
    <s v="Research &amp; Development"/>
    <x v="1"/>
    <x v="0"/>
    <n v="59"/>
    <s v="5/21/2008"/>
    <n v="0"/>
    <x v="0"/>
    <s v="Phoenix"/>
    <x v="1"/>
  </r>
  <r>
    <s v="E02848"/>
    <s v="Clara Collins"/>
    <s v="Network Engineer"/>
    <x v="2"/>
    <s v="Manufacturing"/>
    <x v="1"/>
    <x v="2"/>
    <n v="40"/>
    <d v="2008-03-03T00:00:00"/>
    <n v="0"/>
    <x v="0"/>
    <s v="Seattle"/>
    <x v="4"/>
  </r>
  <r>
    <s v="E02849"/>
    <s v="Stella Castro"/>
    <s v="Test Engineer"/>
    <x v="0"/>
    <s v="Corporate"/>
    <x v="1"/>
    <x v="1"/>
    <n v="53"/>
    <s v="4/17/2009"/>
    <n v="0"/>
    <x v="0"/>
    <s v="Columbus"/>
    <x v="6"/>
  </r>
  <r>
    <s v="E02850"/>
    <s v="Lucy Chin"/>
    <s v="Director"/>
    <x v="2"/>
    <s v="Manufacturing"/>
    <x v="1"/>
    <x v="0"/>
    <n v="50"/>
    <s v="4/22/2011"/>
    <n v="0.2"/>
    <x v="1"/>
    <s v="Beijing"/>
    <x v="6"/>
  </r>
  <r>
    <s v="E02851"/>
    <s v="Piper Evans"/>
    <s v="Computer Systems Manager"/>
    <x v="2"/>
    <s v="Specialty Products"/>
    <x v="1"/>
    <x v="2"/>
    <n v="52"/>
    <s v="1/28/2014"/>
    <n v="0.1"/>
    <x v="0"/>
    <s v="Seattle"/>
    <x v="6"/>
  </r>
  <r>
    <s v="E02852"/>
    <s v="Cora Coleman"/>
    <s v="Controls Engineer"/>
    <x v="0"/>
    <s v="Corporate"/>
    <x v="1"/>
    <x v="3"/>
    <n v="40"/>
    <d v="2011-09-04T00:00:00"/>
    <n v="0"/>
    <x v="0"/>
    <s v="Phoenix"/>
    <x v="4"/>
  </r>
  <r>
    <s v="E02853"/>
    <s v="Cora Holmes"/>
    <s v="Vice President"/>
    <x v="5"/>
    <s v="Research &amp; Development"/>
    <x v="1"/>
    <x v="2"/>
    <n v="39"/>
    <d v="2021-05-10T00:00:00"/>
    <n v="0.33"/>
    <x v="0"/>
    <s v="Seattle"/>
    <x v="3"/>
  </r>
  <r>
    <s v="E02854"/>
    <s v="Leo Figueroa"/>
    <s v="Technical Architect"/>
    <x v="2"/>
    <s v="Corporate"/>
    <x v="0"/>
    <x v="1"/>
    <n v="31"/>
    <s v="1/21/2015"/>
    <n v="0"/>
    <x v="2"/>
    <s v="Manaus"/>
    <x v="2"/>
  </r>
  <r>
    <s v="E02855"/>
    <s v="Allison Wang"/>
    <s v="Manager"/>
    <x v="3"/>
    <s v="Manufacturing"/>
    <x v="1"/>
    <x v="0"/>
    <n v="30"/>
    <s v="12/16/2018"/>
    <n v="0.05"/>
    <x v="0"/>
    <s v="Austin"/>
    <x v="2"/>
  </r>
  <r>
    <s v="E02856"/>
    <s v="Levi Cruz"/>
    <s v="Sr. Analyst"/>
    <x v="3"/>
    <s v="Research &amp; Development"/>
    <x v="0"/>
    <x v="1"/>
    <n v="47"/>
    <s v="9/22/2007"/>
    <n v="0"/>
    <x v="0"/>
    <s v="Miami"/>
    <x v="0"/>
  </r>
  <r>
    <s v="E02857"/>
    <s v="Iris Phillips"/>
    <s v="Test Engineer"/>
    <x v="0"/>
    <s v="Research &amp; Development"/>
    <x v="1"/>
    <x v="2"/>
    <n v="46"/>
    <s v="11/28/2019"/>
    <n v="0"/>
    <x v="0"/>
    <s v="Miami"/>
    <x v="0"/>
  </r>
  <r>
    <s v="E02858"/>
    <s v="Madelyn Chavez"/>
    <s v="Business Partner"/>
    <x v="6"/>
    <s v="Corporate"/>
    <x v="1"/>
    <x v="1"/>
    <n v="43"/>
    <d v="2006-11-09T00:00:00"/>
    <n v="0"/>
    <x v="2"/>
    <s v="Rio de Janeiro"/>
    <x v="4"/>
  </r>
  <r>
    <s v="E02859"/>
    <s v="Caroline Smith"/>
    <s v="Manager"/>
    <x v="5"/>
    <s v="Corporate"/>
    <x v="1"/>
    <x v="2"/>
    <n v="28"/>
    <s v="4/27/2020"/>
    <n v="0.1"/>
    <x v="0"/>
    <s v="Columbus"/>
    <x v="7"/>
  </r>
  <r>
    <s v="E02860"/>
    <s v="Grayson Lai"/>
    <s v="Solutions Architect"/>
    <x v="2"/>
    <s v="Specialty Products"/>
    <x v="0"/>
    <x v="0"/>
    <n v="47"/>
    <d v="2005-12-09T00:00:00"/>
    <n v="0"/>
    <x v="1"/>
    <s v="Beijing"/>
    <x v="0"/>
  </r>
  <r>
    <s v="E02861"/>
    <s v="Anna Guerrero"/>
    <s v="Vice President"/>
    <x v="2"/>
    <s v="Research &amp; Development"/>
    <x v="1"/>
    <x v="1"/>
    <n v="43"/>
    <s v="11/24/2012"/>
    <n v="0.32"/>
    <x v="2"/>
    <s v="Manaus"/>
    <x v="4"/>
  </r>
  <r>
    <s v="E02862"/>
    <s v="Paisley Bell"/>
    <s v="Manager"/>
    <x v="4"/>
    <s v="Manufacturing"/>
    <x v="1"/>
    <x v="3"/>
    <n v="42"/>
    <d v="2012-10-01T00:00:00"/>
    <n v="0.09"/>
    <x v="0"/>
    <s v="Miami"/>
    <x v="4"/>
  </r>
  <r>
    <s v="E02863"/>
    <s v="Jose Park"/>
    <s v="Director"/>
    <x v="2"/>
    <s v="Research &amp; Development"/>
    <x v="0"/>
    <x v="0"/>
    <n v="45"/>
    <d v="2009-11-10T00:00:00"/>
    <n v="0.3"/>
    <x v="1"/>
    <s v="Chongqing"/>
    <x v="0"/>
  </r>
  <r>
    <s v="E02864"/>
    <s v="Eliza Parker"/>
    <s v="Development Engineer"/>
    <x v="0"/>
    <s v="Corporate"/>
    <x v="1"/>
    <x v="2"/>
    <n v="37"/>
    <s v="3/24/2010"/>
    <n v="0"/>
    <x v="0"/>
    <s v="Chicago"/>
    <x v="3"/>
  </r>
  <r>
    <s v="E02865"/>
    <s v="Harper Castillo"/>
    <s v="Vice President"/>
    <x v="2"/>
    <s v="Corporate"/>
    <x v="1"/>
    <x v="1"/>
    <n v="46"/>
    <d v="2020-02-09T00:00:00"/>
    <n v="0.32"/>
    <x v="2"/>
    <s v="Rio de Janeiro"/>
    <x v="0"/>
  </r>
  <r>
    <s v="E02866"/>
    <s v="Melody Yoon"/>
    <s v="Business Partner"/>
    <x v="6"/>
    <s v="Specialty Products"/>
    <x v="1"/>
    <x v="0"/>
    <n v="49"/>
    <s v="10/15/2014"/>
    <n v="0"/>
    <x v="1"/>
    <s v="Beijing"/>
    <x v="0"/>
  </r>
  <r>
    <s v="E02867"/>
    <s v="Avery Smith"/>
    <s v="Sr. Manager"/>
    <x v="6"/>
    <s v="Corporate"/>
    <x v="1"/>
    <x v="2"/>
    <n v="53"/>
    <s v="6/27/2008"/>
    <n v="0.13"/>
    <x v="0"/>
    <s v="Chicago"/>
    <x v="6"/>
  </r>
  <r>
    <s v="E02868"/>
    <s v="Madeline Vu"/>
    <s v="System Administrator "/>
    <x v="2"/>
    <s v="Manufacturing"/>
    <x v="1"/>
    <x v="0"/>
    <n v="61"/>
    <d v="2010-05-06T00:00:00"/>
    <n v="0"/>
    <x v="1"/>
    <s v="Chengdu"/>
    <x v="5"/>
  </r>
  <r>
    <s v="E02869"/>
    <s v="Aubrey Cheng"/>
    <s v="Analyst II"/>
    <x v="3"/>
    <s v="Manufacturing"/>
    <x v="1"/>
    <x v="0"/>
    <n v="46"/>
    <s v="6/17/2001"/>
    <n v="0"/>
    <x v="0"/>
    <s v="Chicago"/>
    <x v="0"/>
  </r>
  <r>
    <s v="E02870"/>
    <s v="Clara Henderson"/>
    <s v="Vice President"/>
    <x v="1"/>
    <s v="Manufacturing"/>
    <x v="1"/>
    <x v="2"/>
    <n v="58"/>
    <s v="10/23/2016"/>
    <n v="0.3"/>
    <x v="0"/>
    <s v="Miami"/>
    <x v="1"/>
  </r>
  <r>
    <s v="E02871"/>
    <s v="Jace Henderson"/>
    <s v="Director"/>
    <x v="0"/>
    <s v="Research &amp; Development"/>
    <x v="0"/>
    <x v="2"/>
    <n v="34"/>
    <s v="3/16/2022"/>
    <n v="0.19"/>
    <x v="0"/>
    <s v="Phoenix"/>
    <x v="2"/>
  </r>
  <r>
    <s v="E02872"/>
    <s v="Caroline Martin"/>
    <s v="Computer Systems Manager"/>
    <x v="2"/>
    <s v="Manufacturing"/>
    <x v="1"/>
    <x v="3"/>
    <n v="54"/>
    <s v="10/15/2000"/>
    <n v="0.05"/>
    <x v="0"/>
    <s v="Chicago"/>
    <x v="6"/>
  </r>
  <r>
    <s v="E02873"/>
    <s v="Asher Bui"/>
    <s v="Sr. Account Representative"/>
    <x v="1"/>
    <s v="Specialty Products"/>
    <x v="0"/>
    <x v="0"/>
    <n v="41"/>
    <s v="1/27/2009"/>
    <n v="0"/>
    <x v="1"/>
    <s v="Shanghai"/>
    <x v="4"/>
  </r>
  <r>
    <s v="E02874"/>
    <s v="Samantha Chau"/>
    <s v="Network Architect"/>
    <x v="2"/>
    <s v="Specialty Products"/>
    <x v="1"/>
    <x v="0"/>
    <n v="28"/>
    <d v="2021-10-11T00:00:00"/>
    <n v="0"/>
    <x v="1"/>
    <s v="Chengdu"/>
    <x v="7"/>
  </r>
  <r>
    <s v="E02875"/>
    <s v="Charles Robinson"/>
    <s v="Development Engineer"/>
    <x v="0"/>
    <s v="Corporate"/>
    <x v="0"/>
    <x v="3"/>
    <n v="62"/>
    <s v="6/30/2006"/>
    <n v="0"/>
    <x v="0"/>
    <s v="Phoenix"/>
    <x v="5"/>
  </r>
  <r>
    <s v="E02876"/>
    <s v="Jonathan Nelson"/>
    <s v="Director"/>
    <x v="6"/>
    <s v="Manufacturing"/>
    <x v="0"/>
    <x v="2"/>
    <n v="59"/>
    <d v="2022-02-07T00:00:00"/>
    <n v="0.26"/>
    <x v="0"/>
    <s v="Chicago"/>
    <x v="1"/>
  </r>
  <r>
    <s v="E02877"/>
    <s v="Liliana Simmons"/>
    <s v="Director"/>
    <x v="5"/>
    <s v="Manufacturing"/>
    <x v="1"/>
    <x v="2"/>
    <n v="35"/>
    <d v="2012-07-06T00:00:00"/>
    <n v="0.27"/>
    <x v="0"/>
    <s v="Phoenix"/>
    <x v="3"/>
  </r>
  <r>
    <s v="E02878"/>
    <s v="Logan Ortega"/>
    <s v="Analyst II"/>
    <x v="5"/>
    <s v="Manufacturing"/>
    <x v="0"/>
    <x v="1"/>
    <n v="31"/>
    <s v="5/19/2020"/>
    <n v="0"/>
    <x v="0"/>
    <s v="Seattle"/>
    <x v="2"/>
  </r>
  <r>
    <s v="E02879"/>
    <s v="Isaac Jung"/>
    <s v="Manager"/>
    <x v="2"/>
    <s v="Specialty Products"/>
    <x v="0"/>
    <x v="0"/>
    <n v="55"/>
    <d v="1994-12-07T00:00:00"/>
    <n v="0.08"/>
    <x v="1"/>
    <s v="Shanghai"/>
    <x v="1"/>
  </r>
  <r>
    <s v="E02880"/>
    <s v="Christopher Desai"/>
    <s v="Automation Engineer"/>
    <x v="0"/>
    <s v="Research &amp; Development"/>
    <x v="0"/>
    <x v="0"/>
    <n v="46"/>
    <s v="12/29/2000"/>
    <n v="0"/>
    <x v="1"/>
    <s v="Chengdu"/>
    <x v="0"/>
  </r>
  <r>
    <s v="E02881"/>
    <s v="Levi Gonzalez"/>
    <s v="Controls Engineer"/>
    <x v="0"/>
    <s v="Corporate"/>
    <x v="0"/>
    <x v="1"/>
    <n v="36"/>
    <s v="4/27/2012"/>
    <n v="0"/>
    <x v="0"/>
    <s v="Austin"/>
    <x v="3"/>
  </r>
  <r>
    <s v="E02882"/>
    <s v="Santiago f Wang"/>
    <s v="Sr. Manager"/>
    <x v="1"/>
    <s v="Research &amp; Development"/>
    <x v="0"/>
    <x v="0"/>
    <n v="27"/>
    <d v="2021-09-08T00:00:00"/>
    <n v="0.12"/>
    <x v="0"/>
    <s v="Phoenix"/>
    <x v="7"/>
  </r>
  <r>
    <s v="E02883"/>
    <s v="Julia Kim"/>
    <s v="Account Representative"/>
    <x v="1"/>
    <s v="Specialty Products"/>
    <x v="1"/>
    <x v="0"/>
    <n v="50"/>
    <d v="2016-04-12T00:00:00"/>
    <n v="0"/>
    <x v="1"/>
    <s v="Chongqing"/>
    <x v="6"/>
  </r>
  <r>
    <s v="E02884"/>
    <s v="Noah Allen"/>
    <s v="Analyst"/>
    <x v="3"/>
    <s v="Corporate"/>
    <x v="0"/>
    <x v="2"/>
    <n v="27"/>
    <d v="2022-06-01T00:00:00"/>
    <n v="0"/>
    <x v="0"/>
    <s v="Columbus"/>
    <x v="7"/>
  </r>
  <r>
    <s v="E02885"/>
    <s v="Colton Adams"/>
    <s v="Manager"/>
    <x v="5"/>
    <s v="Specialty Products"/>
    <x v="0"/>
    <x v="2"/>
    <n v="25"/>
    <s v="11/19/2022"/>
    <n v="0.08"/>
    <x v="0"/>
    <s v="Columbus"/>
    <x v="7"/>
  </r>
  <r>
    <s v="E02886"/>
    <s v="Colton Mehta"/>
    <s v="Analyst"/>
    <x v="3"/>
    <s v="Manufacturing"/>
    <x v="0"/>
    <x v="0"/>
    <n v="42"/>
    <d v="2014-07-12T00:00:00"/>
    <n v="0"/>
    <x v="1"/>
    <s v="Beijing"/>
    <x v="4"/>
  </r>
  <r>
    <s v="E02887"/>
    <s v="Caroline Gomez"/>
    <s v="Sr. Account Representative"/>
    <x v="1"/>
    <s v="Specialty Products"/>
    <x v="1"/>
    <x v="1"/>
    <n v="65"/>
    <s v="11/19/1997"/>
    <n v="0"/>
    <x v="2"/>
    <s v="Sao Paulo"/>
    <x v="5"/>
  </r>
  <r>
    <s v="E02888"/>
    <s v="Kayden Tang"/>
    <s v="Sr. Manager"/>
    <x v="6"/>
    <s v="Specialty Products"/>
    <x v="0"/>
    <x v="0"/>
    <n v="57"/>
    <d v="2012-11-03T00:00:00"/>
    <n v="0.11"/>
    <x v="0"/>
    <s v="Austin"/>
    <x v="1"/>
  </r>
  <r>
    <s v="E02889"/>
    <s v="Hadley Parker"/>
    <s v="Manager"/>
    <x v="3"/>
    <s v="Manufacturing"/>
    <x v="1"/>
    <x v="2"/>
    <n v="44"/>
    <d v="2010-09-01T00:00:00"/>
    <n v="0.06"/>
    <x v="0"/>
    <s v="Austin"/>
    <x v="4"/>
  </r>
  <r>
    <s v="E02890"/>
    <s v="Elizabeth Estrada"/>
    <s v="IT Coordinator"/>
    <x v="2"/>
    <s v="Corporate"/>
    <x v="1"/>
    <x v="1"/>
    <n v="37"/>
    <s v="12/20/2016"/>
    <n v="0"/>
    <x v="0"/>
    <s v="Miami"/>
    <x v="3"/>
  </r>
  <r>
    <s v="E02891"/>
    <s v="Sofia Yee"/>
    <s v="System Administrator "/>
    <x v="2"/>
    <s v="Research &amp; Development"/>
    <x v="1"/>
    <x v="0"/>
    <n v="52"/>
    <s v="12/25/2018"/>
    <n v="0"/>
    <x v="0"/>
    <s v="Miami"/>
    <x v="6"/>
  </r>
  <r>
    <s v="E02892"/>
    <s v="Asher Mendoza"/>
    <s v="Sr. Manager"/>
    <x v="6"/>
    <s v="Corporate"/>
    <x v="0"/>
    <x v="1"/>
    <n v="49"/>
    <s v="2/21/2014"/>
    <n v="0.1"/>
    <x v="2"/>
    <s v="Rio de Janeiro"/>
    <x v="0"/>
  </r>
  <r>
    <s v="E02893"/>
    <s v="Jordan Hernandez"/>
    <s v="Systems Analyst"/>
    <x v="2"/>
    <s v="Research &amp; Development"/>
    <x v="0"/>
    <x v="1"/>
    <n v="47"/>
    <s v="12/15/2003"/>
    <n v="0"/>
    <x v="2"/>
    <s v="Sao Paulo"/>
    <x v="0"/>
  </r>
  <r>
    <s v="E02894"/>
    <s v="Everleigh Tan"/>
    <s v="Analyst"/>
    <x v="3"/>
    <s v="Manufacturing"/>
    <x v="1"/>
    <x v="0"/>
    <n v="42"/>
    <s v="3/28/2019"/>
    <n v="0"/>
    <x v="1"/>
    <s v="Chengdu"/>
    <x v="4"/>
  </r>
  <r>
    <s v="E02895"/>
    <s v="Joshua Hall"/>
    <s v="Systems Analyst"/>
    <x v="2"/>
    <s v="Manufacturing"/>
    <x v="0"/>
    <x v="3"/>
    <n v="61"/>
    <d v="2011-07-12T00:00:00"/>
    <n v="0"/>
    <x v="0"/>
    <s v="Chicago"/>
    <x v="5"/>
  </r>
  <r>
    <s v="E02896"/>
    <s v="Stella Gupta"/>
    <s v="Sr. Analyst"/>
    <x v="3"/>
    <s v="Corporate"/>
    <x v="1"/>
    <x v="0"/>
    <n v="33"/>
    <s v="2/18/2020"/>
    <n v="0"/>
    <x v="1"/>
    <s v="Beijing"/>
    <x v="2"/>
  </r>
  <r>
    <s v="E02897"/>
    <s v="Levi White"/>
    <s v="Manager"/>
    <x v="6"/>
    <s v="Manufacturing"/>
    <x v="0"/>
    <x v="3"/>
    <n v="45"/>
    <s v="7/19/2018"/>
    <n v="0.09"/>
    <x v="0"/>
    <s v="Columbus"/>
    <x v="0"/>
  </r>
  <r>
    <s v="E02898"/>
    <s v="Matthew Jackson"/>
    <s v="Manager"/>
    <x v="5"/>
    <s v="Specialty Products"/>
    <x v="0"/>
    <x v="2"/>
    <n v="30"/>
    <s v="10/13/2019"/>
    <n v="0.06"/>
    <x v="0"/>
    <s v="Seattle"/>
    <x v="2"/>
  </r>
  <r>
    <s v="E02899"/>
    <s v="Dominic Martinez"/>
    <s v="Computer Systems Manager"/>
    <x v="2"/>
    <s v="Corporate"/>
    <x v="0"/>
    <x v="1"/>
    <n v="53"/>
    <s v="4/17/2018"/>
    <n v="7.0000000000000007E-2"/>
    <x v="2"/>
    <s v="Rio de Janeiro"/>
    <x v="6"/>
  </r>
  <r>
    <s v="E02900"/>
    <s v="Aiden Aguilar"/>
    <s v="Manager"/>
    <x v="4"/>
    <s v="Research &amp; Development"/>
    <x v="0"/>
    <x v="1"/>
    <n v="62"/>
    <d v="1997-12-12T00:00:00"/>
    <n v="0.1"/>
    <x v="0"/>
    <s v="Seattle"/>
    <x v="5"/>
  </r>
  <r>
    <s v="E02901"/>
    <s v="Victoria Hu"/>
    <s v="Field Engineer"/>
    <x v="0"/>
    <s v="Manufacturing"/>
    <x v="1"/>
    <x v="0"/>
    <n v="37"/>
    <s v="4/21/2017"/>
    <n v="0"/>
    <x v="1"/>
    <s v="Chongqing"/>
    <x v="3"/>
  </r>
  <r>
    <s v="E02902"/>
    <s v="Eloise Campos"/>
    <s v="Network Engineer"/>
    <x v="2"/>
    <s v="Research &amp; Development"/>
    <x v="1"/>
    <x v="1"/>
    <n v="62"/>
    <s v="6/25/1993"/>
    <n v="0"/>
    <x v="0"/>
    <s v="Phoenix"/>
    <x v="5"/>
  </r>
  <r>
    <s v="E02903"/>
    <s v="Emilia Alvarado"/>
    <s v="Business Partner"/>
    <x v="6"/>
    <s v="Research &amp; Development"/>
    <x v="1"/>
    <x v="1"/>
    <n v="63"/>
    <s v="6/29/2001"/>
    <n v="0"/>
    <x v="2"/>
    <s v="Manaus"/>
    <x v="5"/>
  </r>
  <r>
    <s v="E02904"/>
    <s v="Lydia Ahmed"/>
    <s v="Vice President"/>
    <x v="4"/>
    <s v="Corporate"/>
    <x v="1"/>
    <x v="0"/>
    <n v="39"/>
    <s v="4/24/2017"/>
    <n v="0.39"/>
    <x v="1"/>
    <s v="Chengdu"/>
    <x v="3"/>
  </r>
  <r>
    <s v="E02905"/>
    <s v="Dylan Simmons"/>
    <s v="Manager"/>
    <x v="3"/>
    <s v="Manufacturing"/>
    <x v="0"/>
    <x v="3"/>
    <n v="52"/>
    <s v="5/23/2002"/>
    <n v="0.09"/>
    <x v="0"/>
    <s v="Miami"/>
    <x v="6"/>
  </r>
  <r>
    <s v="E02906"/>
    <s v="Jaxson Chu"/>
    <s v="Director"/>
    <x v="5"/>
    <s v="Specialty Products"/>
    <x v="0"/>
    <x v="0"/>
    <n v="54"/>
    <d v="2010-10-10T00:00:00"/>
    <n v="0.22"/>
    <x v="1"/>
    <s v="Chongqing"/>
    <x v="6"/>
  </r>
  <r>
    <s v="E02907"/>
    <s v="Ariana Griffin"/>
    <s v="Vice President"/>
    <x v="5"/>
    <s v="Corporate"/>
    <x v="1"/>
    <x v="2"/>
    <n v="32"/>
    <d v="2015-04-03T00:00:00"/>
    <n v="0.38"/>
    <x v="0"/>
    <s v="Chicago"/>
    <x v="2"/>
  </r>
  <r>
    <s v="E02908"/>
    <s v="Hudson Bailey"/>
    <s v="Solutions Architect"/>
    <x v="2"/>
    <s v="Corporate"/>
    <x v="0"/>
    <x v="2"/>
    <n v="56"/>
    <d v="2018-12-03T00:00:00"/>
    <n v="0"/>
    <x v="0"/>
    <s v="Seattle"/>
    <x v="1"/>
  </r>
  <r>
    <s v="E02909"/>
    <s v="Colton Grant"/>
    <s v="Sr. Analyst"/>
    <x v="1"/>
    <s v="Manufacturing"/>
    <x v="0"/>
    <x v="2"/>
    <n v="47"/>
    <d v="2011-07-01T00:00:00"/>
    <n v="0"/>
    <x v="0"/>
    <s v="Miami"/>
    <x v="0"/>
  </r>
  <r>
    <s v="E02910"/>
    <s v="Emery Flores"/>
    <s v="Sr. Analyst"/>
    <x v="1"/>
    <s v="Research &amp; Development"/>
    <x v="1"/>
    <x v="1"/>
    <n v="45"/>
    <s v="11/18/2005"/>
    <n v="0"/>
    <x v="0"/>
    <s v="Phoenix"/>
    <x v="0"/>
  </r>
  <r>
    <s v="E02911"/>
    <s v="Gabriella Wong"/>
    <s v="Sr. Manager"/>
    <x v="4"/>
    <s v="Corporate"/>
    <x v="1"/>
    <x v="0"/>
    <n v="56"/>
    <d v="1995-01-05T00:00:00"/>
    <n v="0.13"/>
    <x v="0"/>
    <s v="Seattle"/>
    <x v="1"/>
  </r>
  <r>
    <s v="E02912"/>
    <s v="Ian Gonzales"/>
    <s v="Sr. Manager"/>
    <x v="4"/>
    <s v="Corporate"/>
    <x v="0"/>
    <x v="1"/>
    <n v="38"/>
    <s v="12/29/2018"/>
    <n v="0.12"/>
    <x v="0"/>
    <s v="Miami"/>
    <x v="3"/>
  </r>
  <r>
    <s v="E02913"/>
    <s v="Jaxon Wright"/>
    <s v="Manager"/>
    <x v="6"/>
    <s v="Research &amp; Development"/>
    <x v="0"/>
    <x v="2"/>
    <n v="47"/>
    <s v="8/30/2004"/>
    <n v="0.05"/>
    <x v="0"/>
    <s v="Austin"/>
    <x v="0"/>
  </r>
  <r>
    <s v="E02914"/>
    <s v="Ethan Cruz"/>
    <s v="Sr. Business Partner"/>
    <x v="6"/>
    <s v="Specialty Products"/>
    <x v="0"/>
    <x v="1"/>
    <n v="51"/>
    <s v="4/28/2000"/>
    <n v="0"/>
    <x v="0"/>
    <s v="Miami"/>
    <x v="6"/>
  </r>
  <r>
    <s v="E02915"/>
    <s v="Adrian James"/>
    <s v="Enterprise Architect"/>
    <x v="2"/>
    <s v="Research &amp; Development"/>
    <x v="0"/>
    <x v="2"/>
    <n v="52"/>
    <s v="8/15/1994"/>
    <n v="0"/>
    <x v="0"/>
    <s v="Chicago"/>
    <x v="6"/>
  </r>
  <r>
    <s v="E02916"/>
    <s v="Isabella Mejia"/>
    <s v="Vice President"/>
    <x v="3"/>
    <s v="Corporate"/>
    <x v="1"/>
    <x v="1"/>
    <n v="56"/>
    <d v="2018-07-10T00:00:00"/>
    <n v="0.32"/>
    <x v="2"/>
    <s v="Manaus"/>
    <x v="1"/>
  </r>
  <r>
    <s v="E02917"/>
    <s v="Christopher Miller"/>
    <s v="Vice President"/>
    <x v="4"/>
    <s v="Corporate"/>
    <x v="0"/>
    <x v="3"/>
    <n v="37"/>
    <s v="5/16/2009"/>
    <n v="0.35"/>
    <x v="0"/>
    <s v="Austin"/>
    <x v="3"/>
  </r>
  <r>
    <s v="E02918"/>
    <s v="Samuel Watson"/>
    <s v="Network Architect"/>
    <x v="2"/>
    <s v="Corporate"/>
    <x v="0"/>
    <x v="2"/>
    <n v="29"/>
    <d v="2022-09-04T00:00:00"/>
    <n v="0"/>
    <x v="0"/>
    <s v="Miami"/>
    <x v="7"/>
  </r>
  <r>
    <s v="E02919"/>
    <s v="Lucy Phan"/>
    <s v="Sr. Analyst"/>
    <x v="1"/>
    <s v="Research &amp; Development"/>
    <x v="1"/>
    <x v="0"/>
    <n v="59"/>
    <s v="2/18/2021"/>
    <n v="0"/>
    <x v="1"/>
    <s v="Chongqing"/>
    <x v="1"/>
  </r>
  <r>
    <s v="E02920"/>
    <s v="Dominic Thao"/>
    <s v="Sr. Analyst"/>
    <x v="5"/>
    <s v="Specialty Products"/>
    <x v="0"/>
    <x v="0"/>
    <n v="50"/>
    <d v="1996-08-09T00:00:00"/>
    <n v="0"/>
    <x v="0"/>
    <s v="Miami"/>
    <x v="6"/>
  </r>
  <r>
    <s v="E02921"/>
    <s v="Jaxon Shin"/>
    <s v="IT Coordinator"/>
    <x v="2"/>
    <s v="Specialty Products"/>
    <x v="0"/>
    <x v="0"/>
    <n v="48"/>
    <s v="12/27/2010"/>
    <n v="0"/>
    <x v="1"/>
    <s v="Chengdu"/>
    <x v="0"/>
  </r>
  <r>
    <s v="E02922"/>
    <s v="Nevaeh Diaz"/>
    <s v="Director"/>
    <x v="5"/>
    <s v="Manufacturing"/>
    <x v="1"/>
    <x v="1"/>
    <n v="44"/>
    <d v="2018-03-03T00:00:00"/>
    <n v="0.28999999999999998"/>
    <x v="2"/>
    <s v="Sao Paulo"/>
    <x v="4"/>
  </r>
  <r>
    <s v="E02923"/>
    <s v="Isaac Jenkins"/>
    <s v="Analyst"/>
    <x v="1"/>
    <s v="Specialty Products"/>
    <x v="0"/>
    <x v="2"/>
    <n v="29"/>
    <s v="7/18/2021"/>
    <n v="0"/>
    <x v="0"/>
    <s v="Seattle"/>
    <x v="7"/>
  </r>
  <r>
    <s v="E02924"/>
    <s v="Jace Barnes"/>
    <s v="Sr. Manager"/>
    <x v="2"/>
    <s v="Manufacturing"/>
    <x v="0"/>
    <x v="2"/>
    <n v="60"/>
    <d v="1996-09-07T00:00:00"/>
    <n v="0.13"/>
    <x v="0"/>
    <s v="Austin"/>
    <x v="5"/>
  </r>
  <r>
    <s v="E02925"/>
    <s v="Carson Liu"/>
    <s v="Vice President"/>
    <x v="2"/>
    <s v="Research &amp; Development"/>
    <x v="0"/>
    <x v="0"/>
    <n v="56"/>
    <d v="2011-11-03T00:00:00"/>
    <n v="0.38"/>
    <x v="0"/>
    <s v="Austin"/>
    <x v="1"/>
  </r>
  <r>
    <s v="E02926"/>
    <s v="Sofia Gutierrez"/>
    <s v="Manager"/>
    <x v="5"/>
    <s v="Manufacturing"/>
    <x v="1"/>
    <x v="1"/>
    <n v="31"/>
    <s v="10/19/2015"/>
    <n v="7.0000000000000007E-2"/>
    <x v="2"/>
    <s v="Manaus"/>
    <x v="2"/>
  </r>
  <r>
    <s v="E02927"/>
    <s v="Jeremiah Chang"/>
    <s v="Sr. Manager"/>
    <x v="4"/>
    <s v="Corporate"/>
    <x v="0"/>
    <x v="0"/>
    <n v="53"/>
    <d v="2015-09-03T00:00:00"/>
    <n v="0.11"/>
    <x v="1"/>
    <s v="Chengdu"/>
    <x v="6"/>
  </r>
  <r>
    <s v="E02928"/>
    <s v="Connor Ruiz"/>
    <s v="Manager"/>
    <x v="3"/>
    <s v="Manufacturing"/>
    <x v="0"/>
    <x v="1"/>
    <n v="26"/>
    <s v="12/19/2022"/>
    <n v="0.1"/>
    <x v="0"/>
    <s v="Austin"/>
    <x v="7"/>
  </r>
  <r>
    <s v="E02929"/>
    <s v="Easton Truong"/>
    <s v="Vice President"/>
    <x v="5"/>
    <s v="Research &amp; Development"/>
    <x v="0"/>
    <x v="0"/>
    <n v="31"/>
    <s v="5/13/2021"/>
    <n v="0.36"/>
    <x v="0"/>
    <s v="Seattle"/>
    <x v="2"/>
  </r>
  <r>
    <s v="E02930"/>
    <s v="Sebastian Vargas"/>
    <s v="Sr. Manager"/>
    <x v="5"/>
    <s v="Corporate"/>
    <x v="0"/>
    <x v="1"/>
    <n v="48"/>
    <d v="2019-12-07T00:00:00"/>
    <n v="0.12"/>
    <x v="0"/>
    <s v="Austin"/>
    <x v="0"/>
  </r>
  <r>
    <s v="E02931"/>
    <s v="Joseph Dang"/>
    <s v="Vice President"/>
    <x v="5"/>
    <s v="Research &amp; Development"/>
    <x v="0"/>
    <x v="0"/>
    <n v="61"/>
    <s v="4/20/2014"/>
    <n v="0.34"/>
    <x v="1"/>
    <s v="Shanghai"/>
    <x v="5"/>
  </r>
  <r>
    <s v="E02932"/>
    <s v="Madison White"/>
    <s v="Vice President"/>
    <x v="2"/>
    <s v="Research &amp; Development"/>
    <x v="1"/>
    <x v="2"/>
    <n v="42"/>
    <d v="2011-09-07T00:00:00"/>
    <n v="0.34"/>
    <x v="0"/>
    <s v="Phoenix"/>
    <x v="4"/>
  </r>
  <r>
    <s v="E02933"/>
    <s v="Valentina Nelson"/>
    <s v="Network Administrator"/>
    <x v="2"/>
    <s v="Manufacturing"/>
    <x v="1"/>
    <x v="2"/>
    <n v="50"/>
    <s v="12/16/2013"/>
    <n v="0"/>
    <x v="0"/>
    <s v="Miami"/>
    <x v="6"/>
  </r>
  <r>
    <s v="E02934"/>
    <s v="Everleigh Coleman"/>
    <s v="Cloud Infrastructure Architect"/>
    <x v="2"/>
    <s v="Specialty Products"/>
    <x v="1"/>
    <x v="2"/>
    <n v="46"/>
    <s v="3/20/2012"/>
    <n v="0"/>
    <x v="0"/>
    <s v="Phoenix"/>
    <x v="0"/>
  </r>
  <r>
    <s v="E02935"/>
    <s v="Everleigh Castillo"/>
    <s v="Service Desk Analyst"/>
    <x v="2"/>
    <s v="Specialty Products"/>
    <x v="1"/>
    <x v="1"/>
    <n v="50"/>
    <d v="2007-12-11T00:00:00"/>
    <n v="0"/>
    <x v="0"/>
    <s v="Chicago"/>
    <x v="6"/>
  </r>
  <r>
    <s v="E02936"/>
    <s v="Valentina Fernandez"/>
    <s v="Director"/>
    <x v="1"/>
    <s v="Corporate"/>
    <x v="1"/>
    <x v="1"/>
    <n v="62"/>
    <s v="1/23/2012"/>
    <n v="0.2"/>
    <x v="0"/>
    <s v="Phoenix"/>
    <x v="5"/>
  </r>
  <r>
    <s v="E02937"/>
    <s v="Serenity Richardson"/>
    <s v="Director"/>
    <x v="0"/>
    <s v="Specialty Products"/>
    <x v="1"/>
    <x v="2"/>
    <n v="45"/>
    <s v="3/14/2019"/>
    <n v="0.18"/>
    <x v="0"/>
    <s v="Miami"/>
    <x v="0"/>
  </r>
  <r>
    <s v="E02938"/>
    <s v="Cooper Ramirez"/>
    <s v="Director"/>
    <x v="3"/>
    <s v="Specialty Products"/>
    <x v="0"/>
    <x v="1"/>
    <n v="34"/>
    <d v="2012-07-02T00:00:00"/>
    <n v="0.23"/>
    <x v="0"/>
    <s v="Chicago"/>
    <x v="2"/>
  </r>
  <r>
    <s v="E02939"/>
    <s v="Penelope Avila"/>
    <s v="Analyst"/>
    <x v="5"/>
    <s v="Corporate"/>
    <x v="1"/>
    <x v="1"/>
    <n v="35"/>
    <s v="5/22/2012"/>
    <n v="0"/>
    <x v="0"/>
    <s v="Austin"/>
    <x v="3"/>
  </r>
  <r>
    <s v="E02940"/>
    <s v="David Barnes"/>
    <s v="IT Systems Architect"/>
    <x v="2"/>
    <s v="Corporate"/>
    <x v="0"/>
    <x v="2"/>
    <n v="41"/>
    <s v="8/19/2006"/>
    <n v="0"/>
    <x v="0"/>
    <s v="Miami"/>
    <x v="4"/>
  </r>
  <r>
    <s v="E02941"/>
    <s v="Ivy Luong"/>
    <s v="Cloud Infrastructure Architect"/>
    <x v="2"/>
    <s v="Corporate"/>
    <x v="1"/>
    <x v="0"/>
    <n v="56"/>
    <d v="1993-05-07T00:00:00"/>
    <n v="0"/>
    <x v="0"/>
    <s v="Austin"/>
    <x v="1"/>
  </r>
  <r>
    <s v="E02942"/>
    <s v="Aurora Bailey"/>
    <s v="Development Engineer"/>
    <x v="0"/>
    <s v="Research &amp; Development"/>
    <x v="1"/>
    <x v="2"/>
    <n v="31"/>
    <s v="5/23/2020"/>
    <n v="0"/>
    <x v="0"/>
    <s v="Miami"/>
    <x v="2"/>
  </r>
  <r>
    <s v="E02943"/>
    <s v="Valentina Valdez"/>
    <s v="Sr. Manager"/>
    <x v="4"/>
    <s v="Research &amp; Development"/>
    <x v="1"/>
    <x v="1"/>
    <n v="40"/>
    <d v="2008-01-05T00:00:00"/>
    <n v="0.14000000000000001"/>
    <x v="2"/>
    <s v="Manaus"/>
    <x v="4"/>
  </r>
  <r>
    <s v="E02944"/>
    <s v="Parker Dinh"/>
    <s v="Vice President"/>
    <x v="3"/>
    <s v="Specialty Products"/>
    <x v="0"/>
    <x v="0"/>
    <n v="51"/>
    <s v="6/28/2006"/>
    <n v="0.36"/>
    <x v="1"/>
    <s v="Beijing"/>
    <x v="6"/>
  </r>
  <r>
    <s v="E02945"/>
    <s v="Eliana Hsu"/>
    <s v="Operations Engineer"/>
    <x v="0"/>
    <s v="Specialty Products"/>
    <x v="1"/>
    <x v="0"/>
    <n v="49"/>
    <d v="2021-09-06T00:00:00"/>
    <n v="0"/>
    <x v="0"/>
    <s v="Phoenix"/>
    <x v="0"/>
  </r>
  <r>
    <s v="E02946"/>
    <s v="Logan Parker"/>
    <s v="HRIS Analyst"/>
    <x v="6"/>
    <s v="Research &amp; Development"/>
    <x v="0"/>
    <x v="2"/>
    <n v="34"/>
    <s v="1/13/2019"/>
    <n v="0"/>
    <x v="0"/>
    <s v="Austin"/>
    <x v="2"/>
  </r>
  <r>
    <s v="E02947"/>
    <s v="Liliana Green"/>
    <s v="Network Administrator"/>
    <x v="2"/>
    <s v="Corporate"/>
    <x v="1"/>
    <x v="2"/>
    <n v="48"/>
    <s v="5/19/2000"/>
    <n v="0"/>
    <x v="0"/>
    <s v="Chicago"/>
    <x v="0"/>
  </r>
  <r>
    <s v="E02948"/>
    <s v="Victoria Vazquez"/>
    <s v="Test Engineer"/>
    <x v="0"/>
    <s v="Research &amp; Development"/>
    <x v="1"/>
    <x v="1"/>
    <n v="45"/>
    <d v="2007-08-05T00:00:00"/>
    <n v="0"/>
    <x v="0"/>
    <s v="Phoenix"/>
    <x v="0"/>
  </r>
  <r>
    <s v="E02949"/>
    <s v="Kinsley Huynh"/>
    <s v="Vice President"/>
    <x v="6"/>
    <s v="Specialty Products"/>
    <x v="1"/>
    <x v="0"/>
    <n v="53"/>
    <s v="4/22/2009"/>
    <n v="0.36"/>
    <x v="0"/>
    <s v="Phoenix"/>
    <x v="6"/>
  </r>
  <r>
    <s v="E02950"/>
    <s v="Anna Carrillo"/>
    <s v="Development Engineer"/>
    <x v="0"/>
    <s v="Corporate"/>
    <x v="1"/>
    <x v="1"/>
    <n v="55"/>
    <s v="2/21/2003"/>
    <n v="0"/>
    <x v="2"/>
    <s v="Rio de Janeiro"/>
    <x v="1"/>
  </r>
  <r>
    <s v="E02951"/>
    <s v="Isla Singh"/>
    <s v="Quality Engineer"/>
    <x v="0"/>
    <s v="Corporate"/>
    <x v="1"/>
    <x v="0"/>
    <n v="56"/>
    <d v="2022-01-01T00:00:00"/>
    <n v="0"/>
    <x v="1"/>
    <s v="Shanghai"/>
    <x v="1"/>
  </r>
  <r>
    <s v="E02952"/>
    <s v="Emma Yu"/>
    <s v="Development Engineer"/>
    <x v="0"/>
    <s v="Research &amp; Development"/>
    <x v="1"/>
    <x v="0"/>
    <n v="41"/>
    <s v="8/13/2005"/>
    <n v="0"/>
    <x v="1"/>
    <s v="Shanghai"/>
    <x v="4"/>
  </r>
  <r>
    <s v="E02953"/>
    <s v="Jonathan Dominguez"/>
    <s v="Analyst"/>
    <x v="1"/>
    <s v="Specialty Products"/>
    <x v="0"/>
    <x v="1"/>
    <n v="55"/>
    <s v="7/14/2002"/>
    <n v="0"/>
    <x v="2"/>
    <s v="Sao Paulo"/>
    <x v="1"/>
  </r>
  <r>
    <s v="E02954"/>
    <s v="Caleb Mehta"/>
    <s v="Quality Engineer"/>
    <x v="0"/>
    <s v="Specialty Products"/>
    <x v="0"/>
    <x v="0"/>
    <n v="42"/>
    <s v="5/14/2015"/>
    <n v="0"/>
    <x v="0"/>
    <s v="Miami"/>
    <x v="4"/>
  </r>
  <r>
    <s v="E02955"/>
    <s v="Connor Simmons"/>
    <s v="Sr. Analyst"/>
    <x v="1"/>
    <s v="Research &amp; Development"/>
    <x v="0"/>
    <x v="3"/>
    <n v="30"/>
    <s v="1/17/2022"/>
    <n v="0"/>
    <x v="0"/>
    <s v="Chicago"/>
    <x v="2"/>
  </r>
  <r>
    <s v="E02956"/>
    <s v="Jaxon Lai"/>
    <s v="Network Administrator"/>
    <x v="2"/>
    <s v="Research &amp; Development"/>
    <x v="0"/>
    <x v="0"/>
    <n v="44"/>
    <d v="2004-08-03T00:00:00"/>
    <n v="0"/>
    <x v="1"/>
    <s v="Chongqing"/>
    <x v="4"/>
  </r>
  <r>
    <s v="E02957"/>
    <s v="Madelyn Yee"/>
    <s v="Sr. Analyst"/>
    <x v="3"/>
    <s v="Research &amp; Development"/>
    <x v="1"/>
    <x v="0"/>
    <n v="49"/>
    <s v="10/15/1999"/>
    <n v="0"/>
    <x v="0"/>
    <s v="Austin"/>
    <x v="0"/>
  </r>
  <r>
    <s v="E02958"/>
    <s v="Elena Jimenez"/>
    <s v="Vice President"/>
    <x v="0"/>
    <s v="Specialty Products"/>
    <x v="1"/>
    <x v="1"/>
    <n v="43"/>
    <d v="2011-11-11T00:00:00"/>
    <n v="0.39"/>
    <x v="2"/>
    <s v="Sao Paulo"/>
    <x v="4"/>
  </r>
  <r>
    <s v="E02959"/>
    <s v="Sadie Ali"/>
    <s v="Manager"/>
    <x v="5"/>
    <s v="Specialty Products"/>
    <x v="1"/>
    <x v="0"/>
    <n v="53"/>
    <d v="2014-05-04T00:00:00"/>
    <n v="0.08"/>
    <x v="1"/>
    <s v="Chengdu"/>
    <x v="6"/>
  </r>
  <r>
    <s v="E02960"/>
    <s v="Lucas Sandoval"/>
    <s v="Sr. Analyst"/>
    <x v="1"/>
    <s v="Manufacturing"/>
    <x v="0"/>
    <x v="1"/>
    <n v="41"/>
    <s v="5/19/2011"/>
    <n v="0"/>
    <x v="2"/>
    <s v="Manaus"/>
    <x v="4"/>
  </r>
  <r>
    <s v="E02961"/>
    <s v="Brooks Ngo"/>
    <s v="Vice President"/>
    <x v="0"/>
    <s v="Corporate"/>
    <x v="0"/>
    <x v="0"/>
    <n v="26"/>
    <d v="2020-02-03T00:00:00"/>
    <n v="0.3"/>
    <x v="0"/>
    <s v="Miami"/>
    <x v="7"/>
  </r>
  <r>
    <s v="E02962"/>
    <s v="Piper Oh"/>
    <s v="Sr. Analyst"/>
    <x v="5"/>
    <s v="Research &amp; Development"/>
    <x v="1"/>
    <x v="0"/>
    <n v="57"/>
    <s v="1/23/1996"/>
    <n v="0"/>
    <x v="0"/>
    <s v="Columbus"/>
    <x v="1"/>
  </r>
  <r>
    <s v="E02963"/>
    <s v="Hunter Molina"/>
    <s v="Analyst"/>
    <x v="5"/>
    <s v="Specialty Products"/>
    <x v="0"/>
    <x v="1"/>
    <n v="41"/>
    <s v="2/20/2018"/>
    <n v="0"/>
    <x v="0"/>
    <s v="Austin"/>
    <x v="4"/>
  </r>
  <r>
    <s v="E02964"/>
    <s v="Michael Hoang"/>
    <s v="Director"/>
    <x v="2"/>
    <s v="Specialty Products"/>
    <x v="0"/>
    <x v="0"/>
    <n v="59"/>
    <d v="2017-04-05T00:00:00"/>
    <n v="0.17"/>
    <x v="1"/>
    <s v="Beijing"/>
    <x v="1"/>
  </r>
  <r>
    <s v="E02965"/>
    <s v="Eloise Sun"/>
    <s v="Director"/>
    <x v="2"/>
    <s v="Specialty Products"/>
    <x v="1"/>
    <x v="0"/>
    <n v="59"/>
    <d v="2005-01-06T00:00:00"/>
    <n v="0.25"/>
    <x v="0"/>
    <s v="Phoenix"/>
    <x v="1"/>
  </r>
  <r>
    <s v="E02966"/>
    <s v="Gianna Jimenez"/>
    <s v="Business Partner"/>
    <x v="6"/>
    <s v="Manufacturing"/>
    <x v="1"/>
    <x v="1"/>
    <n v="54"/>
    <s v="11/26/2015"/>
    <n v="0"/>
    <x v="2"/>
    <s v="Sao Paulo"/>
    <x v="6"/>
  </r>
  <r>
    <s v="E02967"/>
    <s v="Ava Chan"/>
    <s v="Sr. Manager"/>
    <x v="6"/>
    <s v="Corporate"/>
    <x v="1"/>
    <x v="0"/>
    <n v="44"/>
    <d v="2022-12-10T00:00:00"/>
    <n v="0.14000000000000001"/>
    <x v="1"/>
    <s v="Chongqing"/>
    <x v="4"/>
  </r>
  <r>
    <s v="E02968"/>
    <s v="Leilani Navarro"/>
    <s v="Manager"/>
    <x v="5"/>
    <s v="Specialty Products"/>
    <x v="1"/>
    <x v="1"/>
    <n v="55"/>
    <d v="2022-08-07T00:00:00"/>
    <n v="0.05"/>
    <x v="2"/>
    <s v="Rio de Janeiro"/>
    <x v="1"/>
  </r>
  <r>
    <s v="E02969"/>
    <s v="Lydia Chu"/>
    <s v="Director"/>
    <x v="2"/>
    <s v="Research &amp; Development"/>
    <x v="1"/>
    <x v="0"/>
    <n v="30"/>
    <d v="2021-03-10T00:00:00"/>
    <n v="0.15"/>
    <x v="1"/>
    <s v="Chongqing"/>
    <x v="2"/>
  </r>
  <r>
    <s v="E02970"/>
    <s v="Liam Salazar"/>
    <s v="Account Representative"/>
    <x v="1"/>
    <s v="Specialty Products"/>
    <x v="0"/>
    <x v="1"/>
    <n v="44"/>
    <s v="10/25/2020"/>
    <n v="0"/>
    <x v="2"/>
    <s v="Sao Paulo"/>
    <x v="4"/>
  </r>
  <r>
    <s v="E02971"/>
    <s v="Hailey Henderson"/>
    <s v="Analyst"/>
    <x v="5"/>
    <s v="Specialty Products"/>
    <x v="1"/>
    <x v="2"/>
    <n v="57"/>
    <s v="8/13/2008"/>
    <n v="0"/>
    <x v="0"/>
    <s v="Columbus"/>
    <x v="1"/>
  </r>
  <r>
    <s v="E02972"/>
    <s v="Austin Espinoza"/>
    <s v="Operations Engineer"/>
    <x v="0"/>
    <s v="Corporate"/>
    <x v="0"/>
    <x v="1"/>
    <n v="58"/>
    <s v="3/17/2006"/>
    <n v="0"/>
    <x v="0"/>
    <s v="Seattle"/>
    <x v="1"/>
  </r>
  <r>
    <s v="E02973"/>
    <s v="Delilah Ng"/>
    <s v="Operations Engineer"/>
    <x v="0"/>
    <s v="Manufacturing"/>
    <x v="1"/>
    <x v="0"/>
    <n v="59"/>
    <s v="8/20/2008"/>
    <n v="0"/>
    <x v="0"/>
    <s v="Chicago"/>
    <x v="1"/>
  </r>
  <r>
    <s v="E02974"/>
    <s v="Gabriella Han"/>
    <s v="System Administrator "/>
    <x v="2"/>
    <s v="Manufacturing"/>
    <x v="1"/>
    <x v="0"/>
    <n v="60"/>
    <s v="1/22/2000"/>
    <n v="0"/>
    <x v="0"/>
    <s v="Columbus"/>
    <x v="5"/>
  </r>
  <r>
    <s v="E02975"/>
    <s v="Aria Miller"/>
    <s v="Network Administrator"/>
    <x v="2"/>
    <s v="Research &amp; Development"/>
    <x v="1"/>
    <x v="3"/>
    <n v="32"/>
    <d v="2019-07-06T00:00:00"/>
    <n v="0"/>
    <x v="0"/>
    <s v="Columbus"/>
    <x v="2"/>
  </r>
  <r>
    <s v="E02976"/>
    <s v="Sofia Dixon"/>
    <s v="Automation Engineer"/>
    <x v="0"/>
    <s v="Manufacturing"/>
    <x v="1"/>
    <x v="2"/>
    <n v="41"/>
    <s v="9/13/2011"/>
    <n v="0"/>
    <x v="0"/>
    <s v="Columbus"/>
    <x v="4"/>
  </r>
  <r>
    <s v="E02977"/>
    <s v="Ethan Xiong"/>
    <s v="Network Engineer"/>
    <x v="2"/>
    <s v="Specialty Products"/>
    <x v="0"/>
    <x v="0"/>
    <n v="39"/>
    <d v="2012-05-05T00:00:00"/>
    <n v="0"/>
    <x v="0"/>
    <s v="Columbus"/>
    <x v="3"/>
  </r>
  <r>
    <s v="E02978"/>
    <s v="Gabriella Cruz"/>
    <s v="Sr. Analyst"/>
    <x v="5"/>
    <s v="Specialty Products"/>
    <x v="1"/>
    <x v="1"/>
    <n v="39"/>
    <s v="8/13/2020"/>
    <n v="0"/>
    <x v="0"/>
    <s v="Miami"/>
    <x v="3"/>
  </r>
  <r>
    <s v="E02979"/>
    <s v="Christopher Kang"/>
    <s v="Engineering Manager"/>
    <x v="0"/>
    <s v="Research &amp; Development"/>
    <x v="0"/>
    <x v="0"/>
    <n v="31"/>
    <d v="2016-07-09T00:00:00"/>
    <n v="0.13"/>
    <x v="0"/>
    <s v="Phoenix"/>
    <x v="2"/>
  </r>
  <r>
    <s v="E02980"/>
    <s v="Ariana Pham"/>
    <s v="Sr. Analyst"/>
    <x v="1"/>
    <s v="Research &amp; Development"/>
    <x v="1"/>
    <x v="0"/>
    <n v="32"/>
    <s v="10/17/2015"/>
    <n v="0"/>
    <x v="1"/>
    <s v="Beijing"/>
    <x v="2"/>
  </r>
  <r>
    <s v="E02981"/>
    <s v="Colton Bui"/>
    <s v="Sr. Manager"/>
    <x v="3"/>
    <s v="Research &amp; Development"/>
    <x v="0"/>
    <x v="0"/>
    <n v="46"/>
    <s v="12/20/2018"/>
    <n v="0.13"/>
    <x v="1"/>
    <s v="Shanghai"/>
    <x v="0"/>
  </r>
  <r>
    <s v="E02982"/>
    <s v="Caroline Cortez"/>
    <s v="Manager"/>
    <x v="2"/>
    <s v="Specialty Products"/>
    <x v="1"/>
    <x v="1"/>
    <n v="64"/>
    <d v="2014-04-10T00:00:00"/>
    <n v="0.08"/>
    <x v="0"/>
    <s v="Miami"/>
    <x v="5"/>
  </r>
  <r>
    <s v="E02983"/>
    <s v="Nora Richardson"/>
    <s v="Director"/>
    <x v="6"/>
    <s v="Specialty Products"/>
    <x v="1"/>
    <x v="2"/>
    <n v="53"/>
    <d v="1999-08-01T00:00:00"/>
    <n v="0.17"/>
    <x v="0"/>
    <s v="Miami"/>
    <x v="6"/>
  </r>
  <r>
    <s v="E02984"/>
    <s v="Alexander Sanchez"/>
    <s v="Sr. Analyst"/>
    <x v="1"/>
    <s v="Manufacturing"/>
    <x v="0"/>
    <x v="1"/>
    <n v="34"/>
    <d v="2018-06-11T00:00:00"/>
    <n v="0"/>
    <x v="0"/>
    <s v="Miami"/>
    <x v="2"/>
  </r>
  <r>
    <s v="E02985"/>
    <s v="Logan Rahman"/>
    <s v="Manager"/>
    <x v="6"/>
    <s v="Specialty Products"/>
    <x v="0"/>
    <x v="0"/>
    <n v="39"/>
    <s v="7/27/2008"/>
    <n v="0.05"/>
    <x v="0"/>
    <s v="Austin"/>
    <x v="3"/>
  </r>
  <r>
    <s v="E02986"/>
    <s v="Henry Rogers"/>
    <s v="Sr. Account Representative"/>
    <x v="1"/>
    <s v="Corporate"/>
    <x v="0"/>
    <x v="2"/>
    <n v="25"/>
    <d v="2021-05-05T00:00:00"/>
    <n v="0"/>
    <x v="0"/>
    <s v="Seattle"/>
    <x v="7"/>
  </r>
  <r>
    <s v="E02987"/>
    <s v="Delilah Cheng"/>
    <s v="Solutions Architect"/>
    <x v="2"/>
    <s v="Specialty Products"/>
    <x v="1"/>
    <x v="0"/>
    <n v="45"/>
    <s v="3/15/2015"/>
    <n v="0"/>
    <x v="1"/>
    <s v="Chongqing"/>
    <x v="0"/>
  </r>
  <r>
    <s v="E02988"/>
    <s v="Caroline Rodriguez"/>
    <s v="Sr. Manager"/>
    <x v="4"/>
    <s v="Corporate"/>
    <x v="1"/>
    <x v="1"/>
    <n v="61"/>
    <s v="4/17/1997"/>
    <n v="0.13"/>
    <x v="2"/>
    <s v="Manaus"/>
    <x v="5"/>
  </r>
  <r>
    <s v="E02989"/>
    <s v="Jack Chin"/>
    <s v="Sr. Manager"/>
    <x v="3"/>
    <s v="Corporate"/>
    <x v="0"/>
    <x v="0"/>
    <n v="44"/>
    <s v="8/24/2007"/>
    <n v="0.13"/>
    <x v="0"/>
    <s v="Phoenix"/>
    <x v="4"/>
  </r>
  <r>
    <s v="E02990"/>
    <s v="Luna Collins"/>
    <s v="Cloud Infrastructure Architect"/>
    <x v="2"/>
    <s v="Manufacturing"/>
    <x v="1"/>
    <x v="3"/>
    <n v="59"/>
    <s v="11/19/1993"/>
    <n v="0"/>
    <x v="0"/>
    <s v="Chicago"/>
    <x v="1"/>
  </r>
  <r>
    <s v="E02991"/>
    <s v="John Campos"/>
    <s v="Operations Engineer"/>
    <x v="0"/>
    <s v="Manufacturing"/>
    <x v="0"/>
    <x v="1"/>
    <n v="34"/>
    <s v="2/25/2021"/>
    <n v="0"/>
    <x v="2"/>
    <s v="Sao Paulo"/>
    <x v="2"/>
  </r>
  <r>
    <s v="E02992"/>
    <s v="Charlotte Banks"/>
    <s v="Account Representative"/>
    <x v="1"/>
    <s v="Corporate"/>
    <x v="1"/>
    <x v="3"/>
    <n v="45"/>
    <s v="12/23/2002"/>
    <n v="0"/>
    <x v="0"/>
    <s v="Phoenix"/>
    <x v="0"/>
  </r>
  <r>
    <s v="E02993"/>
    <s v="Miles Liu"/>
    <s v="Analyst"/>
    <x v="1"/>
    <s v="Research &amp; Development"/>
    <x v="0"/>
    <x v="0"/>
    <n v="35"/>
    <s v="5/25/2021"/>
    <n v="0"/>
    <x v="0"/>
    <s v="Columbus"/>
    <x v="3"/>
  </r>
  <r>
    <s v="E02994"/>
    <s v="Violet Duong"/>
    <s v="Vice President"/>
    <x v="5"/>
    <s v="Specialty Products"/>
    <x v="1"/>
    <x v="0"/>
    <n v="42"/>
    <s v="9/22/2014"/>
    <n v="0.31"/>
    <x v="0"/>
    <s v="Austin"/>
    <x v="4"/>
  </r>
  <r>
    <s v="E02995"/>
    <s v="Isaac Xiong"/>
    <s v="Sr. Manager"/>
    <x v="4"/>
    <s v="Specialty Products"/>
    <x v="0"/>
    <x v="0"/>
    <n v="38"/>
    <s v="10/28/2012"/>
    <n v="0.12"/>
    <x v="0"/>
    <s v="Seattle"/>
    <x v="3"/>
  </r>
  <r>
    <s v="E02996"/>
    <s v="Ian Le"/>
    <s v="Vice President"/>
    <x v="0"/>
    <s v="Specialty Products"/>
    <x v="0"/>
    <x v="0"/>
    <n v="46"/>
    <s v="8/28/2007"/>
    <n v="0.36"/>
    <x v="0"/>
    <s v="Phoenix"/>
    <x v="0"/>
  </r>
  <r>
    <s v="E02997"/>
    <s v="Melody Delgado"/>
    <s v="Network Architect"/>
    <x v="2"/>
    <s v="Specialty Products"/>
    <x v="1"/>
    <x v="1"/>
    <n v="48"/>
    <s v="11/28/2012"/>
    <n v="0"/>
    <x v="2"/>
    <s v="Rio de Janeiro"/>
    <x v="0"/>
  </r>
  <r>
    <s v="E02998"/>
    <s v="Eliza Bui"/>
    <s v="Analyst"/>
    <x v="4"/>
    <s v="Corporate"/>
    <x v="1"/>
    <x v="0"/>
    <n v="63"/>
    <s v="6/13/2010"/>
    <n v="0"/>
    <x v="0"/>
    <s v="Seattle"/>
    <x v="5"/>
  </r>
  <r>
    <s v="E02999"/>
    <s v="Layla Wu"/>
    <s v="Sr. Account Representative"/>
    <x v="1"/>
    <s v="Research &amp; Development"/>
    <x v="1"/>
    <x v="0"/>
    <n v="31"/>
    <s v="8/27/2018"/>
    <n v="0"/>
    <x v="0"/>
    <s v="Miami"/>
    <x v="2"/>
  </r>
  <r>
    <s v="E03000"/>
    <s v="Thomas Lam"/>
    <s v="Controls Engineer"/>
    <x v="0"/>
    <s v="Manufacturing"/>
    <x v="0"/>
    <x v="0"/>
    <n v="52"/>
    <s v="11/18/2022"/>
    <n v="0"/>
    <x v="0"/>
    <s v="Seattle"/>
    <x v="6"/>
  </r>
  <r>
    <s v="E03001"/>
    <s v="Willow Taylor"/>
    <s v="Account Representative"/>
    <x v="1"/>
    <s v="Corporate"/>
    <x v="1"/>
    <x v="3"/>
    <n v="27"/>
    <d v="2021-08-02T00:00:00"/>
    <n v="0"/>
    <x v="0"/>
    <s v="Seattle"/>
    <x v="7"/>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5308-2A31-4FFA-8704-E646569DB4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2" firstHeaderRow="1" firstDataRow="2" firstDataCol="1" rowPageCount="1" colPageCount="1"/>
  <pivotFields count="13">
    <pivotField showAll="0"/>
    <pivotField dataField="1" showAll="0"/>
    <pivotField showAll="0"/>
    <pivotField axis="axisRow" showAll="0">
      <items count="9">
        <item x="3"/>
        <item x="0"/>
        <item x="4"/>
        <item x="6"/>
        <item x="2"/>
        <item x="5"/>
        <item x="1"/>
        <item h="1" x="7"/>
        <item t="default"/>
      </items>
    </pivotField>
    <pivotField showAll="0"/>
    <pivotField axis="axisPage" multipleItemSelectionAllowed="1" showAll="0">
      <items count="4">
        <item x="1"/>
        <item x="0"/>
        <item h="1" x="2"/>
        <item t="default"/>
      </items>
    </pivotField>
    <pivotField showAll="0">
      <items count="6">
        <item h="1" x="0"/>
        <item h="1" x="3"/>
        <item h="1" x="2"/>
        <item x="1"/>
        <item h="1" x="4"/>
        <item t="default"/>
      </items>
    </pivotField>
    <pivotField showAll="0"/>
    <pivotField showAll="0"/>
    <pivotField showAll="0"/>
    <pivotField showAll="0">
      <items count="5">
        <item x="2"/>
        <item h="1" x="1"/>
        <item h="1" x="0"/>
        <item h="1" x="3"/>
        <item t="default"/>
      </items>
    </pivotField>
    <pivotField showAll="0"/>
    <pivotField axis="axisCol" showAll="0">
      <items count="10">
        <item x="7"/>
        <item x="2"/>
        <item x="3"/>
        <item x="4"/>
        <item x="0"/>
        <item x="6"/>
        <item x="1"/>
        <item h="1" x="8"/>
        <item x="5"/>
        <item t="default"/>
      </items>
    </pivotField>
  </pivotFields>
  <rowFields count="1">
    <field x="3"/>
  </rowFields>
  <rowItems count="8">
    <i>
      <x/>
    </i>
    <i>
      <x v="1"/>
    </i>
    <i>
      <x v="2"/>
    </i>
    <i>
      <x v="3"/>
    </i>
    <i>
      <x v="4"/>
    </i>
    <i>
      <x v="5"/>
    </i>
    <i>
      <x v="6"/>
    </i>
    <i t="grand">
      <x/>
    </i>
  </rowItems>
  <colFields count="1">
    <field x="12"/>
  </colFields>
  <colItems count="9">
    <i>
      <x/>
    </i>
    <i>
      <x v="1"/>
    </i>
    <i>
      <x v="2"/>
    </i>
    <i>
      <x v="3"/>
    </i>
    <i>
      <x v="4"/>
    </i>
    <i>
      <x v="5"/>
    </i>
    <i>
      <x v="6"/>
    </i>
    <i>
      <x v="8"/>
    </i>
    <i t="grand">
      <x/>
    </i>
  </colItems>
  <pageFields count="1">
    <pageField fld="5" hier="-1"/>
  </pageFields>
  <dataFields count="1">
    <dataField name="Count of Full Name" fld="1" subtotal="count" baseField="0" baseItem="0"/>
  </dataFields>
  <chartFormats count="7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3"/>
          </reference>
        </references>
      </pivotArea>
    </chartFormat>
    <chartFormat chart="0" format="2" series="1">
      <pivotArea type="data" outline="0" fieldPosition="0">
        <references count="2">
          <reference field="4294967294" count="1" selected="0">
            <x v="0"/>
          </reference>
          <reference field="12" count="1" selected="0">
            <x v="5"/>
          </reference>
        </references>
      </pivotArea>
    </chartFormat>
    <chartFormat chart="0" format="3" series="1">
      <pivotArea type="data" outline="0" fieldPosition="0">
        <references count="2">
          <reference field="4294967294" count="1" selected="0">
            <x v="0"/>
          </reference>
          <reference field="12" count="1" selected="0">
            <x v="8"/>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5"/>
          </reference>
        </references>
      </pivotArea>
    </chartFormat>
    <chartFormat chart="2" format="6" series="1">
      <pivotArea type="data" outline="0" fieldPosition="0">
        <references count="2">
          <reference field="4294967294" count="1" selected="0">
            <x v="0"/>
          </reference>
          <reference field="12" count="1" selected="0">
            <x v="6"/>
          </reference>
        </references>
      </pivotArea>
    </chartFormat>
    <chartFormat chart="2" format="7" series="1">
      <pivotArea type="data" outline="0" fieldPosition="0">
        <references count="2">
          <reference field="4294967294" count="1" selected="0">
            <x v="0"/>
          </reference>
          <reference field="12" count="1" selected="0">
            <x v="8"/>
          </reference>
        </references>
      </pivotArea>
    </chartFormat>
    <chartFormat chart="2" format="8">
      <pivotArea type="data" outline="0" fieldPosition="0">
        <references count="3">
          <reference field="4294967294" count="1" selected="0">
            <x v="0"/>
          </reference>
          <reference field="3" count="1" selected="0">
            <x v="0"/>
          </reference>
          <reference field="12" count="1" selected="0">
            <x v="0"/>
          </reference>
        </references>
      </pivotArea>
    </chartFormat>
    <chartFormat chart="2" format="9">
      <pivotArea type="data" outline="0" fieldPosition="0">
        <references count="3">
          <reference field="4294967294" count="1" selected="0">
            <x v="0"/>
          </reference>
          <reference field="3" count="1" selected="0">
            <x v="1"/>
          </reference>
          <reference field="12" count="1" selected="0">
            <x v="0"/>
          </reference>
        </references>
      </pivotArea>
    </chartFormat>
    <chartFormat chart="2" format="10">
      <pivotArea type="data" outline="0" fieldPosition="0">
        <references count="3">
          <reference field="4294967294" count="1" selected="0">
            <x v="0"/>
          </reference>
          <reference field="3" count="1" selected="0">
            <x v="2"/>
          </reference>
          <reference field="12" count="1" selected="0">
            <x v="0"/>
          </reference>
        </references>
      </pivotArea>
    </chartFormat>
    <chartFormat chart="2" format="11">
      <pivotArea type="data" outline="0" fieldPosition="0">
        <references count="3">
          <reference field="4294967294" count="1" selected="0">
            <x v="0"/>
          </reference>
          <reference field="3" count="1" selected="0">
            <x v="3"/>
          </reference>
          <reference field="12" count="1" selected="0">
            <x v="0"/>
          </reference>
        </references>
      </pivotArea>
    </chartFormat>
    <chartFormat chart="2" format="12">
      <pivotArea type="data" outline="0" fieldPosition="0">
        <references count="3">
          <reference field="4294967294" count="1" selected="0">
            <x v="0"/>
          </reference>
          <reference field="3" count="1" selected="0">
            <x v="4"/>
          </reference>
          <reference field="12" count="1" selected="0">
            <x v="0"/>
          </reference>
        </references>
      </pivotArea>
    </chartFormat>
    <chartFormat chart="2" format="13">
      <pivotArea type="data" outline="0" fieldPosition="0">
        <references count="3">
          <reference field="4294967294" count="1" selected="0">
            <x v="0"/>
          </reference>
          <reference field="3" count="1" selected="0">
            <x v="5"/>
          </reference>
          <reference field="12" count="1" selected="0">
            <x v="0"/>
          </reference>
        </references>
      </pivotArea>
    </chartFormat>
    <chartFormat chart="2" format="14">
      <pivotArea type="data" outline="0" fieldPosition="0">
        <references count="3">
          <reference field="4294967294" count="1" selected="0">
            <x v="0"/>
          </reference>
          <reference field="3" count="1" selected="0">
            <x v="6"/>
          </reference>
          <reference field="12" count="1" selected="0">
            <x v="0"/>
          </reference>
        </references>
      </pivotArea>
    </chartFormat>
    <chartFormat chart="2" format="15">
      <pivotArea type="data" outline="0" fieldPosition="0">
        <references count="3">
          <reference field="4294967294" count="1" selected="0">
            <x v="0"/>
          </reference>
          <reference field="3" count="1" selected="0">
            <x v="0"/>
          </reference>
          <reference field="12" count="1" selected="0">
            <x v="1"/>
          </reference>
        </references>
      </pivotArea>
    </chartFormat>
    <chartFormat chart="2" format="16">
      <pivotArea type="data" outline="0" fieldPosition="0">
        <references count="3">
          <reference field="4294967294" count="1" selected="0">
            <x v="0"/>
          </reference>
          <reference field="3" count="1" selected="0">
            <x v="1"/>
          </reference>
          <reference field="12" count="1" selected="0">
            <x v="1"/>
          </reference>
        </references>
      </pivotArea>
    </chartFormat>
    <chartFormat chart="2" format="17">
      <pivotArea type="data" outline="0" fieldPosition="0">
        <references count="3">
          <reference field="4294967294" count="1" selected="0">
            <x v="0"/>
          </reference>
          <reference field="3" count="1" selected="0">
            <x v="2"/>
          </reference>
          <reference field="12" count="1" selected="0">
            <x v="1"/>
          </reference>
        </references>
      </pivotArea>
    </chartFormat>
    <chartFormat chart="2" format="18">
      <pivotArea type="data" outline="0" fieldPosition="0">
        <references count="3">
          <reference field="4294967294" count="1" selected="0">
            <x v="0"/>
          </reference>
          <reference field="3" count="1" selected="0">
            <x v="3"/>
          </reference>
          <reference field="12" count="1" selected="0">
            <x v="1"/>
          </reference>
        </references>
      </pivotArea>
    </chartFormat>
    <chartFormat chart="2" format="19">
      <pivotArea type="data" outline="0" fieldPosition="0">
        <references count="3">
          <reference field="4294967294" count="1" selected="0">
            <x v="0"/>
          </reference>
          <reference field="3" count="1" selected="0">
            <x v="4"/>
          </reference>
          <reference field="12" count="1" selected="0">
            <x v="1"/>
          </reference>
        </references>
      </pivotArea>
    </chartFormat>
    <chartFormat chart="2" format="20">
      <pivotArea type="data" outline="0" fieldPosition="0">
        <references count="3">
          <reference field="4294967294" count="1" selected="0">
            <x v="0"/>
          </reference>
          <reference field="3" count="1" selected="0">
            <x v="5"/>
          </reference>
          <reference field="12" count="1" selected="0">
            <x v="1"/>
          </reference>
        </references>
      </pivotArea>
    </chartFormat>
    <chartFormat chart="2" format="21">
      <pivotArea type="data" outline="0" fieldPosition="0">
        <references count="3">
          <reference field="4294967294" count="1" selected="0">
            <x v="0"/>
          </reference>
          <reference field="3" count="1" selected="0">
            <x v="6"/>
          </reference>
          <reference field="12" count="1" selected="0">
            <x v="1"/>
          </reference>
        </references>
      </pivotArea>
    </chartFormat>
    <chartFormat chart="2" format="22">
      <pivotArea type="data" outline="0" fieldPosition="0">
        <references count="3">
          <reference field="4294967294" count="1" selected="0">
            <x v="0"/>
          </reference>
          <reference field="3" count="1" selected="0">
            <x v="0"/>
          </reference>
          <reference field="12" count="1" selected="0">
            <x v="2"/>
          </reference>
        </references>
      </pivotArea>
    </chartFormat>
    <chartFormat chart="2" format="23">
      <pivotArea type="data" outline="0" fieldPosition="0">
        <references count="3">
          <reference field="4294967294" count="1" selected="0">
            <x v="0"/>
          </reference>
          <reference field="3" count="1" selected="0">
            <x v="1"/>
          </reference>
          <reference field="12" count="1" selected="0">
            <x v="2"/>
          </reference>
        </references>
      </pivotArea>
    </chartFormat>
    <chartFormat chart="2" format="24">
      <pivotArea type="data" outline="0" fieldPosition="0">
        <references count="3">
          <reference field="4294967294" count="1" selected="0">
            <x v="0"/>
          </reference>
          <reference field="3" count="1" selected="0">
            <x v="2"/>
          </reference>
          <reference field="12" count="1" selected="0">
            <x v="2"/>
          </reference>
        </references>
      </pivotArea>
    </chartFormat>
    <chartFormat chart="2" format="25">
      <pivotArea type="data" outline="0" fieldPosition="0">
        <references count="3">
          <reference field="4294967294" count="1" selected="0">
            <x v="0"/>
          </reference>
          <reference field="3" count="1" selected="0">
            <x v="3"/>
          </reference>
          <reference field="12" count="1" selected="0">
            <x v="2"/>
          </reference>
        </references>
      </pivotArea>
    </chartFormat>
    <chartFormat chart="2" format="26">
      <pivotArea type="data" outline="0" fieldPosition="0">
        <references count="3">
          <reference field="4294967294" count="1" selected="0">
            <x v="0"/>
          </reference>
          <reference field="3" count="1" selected="0">
            <x v="4"/>
          </reference>
          <reference field="12" count="1" selected="0">
            <x v="2"/>
          </reference>
        </references>
      </pivotArea>
    </chartFormat>
    <chartFormat chart="2" format="27">
      <pivotArea type="data" outline="0" fieldPosition="0">
        <references count="3">
          <reference field="4294967294" count="1" selected="0">
            <x v="0"/>
          </reference>
          <reference field="3" count="1" selected="0">
            <x v="5"/>
          </reference>
          <reference field="12" count="1" selected="0">
            <x v="2"/>
          </reference>
        </references>
      </pivotArea>
    </chartFormat>
    <chartFormat chart="2" format="28">
      <pivotArea type="data" outline="0" fieldPosition="0">
        <references count="3">
          <reference field="4294967294" count="1" selected="0">
            <x v="0"/>
          </reference>
          <reference field="3" count="1" selected="0">
            <x v="6"/>
          </reference>
          <reference field="12" count="1" selected="0">
            <x v="2"/>
          </reference>
        </references>
      </pivotArea>
    </chartFormat>
    <chartFormat chart="2" format="29">
      <pivotArea type="data" outline="0" fieldPosition="0">
        <references count="3">
          <reference field="4294967294" count="1" selected="0">
            <x v="0"/>
          </reference>
          <reference field="3" count="1" selected="0">
            <x v="0"/>
          </reference>
          <reference field="12" count="1" selected="0">
            <x v="3"/>
          </reference>
        </references>
      </pivotArea>
    </chartFormat>
    <chartFormat chart="2" format="30">
      <pivotArea type="data" outline="0" fieldPosition="0">
        <references count="3">
          <reference field="4294967294" count="1" selected="0">
            <x v="0"/>
          </reference>
          <reference field="3" count="1" selected="0">
            <x v="1"/>
          </reference>
          <reference field="12" count="1" selected="0">
            <x v="3"/>
          </reference>
        </references>
      </pivotArea>
    </chartFormat>
    <chartFormat chart="2" format="31">
      <pivotArea type="data" outline="0" fieldPosition="0">
        <references count="3">
          <reference field="4294967294" count="1" selected="0">
            <x v="0"/>
          </reference>
          <reference field="3" count="1" selected="0">
            <x v="2"/>
          </reference>
          <reference field="12" count="1" selected="0">
            <x v="3"/>
          </reference>
        </references>
      </pivotArea>
    </chartFormat>
    <chartFormat chart="2" format="32">
      <pivotArea type="data" outline="0" fieldPosition="0">
        <references count="3">
          <reference field="4294967294" count="1" selected="0">
            <x v="0"/>
          </reference>
          <reference field="3" count="1" selected="0">
            <x v="3"/>
          </reference>
          <reference field="12" count="1" selected="0">
            <x v="3"/>
          </reference>
        </references>
      </pivotArea>
    </chartFormat>
    <chartFormat chart="2" format="33">
      <pivotArea type="data" outline="0" fieldPosition="0">
        <references count="3">
          <reference field="4294967294" count="1" selected="0">
            <x v="0"/>
          </reference>
          <reference field="3" count="1" selected="0">
            <x v="4"/>
          </reference>
          <reference field="12" count="1" selected="0">
            <x v="3"/>
          </reference>
        </references>
      </pivotArea>
    </chartFormat>
    <chartFormat chart="2" format="34">
      <pivotArea type="data" outline="0" fieldPosition="0">
        <references count="3">
          <reference field="4294967294" count="1" selected="0">
            <x v="0"/>
          </reference>
          <reference field="3" count="1" selected="0">
            <x v="5"/>
          </reference>
          <reference field="12" count="1" selected="0">
            <x v="3"/>
          </reference>
        </references>
      </pivotArea>
    </chartFormat>
    <chartFormat chart="2" format="35">
      <pivotArea type="data" outline="0" fieldPosition="0">
        <references count="3">
          <reference field="4294967294" count="1" selected="0">
            <x v="0"/>
          </reference>
          <reference field="3" count="1" selected="0">
            <x v="6"/>
          </reference>
          <reference field="12" count="1" selected="0">
            <x v="3"/>
          </reference>
        </references>
      </pivotArea>
    </chartFormat>
    <chartFormat chart="2" format="36">
      <pivotArea type="data" outline="0" fieldPosition="0">
        <references count="3">
          <reference field="4294967294" count="1" selected="0">
            <x v="0"/>
          </reference>
          <reference field="3" count="1" selected="0">
            <x v="0"/>
          </reference>
          <reference field="12" count="1" selected="0">
            <x v="4"/>
          </reference>
        </references>
      </pivotArea>
    </chartFormat>
    <chartFormat chart="2" format="37">
      <pivotArea type="data" outline="0" fieldPosition="0">
        <references count="3">
          <reference field="4294967294" count="1" selected="0">
            <x v="0"/>
          </reference>
          <reference field="3" count="1" selected="0">
            <x v="1"/>
          </reference>
          <reference field="12" count="1" selected="0">
            <x v="4"/>
          </reference>
        </references>
      </pivotArea>
    </chartFormat>
    <chartFormat chart="2" format="38">
      <pivotArea type="data" outline="0" fieldPosition="0">
        <references count="3">
          <reference field="4294967294" count="1" selected="0">
            <x v="0"/>
          </reference>
          <reference field="3" count="1" selected="0">
            <x v="2"/>
          </reference>
          <reference field="12" count="1" selected="0">
            <x v="4"/>
          </reference>
        </references>
      </pivotArea>
    </chartFormat>
    <chartFormat chart="2" format="39">
      <pivotArea type="data" outline="0" fieldPosition="0">
        <references count="3">
          <reference field="4294967294" count="1" selected="0">
            <x v="0"/>
          </reference>
          <reference field="3" count="1" selected="0">
            <x v="3"/>
          </reference>
          <reference field="12" count="1" selected="0">
            <x v="4"/>
          </reference>
        </references>
      </pivotArea>
    </chartFormat>
    <chartFormat chart="2" format="40">
      <pivotArea type="data" outline="0" fieldPosition="0">
        <references count="3">
          <reference field="4294967294" count="1" selected="0">
            <x v="0"/>
          </reference>
          <reference field="3" count="1" selected="0">
            <x v="4"/>
          </reference>
          <reference field="12" count="1" selected="0">
            <x v="4"/>
          </reference>
        </references>
      </pivotArea>
    </chartFormat>
    <chartFormat chart="2" format="41">
      <pivotArea type="data" outline="0" fieldPosition="0">
        <references count="3">
          <reference field="4294967294" count="1" selected="0">
            <x v="0"/>
          </reference>
          <reference field="3" count="1" selected="0">
            <x v="5"/>
          </reference>
          <reference field="12" count="1" selected="0">
            <x v="4"/>
          </reference>
        </references>
      </pivotArea>
    </chartFormat>
    <chartFormat chart="2" format="42">
      <pivotArea type="data" outline="0" fieldPosition="0">
        <references count="3">
          <reference field="4294967294" count="1" selected="0">
            <x v="0"/>
          </reference>
          <reference field="3" count="1" selected="0">
            <x v="6"/>
          </reference>
          <reference field="12" count="1" selected="0">
            <x v="4"/>
          </reference>
        </references>
      </pivotArea>
    </chartFormat>
    <chartFormat chart="2" format="43">
      <pivotArea type="data" outline="0" fieldPosition="0">
        <references count="3">
          <reference field="4294967294" count="1" selected="0">
            <x v="0"/>
          </reference>
          <reference field="3" count="1" selected="0">
            <x v="0"/>
          </reference>
          <reference field="12" count="1" selected="0">
            <x v="5"/>
          </reference>
        </references>
      </pivotArea>
    </chartFormat>
    <chartFormat chart="2" format="44">
      <pivotArea type="data" outline="0" fieldPosition="0">
        <references count="3">
          <reference field="4294967294" count="1" selected="0">
            <x v="0"/>
          </reference>
          <reference field="3" count="1" selected="0">
            <x v="1"/>
          </reference>
          <reference field="12" count="1" selected="0">
            <x v="5"/>
          </reference>
        </references>
      </pivotArea>
    </chartFormat>
    <chartFormat chart="2" format="45">
      <pivotArea type="data" outline="0" fieldPosition="0">
        <references count="3">
          <reference field="4294967294" count="1" selected="0">
            <x v="0"/>
          </reference>
          <reference field="3" count="1" selected="0">
            <x v="2"/>
          </reference>
          <reference field="12" count="1" selected="0">
            <x v="5"/>
          </reference>
        </references>
      </pivotArea>
    </chartFormat>
    <chartFormat chart="2" format="46">
      <pivotArea type="data" outline="0" fieldPosition="0">
        <references count="3">
          <reference field="4294967294" count="1" selected="0">
            <x v="0"/>
          </reference>
          <reference field="3" count="1" selected="0">
            <x v="3"/>
          </reference>
          <reference field="12" count="1" selected="0">
            <x v="5"/>
          </reference>
        </references>
      </pivotArea>
    </chartFormat>
    <chartFormat chart="2" format="47">
      <pivotArea type="data" outline="0" fieldPosition="0">
        <references count="3">
          <reference field="4294967294" count="1" selected="0">
            <x v="0"/>
          </reference>
          <reference field="3" count="1" selected="0">
            <x v="4"/>
          </reference>
          <reference field="12" count="1" selected="0">
            <x v="5"/>
          </reference>
        </references>
      </pivotArea>
    </chartFormat>
    <chartFormat chart="2" format="48">
      <pivotArea type="data" outline="0" fieldPosition="0">
        <references count="3">
          <reference field="4294967294" count="1" selected="0">
            <x v="0"/>
          </reference>
          <reference field="3" count="1" selected="0">
            <x v="5"/>
          </reference>
          <reference field="12" count="1" selected="0">
            <x v="5"/>
          </reference>
        </references>
      </pivotArea>
    </chartFormat>
    <chartFormat chart="2" format="49">
      <pivotArea type="data" outline="0" fieldPosition="0">
        <references count="3">
          <reference field="4294967294" count="1" selected="0">
            <x v="0"/>
          </reference>
          <reference field="3" count="1" selected="0">
            <x v="6"/>
          </reference>
          <reference field="12" count="1" selected="0">
            <x v="5"/>
          </reference>
        </references>
      </pivotArea>
    </chartFormat>
    <chartFormat chart="2" format="50">
      <pivotArea type="data" outline="0" fieldPosition="0">
        <references count="3">
          <reference field="4294967294" count="1" selected="0">
            <x v="0"/>
          </reference>
          <reference field="3" count="1" selected="0">
            <x v="0"/>
          </reference>
          <reference field="12" count="1" selected="0">
            <x v="6"/>
          </reference>
        </references>
      </pivotArea>
    </chartFormat>
    <chartFormat chart="2" format="51">
      <pivotArea type="data" outline="0" fieldPosition="0">
        <references count="3">
          <reference field="4294967294" count="1" selected="0">
            <x v="0"/>
          </reference>
          <reference field="3" count="1" selected="0">
            <x v="1"/>
          </reference>
          <reference field="12" count="1" selected="0">
            <x v="6"/>
          </reference>
        </references>
      </pivotArea>
    </chartFormat>
    <chartFormat chart="2" format="52">
      <pivotArea type="data" outline="0" fieldPosition="0">
        <references count="3">
          <reference field="4294967294" count="1" selected="0">
            <x v="0"/>
          </reference>
          <reference field="3" count="1" selected="0">
            <x v="2"/>
          </reference>
          <reference field="12" count="1" selected="0">
            <x v="6"/>
          </reference>
        </references>
      </pivotArea>
    </chartFormat>
    <chartFormat chart="2" format="53">
      <pivotArea type="data" outline="0" fieldPosition="0">
        <references count="3">
          <reference field="4294967294" count="1" selected="0">
            <x v="0"/>
          </reference>
          <reference field="3" count="1" selected="0">
            <x v="3"/>
          </reference>
          <reference field="12" count="1" selected="0">
            <x v="6"/>
          </reference>
        </references>
      </pivotArea>
    </chartFormat>
    <chartFormat chart="2" format="54">
      <pivotArea type="data" outline="0" fieldPosition="0">
        <references count="3">
          <reference field="4294967294" count="1" selected="0">
            <x v="0"/>
          </reference>
          <reference field="3" count="1" selected="0">
            <x v="4"/>
          </reference>
          <reference field="12" count="1" selected="0">
            <x v="6"/>
          </reference>
        </references>
      </pivotArea>
    </chartFormat>
    <chartFormat chart="2" format="55">
      <pivotArea type="data" outline="0" fieldPosition="0">
        <references count="3">
          <reference field="4294967294" count="1" selected="0">
            <x v="0"/>
          </reference>
          <reference field="3" count="1" selected="0">
            <x v="5"/>
          </reference>
          <reference field="12" count="1" selected="0">
            <x v="6"/>
          </reference>
        </references>
      </pivotArea>
    </chartFormat>
    <chartFormat chart="2" format="56">
      <pivotArea type="data" outline="0" fieldPosition="0">
        <references count="3">
          <reference field="4294967294" count="1" selected="0">
            <x v="0"/>
          </reference>
          <reference field="3" count="1" selected="0">
            <x v="6"/>
          </reference>
          <reference field="12" count="1" selected="0">
            <x v="6"/>
          </reference>
        </references>
      </pivotArea>
    </chartFormat>
    <chartFormat chart="2" format="57">
      <pivotArea type="data" outline="0" fieldPosition="0">
        <references count="3">
          <reference field="4294967294" count="1" selected="0">
            <x v="0"/>
          </reference>
          <reference field="3" count="1" selected="0">
            <x v="0"/>
          </reference>
          <reference field="12" count="1" selected="0">
            <x v="8"/>
          </reference>
        </references>
      </pivotArea>
    </chartFormat>
    <chartFormat chart="2" format="58">
      <pivotArea type="data" outline="0" fieldPosition="0">
        <references count="3">
          <reference field="4294967294" count="1" selected="0">
            <x v="0"/>
          </reference>
          <reference field="3" count="1" selected="0">
            <x v="1"/>
          </reference>
          <reference field="12" count="1" selected="0">
            <x v="8"/>
          </reference>
        </references>
      </pivotArea>
    </chartFormat>
    <chartFormat chart="2" format="59">
      <pivotArea type="data" outline="0" fieldPosition="0">
        <references count="3">
          <reference field="4294967294" count="1" selected="0">
            <x v="0"/>
          </reference>
          <reference field="3" count="1" selected="0">
            <x v="2"/>
          </reference>
          <reference field="12" count="1" selected="0">
            <x v="8"/>
          </reference>
        </references>
      </pivotArea>
    </chartFormat>
    <chartFormat chart="2" format="60">
      <pivotArea type="data" outline="0" fieldPosition="0">
        <references count="3">
          <reference field="4294967294" count="1" selected="0">
            <x v="0"/>
          </reference>
          <reference field="3" count="1" selected="0">
            <x v="3"/>
          </reference>
          <reference field="12" count="1" selected="0">
            <x v="8"/>
          </reference>
        </references>
      </pivotArea>
    </chartFormat>
    <chartFormat chart="2" format="61">
      <pivotArea type="data" outline="0" fieldPosition="0">
        <references count="3">
          <reference field="4294967294" count="1" selected="0">
            <x v="0"/>
          </reference>
          <reference field="3" count="1" selected="0">
            <x v="4"/>
          </reference>
          <reference field="12" count="1" selected="0">
            <x v="8"/>
          </reference>
        </references>
      </pivotArea>
    </chartFormat>
    <chartFormat chart="2" format="62">
      <pivotArea type="data" outline="0" fieldPosition="0">
        <references count="3">
          <reference field="4294967294" count="1" selected="0">
            <x v="0"/>
          </reference>
          <reference field="3" count="1" selected="0">
            <x v="5"/>
          </reference>
          <reference field="12" count="1" selected="0">
            <x v="8"/>
          </reference>
        </references>
      </pivotArea>
    </chartFormat>
    <chartFormat chart="2" format="63">
      <pivotArea type="data" outline="0" fieldPosition="0">
        <references count="3">
          <reference field="4294967294" count="1" selected="0">
            <x v="0"/>
          </reference>
          <reference field="3" count="1" selected="0">
            <x v="6"/>
          </reference>
          <reference field="12" count="1" selected="0">
            <x v="8"/>
          </reference>
        </references>
      </pivotArea>
    </chartFormat>
    <chartFormat chart="2" format="6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4C12061-D43E-4B07-81A6-442E885A5047}" sourceName="Ethnicity">
  <pivotTables>
    <pivotTable tabId="3" name="PivotTable3"/>
  </pivotTables>
  <data>
    <tabular pivotCacheId="2008587993">
      <items count="5">
        <i x="1" s="1"/>
        <i x="0" nd="1"/>
        <i x="3"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26F09-A578-41C1-BB39-671604174839}" sourceName="Country">
  <pivotTables>
    <pivotTable tabId="3" name="PivotTable3"/>
  </pivotTables>
  <data>
    <tabular pivotCacheId="2008587993">
      <items count="4">
        <i x="2" s="1"/>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A345269-E4D5-41FC-A7EB-F7733BFF315A}" cache="Slicer_Ethnicity" caption="Ethnicity" rowHeight="241300"/>
  <slicer name="Country" xr10:uid="{E6B1EEDB-A0EE-43C9-9D25-6E00C3EDD5A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C679-9E4F-43F5-B841-0DAB1E0C135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790-B2CA-42FC-876D-71911EFCC445}">
  <dimension ref="A1:J12"/>
  <sheetViews>
    <sheetView tabSelected="1" zoomScale="51" zoomScaleNormal="51" workbookViewId="0">
      <selection activeCell="C3" sqref="C3:J3"/>
      <pivotSelection pane="bottomRight" activeRow="2" activeCol="2" previousRow="2" previousCol="2" click="1" r:id="rId1">
        <pivotArea type="topRight" dataOnly="0" labelOnly="1" outline="0" fieldPosition="0"/>
      </pivotSelection>
    </sheetView>
  </sheetViews>
  <sheetFormatPr defaultRowHeight="14.5" x14ac:dyDescent="0.35"/>
  <cols>
    <col min="1" max="1" width="22.90625" bestFit="1" customWidth="1"/>
    <col min="2" max="2" width="22.54296875" bestFit="1" customWidth="1"/>
    <col min="3" max="3" width="11.6328125" bestFit="1" customWidth="1"/>
    <col min="4" max="4" width="10.6328125" bestFit="1" customWidth="1"/>
    <col min="5" max="5" width="11.6328125" bestFit="1" customWidth="1"/>
    <col min="6" max="6" width="10.6328125" bestFit="1" customWidth="1"/>
    <col min="7" max="7" width="11.6328125" bestFit="1" customWidth="1"/>
    <col min="8" max="8" width="10.6328125" bestFit="1" customWidth="1"/>
    <col min="9" max="9" width="13.81640625" bestFit="1" customWidth="1"/>
    <col min="10" max="10" width="14.7265625" bestFit="1" customWidth="1"/>
    <col min="11" max="11" width="10.7265625" bestFit="1" customWidth="1"/>
  </cols>
  <sheetData>
    <row r="1" spans="1:10" x14ac:dyDescent="0.35">
      <c r="A1" s="3" t="s">
        <v>5</v>
      </c>
      <c r="B1" t="s">
        <v>2667</v>
      </c>
    </row>
    <row r="3" spans="1:10" x14ac:dyDescent="0.35">
      <c r="A3" s="3" t="s">
        <v>2666</v>
      </c>
      <c r="B3" s="3" t="s">
        <v>2655</v>
      </c>
    </row>
    <row r="4" spans="1:10" x14ac:dyDescent="0.35">
      <c r="A4" s="3" t="s">
        <v>2657</v>
      </c>
      <c r="B4" t="s">
        <v>2665</v>
      </c>
      <c r="C4" t="s">
        <v>2658</v>
      </c>
      <c r="D4" t="s">
        <v>2662</v>
      </c>
      <c r="E4" t="s">
        <v>2659</v>
      </c>
      <c r="F4" t="s">
        <v>2663</v>
      </c>
      <c r="G4" t="s">
        <v>2660</v>
      </c>
      <c r="H4" t="s">
        <v>2664</v>
      </c>
      <c r="I4" t="s">
        <v>2661</v>
      </c>
      <c r="J4" t="s">
        <v>2656</v>
      </c>
    </row>
    <row r="5" spans="1:10" x14ac:dyDescent="0.35">
      <c r="A5" s="4" t="s">
        <v>54</v>
      </c>
      <c r="B5">
        <v>3</v>
      </c>
      <c r="C5">
        <v>4</v>
      </c>
      <c r="E5">
        <v>1</v>
      </c>
      <c r="F5">
        <v>4</v>
      </c>
      <c r="G5">
        <v>2</v>
      </c>
      <c r="H5">
        <v>3</v>
      </c>
      <c r="I5">
        <v>2</v>
      </c>
      <c r="J5">
        <v>19</v>
      </c>
    </row>
    <row r="6" spans="1:10" x14ac:dyDescent="0.35">
      <c r="A6" s="4" t="s">
        <v>15</v>
      </c>
      <c r="B6">
        <v>5</v>
      </c>
      <c r="C6">
        <v>2</v>
      </c>
      <c r="D6">
        <v>1</v>
      </c>
      <c r="E6">
        <v>3</v>
      </c>
      <c r="F6">
        <v>2</v>
      </c>
      <c r="G6">
        <v>2</v>
      </c>
      <c r="H6">
        <v>1</v>
      </c>
      <c r="I6">
        <v>3</v>
      </c>
      <c r="J6">
        <v>19</v>
      </c>
    </row>
    <row r="7" spans="1:10" x14ac:dyDescent="0.35">
      <c r="A7" s="4" t="s">
        <v>61</v>
      </c>
      <c r="B7">
        <v>1</v>
      </c>
      <c r="D7">
        <v>2</v>
      </c>
      <c r="E7">
        <v>4</v>
      </c>
      <c r="F7">
        <v>1</v>
      </c>
      <c r="H7">
        <v>3</v>
      </c>
      <c r="I7">
        <v>3</v>
      </c>
      <c r="J7">
        <v>14</v>
      </c>
    </row>
    <row r="8" spans="1:10" x14ac:dyDescent="0.35">
      <c r="A8" s="4" t="s">
        <v>142</v>
      </c>
      <c r="B8">
        <v>3</v>
      </c>
      <c r="D8">
        <v>3</v>
      </c>
      <c r="E8">
        <v>1</v>
      </c>
      <c r="F8">
        <v>2</v>
      </c>
      <c r="G8">
        <v>1</v>
      </c>
      <c r="H8">
        <v>1</v>
      </c>
      <c r="I8">
        <v>3</v>
      </c>
      <c r="J8">
        <v>14</v>
      </c>
    </row>
    <row r="9" spans="1:10" x14ac:dyDescent="0.35">
      <c r="A9" s="4" t="s">
        <v>31</v>
      </c>
      <c r="C9">
        <v>7</v>
      </c>
      <c r="D9">
        <v>4</v>
      </c>
      <c r="E9">
        <v>3</v>
      </c>
      <c r="F9">
        <v>3</v>
      </c>
      <c r="G9">
        <v>8</v>
      </c>
      <c r="H9">
        <v>4</v>
      </c>
      <c r="I9">
        <v>5</v>
      </c>
      <c r="J9">
        <v>34</v>
      </c>
    </row>
    <row r="10" spans="1:10" x14ac:dyDescent="0.35">
      <c r="A10" s="4" t="s">
        <v>82</v>
      </c>
      <c r="B10">
        <v>2</v>
      </c>
      <c r="C10">
        <v>2</v>
      </c>
      <c r="D10">
        <v>4</v>
      </c>
      <c r="E10">
        <v>1</v>
      </c>
      <c r="F10">
        <v>3</v>
      </c>
      <c r="H10">
        <v>1</v>
      </c>
      <c r="I10">
        <v>2</v>
      </c>
      <c r="J10">
        <v>15</v>
      </c>
    </row>
    <row r="11" spans="1:10" x14ac:dyDescent="0.35">
      <c r="A11" s="4" t="s">
        <v>24</v>
      </c>
      <c r="B11">
        <v>3</v>
      </c>
      <c r="C11">
        <v>6</v>
      </c>
      <c r="D11">
        <v>2</v>
      </c>
      <c r="E11">
        <v>3</v>
      </c>
      <c r="F11">
        <v>3</v>
      </c>
      <c r="G11">
        <v>1</v>
      </c>
      <c r="H11">
        <v>3</v>
      </c>
      <c r="I11">
        <v>3</v>
      </c>
      <c r="J11">
        <v>24</v>
      </c>
    </row>
    <row r="12" spans="1:10" x14ac:dyDescent="0.35">
      <c r="A12" s="4" t="s">
        <v>2656</v>
      </c>
      <c r="B12">
        <v>17</v>
      </c>
      <c r="C12">
        <v>21</v>
      </c>
      <c r="D12">
        <v>16</v>
      </c>
      <c r="E12">
        <v>16</v>
      </c>
      <c r="F12">
        <v>18</v>
      </c>
      <c r="G12">
        <v>14</v>
      </c>
      <c r="H12">
        <v>16</v>
      </c>
      <c r="I12">
        <v>21</v>
      </c>
      <c r="J12">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5E5F-4F01-4FEE-9C9E-6A92592107AF}">
  <dimension ref="A1:M1001"/>
  <sheetViews>
    <sheetView workbookViewId="0">
      <selection sqref="A1:XFD1048576"/>
    </sheetView>
  </sheetViews>
  <sheetFormatPr defaultRowHeight="14.5" x14ac:dyDescent="0.35"/>
  <cols>
    <col min="13" max="13" width="12.81640625" customWidth="1"/>
  </cols>
  <sheetData>
    <row r="1" spans="1:13" x14ac:dyDescent="0.35">
      <c r="A1" t="s">
        <v>0</v>
      </c>
      <c r="B1" t="s">
        <v>1</v>
      </c>
      <c r="C1" t="s">
        <v>2</v>
      </c>
      <c r="D1" t="s">
        <v>3</v>
      </c>
      <c r="E1" t="s">
        <v>4</v>
      </c>
      <c r="F1" t="s">
        <v>5</v>
      </c>
      <c r="G1" t="s">
        <v>6</v>
      </c>
      <c r="H1" t="s">
        <v>7</v>
      </c>
      <c r="I1" t="s">
        <v>8</v>
      </c>
      <c r="J1" t="s">
        <v>9</v>
      </c>
      <c r="K1" t="s">
        <v>10</v>
      </c>
      <c r="L1" t="s">
        <v>11</v>
      </c>
      <c r="M1" t="s">
        <v>2654</v>
      </c>
    </row>
    <row r="2" spans="1:13" x14ac:dyDescent="0.35">
      <c r="A2" t="s">
        <v>12</v>
      </c>
      <c r="B2" t="s">
        <v>13</v>
      </c>
      <c r="C2" t="s">
        <v>14</v>
      </c>
      <c r="D2" t="s">
        <v>15</v>
      </c>
      <c r="E2" t="s">
        <v>16</v>
      </c>
      <c r="F2" t="s">
        <v>17</v>
      </c>
      <c r="G2" t="s">
        <v>18</v>
      </c>
      <c r="H2">
        <v>47</v>
      </c>
      <c r="I2" s="1">
        <v>44683</v>
      </c>
      <c r="J2" s="2">
        <v>0</v>
      </c>
      <c r="K2" t="s">
        <v>19</v>
      </c>
      <c r="L2" t="s">
        <v>20</v>
      </c>
      <c r="M2" t="str">
        <f>_xlfn.IFS(H2&gt;=60,"EARLY 60s",H2&gt;=55,"Late 50s",H2&gt;=50,"Early 50s", H2&gt;=45,"Late 40s",H2&gt;=40,"Early 40s",H2&gt;=35,"Late 30s",H2&gt;=30,"Early 30s",H2&gt;=25,"Late 20s")</f>
        <v>Late 40s</v>
      </c>
    </row>
    <row r="3" spans="1:13" x14ac:dyDescent="0.35">
      <c r="A3" t="s">
        <v>21</v>
      </c>
      <c r="B3" t="s">
        <v>22</v>
      </c>
      <c r="C3" t="s">
        <v>23</v>
      </c>
      <c r="D3" t="s">
        <v>24</v>
      </c>
      <c r="E3" t="s">
        <v>25</v>
      </c>
      <c r="F3" t="s">
        <v>17</v>
      </c>
      <c r="G3" t="s">
        <v>18</v>
      </c>
      <c r="H3">
        <v>58</v>
      </c>
      <c r="I3" t="s">
        <v>26</v>
      </c>
      <c r="J3" s="2">
        <v>0</v>
      </c>
      <c r="K3" t="s">
        <v>19</v>
      </c>
      <c r="L3" t="s">
        <v>27</v>
      </c>
      <c r="M3" t="str">
        <f t="shared" ref="M3:M66" si="0">_xlfn.IFS(H3&gt;=60,"EARLY 60s",H3&gt;=55,"Late 50s",H3&gt;=50,"Early 50s", H3&gt;=45,"Late 40s",H3&gt;=40,"Early 40s",H3&gt;=35,"Late 30s",H3&gt;=30,"Early 30s",H3&gt;=25,"Late 20s")</f>
        <v>Late 50s</v>
      </c>
    </row>
    <row r="4" spans="1:13" x14ac:dyDescent="0.35">
      <c r="A4" t="s">
        <v>28</v>
      </c>
      <c r="B4" t="s">
        <v>29</v>
      </c>
      <c r="C4" t="s">
        <v>30</v>
      </c>
      <c r="D4" t="s">
        <v>31</v>
      </c>
      <c r="E4" t="s">
        <v>32</v>
      </c>
      <c r="F4" t="s">
        <v>17</v>
      </c>
      <c r="G4" t="s">
        <v>18</v>
      </c>
      <c r="H4">
        <v>34</v>
      </c>
      <c r="I4" t="s">
        <v>33</v>
      </c>
      <c r="J4" s="2">
        <v>0</v>
      </c>
      <c r="K4" t="s">
        <v>34</v>
      </c>
      <c r="L4" t="s">
        <v>35</v>
      </c>
      <c r="M4" t="str">
        <f t="shared" si="0"/>
        <v>Early 30s</v>
      </c>
    </row>
    <row r="5" spans="1:13" x14ac:dyDescent="0.35">
      <c r="A5" t="s">
        <v>36</v>
      </c>
      <c r="B5" t="s">
        <v>37</v>
      </c>
      <c r="C5" t="s">
        <v>38</v>
      </c>
      <c r="D5" t="s">
        <v>31</v>
      </c>
      <c r="E5" t="s">
        <v>25</v>
      </c>
      <c r="F5" t="s">
        <v>39</v>
      </c>
      <c r="G5" t="s">
        <v>40</v>
      </c>
      <c r="H5">
        <v>39</v>
      </c>
      <c r="I5" s="1">
        <v>43285</v>
      </c>
      <c r="J5" s="2">
        <v>0</v>
      </c>
      <c r="K5" t="s">
        <v>19</v>
      </c>
      <c r="L5" t="s">
        <v>41</v>
      </c>
      <c r="M5" t="str">
        <f t="shared" si="0"/>
        <v>Late 30s</v>
      </c>
    </row>
    <row r="6" spans="1:13" x14ac:dyDescent="0.35">
      <c r="A6" t="s">
        <v>42</v>
      </c>
      <c r="B6" t="s">
        <v>43</v>
      </c>
      <c r="C6" t="s">
        <v>44</v>
      </c>
      <c r="D6" t="s">
        <v>15</v>
      </c>
      <c r="E6" t="s">
        <v>25</v>
      </c>
      <c r="F6" t="s">
        <v>39</v>
      </c>
      <c r="G6" t="s">
        <v>40</v>
      </c>
      <c r="H6">
        <v>42</v>
      </c>
      <c r="I6" t="s">
        <v>45</v>
      </c>
      <c r="J6" s="2">
        <v>0.24</v>
      </c>
      <c r="K6" t="s">
        <v>19</v>
      </c>
      <c r="L6" t="s">
        <v>46</v>
      </c>
      <c r="M6" t="str">
        <f t="shared" si="0"/>
        <v>Early 40s</v>
      </c>
    </row>
    <row r="7" spans="1:13" x14ac:dyDescent="0.35">
      <c r="A7" t="s">
        <v>47</v>
      </c>
      <c r="B7" t="s">
        <v>48</v>
      </c>
      <c r="C7" t="s">
        <v>30</v>
      </c>
      <c r="D7" t="s">
        <v>31</v>
      </c>
      <c r="E7" t="s">
        <v>16</v>
      </c>
      <c r="F7" t="s">
        <v>17</v>
      </c>
      <c r="G7" t="s">
        <v>18</v>
      </c>
      <c r="H7">
        <v>62</v>
      </c>
      <c r="I7" t="s">
        <v>49</v>
      </c>
      <c r="J7" s="2">
        <v>0</v>
      </c>
      <c r="K7" t="s">
        <v>19</v>
      </c>
      <c r="L7" t="s">
        <v>50</v>
      </c>
      <c r="M7" t="str">
        <f t="shared" si="0"/>
        <v>EARLY 60s</v>
      </c>
    </row>
    <row r="8" spans="1:13" x14ac:dyDescent="0.35">
      <c r="A8" t="s">
        <v>51</v>
      </c>
      <c r="B8" t="s">
        <v>52</v>
      </c>
      <c r="C8" t="s">
        <v>53</v>
      </c>
      <c r="D8" t="s">
        <v>54</v>
      </c>
      <c r="E8" t="s">
        <v>55</v>
      </c>
      <c r="F8" t="s">
        <v>39</v>
      </c>
      <c r="G8" t="s">
        <v>18</v>
      </c>
      <c r="H8">
        <v>58</v>
      </c>
      <c r="I8" t="s">
        <v>56</v>
      </c>
      <c r="J8" s="2">
        <v>0</v>
      </c>
      <c r="K8" t="s">
        <v>34</v>
      </c>
      <c r="L8" t="s">
        <v>57</v>
      </c>
      <c r="M8" t="str">
        <f t="shared" si="0"/>
        <v>Late 50s</v>
      </c>
    </row>
    <row r="9" spans="1:13" x14ac:dyDescent="0.35">
      <c r="A9" t="s">
        <v>58</v>
      </c>
      <c r="B9" t="s">
        <v>59</v>
      </c>
      <c r="C9" t="s">
        <v>60</v>
      </c>
      <c r="D9" t="s">
        <v>61</v>
      </c>
      <c r="E9" t="s">
        <v>25</v>
      </c>
      <c r="F9" t="s">
        <v>17</v>
      </c>
      <c r="G9" t="s">
        <v>18</v>
      </c>
      <c r="H9">
        <v>62</v>
      </c>
      <c r="I9" t="s">
        <v>62</v>
      </c>
      <c r="J9" s="2">
        <v>0</v>
      </c>
      <c r="K9" t="s">
        <v>34</v>
      </c>
      <c r="L9" t="s">
        <v>63</v>
      </c>
      <c r="M9" t="str">
        <f t="shared" si="0"/>
        <v>EARLY 60s</v>
      </c>
    </row>
    <row r="10" spans="1:13" x14ac:dyDescent="0.35">
      <c r="A10" t="s">
        <v>64</v>
      </c>
      <c r="B10" t="s">
        <v>65</v>
      </c>
      <c r="C10" t="s">
        <v>66</v>
      </c>
      <c r="D10" t="s">
        <v>31</v>
      </c>
      <c r="E10" t="s">
        <v>16</v>
      </c>
      <c r="F10" t="s">
        <v>39</v>
      </c>
      <c r="G10" t="s">
        <v>67</v>
      </c>
      <c r="H10">
        <v>38</v>
      </c>
      <c r="I10" s="1">
        <v>40795</v>
      </c>
      <c r="J10" s="2">
        <v>0</v>
      </c>
      <c r="K10" t="s">
        <v>19</v>
      </c>
      <c r="L10" t="s">
        <v>41</v>
      </c>
      <c r="M10" t="str">
        <f t="shared" si="0"/>
        <v>Late 30s</v>
      </c>
    </row>
    <row r="11" spans="1:13" x14ac:dyDescent="0.35">
      <c r="A11" t="s">
        <v>68</v>
      </c>
      <c r="B11" t="s">
        <v>69</v>
      </c>
      <c r="C11" t="s">
        <v>70</v>
      </c>
      <c r="D11" t="s">
        <v>61</v>
      </c>
      <c r="E11" t="s">
        <v>55</v>
      </c>
      <c r="F11" t="s">
        <v>17</v>
      </c>
      <c r="G11" t="s">
        <v>67</v>
      </c>
      <c r="H11">
        <v>52</v>
      </c>
      <c r="I11" s="1">
        <v>42126</v>
      </c>
      <c r="J11" s="2">
        <v>0.1</v>
      </c>
      <c r="K11" t="s">
        <v>19</v>
      </c>
      <c r="L11" t="s">
        <v>71</v>
      </c>
      <c r="M11" t="str">
        <f t="shared" si="0"/>
        <v>Early 50s</v>
      </c>
    </row>
    <row r="12" spans="1:13" x14ac:dyDescent="0.35">
      <c r="A12" t="s">
        <v>72</v>
      </c>
      <c r="B12" t="s">
        <v>73</v>
      </c>
      <c r="C12" t="s">
        <v>74</v>
      </c>
      <c r="D12" t="s">
        <v>31</v>
      </c>
      <c r="E12" t="s">
        <v>16</v>
      </c>
      <c r="F12" t="s">
        <v>17</v>
      </c>
      <c r="G12" t="s">
        <v>40</v>
      </c>
      <c r="H12">
        <v>49</v>
      </c>
      <c r="I12" s="1">
        <v>37965</v>
      </c>
      <c r="J12" s="2">
        <v>0</v>
      </c>
      <c r="K12" t="s">
        <v>19</v>
      </c>
      <c r="L12" t="s">
        <v>71</v>
      </c>
      <c r="M12" t="str">
        <f t="shared" si="0"/>
        <v>Late 40s</v>
      </c>
    </row>
    <row r="13" spans="1:13" x14ac:dyDescent="0.35">
      <c r="A13" t="s">
        <v>75</v>
      </c>
      <c r="B13" t="s">
        <v>76</v>
      </c>
      <c r="C13" t="s">
        <v>53</v>
      </c>
      <c r="D13" t="s">
        <v>61</v>
      </c>
      <c r="E13" t="s">
        <v>55</v>
      </c>
      <c r="F13" t="s">
        <v>39</v>
      </c>
      <c r="G13" t="s">
        <v>18</v>
      </c>
      <c r="H13">
        <v>63</v>
      </c>
      <c r="I13" s="1">
        <v>41706</v>
      </c>
      <c r="J13" s="2">
        <v>0</v>
      </c>
      <c r="K13" t="s">
        <v>19</v>
      </c>
      <c r="L13" t="s">
        <v>50</v>
      </c>
      <c r="M13" t="str">
        <f t="shared" si="0"/>
        <v>EARLY 60s</v>
      </c>
    </row>
    <row r="14" spans="1:13" x14ac:dyDescent="0.35">
      <c r="A14" t="s">
        <v>77</v>
      </c>
      <c r="B14" t="s">
        <v>78</v>
      </c>
      <c r="C14" t="s">
        <v>44</v>
      </c>
      <c r="D14" t="s">
        <v>31</v>
      </c>
      <c r="E14" t="s">
        <v>16</v>
      </c>
      <c r="F14" t="s">
        <v>17</v>
      </c>
      <c r="G14" t="s">
        <v>18</v>
      </c>
      <c r="H14">
        <v>45</v>
      </c>
      <c r="I14" t="s">
        <v>79</v>
      </c>
      <c r="J14" s="2">
        <v>0.23</v>
      </c>
      <c r="K14" t="s">
        <v>34</v>
      </c>
      <c r="L14" t="s">
        <v>57</v>
      </c>
      <c r="M14" t="str">
        <f t="shared" si="0"/>
        <v>Late 40s</v>
      </c>
    </row>
    <row r="15" spans="1:13" x14ac:dyDescent="0.35">
      <c r="A15" t="s">
        <v>80</v>
      </c>
      <c r="B15" t="s">
        <v>81</v>
      </c>
      <c r="C15" t="s">
        <v>70</v>
      </c>
      <c r="D15" t="s">
        <v>82</v>
      </c>
      <c r="E15" t="s">
        <v>25</v>
      </c>
      <c r="F15" t="s">
        <v>17</v>
      </c>
      <c r="G15" t="s">
        <v>67</v>
      </c>
      <c r="H15">
        <v>36</v>
      </c>
      <c r="I15" t="s">
        <v>83</v>
      </c>
      <c r="J15" s="2">
        <v>0.08</v>
      </c>
      <c r="K15" t="s">
        <v>19</v>
      </c>
      <c r="L15" t="s">
        <v>71</v>
      </c>
      <c r="M15" t="str">
        <f t="shared" si="0"/>
        <v>Late 30s</v>
      </c>
    </row>
    <row r="16" spans="1:13" x14ac:dyDescent="0.35">
      <c r="A16" t="s">
        <v>84</v>
      </c>
      <c r="B16" t="s">
        <v>85</v>
      </c>
      <c r="C16" t="s">
        <v>86</v>
      </c>
      <c r="D16" t="s">
        <v>82</v>
      </c>
      <c r="E16" t="s">
        <v>25</v>
      </c>
      <c r="F16" t="s">
        <v>17</v>
      </c>
      <c r="G16" t="s">
        <v>87</v>
      </c>
      <c r="H16">
        <v>42</v>
      </c>
      <c r="I16" t="s">
        <v>88</v>
      </c>
      <c r="J16" s="2">
        <v>0.15</v>
      </c>
      <c r="K16" t="s">
        <v>19</v>
      </c>
      <c r="L16" t="s">
        <v>50</v>
      </c>
      <c r="M16" t="str">
        <f t="shared" si="0"/>
        <v>Early 40s</v>
      </c>
    </row>
    <row r="17" spans="1:13" x14ac:dyDescent="0.35">
      <c r="A17" t="s">
        <v>89</v>
      </c>
      <c r="B17" t="s">
        <v>90</v>
      </c>
      <c r="C17" t="s">
        <v>38</v>
      </c>
      <c r="D17" t="s">
        <v>31</v>
      </c>
      <c r="E17" t="s">
        <v>25</v>
      </c>
      <c r="F17" t="s">
        <v>39</v>
      </c>
      <c r="G17" t="s">
        <v>18</v>
      </c>
      <c r="H17">
        <v>62</v>
      </c>
      <c r="I17" t="s">
        <v>91</v>
      </c>
      <c r="J17" s="2">
        <v>0</v>
      </c>
      <c r="K17" t="s">
        <v>19</v>
      </c>
      <c r="L17" t="s">
        <v>71</v>
      </c>
      <c r="M17" t="str">
        <f t="shared" si="0"/>
        <v>EARLY 60s</v>
      </c>
    </row>
    <row r="18" spans="1:13" x14ac:dyDescent="0.35">
      <c r="A18" t="s">
        <v>92</v>
      </c>
      <c r="B18" t="s">
        <v>93</v>
      </c>
      <c r="C18" t="s">
        <v>94</v>
      </c>
      <c r="D18" t="s">
        <v>15</v>
      </c>
      <c r="E18" t="s">
        <v>55</v>
      </c>
      <c r="F18" t="s">
        <v>39</v>
      </c>
      <c r="G18" t="s">
        <v>18</v>
      </c>
      <c r="H18">
        <v>45</v>
      </c>
      <c r="I18" s="1">
        <v>40306</v>
      </c>
      <c r="J18" s="2">
        <v>0.33</v>
      </c>
      <c r="K18" t="s">
        <v>34</v>
      </c>
      <c r="L18" t="s">
        <v>63</v>
      </c>
      <c r="M18" t="str">
        <f t="shared" si="0"/>
        <v>Late 40s</v>
      </c>
    </row>
    <row r="19" spans="1:13" x14ac:dyDescent="0.35">
      <c r="A19" t="s">
        <v>95</v>
      </c>
      <c r="B19" t="s">
        <v>96</v>
      </c>
      <c r="C19" t="s">
        <v>23</v>
      </c>
      <c r="D19" t="s">
        <v>24</v>
      </c>
      <c r="E19" t="s">
        <v>55</v>
      </c>
      <c r="F19" t="s">
        <v>39</v>
      </c>
      <c r="G19" t="s">
        <v>18</v>
      </c>
      <c r="H19">
        <v>61</v>
      </c>
      <c r="I19" s="1">
        <v>43527</v>
      </c>
      <c r="J19" s="2">
        <v>0</v>
      </c>
      <c r="K19" t="s">
        <v>34</v>
      </c>
      <c r="L19" t="s">
        <v>57</v>
      </c>
      <c r="M19" t="str">
        <f t="shared" si="0"/>
        <v>EARLY 60s</v>
      </c>
    </row>
    <row r="20" spans="1:13" x14ac:dyDescent="0.35">
      <c r="A20" t="s">
        <v>97</v>
      </c>
      <c r="B20" t="s">
        <v>98</v>
      </c>
      <c r="C20" t="s">
        <v>99</v>
      </c>
      <c r="D20" t="s">
        <v>31</v>
      </c>
      <c r="E20" t="s">
        <v>55</v>
      </c>
      <c r="F20" t="s">
        <v>17</v>
      </c>
      <c r="G20" t="s">
        <v>18</v>
      </c>
      <c r="H20">
        <v>29</v>
      </c>
      <c r="I20" s="1">
        <v>43050</v>
      </c>
      <c r="J20" s="2">
        <v>0</v>
      </c>
      <c r="K20" t="s">
        <v>19</v>
      </c>
      <c r="L20" t="s">
        <v>41</v>
      </c>
      <c r="M20" t="str">
        <f t="shared" si="0"/>
        <v>Late 20s</v>
      </c>
    </row>
    <row r="21" spans="1:13" x14ac:dyDescent="0.35">
      <c r="A21" t="s">
        <v>100</v>
      </c>
      <c r="B21" t="s">
        <v>101</v>
      </c>
      <c r="C21" t="s">
        <v>70</v>
      </c>
      <c r="D21" t="s">
        <v>54</v>
      </c>
      <c r="E21" t="s">
        <v>55</v>
      </c>
      <c r="F21" t="s">
        <v>39</v>
      </c>
      <c r="G21" t="s">
        <v>40</v>
      </c>
      <c r="H21">
        <v>63</v>
      </c>
      <c r="I21" s="1">
        <v>40027</v>
      </c>
      <c r="J21" s="2">
        <v>0.06</v>
      </c>
      <c r="K21" t="s">
        <v>19</v>
      </c>
      <c r="L21" t="s">
        <v>46</v>
      </c>
      <c r="M21" t="str">
        <f t="shared" si="0"/>
        <v>EARLY 60s</v>
      </c>
    </row>
    <row r="22" spans="1:13" x14ac:dyDescent="0.35">
      <c r="A22" t="s">
        <v>102</v>
      </c>
      <c r="B22" t="s">
        <v>103</v>
      </c>
      <c r="C22" t="s">
        <v>86</v>
      </c>
      <c r="D22" t="s">
        <v>54</v>
      </c>
      <c r="E22" t="s">
        <v>55</v>
      </c>
      <c r="F22" t="s">
        <v>17</v>
      </c>
      <c r="G22" t="s">
        <v>18</v>
      </c>
      <c r="H22">
        <v>45</v>
      </c>
      <c r="I22" t="s">
        <v>104</v>
      </c>
      <c r="J22" s="2">
        <v>0.12</v>
      </c>
      <c r="K22" t="s">
        <v>19</v>
      </c>
      <c r="L22" t="s">
        <v>27</v>
      </c>
      <c r="M22" t="str">
        <f t="shared" si="0"/>
        <v>Late 40s</v>
      </c>
    </row>
    <row r="23" spans="1:13" x14ac:dyDescent="0.35">
      <c r="A23" t="s">
        <v>105</v>
      </c>
      <c r="B23" t="s">
        <v>106</v>
      </c>
      <c r="C23" t="s">
        <v>107</v>
      </c>
      <c r="D23" t="s">
        <v>31</v>
      </c>
      <c r="E23" t="s">
        <v>32</v>
      </c>
      <c r="F23" t="s">
        <v>39</v>
      </c>
      <c r="G23" t="s">
        <v>87</v>
      </c>
      <c r="H23">
        <v>43</v>
      </c>
      <c r="I23" t="s">
        <v>108</v>
      </c>
      <c r="J23" s="2">
        <v>0</v>
      </c>
      <c r="K23" t="s">
        <v>19</v>
      </c>
      <c r="L23" t="s">
        <v>50</v>
      </c>
      <c r="M23" t="str">
        <f t="shared" si="0"/>
        <v>Early 40s</v>
      </c>
    </row>
    <row r="24" spans="1:13" x14ac:dyDescent="0.35">
      <c r="A24" t="s">
        <v>109</v>
      </c>
      <c r="B24" t="s">
        <v>110</v>
      </c>
      <c r="C24" t="s">
        <v>111</v>
      </c>
      <c r="D24" t="s">
        <v>24</v>
      </c>
      <c r="E24" t="s">
        <v>16</v>
      </c>
      <c r="F24" t="s">
        <v>39</v>
      </c>
      <c r="G24" t="s">
        <v>18</v>
      </c>
      <c r="H24">
        <v>31</v>
      </c>
      <c r="I24" t="s">
        <v>112</v>
      </c>
      <c r="J24" s="2">
        <v>0</v>
      </c>
      <c r="K24" t="s">
        <v>34</v>
      </c>
      <c r="L24" t="s">
        <v>35</v>
      </c>
      <c r="M24" t="str">
        <f t="shared" si="0"/>
        <v>Early 30s</v>
      </c>
    </row>
    <row r="25" spans="1:13" x14ac:dyDescent="0.35">
      <c r="A25" t="s">
        <v>113</v>
      </c>
      <c r="B25" t="s">
        <v>114</v>
      </c>
      <c r="C25" t="s">
        <v>94</v>
      </c>
      <c r="D25" t="s">
        <v>54</v>
      </c>
      <c r="E25" t="s">
        <v>55</v>
      </c>
      <c r="F25" t="s">
        <v>17</v>
      </c>
      <c r="G25" t="s">
        <v>18</v>
      </c>
      <c r="H25">
        <v>48</v>
      </c>
      <c r="I25" t="s">
        <v>115</v>
      </c>
      <c r="J25" s="2">
        <v>0.36</v>
      </c>
      <c r="K25" t="s">
        <v>34</v>
      </c>
      <c r="L25" t="s">
        <v>57</v>
      </c>
      <c r="M25" t="str">
        <f t="shared" si="0"/>
        <v>Late 40s</v>
      </c>
    </row>
    <row r="26" spans="1:13" x14ac:dyDescent="0.35">
      <c r="A26" t="s">
        <v>116</v>
      </c>
      <c r="B26" t="s">
        <v>117</v>
      </c>
      <c r="C26" t="s">
        <v>70</v>
      </c>
      <c r="D26" t="s">
        <v>24</v>
      </c>
      <c r="E26" t="s">
        <v>55</v>
      </c>
      <c r="F26" t="s">
        <v>17</v>
      </c>
      <c r="G26" t="s">
        <v>67</v>
      </c>
      <c r="H26">
        <v>55</v>
      </c>
      <c r="I26" t="s">
        <v>118</v>
      </c>
      <c r="J26" s="2">
        <v>0.06</v>
      </c>
      <c r="K26" t="s">
        <v>19</v>
      </c>
      <c r="L26" t="s">
        <v>71</v>
      </c>
      <c r="M26" t="str">
        <f t="shared" si="0"/>
        <v>Late 50s</v>
      </c>
    </row>
    <row r="27" spans="1:13" x14ac:dyDescent="0.35">
      <c r="A27" t="s">
        <v>119</v>
      </c>
      <c r="B27" t="s">
        <v>120</v>
      </c>
      <c r="C27" t="s">
        <v>44</v>
      </c>
      <c r="D27" t="s">
        <v>54</v>
      </c>
      <c r="E27" t="s">
        <v>16</v>
      </c>
      <c r="F27" t="s">
        <v>17</v>
      </c>
      <c r="G27" t="s">
        <v>18</v>
      </c>
      <c r="H27">
        <v>64</v>
      </c>
      <c r="I27" t="s">
        <v>121</v>
      </c>
      <c r="J27" s="2">
        <v>0.22</v>
      </c>
      <c r="K27" t="s">
        <v>34</v>
      </c>
      <c r="L27" t="s">
        <v>122</v>
      </c>
      <c r="M27" t="str">
        <f t="shared" si="0"/>
        <v>EARLY 60s</v>
      </c>
    </row>
    <row r="28" spans="1:13" x14ac:dyDescent="0.35">
      <c r="A28" t="s">
        <v>123</v>
      </c>
      <c r="B28" t="s">
        <v>124</v>
      </c>
      <c r="C28" t="s">
        <v>44</v>
      </c>
      <c r="D28" t="s">
        <v>82</v>
      </c>
      <c r="E28" t="s">
        <v>55</v>
      </c>
      <c r="F28" t="s">
        <v>17</v>
      </c>
      <c r="G28" t="s">
        <v>67</v>
      </c>
      <c r="H28">
        <v>58</v>
      </c>
      <c r="I28" t="s">
        <v>125</v>
      </c>
      <c r="J28" s="2">
        <v>0.22</v>
      </c>
      <c r="K28" t="s">
        <v>19</v>
      </c>
      <c r="L28" t="s">
        <v>41</v>
      </c>
      <c r="M28" t="str">
        <f t="shared" si="0"/>
        <v>Late 50s</v>
      </c>
    </row>
    <row r="29" spans="1:13" x14ac:dyDescent="0.35">
      <c r="A29" t="s">
        <v>126</v>
      </c>
      <c r="B29" t="s">
        <v>127</v>
      </c>
      <c r="C29" t="s">
        <v>70</v>
      </c>
      <c r="D29" t="s">
        <v>82</v>
      </c>
      <c r="E29" t="s">
        <v>16</v>
      </c>
      <c r="F29" t="s">
        <v>39</v>
      </c>
      <c r="G29" t="s">
        <v>67</v>
      </c>
      <c r="H29">
        <v>50</v>
      </c>
      <c r="I29" s="1">
        <v>38299</v>
      </c>
      <c r="J29" s="2">
        <v>0.05</v>
      </c>
      <c r="K29" t="s">
        <v>19</v>
      </c>
      <c r="L29" t="s">
        <v>41</v>
      </c>
      <c r="M29" t="str">
        <f t="shared" si="0"/>
        <v>Early 50s</v>
      </c>
    </row>
    <row r="30" spans="1:13" x14ac:dyDescent="0.35">
      <c r="A30" t="s">
        <v>128</v>
      </c>
      <c r="B30" t="s">
        <v>129</v>
      </c>
      <c r="C30" t="s">
        <v>86</v>
      </c>
      <c r="D30" t="s">
        <v>82</v>
      </c>
      <c r="E30" t="s">
        <v>25</v>
      </c>
      <c r="F30" t="s">
        <v>39</v>
      </c>
      <c r="G30" t="s">
        <v>87</v>
      </c>
      <c r="H30">
        <v>41</v>
      </c>
      <c r="I30" t="s">
        <v>130</v>
      </c>
      <c r="J30" s="2">
        <v>0.1</v>
      </c>
      <c r="K30" t="s">
        <v>19</v>
      </c>
      <c r="L30" t="s">
        <v>27</v>
      </c>
      <c r="M30" t="str">
        <f t="shared" si="0"/>
        <v>Early 40s</v>
      </c>
    </row>
    <row r="31" spans="1:13" x14ac:dyDescent="0.35">
      <c r="A31" t="s">
        <v>131</v>
      </c>
      <c r="B31" t="s">
        <v>132</v>
      </c>
      <c r="C31" t="s">
        <v>66</v>
      </c>
      <c r="D31" t="s">
        <v>31</v>
      </c>
      <c r="E31" t="s">
        <v>55</v>
      </c>
      <c r="F31" t="s">
        <v>17</v>
      </c>
      <c r="G31" t="s">
        <v>18</v>
      </c>
      <c r="H31">
        <v>50</v>
      </c>
      <c r="I31" t="s">
        <v>133</v>
      </c>
      <c r="J31" s="2">
        <v>0</v>
      </c>
      <c r="K31" t="s">
        <v>34</v>
      </c>
      <c r="L31" t="s">
        <v>35</v>
      </c>
      <c r="M31" t="str">
        <f t="shared" si="0"/>
        <v>Early 50s</v>
      </c>
    </row>
    <row r="32" spans="1:13" x14ac:dyDescent="0.35">
      <c r="A32" t="s">
        <v>134</v>
      </c>
      <c r="B32" t="s">
        <v>135</v>
      </c>
      <c r="C32" t="s">
        <v>94</v>
      </c>
      <c r="D32" t="s">
        <v>61</v>
      </c>
      <c r="E32" t="s">
        <v>32</v>
      </c>
      <c r="F32" t="s">
        <v>39</v>
      </c>
      <c r="G32" t="s">
        <v>67</v>
      </c>
      <c r="H32">
        <v>59</v>
      </c>
      <c r="I32" t="s">
        <v>136</v>
      </c>
      <c r="J32" s="2">
        <v>0.36</v>
      </c>
      <c r="K32" t="s">
        <v>19</v>
      </c>
      <c r="L32" t="s">
        <v>50</v>
      </c>
      <c r="M32" t="str">
        <f t="shared" si="0"/>
        <v>Late 50s</v>
      </c>
    </row>
    <row r="33" spans="1:13" x14ac:dyDescent="0.35">
      <c r="A33" t="s">
        <v>137</v>
      </c>
      <c r="B33" t="s">
        <v>138</v>
      </c>
      <c r="C33" t="s">
        <v>53</v>
      </c>
      <c r="D33" t="s">
        <v>24</v>
      </c>
      <c r="E33" t="s">
        <v>25</v>
      </c>
      <c r="F33" t="s">
        <v>17</v>
      </c>
      <c r="G33" t="s">
        <v>18</v>
      </c>
      <c r="H33">
        <v>26</v>
      </c>
      <c r="I33" t="s">
        <v>139</v>
      </c>
      <c r="J33" s="2">
        <v>0</v>
      </c>
      <c r="K33" t="s">
        <v>34</v>
      </c>
      <c r="L33" t="s">
        <v>63</v>
      </c>
      <c r="M33" t="str">
        <f t="shared" si="0"/>
        <v>Late 20s</v>
      </c>
    </row>
    <row r="34" spans="1:13" x14ac:dyDescent="0.35">
      <c r="A34" t="s">
        <v>140</v>
      </c>
      <c r="B34" t="s">
        <v>141</v>
      </c>
      <c r="C34" t="s">
        <v>70</v>
      </c>
      <c r="D34" t="s">
        <v>142</v>
      </c>
      <c r="E34" t="s">
        <v>55</v>
      </c>
      <c r="F34" t="s">
        <v>17</v>
      </c>
      <c r="G34" t="s">
        <v>40</v>
      </c>
      <c r="H34">
        <v>55</v>
      </c>
      <c r="I34" s="1">
        <v>42837</v>
      </c>
      <c r="J34" s="2">
        <v>7.0000000000000007E-2</v>
      </c>
      <c r="K34" t="s">
        <v>19</v>
      </c>
      <c r="L34" t="s">
        <v>41</v>
      </c>
      <c r="M34" t="str">
        <f t="shared" si="0"/>
        <v>Late 50s</v>
      </c>
    </row>
    <row r="35" spans="1:13" x14ac:dyDescent="0.35">
      <c r="A35" t="s">
        <v>143</v>
      </c>
      <c r="B35" t="s">
        <v>144</v>
      </c>
      <c r="C35" t="s">
        <v>99</v>
      </c>
      <c r="D35" t="s">
        <v>31</v>
      </c>
      <c r="E35" t="s">
        <v>25</v>
      </c>
      <c r="F35" t="s">
        <v>39</v>
      </c>
      <c r="G35" t="s">
        <v>18</v>
      </c>
      <c r="H35">
        <v>32</v>
      </c>
      <c r="I35" s="1">
        <v>43405</v>
      </c>
      <c r="J35" s="2">
        <v>0</v>
      </c>
      <c r="K35" t="s">
        <v>34</v>
      </c>
      <c r="L35" t="s">
        <v>35</v>
      </c>
      <c r="M35" t="str">
        <f t="shared" si="0"/>
        <v>Early 30s</v>
      </c>
    </row>
    <row r="36" spans="1:13" x14ac:dyDescent="0.35">
      <c r="A36" t="s">
        <v>145</v>
      </c>
      <c r="B36" t="s">
        <v>146</v>
      </c>
      <c r="C36" t="s">
        <v>147</v>
      </c>
      <c r="D36" t="s">
        <v>142</v>
      </c>
      <c r="E36" t="s">
        <v>55</v>
      </c>
      <c r="F36" t="s">
        <v>17</v>
      </c>
      <c r="G36" t="s">
        <v>67</v>
      </c>
      <c r="H36">
        <v>50</v>
      </c>
      <c r="I36" s="1">
        <v>44751</v>
      </c>
      <c r="J36" s="2">
        <v>0</v>
      </c>
      <c r="K36" t="s">
        <v>19</v>
      </c>
      <c r="L36" t="s">
        <v>46</v>
      </c>
      <c r="M36" t="str">
        <f t="shared" si="0"/>
        <v>Early 50s</v>
      </c>
    </row>
    <row r="37" spans="1:13" x14ac:dyDescent="0.35">
      <c r="A37" t="s">
        <v>148</v>
      </c>
      <c r="B37" t="s">
        <v>149</v>
      </c>
      <c r="C37" t="s">
        <v>150</v>
      </c>
      <c r="D37" t="s">
        <v>15</v>
      </c>
      <c r="E37" t="s">
        <v>55</v>
      </c>
      <c r="F37" t="s">
        <v>17</v>
      </c>
      <c r="G37" t="s">
        <v>40</v>
      </c>
      <c r="H37">
        <v>54</v>
      </c>
      <c r="I37" t="s">
        <v>151</v>
      </c>
      <c r="J37" s="2">
        <v>0</v>
      </c>
      <c r="K37" t="s">
        <v>19</v>
      </c>
      <c r="L37" t="s">
        <v>50</v>
      </c>
      <c r="M37" t="str">
        <f t="shared" si="0"/>
        <v>Early 50s</v>
      </c>
    </row>
    <row r="38" spans="1:13" x14ac:dyDescent="0.35">
      <c r="A38" t="s">
        <v>152</v>
      </c>
      <c r="B38" t="s">
        <v>153</v>
      </c>
      <c r="C38" t="s">
        <v>86</v>
      </c>
      <c r="D38" t="s">
        <v>54</v>
      </c>
      <c r="E38" t="s">
        <v>25</v>
      </c>
      <c r="F38" t="s">
        <v>39</v>
      </c>
      <c r="G38" t="s">
        <v>40</v>
      </c>
      <c r="H38">
        <v>31</v>
      </c>
      <c r="I38" t="s">
        <v>154</v>
      </c>
      <c r="J38" s="2">
        <v>0.15</v>
      </c>
      <c r="K38" t="s">
        <v>155</v>
      </c>
      <c r="L38" t="s">
        <v>156</v>
      </c>
      <c r="M38" t="str">
        <f t="shared" si="0"/>
        <v>Early 30s</v>
      </c>
    </row>
    <row r="39" spans="1:13" x14ac:dyDescent="0.35">
      <c r="A39" t="s">
        <v>158</v>
      </c>
      <c r="B39" t="s">
        <v>159</v>
      </c>
      <c r="C39" t="s">
        <v>23</v>
      </c>
      <c r="D39" t="s">
        <v>82</v>
      </c>
      <c r="E39" t="s">
        <v>32</v>
      </c>
      <c r="F39" t="s">
        <v>17</v>
      </c>
      <c r="G39" t="s">
        <v>67</v>
      </c>
      <c r="H39">
        <v>47</v>
      </c>
      <c r="I39" s="1">
        <v>42645</v>
      </c>
      <c r="J39" s="2">
        <v>0</v>
      </c>
      <c r="K39" t="s">
        <v>19</v>
      </c>
      <c r="L39" t="s">
        <v>46</v>
      </c>
      <c r="M39" t="str">
        <f t="shared" si="0"/>
        <v>Late 40s</v>
      </c>
    </row>
    <row r="40" spans="1:13" x14ac:dyDescent="0.35">
      <c r="A40" t="s">
        <v>160</v>
      </c>
      <c r="B40" t="s">
        <v>161</v>
      </c>
      <c r="C40" t="s">
        <v>53</v>
      </c>
      <c r="D40" t="s">
        <v>82</v>
      </c>
      <c r="E40" t="s">
        <v>55</v>
      </c>
      <c r="F40" t="s">
        <v>17</v>
      </c>
      <c r="G40" t="s">
        <v>18</v>
      </c>
      <c r="H40">
        <v>26</v>
      </c>
      <c r="I40" s="1">
        <v>44683</v>
      </c>
      <c r="J40" s="2">
        <v>0</v>
      </c>
      <c r="K40" t="s">
        <v>34</v>
      </c>
      <c r="L40" t="s">
        <v>35</v>
      </c>
      <c r="M40" t="str">
        <f t="shared" si="0"/>
        <v>Late 20s</v>
      </c>
    </row>
    <row r="41" spans="1:13" x14ac:dyDescent="0.35">
      <c r="A41" t="s">
        <v>162</v>
      </c>
      <c r="B41" t="s">
        <v>163</v>
      </c>
      <c r="C41" t="s">
        <v>86</v>
      </c>
      <c r="D41" t="s">
        <v>61</v>
      </c>
      <c r="E41" t="s">
        <v>55</v>
      </c>
      <c r="F41" t="s">
        <v>39</v>
      </c>
      <c r="G41" t="s">
        <v>18</v>
      </c>
      <c r="H41">
        <v>62</v>
      </c>
      <c r="I41" t="s">
        <v>164</v>
      </c>
      <c r="J41" s="2">
        <v>0.1</v>
      </c>
      <c r="K41" t="s">
        <v>19</v>
      </c>
      <c r="L41" t="s">
        <v>41</v>
      </c>
      <c r="M41" t="str">
        <f t="shared" si="0"/>
        <v>EARLY 60s</v>
      </c>
    </row>
    <row r="42" spans="1:13" x14ac:dyDescent="0.35">
      <c r="A42" t="s">
        <v>165</v>
      </c>
      <c r="B42" t="s">
        <v>166</v>
      </c>
      <c r="C42" t="s">
        <v>53</v>
      </c>
      <c r="D42" t="s">
        <v>61</v>
      </c>
      <c r="E42" t="s">
        <v>32</v>
      </c>
      <c r="F42" t="s">
        <v>39</v>
      </c>
      <c r="G42" t="s">
        <v>40</v>
      </c>
      <c r="H42">
        <v>35</v>
      </c>
      <c r="I42" s="1">
        <v>41064</v>
      </c>
      <c r="J42" s="2">
        <v>0</v>
      </c>
      <c r="K42" t="s">
        <v>19</v>
      </c>
      <c r="L42" t="s">
        <v>27</v>
      </c>
      <c r="M42" t="str">
        <f t="shared" si="0"/>
        <v>Late 30s</v>
      </c>
    </row>
    <row r="43" spans="1:13" x14ac:dyDescent="0.35">
      <c r="A43" t="s">
        <v>167</v>
      </c>
      <c r="B43" t="s">
        <v>168</v>
      </c>
      <c r="C43" t="s">
        <v>70</v>
      </c>
      <c r="D43" t="s">
        <v>54</v>
      </c>
      <c r="E43" t="s">
        <v>32</v>
      </c>
      <c r="F43" t="s">
        <v>39</v>
      </c>
      <c r="G43" t="s">
        <v>67</v>
      </c>
      <c r="H43">
        <v>48</v>
      </c>
      <c r="I43" t="s">
        <v>169</v>
      </c>
      <c r="J43" s="2">
        <v>0.09</v>
      </c>
      <c r="K43" t="s">
        <v>19</v>
      </c>
      <c r="L43" t="s">
        <v>20</v>
      </c>
      <c r="M43" t="str">
        <f t="shared" si="0"/>
        <v>Late 40s</v>
      </c>
    </row>
    <row r="44" spans="1:13" x14ac:dyDescent="0.35">
      <c r="A44" t="s">
        <v>170</v>
      </c>
      <c r="B44" t="s">
        <v>171</v>
      </c>
      <c r="C44" t="s">
        <v>94</v>
      </c>
      <c r="D44" t="s">
        <v>54</v>
      </c>
      <c r="E44" t="s">
        <v>16</v>
      </c>
      <c r="F44" t="s">
        <v>17</v>
      </c>
      <c r="G44" t="s">
        <v>18</v>
      </c>
      <c r="H44">
        <v>35</v>
      </c>
      <c r="I44" s="1">
        <v>44504</v>
      </c>
      <c r="J44" s="2">
        <v>0.32</v>
      </c>
      <c r="K44" t="s">
        <v>34</v>
      </c>
      <c r="L44" t="s">
        <v>57</v>
      </c>
      <c r="M44" t="str">
        <f t="shared" si="0"/>
        <v>Late 30s</v>
      </c>
    </row>
    <row r="45" spans="1:13" x14ac:dyDescent="0.35">
      <c r="A45" t="s">
        <v>172</v>
      </c>
      <c r="B45" t="s">
        <v>173</v>
      </c>
      <c r="C45" t="s">
        <v>70</v>
      </c>
      <c r="D45" t="s">
        <v>54</v>
      </c>
      <c r="E45" t="s">
        <v>55</v>
      </c>
      <c r="F45" t="s">
        <v>39</v>
      </c>
      <c r="G45" t="s">
        <v>18</v>
      </c>
      <c r="H45">
        <v>45</v>
      </c>
      <c r="I45" s="1">
        <v>38636</v>
      </c>
      <c r="J45" s="2">
        <v>0.08</v>
      </c>
      <c r="K45" t="s">
        <v>19</v>
      </c>
      <c r="L45" t="s">
        <v>50</v>
      </c>
      <c r="M45" t="str">
        <f t="shared" si="0"/>
        <v>Late 40s</v>
      </c>
    </row>
    <row r="46" spans="1:13" x14ac:dyDescent="0.35">
      <c r="A46" t="s">
        <v>174</v>
      </c>
      <c r="B46" t="s">
        <v>175</v>
      </c>
      <c r="C46" t="s">
        <v>150</v>
      </c>
      <c r="D46" t="s">
        <v>15</v>
      </c>
      <c r="E46" t="s">
        <v>32</v>
      </c>
      <c r="F46" t="s">
        <v>39</v>
      </c>
      <c r="G46" t="s">
        <v>18</v>
      </c>
      <c r="H46">
        <v>26</v>
      </c>
      <c r="I46" t="s">
        <v>176</v>
      </c>
      <c r="J46" s="2">
        <v>0</v>
      </c>
      <c r="K46" t="s">
        <v>34</v>
      </c>
      <c r="L46" t="s">
        <v>122</v>
      </c>
      <c r="M46" t="str">
        <f t="shared" si="0"/>
        <v>Late 20s</v>
      </c>
    </row>
    <row r="47" spans="1:13" x14ac:dyDescent="0.35">
      <c r="A47" t="s">
        <v>177</v>
      </c>
      <c r="B47" t="s">
        <v>178</v>
      </c>
      <c r="C47" t="s">
        <v>60</v>
      </c>
      <c r="D47" t="s">
        <v>82</v>
      </c>
      <c r="E47" t="s">
        <v>25</v>
      </c>
      <c r="F47" t="s">
        <v>39</v>
      </c>
      <c r="G47" t="s">
        <v>40</v>
      </c>
      <c r="H47">
        <v>48</v>
      </c>
      <c r="I47" t="s">
        <v>179</v>
      </c>
      <c r="J47" s="2">
        <v>0</v>
      </c>
      <c r="K47" t="s">
        <v>19</v>
      </c>
      <c r="L47" t="s">
        <v>27</v>
      </c>
      <c r="M47" t="str">
        <f t="shared" si="0"/>
        <v>Late 40s</v>
      </c>
    </row>
    <row r="48" spans="1:13" x14ac:dyDescent="0.35">
      <c r="A48" t="s">
        <v>180</v>
      </c>
      <c r="B48" t="s">
        <v>181</v>
      </c>
      <c r="C48" t="s">
        <v>182</v>
      </c>
      <c r="D48" t="s">
        <v>31</v>
      </c>
      <c r="E48" t="s">
        <v>55</v>
      </c>
      <c r="F48" t="s">
        <v>17</v>
      </c>
      <c r="G48" t="s">
        <v>67</v>
      </c>
      <c r="H48">
        <v>33</v>
      </c>
      <c r="I48" t="s">
        <v>183</v>
      </c>
      <c r="J48" s="2">
        <v>0</v>
      </c>
      <c r="K48" t="s">
        <v>19</v>
      </c>
      <c r="L48" t="s">
        <v>71</v>
      </c>
      <c r="M48" t="str">
        <f t="shared" si="0"/>
        <v>Early 30s</v>
      </c>
    </row>
    <row r="49" spans="1:13" x14ac:dyDescent="0.35">
      <c r="A49" t="s">
        <v>184</v>
      </c>
      <c r="B49" t="s">
        <v>185</v>
      </c>
      <c r="C49" t="s">
        <v>60</v>
      </c>
      <c r="D49" t="s">
        <v>24</v>
      </c>
      <c r="E49" t="s">
        <v>25</v>
      </c>
      <c r="F49" t="s">
        <v>17</v>
      </c>
      <c r="G49" t="s">
        <v>18</v>
      </c>
      <c r="H49">
        <v>55</v>
      </c>
      <c r="I49" s="1">
        <v>40760</v>
      </c>
      <c r="J49" s="2">
        <v>0</v>
      </c>
      <c r="K49" t="s">
        <v>34</v>
      </c>
      <c r="L49" t="s">
        <v>57</v>
      </c>
      <c r="M49" t="str">
        <f t="shared" si="0"/>
        <v>Late 50s</v>
      </c>
    </row>
    <row r="50" spans="1:13" x14ac:dyDescent="0.35">
      <c r="A50" t="s">
        <v>186</v>
      </c>
      <c r="B50" t="s">
        <v>187</v>
      </c>
      <c r="C50" t="s">
        <v>188</v>
      </c>
      <c r="D50" t="s">
        <v>31</v>
      </c>
      <c r="E50" t="s">
        <v>32</v>
      </c>
      <c r="F50" t="s">
        <v>17</v>
      </c>
      <c r="G50" t="s">
        <v>18</v>
      </c>
      <c r="H50">
        <v>38</v>
      </c>
      <c r="I50" s="1">
        <v>40881</v>
      </c>
      <c r="J50" s="2">
        <v>0</v>
      </c>
      <c r="K50" t="s">
        <v>19</v>
      </c>
      <c r="L50" t="s">
        <v>50</v>
      </c>
      <c r="M50" t="str">
        <f t="shared" si="0"/>
        <v>Late 30s</v>
      </c>
    </row>
    <row r="51" spans="1:13" x14ac:dyDescent="0.35">
      <c r="A51" t="s">
        <v>189</v>
      </c>
      <c r="B51" t="s">
        <v>190</v>
      </c>
      <c r="C51" t="s">
        <v>70</v>
      </c>
      <c r="D51" t="s">
        <v>54</v>
      </c>
      <c r="E51" t="s">
        <v>55</v>
      </c>
      <c r="F51" t="s">
        <v>39</v>
      </c>
      <c r="G51" t="s">
        <v>18</v>
      </c>
      <c r="H51">
        <v>49</v>
      </c>
      <c r="I51" s="1">
        <v>44562</v>
      </c>
      <c r="J51" s="2">
        <v>0.09</v>
      </c>
      <c r="K51" t="s">
        <v>19</v>
      </c>
      <c r="L51" t="s">
        <v>71</v>
      </c>
      <c r="M51" t="str">
        <f t="shared" si="0"/>
        <v>Late 40s</v>
      </c>
    </row>
    <row r="52" spans="1:13" x14ac:dyDescent="0.35">
      <c r="A52" t="s">
        <v>191</v>
      </c>
      <c r="B52" t="s">
        <v>192</v>
      </c>
      <c r="C52" t="s">
        <v>188</v>
      </c>
      <c r="D52" t="s">
        <v>31</v>
      </c>
      <c r="E52" t="s">
        <v>25</v>
      </c>
      <c r="F52" t="s">
        <v>39</v>
      </c>
      <c r="G52" t="s">
        <v>40</v>
      </c>
      <c r="H52">
        <v>52</v>
      </c>
      <c r="I52" s="1">
        <v>43287</v>
      </c>
      <c r="J52" s="2">
        <v>0</v>
      </c>
      <c r="K52" t="s">
        <v>19</v>
      </c>
      <c r="L52" t="s">
        <v>71</v>
      </c>
      <c r="M52" t="str">
        <f t="shared" si="0"/>
        <v>Early 50s</v>
      </c>
    </row>
    <row r="53" spans="1:13" x14ac:dyDescent="0.35">
      <c r="A53" t="s">
        <v>193</v>
      </c>
      <c r="B53" t="s">
        <v>194</v>
      </c>
      <c r="C53" t="s">
        <v>94</v>
      </c>
      <c r="D53" t="s">
        <v>61</v>
      </c>
      <c r="E53" t="s">
        <v>25</v>
      </c>
      <c r="F53" t="s">
        <v>17</v>
      </c>
      <c r="G53" t="s">
        <v>18</v>
      </c>
      <c r="H53">
        <v>27</v>
      </c>
      <c r="I53" t="s">
        <v>195</v>
      </c>
      <c r="J53" s="2">
        <v>0.36</v>
      </c>
      <c r="K53" t="s">
        <v>19</v>
      </c>
      <c r="L53" t="s">
        <v>27</v>
      </c>
      <c r="M53" t="str">
        <f t="shared" si="0"/>
        <v>Late 20s</v>
      </c>
    </row>
    <row r="54" spans="1:13" x14ac:dyDescent="0.35">
      <c r="A54" t="s">
        <v>196</v>
      </c>
      <c r="B54" t="s">
        <v>197</v>
      </c>
      <c r="C54" t="s">
        <v>198</v>
      </c>
      <c r="D54" t="s">
        <v>31</v>
      </c>
      <c r="E54" t="s">
        <v>55</v>
      </c>
      <c r="F54" t="s">
        <v>17</v>
      </c>
      <c r="G54" t="s">
        <v>67</v>
      </c>
      <c r="H54">
        <v>34</v>
      </c>
      <c r="I54" t="s">
        <v>199</v>
      </c>
      <c r="J54" s="2">
        <v>0</v>
      </c>
      <c r="K54" t="s">
        <v>19</v>
      </c>
      <c r="L54" t="s">
        <v>20</v>
      </c>
      <c r="M54" t="str">
        <f t="shared" si="0"/>
        <v>Early 30s</v>
      </c>
    </row>
    <row r="55" spans="1:13" x14ac:dyDescent="0.35">
      <c r="A55" t="s">
        <v>200</v>
      </c>
      <c r="B55" t="s">
        <v>201</v>
      </c>
      <c r="C55" t="s">
        <v>94</v>
      </c>
      <c r="D55" t="s">
        <v>15</v>
      </c>
      <c r="E55" t="s">
        <v>25</v>
      </c>
      <c r="F55" t="s">
        <v>39</v>
      </c>
      <c r="G55" t="s">
        <v>67</v>
      </c>
      <c r="H55">
        <v>65</v>
      </c>
      <c r="I55" t="s">
        <v>202</v>
      </c>
      <c r="J55" s="2">
        <v>0.31</v>
      </c>
      <c r="K55" t="s">
        <v>19</v>
      </c>
      <c r="L55" t="s">
        <v>27</v>
      </c>
      <c r="M55" t="str">
        <f t="shared" si="0"/>
        <v>EARLY 60s</v>
      </c>
    </row>
    <row r="56" spans="1:13" x14ac:dyDescent="0.35">
      <c r="A56" t="s">
        <v>203</v>
      </c>
      <c r="B56" t="s">
        <v>204</v>
      </c>
      <c r="C56" t="s">
        <v>44</v>
      </c>
      <c r="D56" t="s">
        <v>24</v>
      </c>
      <c r="E56" t="s">
        <v>55</v>
      </c>
      <c r="F56" t="s">
        <v>39</v>
      </c>
      <c r="G56" t="s">
        <v>40</v>
      </c>
      <c r="H56">
        <v>38</v>
      </c>
      <c r="I56" s="1">
        <v>42648</v>
      </c>
      <c r="J56" s="2">
        <v>0.24</v>
      </c>
      <c r="K56" t="s">
        <v>19</v>
      </c>
      <c r="L56" t="s">
        <v>46</v>
      </c>
      <c r="M56" t="str">
        <f t="shared" si="0"/>
        <v>Late 30s</v>
      </c>
    </row>
    <row r="57" spans="1:13" x14ac:dyDescent="0.35">
      <c r="A57" t="s">
        <v>205</v>
      </c>
      <c r="B57" t="s">
        <v>206</v>
      </c>
      <c r="C57" t="s">
        <v>207</v>
      </c>
      <c r="D57" t="s">
        <v>31</v>
      </c>
      <c r="E57" t="s">
        <v>16</v>
      </c>
      <c r="F57" t="s">
        <v>39</v>
      </c>
      <c r="G57" t="s">
        <v>18</v>
      </c>
      <c r="H57">
        <v>63</v>
      </c>
      <c r="I57" t="s">
        <v>208</v>
      </c>
      <c r="J57" s="2">
        <v>0.05</v>
      </c>
      <c r="K57" t="s">
        <v>19</v>
      </c>
      <c r="L57" t="s">
        <v>50</v>
      </c>
      <c r="M57" t="str">
        <f t="shared" si="0"/>
        <v>EARLY 60s</v>
      </c>
    </row>
    <row r="58" spans="1:13" x14ac:dyDescent="0.35">
      <c r="A58" t="s">
        <v>209</v>
      </c>
      <c r="B58" t="s">
        <v>210</v>
      </c>
      <c r="C58" t="s">
        <v>70</v>
      </c>
      <c r="D58" t="s">
        <v>24</v>
      </c>
      <c r="E58" t="s">
        <v>25</v>
      </c>
      <c r="F58" t="s">
        <v>17</v>
      </c>
      <c r="G58" t="s">
        <v>40</v>
      </c>
      <c r="H58">
        <v>42</v>
      </c>
      <c r="I58" s="1">
        <v>38631</v>
      </c>
      <c r="J58" s="2">
        <v>0.08</v>
      </c>
      <c r="K58" t="s">
        <v>155</v>
      </c>
      <c r="L58" t="s">
        <v>211</v>
      </c>
      <c r="M58" t="str">
        <f t="shared" si="0"/>
        <v>Early 40s</v>
      </c>
    </row>
    <row r="59" spans="1:13" x14ac:dyDescent="0.35">
      <c r="A59" t="s">
        <v>212</v>
      </c>
      <c r="B59" t="s">
        <v>213</v>
      </c>
      <c r="C59" t="s">
        <v>86</v>
      </c>
      <c r="D59" t="s">
        <v>24</v>
      </c>
      <c r="E59" t="s">
        <v>32</v>
      </c>
      <c r="F59" t="s">
        <v>39</v>
      </c>
      <c r="G59" t="s">
        <v>40</v>
      </c>
      <c r="H59">
        <v>60</v>
      </c>
      <c r="I59" t="s">
        <v>214</v>
      </c>
      <c r="J59" s="2">
        <v>0.12</v>
      </c>
      <c r="K59" t="s">
        <v>155</v>
      </c>
      <c r="L59" t="s">
        <v>211</v>
      </c>
      <c r="M59" t="str">
        <f t="shared" si="0"/>
        <v>EARLY 60s</v>
      </c>
    </row>
    <row r="60" spans="1:13" x14ac:dyDescent="0.35">
      <c r="A60" t="s">
        <v>215</v>
      </c>
      <c r="B60" t="s">
        <v>216</v>
      </c>
      <c r="C60" t="s">
        <v>44</v>
      </c>
      <c r="D60" t="s">
        <v>24</v>
      </c>
      <c r="E60" t="s">
        <v>16</v>
      </c>
      <c r="F60" t="s">
        <v>17</v>
      </c>
      <c r="G60" t="s">
        <v>18</v>
      </c>
      <c r="H60">
        <v>47</v>
      </c>
      <c r="I60" t="s">
        <v>217</v>
      </c>
      <c r="J60" s="2">
        <v>0.17</v>
      </c>
      <c r="K60" t="s">
        <v>19</v>
      </c>
      <c r="L60" t="s">
        <v>20</v>
      </c>
      <c r="M60" t="str">
        <f t="shared" si="0"/>
        <v>Late 40s</v>
      </c>
    </row>
    <row r="61" spans="1:13" x14ac:dyDescent="0.35">
      <c r="A61" t="s">
        <v>218</v>
      </c>
      <c r="B61" t="s">
        <v>219</v>
      </c>
      <c r="C61" t="s">
        <v>44</v>
      </c>
      <c r="D61" t="s">
        <v>61</v>
      </c>
      <c r="E61" t="s">
        <v>25</v>
      </c>
      <c r="F61" t="s">
        <v>17</v>
      </c>
      <c r="G61" t="s">
        <v>18</v>
      </c>
      <c r="H61">
        <v>50</v>
      </c>
      <c r="I61" s="1">
        <v>43506</v>
      </c>
      <c r="J61" s="2">
        <v>0.17</v>
      </c>
      <c r="K61" t="s">
        <v>19</v>
      </c>
      <c r="L61" t="s">
        <v>50</v>
      </c>
      <c r="M61" t="str">
        <f t="shared" si="0"/>
        <v>Early 50s</v>
      </c>
    </row>
    <row r="62" spans="1:13" x14ac:dyDescent="0.35">
      <c r="A62" t="s">
        <v>220</v>
      </c>
      <c r="B62" t="s">
        <v>221</v>
      </c>
      <c r="C62" t="s">
        <v>53</v>
      </c>
      <c r="D62" t="s">
        <v>24</v>
      </c>
      <c r="E62" t="s">
        <v>55</v>
      </c>
      <c r="F62" t="s">
        <v>39</v>
      </c>
      <c r="G62" t="s">
        <v>18</v>
      </c>
      <c r="H62">
        <v>39</v>
      </c>
      <c r="I62" s="1">
        <v>41067</v>
      </c>
      <c r="J62" s="2">
        <v>0</v>
      </c>
      <c r="K62" t="s">
        <v>19</v>
      </c>
      <c r="L62" t="s">
        <v>71</v>
      </c>
      <c r="M62" t="str">
        <f t="shared" si="0"/>
        <v>Late 30s</v>
      </c>
    </row>
    <row r="63" spans="1:13" x14ac:dyDescent="0.35">
      <c r="A63" t="s">
        <v>222</v>
      </c>
      <c r="B63" t="s">
        <v>223</v>
      </c>
      <c r="C63" t="s">
        <v>111</v>
      </c>
      <c r="D63" t="s">
        <v>24</v>
      </c>
      <c r="E63" t="s">
        <v>25</v>
      </c>
      <c r="F63" t="s">
        <v>17</v>
      </c>
      <c r="G63" t="s">
        <v>40</v>
      </c>
      <c r="H63">
        <v>46</v>
      </c>
      <c r="I63" t="s">
        <v>224</v>
      </c>
      <c r="J63" s="2">
        <v>0</v>
      </c>
      <c r="K63" t="s">
        <v>19</v>
      </c>
      <c r="L63" t="s">
        <v>50</v>
      </c>
      <c r="M63" t="str">
        <f t="shared" si="0"/>
        <v>Late 40s</v>
      </c>
    </row>
    <row r="64" spans="1:13" x14ac:dyDescent="0.35">
      <c r="A64" t="s">
        <v>225</v>
      </c>
      <c r="B64" t="s">
        <v>226</v>
      </c>
      <c r="C64" t="s">
        <v>60</v>
      </c>
      <c r="D64" t="s">
        <v>24</v>
      </c>
      <c r="E64" t="s">
        <v>16</v>
      </c>
      <c r="F64" t="s">
        <v>17</v>
      </c>
      <c r="G64" t="s">
        <v>67</v>
      </c>
      <c r="H64">
        <v>50</v>
      </c>
      <c r="I64" t="s">
        <v>227</v>
      </c>
      <c r="J64" s="2">
        <v>0</v>
      </c>
      <c r="K64" t="s">
        <v>19</v>
      </c>
      <c r="L64" t="s">
        <v>71</v>
      </c>
      <c r="M64" t="str">
        <f t="shared" si="0"/>
        <v>Early 50s</v>
      </c>
    </row>
    <row r="65" spans="1:13" x14ac:dyDescent="0.35">
      <c r="A65" t="s">
        <v>228</v>
      </c>
      <c r="B65" t="s">
        <v>229</v>
      </c>
      <c r="C65" t="s">
        <v>230</v>
      </c>
      <c r="D65" t="s">
        <v>15</v>
      </c>
      <c r="E65" t="s">
        <v>16</v>
      </c>
      <c r="F65" t="s">
        <v>39</v>
      </c>
      <c r="G65" t="s">
        <v>18</v>
      </c>
      <c r="H65">
        <v>55</v>
      </c>
      <c r="I65" t="s">
        <v>231</v>
      </c>
      <c r="J65" s="2">
        <v>0</v>
      </c>
      <c r="K65" t="s">
        <v>34</v>
      </c>
      <c r="L65" t="s">
        <v>35</v>
      </c>
      <c r="M65" t="str">
        <f t="shared" si="0"/>
        <v>Late 50s</v>
      </c>
    </row>
    <row r="66" spans="1:13" x14ac:dyDescent="0.35">
      <c r="A66" t="s">
        <v>232</v>
      </c>
      <c r="B66" t="s">
        <v>233</v>
      </c>
      <c r="C66" t="s">
        <v>86</v>
      </c>
      <c r="D66" t="s">
        <v>24</v>
      </c>
      <c r="E66" t="s">
        <v>55</v>
      </c>
      <c r="F66" t="s">
        <v>17</v>
      </c>
      <c r="G66" t="s">
        <v>18</v>
      </c>
      <c r="H66">
        <v>43</v>
      </c>
      <c r="I66" t="s">
        <v>234</v>
      </c>
      <c r="J66" s="2">
        <v>0.12</v>
      </c>
      <c r="K66" t="s">
        <v>19</v>
      </c>
      <c r="L66" t="s">
        <v>41</v>
      </c>
      <c r="M66" t="str">
        <f t="shared" si="0"/>
        <v>Early 40s</v>
      </c>
    </row>
    <row r="67" spans="1:13" x14ac:dyDescent="0.35">
      <c r="A67" t="s">
        <v>235</v>
      </c>
      <c r="B67" t="s">
        <v>236</v>
      </c>
      <c r="C67" t="s">
        <v>53</v>
      </c>
      <c r="D67" t="s">
        <v>61</v>
      </c>
      <c r="E67" t="s">
        <v>16</v>
      </c>
      <c r="F67" t="s">
        <v>39</v>
      </c>
      <c r="G67" t="s">
        <v>87</v>
      </c>
      <c r="H67">
        <v>26</v>
      </c>
      <c r="I67" t="s">
        <v>237</v>
      </c>
      <c r="J67" s="2">
        <v>0</v>
      </c>
      <c r="K67" t="s">
        <v>19</v>
      </c>
      <c r="L67" t="s">
        <v>50</v>
      </c>
      <c r="M67" t="str">
        <f t="shared" ref="M67:M130" si="1">_xlfn.IFS(H67&gt;=60,"EARLY 60s",H67&gt;=55,"Late 50s",H67&gt;=50,"Early 50s", H67&gt;=45,"Late 40s",H67&gt;=40,"Early 40s",H67&gt;=35,"Late 30s",H67&gt;=30,"Early 30s",H67&gt;=25,"Late 20s")</f>
        <v>Late 20s</v>
      </c>
    </row>
    <row r="68" spans="1:13" x14ac:dyDescent="0.35">
      <c r="A68" t="s">
        <v>238</v>
      </c>
      <c r="B68" t="s">
        <v>239</v>
      </c>
      <c r="C68" t="s">
        <v>53</v>
      </c>
      <c r="D68" t="s">
        <v>82</v>
      </c>
      <c r="E68" t="s">
        <v>32</v>
      </c>
      <c r="F68" t="s">
        <v>17</v>
      </c>
      <c r="G68" t="s">
        <v>40</v>
      </c>
      <c r="H68">
        <v>34</v>
      </c>
      <c r="I68" t="s">
        <v>240</v>
      </c>
      <c r="J68" s="2">
        <v>0</v>
      </c>
      <c r="K68" t="s">
        <v>19</v>
      </c>
      <c r="L68" t="s">
        <v>50</v>
      </c>
      <c r="M68" t="str">
        <f t="shared" si="1"/>
        <v>Early 30s</v>
      </c>
    </row>
    <row r="69" spans="1:13" x14ac:dyDescent="0.35">
      <c r="A69" t="s">
        <v>241</v>
      </c>
      <c r="B69" t="s">
        <v>242</v>
      </c>
      <c r="C69" t="s">
        <v>44</v>
      </c>
      <c r="D69" t="s">
        <v>24</v>
      </c>
      <c r="E69" t="s">
        <v>55</v>
      </c>
      <c r="F69" t="s">
        <v>17</v>
      </c>
      <c r="G69" t="s">
        <v>40</v>
      </c>
      <c r="H69">
        <v>38</v>
      </c>
      <c r="I69" s="1">
        <v>39940</v>
      </c>
      <c r="J69" s="2">
        <v>0.27</v>
      </c>
      <c r="K69" t="s">
        <v>155</v>
      </c>
      <c r="L69" t="s">
        <v>156</v>
      </c>
      <c r="M69" t="str">
        <f t="shared" si="1"/>
        <v>Late 30s</v>
      </c>
    </row>
    <row r="70" spans="1:13" x14ac:dyDescent="0.35">
      <c r="A70" t="s">
        <v>243</v>
      </c>
      <c r="B70" t="s">
        <v>244</v>
      </c>
      <c r="C70" t="s">
        <v>53</v>
      </c>
      <c r="D70" t="s">
        <v>82</v>
      </c>
      <c r="E70" t="s">
        <v>55</v>
      </c>
      <c r="F70" t="s">
        <v>17</v>
      </c>
      <c r="G70" t="s">
        <v>18</v>
      </c>
      <c r="H70">
        <v>35</v>
      </c>
      <c r="I70" t="s">
        <v>245</v>
      </c>
      <c r="J70" s="2">
        <v>0</v>
      </c>
      <c r="K70" t="s">
        <v>34</v>
      </c>
      <c r="L70" t="s">
        <v>63</v>
      </c>
      <c r="M70" t="str">
        <f t="shared" si="1"/>
        <v>Late 30s</v>
      </c>
    </row>
    <row r="71" spans="1:13" x14ac:dyDescent="0.35">
      <c r="A71" t="s">
        <v>246</v>
      </c>
      <c r="B71" t="s">
        <v>247</v>
      </c>
      <c r="C71" t="s">
        <v>70</v>
      </c>
      <c r="D71" t="s">
        <v>82</v>
      </c>
      <c r="E71" t="s">
        <v>25</v>
      </c>
      <c r="F71" t="s">
        <v>17</v>
      </c>
      <c r="G71" t="s">
        <v>18</v>
      </c>
      <c r="H71">
        <v>39</v>
      </c>
      <c r="I71" t="s">
        <v>248</v>
      </c>
      <c r="J71" s="2">
        <v>0.09</v>
      </c>
      <c r="K71" t="s">
        <v>34</v>
      </c>
      <c r="L71" t="s">
        <v>122</v>
      </c>
      <c r="M71" t="str">
        <f t="shared" si="1"/>
        <v>Late 30s</v>
      </c>
    </row>
    <row r="72" spans="1:13" x14ac:dyDescent="0.35">
      <c r="A72" t="s">
        <v>249</v>
      </c>
      <c r="B72" t="s">
        <v>250</v>
      </c>
      <c r="C72" t="s">
        <v>70</v>
      </c>
      <c r="D72" t="s">
        <v>24</v>
      </c>
      <c r="E72" t="s">
        <v>55</v>
      </c>
      <c r="F72" t="s">
        <v>39</v>
      </c>
      <c r="G72" t="s">
        <v>18</v>
      </c>
      <c r="H72">
        <v>26</v>
      </c>
      <c r="I72" t="s">
        <v>251</v>
      </c>
      <c r="J72" s="2">
        <v>0.06</v>
      </c>
      <c r="K72" t="s">
        <v>19</v>
      </c>
      <c r="L72" t="s">
        <v>27</v>
      </c>
      <c r="M72" t="str">
        <f t="shared" si="1"/>
        <v>Late 20s</v>
      </c>
    </row>
    <row r="73" spans="1:13" x14ac:dyDescent="0.35">
      <c r="A73" t="s">
        <v>252</v>
      </c>
      <c r="B73" t="s">
        <v>253</v>
      </c>
      <c r="C73" t="s">
        <v>66</v>
      </c>
      <c r="D73" t="s">
        <v>31</v>
      </c>
      <c r="E73" t="s">
        <v>32</v>
      </c>
      <c r="F73" t="s">
        <v>39</v>
      </c>
      <c r="G73" t="s">
        <v>18</v>
      </c>
      <c r="H73">
        <v>60</v>
      </c>
      <c r="I73" t="s">
        <v>254</v>
      </c>
      <c r="J73" s="2">
        <v>0</v>
      </c>
      <c r="K73" t="s">
        <v>19</v>
      </c>
      <c r="L73" t="s">
        <v>20</v>
      </c>
      <c r="M73" t="str">
        <f t="shared" si="1"/>
        <v>EARLY 60s</v>
      </c>
    </row>
    <row r="74" spans="1:13" x14ac:dyDescent="0.35">
      <c r="A74" t="s">
        <v>255</v>
      </c>
      <c r="B74" t="s">
        <v>256</v>
      </c>
      <c r="C74" t="s">
        <v>23</v>
      </c>
      <c r="D74" t="s">
        <v>82</v>
      </c>
      <c r="E74" t="s">
        <v>25</v>
      </c>
      <c r="F74" t="s">
        <v>17</v>
      </c>
      <c r="G74" t="s">
        <v>18</v>
      </c>
      <c r="H74">
        <v>32</v>
      </c>
      <c r="I74" s="1">
        <v>43744</v>
      </c>
      <c r="J74" s="2">
        <v>0</v>
      </c>
      <c r="K74" t="s">
        <v>34</v>
      </c>
      <c r="L74" t="s">
        <v>63</v>
      </c>
      <c r="M74" t="str">
        <f t="shared" si="1"/>
        <v>Early 30s</v>
      </c>
    </row>
    <row r="75" spans="1:13" x14ac:dyDescent="0.35">
      <c r="A75" t="s">
        <v>257</v>
      </c>
      <c r="B75" t="s">
        <v>258</v>
      </c>
      <c r="C75" t="s">
        <v>60</v>
      </c>
      <c r="D75" t="s">
        <v>61</v>
      </c>
      <c r="E75" t="s">
        <v>16</v>
      </c>
      <c r="F75" t="s">
        <v>39</v>
      </c>
      <c r="G75" t="s">
        <v>67</v>
      </c>
      <c r="H75">
        <v>65</v>
      </c>
      <c r="I75" s="1">
        <v>44142</v>
      </c>
      <c r="J75" s="2">
        <v>0</v>
      </c>
      <c r="K75" t="s">
        <v>19</v>
      </c>
      <c r="L75" t="s">
        <v>20</v>
      </c>
      <c r="M75" t="str">
        <f t="shared" si="1"/>
        <v>EARLY 60s</v>
      </c>
    </row>
    <row r="76" spans="1:13" x14ac:dyDescent="0.35">
      <c r="A76" t="s">
        <v>259</v>
      </c>
      <c r="B76" t="s">
        <v>260</v>
      </c>
      <c r="C76" t="s">
        <v>53</v>
      </c>
      <c r="D76" t="s">
        <v>24</v>
      </c>
      <c r="E76" t="s">
        <v>32</v>
      </c>
      <c r="F76" t="s">
        <v>17</v>
      </c>
      <c r="G76" t="s">
        <v>18</v>
      </c>
      <c r="H76">
        <v>27</v>
      </c>
      <c r="I76" t="s">
        <v>261</v>
      </c>
      <c r="J76" s="2">
        <v>0</v>
      </c>
      <c r="K76" t="s">
        <v>19</v>
      </c>
      <c r="L76" t="s">
        <v>71</v>
      </c>
      <c r="M76" t="str">
        <f t="shared" si="1"/>
        <v>Late 20s</v>
      </c>
    </row>
    <row r="77" spans="1:13" x14ac:dyDescent="0.35">
      <c r="A77" t="s">
        <v>262</v>
      </c>
      <c r="B77" t="s">
        <v>263</v>
      </c>
      <c r="C77" t="s">
        <v>38</v>
      </c>
      <c r="D77" t="s">
        <v>31</v>
      </c>
      <c r="E77" t="s">
        <v>55</v>
      </c>
      <c r="F77" t="s">
        <v>39</v>
      </c>
      <c r="G77" t="s">
        <v>40</v>
      </c>
      <c r="H77">
        <v>63</v>
      </c>
      <c r="I77" t="s">
        <v>264</v>
      </c>
      <c r="J77" s="2">
        <v>0</v>
      </c>
      <c r="K77" t="s">
        <v>155</v>
      </c>
      <c r="L77" t="s">
        <v>211</v>
      </c>
      <c r="M77" t="str">
        <f t="shared" si="1"/>
        <v>EARLY 60s</v>
      </c>
    </row>
    <row r="78" spans="1:13" x14ac:dyDescent="0.35">
      <c r="A78" t="s">
        <v>265</v>
      </c>
      <c r="B78" t="s">
        <v>266</v>
      </c>
      <c r="C78" t="s">
        <v>70</v>
      </c>
      <c r="D78" t="s">
        <v>142</v>
      </c>
      <c r="E78" t="s">
        <v>32</v>
      </c>
      <c r="F78" t="s">
        <v>39</v>
      </c>
      <c r="G78" t="s">
        <v>18</v>
      </c>
      <c r="H78">
        <v>51</v>
      </c>
      <c r="I78" t="s">
        <v>267</v>
      </c>
      <c r="J78" s="2">
        <v>0.1</v>
      </c>
      <c r="K78" t="s">
        <v>34</v>
      </c>
      <c r="L78" t="s">
        <v>122</v>
      </c>
      <c r="M78" t="str">
        <f t="shared" si="1"/>
        <v>Early 50s</v>
      </c>
    </row>
    <row r="79" spans="1:13" x14ac:dyDescent="0.35">
      <c r="A79" t="s">
        <v>268</v>
      </c>
      <c r="B79" t="s">
        <v>269</v>
      </c>
      <c r="C79" t="s">
        <v>270</v>
      </c>
      <c r="D79" t="s">
        <v>31</v>
      </c>
      <c r="E79" t="s">
        <v>25</v>
      </c>
      <c r="F79" t="s">
        <v>39</v>
      </c>
      <c r="G79" t="s">
        <v>67</v>
      </c>
      <c r="H79">
        <v>43</v>
      </c>
      <c r="I79" t="s">
        <v>271</v>
      </c>
      <c r="J79" s="2">
        <v>0</v>
      </c>
      <c r="K79" t="s">
        <v>19</v>
      </c>
      <c r="L79" t="s">
        <v>20</v>
      </c>
      <c r="M79" t="str">
        <f t="shared" si="1"/>
        <v>Early 40s</v>
      </c>
    </row>
    <row r="80" spans="1:13" x14ac:dyDescent="0.35">
      <c r="A80" t="s">
        <v>272</v>
      </c>
      <c r="B80" t="s">
        <v>273</v>
      </c>
      <c r="C80" t="s">
        <v>86</v>
      </c>
      <c r="D80" t="s">
        <v>82</v>
      </c>
      <c r="E80" t="s">
        <v>55</v>
      </c>
      <c r="F80" t="s">
        <v>17</v>
      </c>
      <c r="G80" t="s">
        <v>87</v>
      </c>
      <c r="H80">
        <v>31</v>
      </c>
      <c r="I80" s="1">
        <v>43316</v>
      </c>
      <c r="J80" s="2">
        <v>0.14000000000000001</v>
      </c>
      <c r="K80" t="s">
        <v>19</v>
      </c>
      <c r="L80" t="s">
        <v>50</v>
      </c>
      <c r="M80" t="str">
        <f t="shared" si="1"/>
        <v>Early 30s</v>
      </c>
    </row>
    <row r="81" spans="1:13" x14ac:dyDescent="0.35">
      <c r="A81" t="s">
        <v>274</v>
      </c>
      <c r="B81" t="s">
        <v>275</v>
      </c>
      <c r="C81" t="s">
        <v>276</v>
      </c>
      <c r="D81" t="s">
        <v>142</v>
      </c>
      <c r="E81" t="s">
        <v>32</v>
      </c>
      <c r="F81" t="s">
        <v>39</v>
      </c>
      <c r="G81" t="s">
        <v>67</v>
      </c>
      <c r="H81">
        <v>26</v>
      </c>
      <c r="I81" s="1">
        <v>43873</v>
      </c>
      <c r="J81" s="2">
        <v>0</v>
      </c>
      <c r="K81" t="s">
        <v>19</v>
      </c>
      <c r="L81" t="s">
        <v>27</v>
      </c>
      <c r="M81" t="str">
        <f t="shared" si="1"/>
        <v>Late 20s</v>
      </c>
    </row>
    <row r="82" spans="1:13" x14ac:dyDescent="0.35">
      <c r="A82" t="s">
        <v>277</v>
      </c>
      <c r="B82" t="s">
        <v>278</v>
      </c>
      <c r="C82" t="s">
        <v>86</v>
      </c>
      <c r="D82" t="s">
        <v>24</v>
      </c>
      <c r="E82" t="s">
        <v>55</v>
      </c>
      <c r="F82" t="s">
        <v>17</v>
      </c>
      <c r="G82" t="s">
        <v>18</v>
      </c>
      <c r="H82">
        <v>46</v>
      </c>
      <c r="I82" t="s">
        <v>279</v>
      </c>
      <c r="J82" s="2">
        <v>0.14000000000000001</v>
      </c>
      <c r="K82" t="s">
        <v>19</v>
      </c>
      <c r="L82" t="s">
        <v>50</v>
      </c>
      <c r="M82" t="str">
        <f t="shared" si="1"/>
        <v>Late 40s</v>
      </c>
    </row>
    <row r="83" spans="1:13" x14ac:dyDescent="0.35">
      <c r="A83" t="s">
        <v>280</v>
      </c>
      <c r="B83" t="s">
        <v>281</v>
      </c>
      <c r="C83" t="s">
        <v>60</v>
      </c>
      <c r="D83" t="s">
        <v>54</v>
      </c>
      <c r="E83" t="s">
        <v>16</v>
      </c>
      <c r="F83" t="s">
        <v>39</v>
      </c>
      <c r="G83" t="s">
        <v>18</v>
      </c>
      <c r="H83">
        <v>59</v>
      </c>
      <c r="I83" t="s">
        <v>282</v>
      </c>
      <c r="J83" s="2">
        <v>0</v>
      </c>
      <c r="K83" t="s">
        <v>34</v>
      </c>
      <c r="L83" t="s">
        <v>35</v>
      </c>
      <c r="M83" t="str">
        <f t="shared" si="1"/>
        <v>Late 50s</v>
      </c>
    </row>
    <row r="84" spans="1:13" x14ac:dyDescent="0.35">
      <c r="A84" t="s">
        <v>283</v>
      </c>
      <c r="B84" t="s">
        <v>284</v>
      </c>
      <c r="C84" t="s">
        <v>44</v>
      </c>
      <c r="D84" t="s">
        <v>24</v>
      </c>
      <c r="E84" t="s">
        <v>32</v>
      </c>
      <c r="F84" t="s">
        <v>39</v>
      </c>
      <c r="G84" t="s">
        <v>40</v>
      </c>
      <c r="H84">
        <v>52</v>
      </c>
      <c r="I84" t="s">
        <v>285</v>
      </c>
      <c r="J84" s="2">
        <v>0.24</v>
      </c>
      <c r="K84" t="s">
        <v>155</v>
      </c>
      <c r="L84" t="s">
        <v>211</v>
      </c>
      <c r="M84" t="str">
        <f t="shared" si="1"/>
        <v>Early 50s</v>
      </c>
    </row>
    <row r="85" spans="1:13" x14ac:dyDescent="0.35">
      <c r="A85" t="s">
        <v>286</v>
      </c>
      <c r="B85" t="s">
        <v>287</v>
      </c>
      <c r="C85" t="s">
        <v>270</v>
      </c>
      <c r="D85" t="s">
        <v>31</v>
      </c>
      <c r="E85" t="s">
        <v>16</v>
      </c>
      <c r="F85" t="s">
        <v>17</v>
      </c>
      <c r="G85" t="s">
        <v>67</v>
      </c>
      <c r="H85">
        <v>31</v>
      </c>
      <c r="I85" s="1">
        <v>44261</v>
      </c>
      <c r="J85" s="2">
        <v>0</v>
      </c>
      <c r="K85" t="s">
        <v>19</v>
      </c>
      <c r="L85" t="s">
        <v>50</v>
      </c>
      <c r="M85" t="str">
        <f t="shared" si="1"/>
        <v>Early 30s</v>
      </c>
    </row>
    <row r="86" spans="1:13" x14ac:dyDescent="0.35">
      <c r="A86" t="s">
        <v>288</v>
      </c>
      <c r="B86" t="s">
        <v>289</v>
      </c>
      <c r="C86" t="s">
        <v>23</v>
      </c>
      <c r="D86" t="s">
        <v>82</v>
      </c>
      <c r="E86" t="s">
        <v>55</v>
      </c>
      <c r="F86" t="s">
        <v>17</v>
      </c>
      <c r="G86" t="s">
        <v>18</v>
      </c>
      <c r="H86">
        <v>42</v>
      </c>
      <c r="I86" s="1">
        <v>39785</v>
      </c>
      <c r="J86" s="2">
        <v>0</v>
      </c>
      <c r="K86" t="s">
        <v>34</v>
      </c>
      <c r="L86" t="s">
        <v>63</v>
      </c>
      <c r="M86" t="str">
        <f t="shared" si="1"/>
        <v>Early 40s</v>
      </c>
    </row>
    <row r="87" spans="1:13" x14ac:dyDescent="0.35">
      <c r="A87" t="s">
        <v>290</v>
      </c>
      <c r="B87" t="s">
        <v>291</v>
      </c>
      <c r="C87" t="s">
        <v>44</v>
      </c>
      <c r="D87" t="s">
        <v>82</v>
      </c>
      <c r="E87" t="s">
        <v>55</v>
      </c>
      <c r="F87" t="s">
        <v>17</v>
      </c>
      <c r="G87" t="s">
        <v>18</v>
      </c>
      <c r="H87">
        <v>53</v>
      </c>
      <c r="I87" t="s">
        <v>292</v>
      </c>
      <c r="J87" s="2">
        <v>0.16</v>
      </c>
      <c r="K87" t="s">
        <v>19</v>
      </c>
      <c r="L87" t="s">
        <v>20</v>
      </c>
      <c r="M87" t="str">
        <f t="shared" si="1"/>
        <v>Early 50s</v>
      </c>
    </row>
    <row r="88" spans="1:13" x14ac:dyDescent="0.35">
      <c r="A88" t="s">
        <v>293</v>
      </c>
      <c r="B88" t="s">
        <v>294</v>
      </c>
      <c r="C88" t="s">
        <v>295</v>
      </c>
      <c r="D88" t="s">
        <v>142</v>
      </c>
      <c r="E88" t="s">
        <v>32</v>
      </c>
      <c r="F88" t="s">
        <v>17</v>
      </c>
      <c r="G88" t="s">
        <v>40</v>
      </c>
      <c r="H88">
        <v>47</v>
      </c>
      <c r="I88" s="1">
        <v>39730</v>
      </c>
      <c r="J88" s="2">
        <v>0</v>
      </c>
      <c r="K88" t="s">
        <v>155</v>
      </c>
      <c r="L88" t="s">
        <v>156</v>
      </c>
      <c r="M88" t="str">
        <f t="shared" si="1"/>
        <v>Late 40s</v>
      </c>
    </row>
    <row r="89" spans="1:13" x14ac:dyDescent="0.35">
      <c r="A89" t="s">
        <v>296</v>
      </c>
      <c r="B89" t="s">
        <v>297</v>
      </c>
      <c r="C89" t="s">
        <v>86</v>
      </c>
      <c r="D89" t="s">
        <v>82</v>
      </c>
      <c r="E89" t="s">
        <v>25</v>
      </c>
      <c r="F89" t="s">
        <v>39</v>
      </c>
      <c r="G89" t="s">
        <v>18</v>
      </c>
      <c r="H89">
        <v>45</v>
      </c>
      <c r="I89" s="1">
        <v>42498</v>
      </c>
      <c r="J89" s="2">
        <v>0.12</v>
      </c>
      <c r="K89" t="s">
        <v>34</v>
      </c>
      <c r="L89" t="s">
        <v>63</v>
      </c>
      <c r="M89" t="str">
        <f t="shared" si="1"/>
        <v>Late 40s</v>
      </c>
    </row>
    <row r="90" spans="1:13" x14ac:dyDescent="0.35">
      <c r="A90" t="s">
        <v>298</v>
      </c>
      <c r="B90" t="s">
        <v>299</v>
      </c>
      <c r="C90" t="s">
        <v>44</v>
      </c>
      <c r="D90" t="s">
        <v>142</v>
      </c>
      <c r="E90" t="s">
        <v>55</v>
      </c>
      <c r="F90" t="s">
        <v>39</v>
      </c>
      <c r="G90" t="s">
        <v>40</v>
      </c>
      <c r="H90">
        <v>45</v>
      </c>
      <c r="I90" t="s">
        <v>300</v>
      </c>
      <c r="J90" s="2">
        <v>0.17</v>
      </c>
      <c r="K90" t="s">
        <v>19</v>
      </c>
      <c r="L90" t="s">
        <v>50</v>
      </c>
      <c r="M90" t="str">
        <f t="shared" si="1"/>
        <v>Late 40s</v>
      </c>
    </row>
    <row r="91" spans="1:13" x14ac:dyDescent="0.35">
      <c r="A91" t="s">
        <v>301</v>
      </c>
      <c r="B91" t="s">
        <v>302</v>
      </c>
      <c r="C91" t="s">
        <v>44</v>
      </c>
      <c r="D91" t="s">
        <v>142</v>
      </c>
      <c r="E91" t="s">
        <v>55</v>
      </c>
      <c r="F91" t="s">
        <v>39</v>
      </c>
      <c r="G91" t="s">
        <v>87</v>
      </c>
      <c r="H91">
        <v>33</v>
      </c>
      <c r="I91" t="s">
        <v>303</v>
      </c>
      <c r="J91" s="2">
        <v>0.21</v>
      </c>
      <c r="K91" t="s">
        <v>19</v>
      </c>
      <c r="L91" t="s">
        <v>20</v>
      </c>
      <c r="M91" t="str">
        <f t="shared" si="1"/>
        <v>Early 30s</v>
      </c>
    </row>
    <row r="92" spans="1:13" x14ac:dyDescent="0.35">
      <c r="A92" t="s">
        <v>304</v>
      </c>
      <c r="B92" t="s">
        <v>305</v>
      </c>
      <c r="C92" t="s">
        <v>70</v>
      </c>
      <c r="D92" t="s">
        <v>24</v>
      </c>
      <c r="E92" t="s">
        <v>32</v>
      </c>
      <c r="F92" t="s">
        <v>39</v>
      </c>
      <c r="G92" t="s">
        <v>87</v>
      </c>
      <c r="H92">
        <v>42</v>
      </c>
      <c r="I92" t="s">
        <v>306</v>
      </c>
      <c r="J92" s="2">
        <v>0.09</v>
      </c>
      <c r="K92" t="s">
        <v>19</v>
      </c>
      <c r="L92" t="s">
        <v>41</v>
      </c>
      <c r="M92" t="str">
        <f t="shared" si="1"/>
        <v>Early 40s</v>
      </c>
    </row>
    <row r="93" spans="1:13" x14ac:dyDescent="0.35">
      <c r="A93" t="s">
        <v>307</v>
      </c>
      <c r="B93" t="s">
        <v>308</v>
      </c>
      <c r="C93" t="s">
        <v>188</v>
      </c>
      <c r="D93" t="s">
        <v>31</v>
      </c>
      <c r="E93" t="s">
        <v>16</v>
      </c>
      <c r="F93" t="s">
        <v>39</v>
      </c>
      <c r="G93" t="s">
        <v>87</v>
      </c>
      <c r="H93">
        <v>37</v>
      </c>
      <c r="I93" t="s">
        <v>309</v>
      </c>
      <c r="J93" s="2">
        <v>0</v>
      </c>
      <c r="K93" t="s">
        <v>19</v>
      </c>
      <c r="L93" t="s">
        <v>20</v>
      </c>
      <c r="M93" t="str">
        <f t="shared" si="1"/>
        <v>Late 30s</v>
      </c>
    </row>
    <row r="94" spans="1:13" x14ac:dyDescent="0.35">
      <c r="A94" t="s">
        <v>310</v>
      </c>
      <c r="B94" t="s">
        <v>311</v>
      </c>
      <c r="C94" t="s">
        <v>70</v>
      </c>
      <c r="D94" t="s">
        <v>82</v>
      </c>
      <c r="E94" t="s">
        <v>25</v>
      </c>
      <c r="F94" t="s">
        <v>39</v>
      </c>
      <c r="G94" t="s">
        <v>18</v>
      </c>
      <c r="H94">
        <v>27</v>
      </c>
      <c r="I94" s="1">
        <v>44693</v>
      </c>
      <c r="J94" s="2">
        <v>7.0000000000000007E-2</v>
      </c>
      <c r="K94" t="s">
        <v>34</v>
      </c>
      <c r="L94" t="s">
        <v>35</v>
      </c>
      <c r="M94" t="str">
        <f t="shared" si="1"/>
        <v>Late 20s</v>
      </c>
    </row>
    <row r="95" spans="1:13" x14ac:dyDescent="0.35">
      <c r="A95" t="s">
        <v>312</v>
      </c>
      <c r="B95" t="s">
        <v>313</v>
      </c>
      <c r="C95" t="s">
        <v>207</v>
      </c>
      <c r="D95" t="s">
        <v>31</v>
      </c>
      <c r="E95" t="s">
        <v>16</v>
      </c>
      <c r="F95" t="s">
        <v>17</v>
      </c>
      <c r="G95" t="s">
        <v>40</v>
      </c>
      <c r="H95">
        <v>55</v>
      </c>
      <c r="I95" t="s">
        <v>314</v>
      </c>
      <c r="J95" s="2">
        <v>0.08</v>
      </c>
      <c r="K95" t="s">
        <v>155</v>
      </c>
      <c r="L95" t="s">
        <v>211</v>
      </c>
      <c r="M95" t="str">
        <f t="shared" si="1"/>
        <v>Late 50s</v>
      </c>
    </row>
    <row r="96" spans="1:13" x14ac:dyDescent="0.35">
      <c r="A96" t="s">
        <v>315</v>
      </c>
      <c r="B96" t="s">
        <v>316</v>
      </c>
      <c r="C96" t="s">
        <v>23</v>
      </c>
      <c r="D96" t="s">
        <v>54</v>
      </c>
      <c r="E96" t="s">
        <v>32</v>
      </c>
      <c r="F96" t="s">
        <v>39</v>
      </c>
      <c r="G96" t="s">
        <v>18</v>
      </c>
      <c r="H96">
        <v>46</v>
      </c>
      <c r="I96" s="1">
        <v>38721</v>
      </c>
      <c r="J96" s="2">
        <v>0</v>
      </c>
      <c r="K96" t="s">
        <v>34</v>
      </c>
      <c r="L96" t="s">
        <v>57</v>
      </c>
      <c r="M96" t="str">
        <f t="shared" si="1"/>
        <v>Late 40s</v>
      </c>
    </row>
    <row r="97" spans="1:13" x14ac:dyDescent="0.35">
      <c r="A97" t="s">
        <v>317</v>
      </c>
      <c r="B97" t="s">
        <v>318</v>
      </c>
      <c r="C97" t="s">
        <v>107</v>
      </c>
      <c r="D97" t="s">
        <v>31</v>
      </c>
      <c r="E97" t="s">
        <v>32</v>
      </c>
      <c r="F97" t="s">
        <v>17</v>
      </c>
      <c r="G97" t="s">
        <v>18</v>
      </c>
      <c r="H97">
        <v>37</v>
      </c>
      <c r="I97" t="s">
        <v>319</v>
      </c>
      <c r="J97" s="2">
        <v>0</v>
      </c>
      <c r="K97" t="s">
        <v>34</v>
      </c>
      <c r="L97" t="s">
        <v>35</v>
      </c>
      <c r="M97" t="str">
        <f t="shared" si="1"/>
        <v>Late 30s</v>
      </c>
    </row>
    <row r="98" spans="1:13" x14ac:dyDescent="0.35">
      <c r="A98" t="s">
        <v>320</v>
      </c>
      <c r="B98" t="s">
        <v>321</v>
      </c>
      <c r="C98" t="s">
        <v>322</v>
      </c>
      <c r="D98" t="s">
        <v>15</v>
      </c>
      <c r="E98" t="s">
        <v>25</v>
      </c>
      <c r="F98" t="s">
        <v>17</v>
      </c>
      <c r="G98" t="s">
        <v>18</v>
      </c>
      <c r="H98">
        <v>32</v>
      </c>
      <c r="I98" t="s">
        <v>323</v>
      </c>
      <c r="J98" s="2">
        <v>0.12</v>
      </c>
      <c r="K98" t="s">
        <v>19</v>
      </c>
      <c r="L98" t="s">
        <v>27</v>
      </c>
      <c r="M98" t="str">
        <f t="shared" si="1"/>
        <v>Early 30s</v>
      </c>
    </row>
    <row r="99" spans="1:13" x14ac:dyDescent="0.35">
      <c r="A99" t="s">
        <v>324</v>
      </c>
      <c r="B99" t="s">
        <v>325</v>
      </c>
      <c r="C99" t="s">
        <v>60</v>
      </c>
      <c r="D99" t="s">
        <v>61</v>
      </c>
      <c r="E99" t="s">
        <v>55</v>
      </c>
      <c r="F99" t="s">
        <v>39</v>
      </c>
      <c r="G99" t="s">
        <v>67</v>
      </c>
      <c r="H99">
        <v>28</v>
      </c>
      <c r="I99" s="1">
        <v>44014</v>
      </c>
      <c r="J99" s="2">
        <v>0</v>
      </c>
      <c r="K99" t="s">
        <v>19</v>
      </c>
      <c r="L99" t="s">
        <v>41</v>
      </c>
      <c r="M99" t="str">
        <f t="shared" si="1"/>
        <v>Late 20s</v>
      </c>
    </row>
    <row r="100" spans="1:13" x14ac:dyDescent="0.35">
      <c r="A100" t="s">
        <v>326</v>
      </c>
      <c r="B100" t="s">
        <v>327</v>
      </c>
      <c r="C100" t="s">
        <v>44</v>
      </c>
      <c r="D100" t="s">
        <v>15</v>
      </c>
      <c r="E100" t="s">
        <v>25</v>
      </c>
      <c r="F100" t="s">
        <v>17</v>
      </c>
      <c r="G100" t="s">
        <v>40</v>
      </c>
      <c r="H100">
        <v>49</v>
      </c>
      <c r="I100" t="s">
        <v>328</v>
      </c>
      <c r="J100" s="2">
        <v>0.27</v>
      </c>
      <c r="K100" t="s">
        <v>155</v>
      </c>
      <c r="L100" t="s">
        <v>211</v>
      </c>
      <c r="M100" t="str">
        <f t="shared" si="1"/>
        <v>Late 40s</v>
      </c>
    </row>
    <row r="101" spans="1:13" x14ac:dyDescent="0.35">
      <c r="A101" t="s">
        <v>329</v>
      </c>
      <c r="B101" t="s">
        <v>330</v>
      </c>
      <c r="C101" t="s">
        <v>44</v>
      </c>
      <c r="D101" t="s">
        <v>15</v>
      </c>
      <c r="E101" t="s">
        <v>25</v>
      </c>
      <c r="F101" t="s">
        <v>39</v>
      </c>
      <c r="G101" t="s">
        <v>18</v>
      </c>
      <c r="H101">
        <v>52</v>
      </c>
      <c r="I101" t="s">
        <v>331</v>
      </c>
      <c r="J101" s="2">
        <v>0.23</v>
      </c>
      <c r="K101" t="s">
        <v>34</v>
      </c>
      <c r="L101" t="s">
        <v>63</v>
      </c>
      <c r="M101" t="str">
        <f t="shared" si="1"/>
        <v>Early 50s</v>
      </c>
    </row>
    <row r="102" spans="1:13" x14ac:dyDescent="0.35">
      <c r="A102" t="s">
        <v>332</v>
      </c>
      <c r="B102" t="s">
        <v>333</v>
      </c>
      <c r="C102" t="s">
        <v>23</v>
      </c>
      <c r="D102" t="s">
        <v>54</v>
      </c>
      <c r="E102" t="s">
        <v>16</v>
      </c>
      <c r="F102" t="s">
        <v>39</v>
      </c>
      <c r="G102" t="s">
        <v>18</v>
      </c>
      <c r="H102">
        <v>61</v>
      </c>
      <c r="I102" s="1">
        <v>43081</v>
      </c>
      <c r="J102" s="2">
        <v>0</v>
      </c>
      <c r="K102" t="s">
        <v>34</v>
      </c>
      <c r="L102" t="s">
        <v>35</v>
      </c>
      <c r="M102" t="str">
        <f t="shared" si="1"/>
        <v>EARLY 60s</v>
      </c>
    </row>
    <row r="103" spans="1:13" x14ac:dyDescent="0.35">
      <c r="A103" t="s">
        <v>334</v>
      </c>
      <c r="B103" t="s">
        <v>335</v>
      </c>
      <c r="C103" t="s">
        <v>94</v>
      </c>
      <c r="D103" t="s">
        <v>24</v>
      </c>
      <c r="E103" t="s">
        <v>55</v>
      </c>
      <c r="F103" t="s">
        <v>17</v>
      </c>
      <c r="G103" t="s">
        <v>18</v>
      </c>
      <c r="H103">
        <v>53</v>
      </c>
      <c r="I103" t="s">
        <v>336</v>
      </c>
      <c r="J103" s="2">
        <v>0.38</v>
      </c>
      <c r="K103" t="s">
        <v>34</v>
      </c>
      <c r="L103" t="s">
        <v>122</v>
      </c>
      <c r="M103" t="str">
        <f t="shared" si="1"/>
        <v>Early 50s</v>
      </c>
    </row>
    <row r="104" spans="1:13" x14ac:dyDescent="0.35">
      <c r="A104" t="s">
        <v>337</v>
      </c>
      <c r="B104" t="s">
        <v>338</v>
      </c>
      <c r="C104" t="s">
        <v>276</v>
      </c>
      <c r="D104" t="s">
        <v>142</v>
      </c>
      <c r="E104" t="s">
        <v>25</v>
      </c>
      <c r="F104" t="s">
        <v>17</v>
      </c>
      <c r="G104" t="s">
        <v>18</v>
      </c>
      <c r="H104">
        <v>40</v>
      </c>
      <c r="I104" t="s">
        <v>339</v>
      </c>
      <c r="J104" s="2">
        <v>0</v>
      </c>
      <c r="K104" t="s">
        <v>34</v>
      </c>
      <c r="L104" t="s">
        <v>35</v>
      </c>
      <c r="M104" t="str">
        <f t="shared" si="1"/>
        <v>Early 40s</v>
      </c>
    </row>
    <row r="105" spans="1:13" x14ac:dyDescent="0.35">
      <c r="A105" t="s">
        <v>340</v>
      </c>
      <c r="B105" t="s">
        <v>341</v>
      </c>
      <c r="C105" t="s">
        <v>70</v>
      </c>
      <c r="D105" t="s">
        <v>61</v>
      </c>
      <c r="E105" t="s">
        <v>25</v>
      </c>
      <c r="F105" t="s">
        <v>17</v>
      </c>
      <c r="G105" t="s">
        <v>67</v>
      </c>
      <c r="H105">
        <v>27</v>
      </c>
      <c r="I105" t="s">
        <v>342</v>
      </c>
      <c r="J105" s="2">
        <v>0.08</v>
      </c>
      <c r="K105" t="s">
        <v>19</v>
      </c>
      <c r="L105" t="s">
        <v>71</v>
      </c>
      <c r="M105" t="str">
        <f t="shared" si="1"/>
        <v>Late 20s</v>
      </c>
    </row>
    <row r="106" spans="1:13" x14ac:dyDescent="0.35">
      <c r="A106" t="s">
        <v>343</v>
      </c>
      <c r="B106" t="s">
        <v>344</v>
      </c>
      <c r="C106" t="s">
        <v>70</v>
      </c>
      <c r="D106" t="s">
        <v>82</v>
      </c>
      <c r="E106" t="s">
        <v>55</v>
      </c>
      <c r="F106" t="s">
        <v>39</v>
      </c>
      <c r="G106" t="s">
        <v>67</v>
      </c>
      <c r="H106">
        <v>26</v>
      </c>
      <c r="I106" t="s">
        <v>345</v>
      </c>
      <c r="J106" s="2">
        <v>0.05</v>
      </c>
      <c r="K106" t="s">
        <v>19</v>
      </c>
      <c r="L106" t="s">
        <v>27</v>
      </c>
      <c r="M106" t="str">
        <f t="shared" si="1"/>
        <v>Late 20s</v>
      </c>
    </row>
    <row r="107" spans="1:13" x14ac:dyDescent="0.35">
      <c r="A107" t="s">
        <v>346</v>
      </c>
      <c r="B107" t="s">
        <v>347</v>
      </c>
      <c r="C107" t="s">
        <v>74</v>
      </c>
      <c r="D107" t="s">
        <v>31</v>
      </c>
      <c r="E107" t="s">
        <v>55</v>
      </c>
      <c r="F107" t="s">
        <v>17</v>
      </c>
      <c r="G107" t="s">
        <v>67</v>
      </c>
      <c r="H107">
        <v>53</v>
      </c>
      <c r="I107" t="s">
        <v>348</v>
      </c>
      <c r="J107" s="2">
        <v>0</v>
      </c>
      <c r="K107" t="s">
        <v>19</v>
      </c>
      <c r="L107" t="s">
        <v>41</v>
      </c>
      <c r="M107" t="str">
        <f t="shared" si="1"/>
        <v>Early 50s</v>
      </c>
    </row>
    <row r="108" spans="1:13" x14ac:dyDescent="0.35">
      <c r="A108" t="s">
        <v>349</v>
      </c>
      <c r="B108" t="s">
        <v>350</v>
      </c>
      <c r="C108" t="s">
        <v>86</v>
      </c>
      <c r="D108" t="s">
        <v>54</v>
      </c>
      <c r="E108" t="s">
        <v>55</v>
      </c>
      <c r="F108" t="s">
        <v>17</v>
      </c>
      <c r="G108" t="s">
        <v>40</v>
      </c>
      <c r="H108">
        <v>33</v>
      </c>
      <c r="I108" t="s">
        <v>351</v>
      </c>
      <c r="J108" s="2">
        <v>0.15</v>
      </c>
      <c r="K108" t="s">
        <v>155</v>
      </c>
      <c r="L108" t="s">
        <v>352</v>
      </c>
      <c r="M108" t="str">
        <f t="shared" si="1"/>
        <v>Early 30s</v>
      </c>
    </row>
    <row r="109" spans="1:13" x14ac:dyDescent="0.35">
      <c r="A109" t="s">
        <v>353</v>
      </c>
      <c r="B109" t="s">
        <v>354</v>
      </c>
      <c r="C109" t="s">
        <v>355</v>
      </c>
      <c r="D109" t="s">
        <v>15</v>
      </c>
      <c r="E109" t="s">
        <v>16</v>
      </c>
      <c r="F109" t="s">
        <v>39</v>
      </c>
      <c r="G109" t="s">
        <v>18</v>
      </c>
      <c r="H109">
        <v>27</v>
      </c>
      <c r="I109" s="1">
        <v>44907</v>
      </c>
      <c r="J109" s="2">
        <v>0</v>
      </c>
      <c r="K109" t="s">
        <v>34</v>
      </c>
      <c r="L109" t="s">
        <v>63</v>
      </c>
      <c r="M109" t="str">
        <f t="shared" si="1"/>
        <v>Late 20s</v>
      </c>
    </row>
    <row r="110" spans="1:13" x14ac:dyDescent="0.35">
      <c r="A110" t="s">
        <v>356</v>
      </c>
      <c r="B110" t="s">
        <v>357</v>
      </c>
      <c r="C110" t="s">
        <v>94</v>
      </c>
      <c r="D110" t="s">
        <v>82</v>
      </c>
      <c r="E110" t="s">
        <v>25</v>
      </c>
      <c r="F110" t="s">
        <v>39</v>
      </c>
      <c r="G110" t="s">
        <v>40</v>
      </c>
      <c r="H110">
        <v>56</v>
      </c>
      <c r="I110" s="1">
        <v>42407</v>
      </c>
      <c r="J110" s="2">
        <v>0.38</v>
      </c>
      <c r="K110" t="s">
        <v>19</v>
      </c>
      <c r="L110" t="s">
        <v>50</v>
      </c>
      <c r="M110" t="str">
        <f t="shared" si="1"/>
        <v>Late 50s</v>
      </c>
    </row>
    <row r="111" spans="1:13" x14ac:dyDescent="0.35">
      <c r="A111" t="s">
        <v>358</v>
      </c>
      <c r="B111" t="s">
        <v>359</v>
      </c>
      <c r="C111" t="s">
        <v>23</v>
      </c>
      <c r="D111" t="s">
        <v>24</v>
      </c>
      <c r="E111" t="s">
        <v>25</v>
      </c>
      <c r="F111" t="s">
        <v>39</v>
      </c>
      <c r="G111" t="s">
        <v>40</v>
      </c>
      <c r="H111">
        <v>36</v>
      </c>
      <c r="I111" s="1">
        <v>41343</v>
      </c>
      <c r="J111" s="2">
        <v>0</v>
      </c>
      <c r="K111" t="s">
        <v>155</v>
      </c>
      <c r="L111" t="s">
        <v>211</v>
      </c>
      <c r="M111" t="str">
        <f t="shared" si="1"/>
        <v>Late 30s</v>
      </c>
    </row>
    <row r="112" spans="1:13" x14ac:dyDescent="0.35">
      <c r="A112" t="s">
        <v>360</v>
      </c>
      <c r="B112" t="s">
        <v>361</v>
      </c>
      <c r="C112" t="s">
        <v>44</v>
      </c>
      <c r="D112" t="s">
        <v>82</v>
      </c>
      <c r="E112" t="s">
        <v>25</v>
      </c>
      <c r="F112" t="s">
        <v>39</v>
      </c>
      <c r="G112" t="s">
        <v>18</v>
      </c>
      <c r="H112">
        <v>47</v>
      </c>
      <c r="I112" s="1">
        <v>38504</v>
      </c>
      <c r="J112" s="2">
        <v>0.17</v>
      </c>
      <c r="K112" t="s">
        <v>34</v>
      </c>
      <c r="L112" t="s">
        <v>57</v>
      </c>
      <c r="M112" t="str">
        <f t="shared" si="1"/>
        <v>Late 40s</v>
      </c>
    </row>
    <row r="113" spans="1:13" x14ac:dyDescent="0.35">
      <c r="A113" t="s">
        <v>362</v>
      </c>
      <c r="B113" t="s">
        <v>363</v>
      </c>
      <c r="C113" t="s">
        <v>53</v>
      </c>
      <c r="D113" t="s">
        <v>24</v>
      </c>
      <c r="E113" t="s">
        <v>16</v>
      </c>
      <c r="F113" t="s">
        <v>17</v>
      </c>
      <c r="G113" t="s">
        <v>18</v>
      </c>
      <c r="H113">
        <v>28</v>
      </c>
      <c r="I113" s="1">
        <v>44289</v>
      </c>
      <c r="J113" s="2">
        <v>0</v>
      </c>
      <c r="K113" t="s">
        <v>34</v>
      </c>
      <c r="L113" t="s">
        <v>57</v>
      </c>
      <c r="M113" t="str">
        <f t="shared" si="1"/>
        <v>Late 20s</v>
      </c>
    </row>
    <row r="114" spans="1:13" x14ac:dyDescent="0.35">
      <c r="A114" t="s">
        <v>364</v>
      </c>
      <c r="B114" t="s">
        <v>365</v>
      </c>
      <c r="C114" t="s">
        <v>111</v>
      </c>
      <c r="D114" t="s">
        <v>24</v>
      </c>
      <c r="E114" t="s">
        <v>16</v>
      </c>
      <c r="F114" t="s">
        <v>17</v>
      </c>
      <c r="G114" t="s">
        <v>40</v>
      </c>
      <c r="H114">
        <v>30</v>
      </c>
      <c r="I114" s="1">
        <v>43282</v>
      </c>
      <c r="J114" s="2">
        <v>0</v>
      </c>
      <c r="K114" t="s">
        <v>19</v>
      </c>
      <c r="L114" t="s">
        <v>27</v>
      </c>
      <c r="M114" t="str">
        <f t="shared" si="1"/>
        <v>Early 30s</v>
      </c>
    </row>
    <row r="115" spans="1:13" x14ac:dyDescent="0.35">
      <c r="A115" t="s">
        <v>366</v>
      </c>
      <c r="B115" t="s">
        <v>367</v>
      </c>
      <c r="C115" t="s">
        <v>74</v>
      </c>
      <c r="D115" t="s">
        <v>31</v>
      </c>
      <c r="E115" t="s">
        <v>32</v>
      </c>
      <c r="F115" t="s">
        <v>39</v>
      </c>
      <c r="G115" t="s">
        <v>18</v>
      </c>
      <c r="H115">
        <v>58</v>
      </c>
      <c r="I115" t="s">
        <v>368</v>
      </c>
      <c r="J115" s="2">
        <v>0</v>
      </c>
      <c r="K115" t="s">
        <v>19</v>
      </c>
      <c r="L115" t="s">
        <v>50</v>
      </c>
      <c r="M115" t="str">
        <f t="shared" si="1"/>
        <v>Late 50s</v>
      </c>
    </row>
    <row r="116" spans="1:13" x14ac:dyDescent="0.35">
      <c r="A116" t="s">
        <v>369</v>
      </c>
      <c r="B116" t="s">
        <v>370</v>
      </c>
      <c r="C116" t="s">
        <v>99</v>
      </c>
      <c r="D116" t="s">
        <v>31</v>
      </c>
      <c r="E116" t="s">
        <v>25</v>
      </c>
      <c r="F116" t="s">
        <v>39</v>
      </c>
      <c r="G116" t="s">
        <v>18</v>
      </c>
      <c r="H116">
        <v>56</v>
      </c>
      <c r="I116" t="s">
        <v>371</v>
      </c>
      <c r="J116" s="2">
        <v>0</v>
      </c>
      <c r="K116" t="s">
        <v>34</v>
      </c>
      <c r="L116" t="s">
        <v>122</v>
      </c>
      <c r="M116" t="str">
        <f t="shared" si="1"/>
        <v>Late 50s</v>
      </c>
    </row>
    <row r="117" spans="1:13" x14ac:dyDescent="0.35">
      <c r="A117" t="s">
        <v>372</v>
      </c>
      <c r="B117" t="s">
        <v>373</v>
      </c>
      <c r="C117" t="s">
        <v>30</v>
      </c>
      <c r="D117" t="s">
        <v>31</v>
      </c>
      <c r="E117" t="s">
        <v>25</v>
      </c>
      <c r="F117" t="s">
        <v>39</v>
      </c>
      <c r="G117" t="s">
        <v>18</v>
      </c>
      <c r="H117">
        <v>65</v>
      </c>
      <c r="I117" t="s">
        <v>374</v>
      </c>
      <c r="J117" s="2">
        <v>0</v>
      </c>
      <c r="K117" t="s">
        <v>19</v>
      </c>
      <c r="L117" t="s">
        <v>41</v>
      </c>
      <c r="M117" t="str">
        <f t="shared" si="1"/>
        <v>EARLY 60s</v>
      </c>
    </row>
    <row r="118" spans="1:13" x14ac:dyDescent="0.35">
      <c r="A118" t="s">
        <v>375</v>
      </c>
      <c r="B118" t="s">
        <v>376</v>
      </c>
      <c r="C118" t="s">
        <v>86</v>
      </c>
      <c r="D118" t="s">
        <v>31</v>
      </c>
      <c r="E118" t="s">
        <v>55</v>
      </c>
      <c r="F118" t="s">
        <v>39</v>
      </c>
      <c r="G118" t="s">
        <v>67</v>
      </c>
      <c r="H118">
        <v>29</v>
      </c>
      <c r="I118" t="s">
        <v>377</v>
      </c>
      <c r="J118" s="2">
        <v>0.15</v>
      </c>
      <c r="K118" t="s">
        <v>19</v>
      </c>
      <c r="L118" t="s">
        <v>71</v>
      </c>
      <c r="M118" t="str">
        <f t="shared" si="1"/>
        <v>Late 20s</v>
      </c>
    </row>
    <row r="119" spans="1:13" x14ac:dyDescent="0.35">
      <c r="A119" t="s">
        <v>378</v>
      </c>
      <c r="B119" t="s">
        <v>379</v>
      </c>
      <c r="C119" t="s">
        <v>44</v>
      </c>
      <c r="D119" t="s">
        <v>142</v>
      </c>
      <c r="E119" t="s">
        <v>32</v>
      </c>
      <c r="F119" t="s">
        <v>39</v>
      </c>
      <c r="G119" t="s">
        <v>40</v>
      </c>
      <c r="H119">
        <v>60</v>
      </c>
      <c r="I119" s="1">
        <v>33979</v>
      </c>
      <c r="J119" s="2">
        <v>0.26</v>
      </c>
      <c r="K119" t="s">
        <v>155</v>
      </c>
      <c r="L119" t="s">
        <v>156</v>
      </c>
      <c r="M119" t="str">
        <f t="shared" si="1"/>
        <v>EARLY 60s</v>
      </c>
    </row>
    <row r="120" spans="1:13" x14ac:dyDescent="0.35">
      <c r="A120" t="s">
        <v>380</v>
      </c>
      <c r="B120" t="s">
        <v>381</v>
      </c>
      <c r="C120" t="s">
        <v>94</v>
      </c>
      <c r="D120" t="s">
        <v>24</v>
      </c>
      <c r="E120" t="s">
        <v>55</v>
      </c>
      <c r="F120" t="s">
        <v>39</v>
      </c>
      <c r="G120" t="s">
        <v>18</v>
      </c>
      <c r="H120">
        <v>31</v>
      </c>
      <c r="I120" s="1">
        <v>43712</v>
      </c>
      <c r="J120" s="2">
        <v>0.32</v>
      </c>
      <c r="K120" t="s">
        <v>19</v>
      </c>
      <c r="L120" t="s">
        <v>46</v>
      </c>
      <c r="M120" t="str">
        <f t="shared" si="1"/>
        <v>Early 30s</v>
      </c>
    </row>
    <row r="121" spans="1:13" x14ac:dyDescent="0.35">
      <c r="A121" t="s">
        <v>382</v>
      </c>
      <c r="B121" t="s">
        <v>383</v>
      </c>
      <c r="C121" t="s">
        <v>44</v>
      </c>
      <c r="D121" t="s">
        <v>15</v>
      </c>
      <c r="E121" t="s">
        <v>55</v>
      </c>
      <c r="F121" t="s">
        <v>39</v>
      </c>
      <c r="G121" t="s">
        <v>18</v>
      </c>
      <c r="H121">
        <v>45</v>
      </c>
      <c r="I121" t="s">
        <v>384</v>
      </c>
      <c r="J121" s="2">
        <v>0.26</v>
      </c>
      <c r="K121" t="s">
        <v>19</v>
      </c>
      <c r="L121" t="s">
        <v>20</v>
      </c>
      <c r="M121" t="str">
        <f t="shared" si="1"/>
        <v>Late 40s</v>
      </c>
    </row>
    <row r="122" spans="1:13" x14ac:dyDescent="0.35">
      <c r="A122" t="s">
        <v>385</v>
      </c>
      <c r="B122" t="s">
        <v>386</v>
      </c>
      <c r="C122" t="s">
        <v>198</v>
      </c>
      <c r="D122" t="s">
        <v>31</v>
      </c>
      <c r="E122" t="s">
        <v>32</v>
      </c>
      <c r="F122" t="s">
        <v>17</v>
      </c>
      <c r="G122" t="s">
        <v>87</v>
      </c>
      <c r="H122">
        <v>30</v>
      </c>
      <c r="I122" s="1">
        <v>43048</v>
      </c>
      <c r="J122" s="2">
        <v>0</v>
      </c>
      <c r="K122" t="s">
        <v>19</v>
      </c>
      <c r="L122" t="s">
        <v>27</v>
      </c>
      <c r="M122" t="str">
        <f t="shared" si="1"/>
        <v>Early 30s</v>
      </c>
    </row>
    <row r="123" spans="1:13" x14ac:dyDescent="0.35">
      <c r="A123" t="s">
        <v>387</v>
      </c>
      <c r="B123" t="s">
        <v>388</v>
      </c>
      <c r="C123" t="s">
        <v>44</v>
      </c>
      <c r="D123" t="s">
        <v>142</v>
      </c>
      <c r="E123" t="s">
        <v>55</v>
      </c>
      <c r="F123" t="s">
        <v>17</v>
      </c>
      <c r="G123" t="s">
        <v>40</v>
      </c>
      <c r="H123">
        <v>36</v>
      </c>
      <c r="I123" t="s">
        <v>389</v>
      </c>
      <c r="J123" s="2">
        <v>0.2</v>
      </c>
      <c r="K123" t="s">
        <v>155</v>
      </c>
      <c r="L123" t="s">
        <v>156</v>
      </c>
      <c r="M123" t="str">
        <f t="shared" si="1"/>
        <v>Late 30s</v>
      </c>
    </row>
    <row r="124" spans="1:13" x14ac:dyDescent="0.35">
      <c r="A124" t="s">
        <v>390</v>
      </c>
      <c r="B124" t="s">
        <v>391</v>
      </c>
      <c r="C124" t="s">
        <v>94</v>
      </c>
      <c r="D124" t="s">
        <v>31</v>
      </c>
      <c r="E124" t="s">
        <v>25</v>
      </c>
      <c r="F124" t="s">
        <v>17</v>
      </c>
      <c r="G124" t="s">
        <v>87</v>
      </c>
      <c r="H124">
        <v>39</v>
      </c>
      <c r="I124" t="s">
        <v>392</v>
      </c>
      <c r="J124" s="2">
        <v>0.33</v>
      </c>
      <c r="K124" t="s">
        <v>19</v>
      </c>
      <c r="L124" t="s">
        <v>41</v>
      </c>
      <c r="M124" t="str">
        <f t="shared" si="1"/>
        <v>Late 30s</v>
      </c>
    </row>
    <row r="125" spans="1:13" x14ac:dyDescent="0.35">
      <c r="A125" t="s">
        <v>393</v>
      </c>
      <c r="B125" t="s">
        <v>394</v>
      </c>
      <c r="C125" t="s">
        <v>60</v>
      </c>
      <c r="D125" t="s">
        <v>24</v>
      </c>
      <c r="E125" t="s">
        <v>55</v>
      </c>
      <c r="F125" t="s">
        <v>17</v>
      </c>
      <c r="G125" t="s">
        <v>18</v>
      </c>
      <c r="H125">
        <v>44</v>
      </c>
      <c r="I125" t="s">
        <v>395</v>
      </c>
      <c r="J125" s="2">
        <v>0</v>
      </c>
      <c r="K125" t="s">
        <v>34</v>
      </c>
      <c r="L125" t="s">
        <v>122</v>
      </c>
      <c r="M125" t="str">
        <f t="shared" si="1"/>
        <v>Early 40s</v>
      </c>
    </row>
    <row r="126" spans="1:13" x14ac:dyDescent="0.35">
      <c r="A126" t="s">
        <v>396</v>
      </c>
      <c r="B126" t="s">
        <v>397</v>
      </c>
      <c r="C126" t="s">
        <v>70</v>
      </c>
      <c r="D126" t="s">
        <v>31</v>
      </c>
      <c r="E126" t="s">
        <v>16</v>
      </c>
      <c r="F126" t="s">
        <v>17</v>
      </c>
      <c r="G126" t="s">
        <v>18</v>
      </c>
      <c r="H126">
        <v>53</v>
      </c>
      <c r="I126" t="s">
        <v>398</v>
      </c>
      <c r="J126" s="2">
        <v>0.08</v>
      </c>
      <c r="K126" t="s">
        <v>34</v>
      </c>
      <c r="L126" t="s">
        <v>122</v>
      </c>
      <c r="M126" t="str">
        <f t="shared" si="1"/>
        <v>Early 50s</v>
      </c>
    </row>
    <row r="127" spans="1:13" x14ac:dyDescent="0.35">
      <c r="A127" t="s">
        <v>399</v>
      </c>
      <c r="B127" t="s">
        <v>400</v>
      </c>
      <c r="C127" t="s">
        <v>182</v>
      </c>
      <c r="D127" t="s">
        <v>31</v>
      </c>
      <c r="E127" t="s">
        <v>55</v>
      </c>
      <c r="F127" t="s">
        <v>39</v>
      </c>
      <c r="G127" t="s">
        <v>18</v>
      </c>
      <c r="H127">
        <v>46</v>
      </c>
      <c r="I127" s="1">
        <v>44440</v>
      </c>
      <c r="J127" s="2">
        <v>0</v>
      </c>
      <c r="K127" t="s">
        <v>34</v>
      </c>
      <c r="L127" t="s">
        <v>122</v>
      </c>
      <c r="M127" t="str">
        <f t="shared" si="1"/>
        <v>Late 40s</v>
      </c>
    </row>
    <row r="128" spans="1:13" x14ac:dyDescent="0.35">
      <c r="A128" t="s">
        <v>401</v>
      </c>
      <c r="B128" t="s">
        <v>402</v>
      </c>
      <c r="C128" t="s">
        <v>111</v>
      </c>
      <c r="D128" t="s">
        <v>24</v>
      </c>
      <c r="E128" t="s">
        <v>25</v>
      </c>
      <c r="F128" t="s">
        <v>17</v>
      </c>
      <c r="G128" t="s">
        <v>40</v>
      </c>
      <c r="H128">
        <v>30</v>
      </c>
      <c r="I128" t="s">
        <v>403</v>
      </c>
      <c r="J128" s="2">
        <v>0</v>
      </c>
      <c r="K128" t="s">
        <v>155</v>
      </c>
      <c r="L128" t="s">
        <v>352</v>
      </c>
      <c r="M128" t="str">
        <f t="shared" si="1"/>
        <v>Early 30s</v>
      </c>
    </row>
    <row r="129" spans="1:13" x14ac:dyDescent="0.35">
      <c r="A129" t="s">
        <v>404</v>
      </c>
      <c r="B129" t="s">
        <v>405</v>
      </c>
      <c r="C129" t="s">
        <v>355</v>
      </c>
      <c r="D129" t="s">
        <v>15</v>
      </c>
      <c r="E129" t="s">
        <v>25</v>
      </c>
      <c r="F129" t="s">
        <v>39</v>
      </c>
      <c r="G129" t="s">
        <v>18</v>
      </c>
      <c r="H129">
        <v>28</v>
      </c>
      <c r="I129" s="1">
        <v>43563</v>
      </c>
      <c r="J129" s="2">
        <v>0</v>
      </c>
      <c r="K129" t="s">
        <v>34</v>
      </c>
      <c r="L129" t="s">
        <v>122</v>
      </c>
      <c r="M129" t="str">
        <f t="shared" si="1"/>
        <v>Late 20s</v>
      </c>
    </row>
    <row r="130" spans="1:13" x14ac:dyDescent="0.35">
      <c r="A130" t="s">
        <v>406</v>
      </c>
      <c r="B130" t="s">
        <v>407</v>
      </c>
      <c r="C130" t="s">
        <v>23</v>
      </c>
      <c r="D130" t="s">
        <v>54</v>
      </c>
      <c r="E130" t="s">
        <v>55</v>
      </c>
      <c r="F130" t="s">
        <v>39</v>
      </c>
      <c r="G130" t="s">
        <v>18</v>
      </c>
      <c r="H130">
        <v>35</v>
      </c>
      <c r="I130" t="s">
        <v>408</v>
      </c>
      <c r="J130" s="2">
        <v>0</v>
      </c>
      <c r="K130" t="s">
        <v>34</v>
      </c>
      <c r="L130" t="s">
        <v>63</v>
      </c>
      <c r="M130" t="str">
        <f t="shared" si="1"/>
        <v>Late 30s</v>
      </c>
    </row>
    <row r="131" spans="1:13" x14ac:dyDescent="0.35">
      <c r="A131" t="s">
        <v>409</v>
      </c>
      <c r="B131" t="s">
        <v>410</v>
      </c>
      <c r="C131" t="s">
        <v>60</v>
      </c>
      <c r="D131" t="s">
        <v>61</v>
      </c>
      <c r="E131" t="s">
        <v>32</v>
      </c>
      <c r="F131" t="s">
        <v>39</v>
      </c>
      <c r="G131" t="s">
        <v>18</v>
      </c>
      <c r="H131">
        <v>58</v>
      </c>
      <c r="I131" t="s">
        <v>411</v>
      </c>
      <c r="J131" s="2">
        <v>0</v>
      </c>
      <c r="K131" t="s">
        <v>34</v>
      </c>
      <c r="L131" t="s">
        <v>63</v>
      </c>
      <c r="M131" t="str">
        <f t="shared" ref="M131:M194" si="2">_xlfn.IFS(H131&gt;=60,"EARLY 60s",H131&gt;=55,"Late 50s",H131&gt;=50,"Early 50s", H131&gt;=45,"Late 40s",H131&gt;=40,"Early 40s",H131&gt;=35,"Late 30s",H131&gt;=30,"Early 30s",H131&gt;=25,"Late 20s")</f>
        <v>Late 50s</v>
      </c>
    </row>
    <row r="132" spans="1:13" x14ac:dyDescent="0.35">
      <c r="A132" t="s">
        <v>412</v>
      </c>
      <c r="B132" t="s">
        <v>413</v>
      </c>
      <c r="C132" t="s">
        <v>53</v>
      </c>
      <c r="D132" t="s">
        <v>24</v>
      </c>
      <c r="E132" t="s">
        <v>55</v>
      </c>
      <c r="F132" t="s">
        <v>17</v>
      </c>
      <c r="G132" t="s">
        <v>40</v>
      </c>
      <c r="H132">
        <v>47</v>
      </c>
      <c r="I132" t="s">
        <v>414</v>
      </c>
      <c r="J132" s="2">
        <v>0</v>
      </c>
      <c r="K132" t="s">
        <v>19</v>
      </c>
      <c r="L132" t="s">
        <v>27</v>
      </c>
      <c r="M132" t="str">
        <f t="shared" si="2"/>
        <v>Late 40s</v>
      </c>
    </row>
    <row r="133" spans="1:13" x14ac:dyDescent="0.35">
      <c r="A133" t="s">
        <v>415</v>
      </c>
      <c r="B133" t="s">
        <v>416</v>
      </c>
      <c r="C133" t="s">
        <v>53</v>
      </c>
      <c r="D133" t="s">
        <v>82</v>
      </c>
      <c r="E133" t="s">
        <v>55</v>
      </c>
      <c r="F133" t="s">
        <v>17</v>
      </c>
      <c r="G133" t="s">
        <v>18</v>
      </c>
      <c r="H133">
        <v>43</v>
      </c>
      <c r="I133" t="s">
        <v>417</v>
      </c>
      <c r="J133" s="2">
        <v>0</v>
      </c>
      <c r="K133" t="s">
        <v>34</v>
      </c>
      <c r="L133" t="s">
        <v>63</v>
      </c>
      <c r="M133" t="str">
        <f t="shared" si="2"/>
        <v>Early 40s</v>
      </c>
    </row>
    <row r="134" spans="1:13" x14ac:dyDescent="0.35">
      <c r="A134" t="s">
        <v>418</v>
      </c>
      <c r="B134" t="s">
        <v>419</v>
      </c>
      <c r="C134" t="s">
        <v>60</v>
      </c>
      <c r="D134" t="s">
        <v>61</v>
      </c>
      <c r="E134" t="s">
        <v>16</v>
      </c>
      <c r="F134" t="s">
        <v>17</v>
      </c>
      <c r="G134" t="s">
        <v>87</v>
      </c>
      <c r="H134">
        <v>47</v>
      </c>
      <c r="I134" t="s">
        <v>420</v>
      </c>
      <c r="J134" s="2">
        <v>0</v>
      </c>
      <c r="K134" t="s">
        <v>19</v>
      </c>
      <c r="L134" t="s">
        <v>50</v>
      </c>
      <c r="M134" t="str">
        <f t="shared" si="2"/>
        <v>Late 40s</v>
      </c>
    </row>
    <row r="135" spans="1:13" x14ac:dyDescent="0.35">
      <c r="A135" t="s">
        <v>421</v>
      </c>
      <c r="B135" t="s">
        <v>422</v>
      </c>
      <c r="C135" t="s">
        <v>188</v>
      </c>
      <c r="D135" t="s">
        <v>31</v>
      </c>
      <c r="E135" t="s">
        <v>32</v>
      </c>
      <c r="F135" t="s">
        <v>39</v>
      </c>
      <c r="G135" t="s">
        <v>40</v>
      </c>
      <c r="H135">
        <v>57</v>
      </c>
      <c r="I135" t="s">
        <v>423</v>
      </c>
      <c r="J135" s="2">
        <v>0</v>
      </c>
      <c r="K135" t="s">
        <v>155</v>
      </c>
      <c r="L135" t="s">
        <v>156</v>
      </c>
      <c r="M135" t="str">
        <f t="shared" si="2"/>
        <v>Late 50s</v>
      </c>
    </row>
    <row r="136" spans="1:13" x14ac:dyDescent="0.35">
      <c r="A136" t="s">
        <v>424</v>
      </c>
      <c r="B136" t="s">
        <v>425</v>
      </c>
      <c r="C136" t="s">
        <v>74</v>
      </c>
      <c r="D136" t="s">
        <v>31</v>
      </c>
      <c r="E136" t="s">
        <v>25</v>
      </c>
      <c r="F136" t="s">
        <v>17</v>
      </c>
      <c r="G136" t="s">
        <v>87</v>
      </c>
      <c r="H136">
        <v>47</v>
      </c>
      <c r="I136" s="1">
        <v>38354</v>
      </c>
      <c r="J136" s="2">
        <v>0</v>
      </c>
      <c r="K136" t="s">
        <v>19</v>
      </c>
      <c r="L136" t="s">
        <v>50</v>
      </c>
      <c r="M136" t="str">
        <f t="shared" si="2"/>
        <v>Late 40s</v>
      </c>
    </row>
    <row r="137" spans="1:13" x14ac:dyDescent="0.35">
      <c r="A137" t="s">
        <v>426</v>
      </c>
      <c r="B137" t="s">
        <v>427</v>
      </c>
      <c r="C137" t="s">
        <v>70</v>
      </c>
      <c r="D137" t="s">
        <v>24</v>
      </c>
      <c r="E137" t="s">
        <v>32</v>
      </c>
      <c r="F137" t="s">
        <v>39</v>
      </c>
      <c r="G137" t="s">
        <v>18</v>
      </c>
      <c r="H137">
        <v>50</v>
      </c>
      <c r="I137" t="s">
        <v>428</v>
      </c>
      <c r="J137" s="2">
        <v>0.1</v>
      </c>
      <c r="K137" t="s">
        <v>34</v>
      </c>
      <c r="L137" t="s">
        <v>35</v>
      </c>
      <c r="M137" t="str">
        <f t="shared" si="2"/>
        <v>Early 50s</v>
      </c>
    </row>
    <row r="138" spans="1:13" x14ac:dyDescent="0.35">
      <c r="A138" t="s">
        <v>429</v>
      </c>
      <c r="B138" t="s">
        <v>430</v>
      </c>
      <c r="C138" t="s">
        <v>23</v>
      </c>
      <c r="D138" t="s">
        <v>82</v>
      </c>
      <c r="E138" t="s">
        <v>32</v>
      </c>
      <c r="F138" t="s">
        <v>39</v>
      </c>
      <c r="G138" t="s">
        <v>18</v>
      </c>
      <c r="H138">
        <v>27</v>
      </c>
      <c r="I138" t="s">
        <v>431</v>
      </c>
      <c r="J138" s="2">
        <v>0</v>
      </c>
      <c r="K138" t="s">
        <v>19</v>
      </c>
      <c r="L138" t="s">
        <v>27</v>
      </c>
      <c r="M138" t="str">
        <f t="shared" si="2"/>
        <v>Late 20s</v>
      </c>
    </row>
    <row r="139" spans="1:13" x14ac:dyDescent="0.35">
      <c r="A139" t="s">
        <v>432</v>
      </c>
      <c r="B139" t="s">
        <v>433</v>
      </c>
      <c r="C139" t="s">
        <v>86</v>
      </c>
      <c r="D139" t="s">
        <v>54</v>
      </c>
      <c r="E139" t="s">
        <v>25</v>
      </c>
      <c r="F139" t="s">
        <v>39</v>
      </c>
      <c r="G139" t="s">
        <v>40</v>
      </c>
      <c r="H139">
        <v>26</v>
      </c>
      <c r="I139" t="s">
        <v>434</v>
      </c>
      <c r="J139" s="2">
        <v>0.13</v>
      </c>
      <c r="K139" t="s">
        <v>155</v>
      </c>
      <c r="L139" t="s">
        <v>211</v>
      </c>
      <c r="M139" t="str">
        <f t="shared" si="2"/>
        <v>Late 20s</v>
      </c>
    </row>
    <row r="140" spans="1:13" x14ac:dyDescent="0.35">
      <c r="A140" t="s">
        <v>435</v>
      </c>
      <c r="B140" t="s">
        <v>436</v>
      </c>
      <c r="C140" t="s">
        <v>437</v>
      </c>
      <c r="D140" t="s">
        <v>31</v>
      </c>
      <c r="E140" t="s">
        <v>25</v>
      </c>
      <c r="F140" t="s">
        <v>17</v>
      </c>
      <c r="G140" t="s">
        <v>18</v>
      </c>
      <c r="H140">
        <v>43</v>
      </c>
      <c r="I140" s="1">
        <v>40059</v>
      </c>
      <c r="J140" s="2">
        <v>0</v>
      </c>
      <c r="K140" t="s">
        <v>34</v>
      </c>
      <c r="L140" t="s">
        <v>63</v>
      </c>
      <c r="M140" t="str">
        <f t="shared" si="2"/>
        <v>Early 40s</v>
      </c>
    </row>
    <row r="141" spans="1:13" x14ac:dyDescent="0.35">
      <c r="A141" t="s">
        <v>438</v>
      </c>
      <c r="B141" t="s">
        <v>439</v>
      </c>
      <c r="C141" t="s">
        <v>94</v>
      </c>
      <c r="D141" t="s">
        <v>54</v>
      </c>
      <c r="E141" t="s">
        <v>25</v>
      </c>
      <c r="F141" t="s">
        <v>39</v>
      </c>
      <c r="G141" t="s">
        <v>40</v>
      </c>
      <c r="H141">
        <v>49</v>
      </c>
      <c r="I141" t="s">
        <v>440</v>
      </c>
      <c r="J141" s="2">
        <v>0.34</v>
      </c>
      <c r="K141" t="s">
        <v>155</v>
      </c>
      <c r="L141" t="s">
        <v>211</v>
      </c>
      <c r="M141" t="str">
        <f t="shared" si="2"/>
        <v>Late 40s</v>
      </c>
    </row>
    <row r="142" spans="1:13" x14ac:dyDescent="0.35">
      <c r="A142" t="s">
        <v>441</v>
      </c>
      <c r="B142" t="s">
        <v>442</v>
      </c>
      <c r="C142" t="s">
        <v>86</v>
      </c>
      <c r="D142" t="s">
        <v>24</v>
      </c>
      <c r="E142" t="s">
        <v>32</v>
      </c>
      <c r="F142" t="s">
        <v>39</v>
      </c>
      <c r="G142" t="s">
        <v>67</v>
      </c>
      <c r="H142">
        <v>36</v>
      </c>
      <c r="I142" s="1">
        <v>42772</v>
      </c>
      <c r="J142" s="2">
        <v>0.1</v>
      </c>
      <c r="K142" t="s">
        <v>19</v>
      </c>
      <c r="L142" t="s">
        <v>20</v>
      </c>
      <c r="M142" t="str">
        <f t="shared" si="2"/>
        <v>Late 30s</v>
      </c>
    </row>
    <row r="143" spans="1:13" x14ac:dyDescent="0.35">
      <c r="A143" t="s">
        <v>443</v>
      </c>
      <c r="B143" t="s">
        <v>444</v>
      </c>
      <c r="C143" t="s">
        <v>23</v>
      </c>
      <c r="D143" t="s">
        <v>54</v>
      </c>
      <c r="E143" t="s">
        <v>25</v>
      </c>
      <c r="F143" t="s">
        <v>39</v>
      </c>
      <c r="G143" t="s">
        <v>40</v>
      </c>
      <c r="H143">
        <v>51</v>
      </c>
      <c r="I143" t="s">
        <v>445</v>
      </c>
      <c r="J143" s="2">
        <v>0</v>
      </c>
      <c r="K143" t="s">
        <v>155</v>
      </c>
      <c r="L143" t="s">
        <v>211</v>
      </c>
      <c r="M143" t="str">
        <f t="shared" si="2"/>
        <v>Early 50s</v>
      </c>
    </row>
    <row r="144" spans="1:13" x14ac:dyDescent="0.35">
      <c r="A144" t="s">
        <v>446</v>
      </c>
      <c r="B144" t="s">
        <v>447</v>
      </c>
      <c r="C144" t="s">
        <v>23</v>
      </c>
      <c r="D144" t="s">
        <v>54</v>
      </c>
      <c r="E144" t="s">
        <v>25</v>
      </c>
      <c r="F144" t="s">
        <v>39</v>
      </c>
      <c r="G144" t="s">
        <v>40</v>
      </c>
      <c r="H144">
        <v>46</v>
      </c>
      <c r="I144" s="1">
        <v>37599</v>
      </c>
      <c r="J144" s="2">
        <v>0</v>
      </c>
      <c r="K144" t="s">
        <v>155</v>
      </c>
      <c r="L144" t="s">
        <v>352</v>
      </c>
      <c r="M144" t="str">
        <f t="shared" si="2"/>
        <v>Late 40s</v>
      </c>
    </row>
    <row r="145" spans="1:13" x14ac:dyDescent="0.35">
      <c r="A145" t="s">
        <v>448</v>
      </c>
      <c r="B145" t="s">
        <v>449</v>
      </c>
      <c r="C145" t="s">
        <v>60</v>
      </c>
      <c r="D145" t="s">
        <v>61</v>
      </c>
      <c r="E145" t="s">
        <v>16</v>
      </c>
      <c r="F145" t="s">
        <v>17</v>
      </c>
      <c r="G145" t="s">
        <v>40</v>
      </c>
      <c r="H145">
        <v>37</v>
      </c>
      <c r="I145" t="s">
        <v>450</v>
      </c>
      <c r="J145" s="2">
        <v>0</v>
      </c>
      <c r="K145" t="s">
        <v>19</v>
      </c>
      <c r="L145" t="s">
        <v>27</v>
      </c>
      <c r="M145" t="str">
        <f t="shared" si="2"/>
        <v>Late 30s</v>
      </c>
    </row>
    <row r="146" spans="1:13" x14ac:dyDescent="0.35">
      <c r="A146" t="s">
        <v>451</v>
      </c>
      <c r="B146" t="s">
        <v>452</v>
      </c>
      <c r="C146" t="s">
        <v>53</v>
      </c>
      <c r="D146" t="s">
        <v>61</v>
      </c>
      <c r="E146" t="s">
        <v>16</v>
      </c>
      <c r="F146" t="s">
        <v>17</v>
      </c>
      <c r="G146" t="s">
        <v>40</v>
      </c>
      <c r="H146">
        <v>43</v>
      </c>
      <c r="I146" t="s">
        <v>453</v>
      </c>
      <c r="J146" s="2">
        <v>0</v>
      </c>
      <c r="K146" t="s">
        <v>155</v>
      </c>
      <c r="L146" t="s">
        <v>352</v>
      </c>
      <c r="M146" t="str">
        <f t="shared" si="2"/>
        <v>Early 40s</v>
      </c>
    </row>
    <row r="147" spans="1:13" x14ac:dyDescent="0.35">
      <c r="A147" t="s">
        <v>454</v>
      </c>
      <c r="B147" t="s">
        <v>455</v>
      </c>
      <c r="C147" t="s">
        <v>44</v>
      </c>
      <c r="D147" t="s">
        <v>82</v>
      </c>
      <c r="E147" t="s">
        <v>55</v>
      </c>
      <c r="F147" t="s">
        <v>39</v>
      </c>
      <c r="G147" t="s">
        <v>87</v>
      </c>
      <c r="H147">
        <v>53</v>
      </c>
      <c r="I147" s="1">
        <v>41555</v>
      </c>
      <c r="J147" s="2">
        <v>0.15</v>
      </c>
      <c r="K147" t="s">
        <v>19</v>
      </c>
      <c r="L147" t="s">
        <v>20</v>
      </c>
      <c r="M147" t="str">
        <f t="shared" si="2"/>
        <v>Early 50s</v>
      </c>
    </row>
    <row r="148" spans="1:13" x14ac:dyDescent="0.35">
      <c r="A148" t="s">
        <v>456</v>
      </c>
      <c r="B148" t="s">
        <v>457</v>
      </c>
      <c r="C148" t="s">
        <v>66</v>
      </c>
      <c r="D148" t="s">
        <v>31</v>
      </c>
      <c r="E148" t="s">
        <v>32</v>
      </c>
      <c r="F148" t="s">
        <v>39</v>
      </c>
      <c r="G148" t="s">
        <v>18</v>
      </c>
      <c r="H148">
        <v>58</v>
      </c>
      <c r="I148" t="s">
        <v>458</v>
      </c>
      <c r="J148" s="2">
        <v>0</v>
      </c>
      <c r="K148" t="s">
        <v>34</v>
      </c>
      <c r="L148" t="s">
        <v>122</v>
      </c>
      <c r="M148" t="str">
        <f t="shared" si="2"/>
        <v>Late 50s</v>
      </c>
    </row>
    <row r="149" spans="1:13" x14ac:dyDescent="0.35">
      <c r="A149" t="s">
        <v>459</v>
      </c>
      <c r="B149" t="s">
        <v>460</v>
      </c>
      <c r="C149" t="s">
        <v>70</v>
      </c>
      <c r="D149" t="s">
        <v>82</v>
      </c>
      <c r="E149" t="s">
        <v>25</v>
      </c>
      <c r="F149" t="s">
        <v>17</v>
      </c>
      <c r="G149" t="s">
        <v>67</v>
      </c>
      <c r="H149">
        <v>57</v>
      </c>
      <c r="I149" s="1">
        <v>35345</v>
      </c>
      <c r="J149" s="2">
        <v>0.08</v>
      </c>
      <c r="K149" t="s">
        <v>19</v>
      </c>
      <c r="L149" t="s">
        <v>71</v>
      </c>
      <c r="M149" t="str">
        <f t="shared" si="2"/>
        <v>Late 50s</v>
      </c>
    </row>
    <row r="150" spans="1:13" x14ac:dyDescent="0.35">
      <c r="A150" t="s">
        <v>461</v>
      </c>
      <c r="B150" t="s">
        <v>462</v>
      </c>
      <c r="C150" t="s">
        <v>99</v>
      </c>
      <c r="D150" t="s">
        <v>31</v>
      </c>
      <c r="E150" t="s">
        <v>16</v>
      </c>
      <c r="F150" t="s">
        <v>39</v>
      </c>
      <c r="G150" t="s">
        <v>40</v>
      </c>
      <c r="H150">
        <v>31</v>
      </c>
      <c r="I150" t="s">
        <v>463</v>
      </c>
      <c r="J150" s="2">
        <v>0</v>
      </c>
      <c r="K150" t="s">
        <v>155</v>
      </c>
      <c r="L150" t="s">
        <v>156</v>
      </c>
      <c r="M150" t="str">
        <f t="shared" si="2"/>
        <v>Early 30s</v>
      </c>
    </row>
    <row r="151" spans="1:13" x14ac:dyDescent="0.35">
      <c r="A151" t="s">
        <v>464</v>
      </c>
      <c r="B151" t="s">
        <v>465</v>
      </c>
      <c r="C151" t="s">
        <v>111</v>
      </c>
      <c r="D151" t="s">
        <v>24</v>
      </c>
      <c r="E151" t="s">
        <v>16</v>
      </c>
      <c r="F151" t="s">
        <v>17</v>
      </c>
      <c r="G151" t="s">
        <v>18</v>
      </c>
      <c r="H151">
        <v>40</v>
      </c>
      <c r="I151" t="s">
        <v>466</v>
      </c>
      <c r="J151" s="2">
        <v>0</v>
      </c>
      <c r="K151" t="s">
        <v>34</v>
      </c>
      <c r="L151" t="s">
        <v>57</v>
      </c>
      <c r="M151" t="str">
        <f t="shared" si="2"/>
        <v>Early 40s</v>
      </c>
    </row>
    <row r="152" spans="1:13" x14ac:dyDescent="0.35">
      <c r="A152" t="s">
        <v>467</v>
      </c>
      <c r="B152" t="s">
        <v>468</v>
      </c>
      <c r="C152" t="s">
        <v>469</v>
      </c>
      <c r="D152" t="s">
        <v>31</v>
      </c>
      <c r="E152" t="s">
        <v>32</v>
      </c>
      <c r="F152" t="s">
        <v>17</v>
      </c>
      <c r="G152" t="s">
        <v>87</v>
      </c>
      <c r="H152">
        <v>47</v>
      </c>
      <c r="I152" t="s">
        <v>470</v>
      </c>
      <c r="J152" s="2">
        <v>0</v>
      </c>
      <c r="K152" t="s">
        <v>19</v>
      </c>
      <c r="L152" t="s">
        <v>71</v>
      </c>
      <c r="M152" t="str">
        <f t="shared" si="2"/>
        <v>Late 40s</v>
      </c>
    </row>
    <row r="153" spans="1:13" x14ac:dyDescent="0.35">
      <c r="A153" t="s">
        <v>471</v>
      </c>
      <c r="B153" t="s">
        <v>472</v>
      </c>
      <c r="C153" t="s">
        <v>74</v>
      </c>
      <c r="D153" t="s">
        <v>31</v>
      </c>
      <c r="E153" t="s">
        <v>16</v>
      </c>
      <c r="F153" t="s">
        <v>39</v>
      </c>
      <c r="G153" t="s">
        <v>40</v>
      </c>
      <c r="H153">
        <v>51</v>
      </c>
      <c r="I153" s="1">
        <v>39207</v>
      </c>
      <c r="J153" s="2">
        <v>0</v>
      </c>
      <c r="K153" t="s">
        <v>155</v>
      </c>
      <c r="L153" t="s">
        <v>156</v>
      </c>
      <c r="M153" t="str">
        <f t="shared" si="2"/>
        <v>Early 50s</v>
      </c>
    </row>
    <row r="154" spans="1:13" x14ac:dyDescent="0.35">
      <c r="A154" t="s">
        <v>473</v>
      </c>
      <c r="B154" t="s">
        <v>474</v>
      </c>
      <c r="C154" t="s">
        <v>30</v>
      </c>
      <c r="D154" t="s">
        <v>31</v>
      </c>
      <c r="E154" t="s">
        <v>32</v>
      </c>
      <c r="F154" t="s">
        <v>17</v>
      </c>
      <c r="G154" t="s">
        <v>18</v>
      </c>
      <c r="H154">
        <v>57</v>
      </c>
      <c r="I154" s="1">
        <v>43871</v>
      </c>
      <c r="J154" s="2">
        <v>0</v>
      </c>
      <c r="K154" t="s">
        <v>34</v>
      </c>
      <c r="L154" t="s">
        <v>57</v>
      </c>
      <c r="M154" t="str">
        <f t="shared" si="2"/>
        <v>Late 50s</v>
      </c>
    </row>
    <row r="155" spans="1:13" x14ac:dyDescent="0.35">
      <c r="A155" t="s">
        <v>475</v>
      </c>
      <c r="B155" t="s">
        <v>476</v>
      </c>
      <c r="C155" t="s">
        <v>182</v>
      </c>
      <c r="D155" t="s">
        <v>31</v>
      </c>
      <c r="E155" t="s">
        <v>25</v>
      </c>
      <c r="F155" t="s">
        <v>17</v>
      </c>
      <c r="G155" t="s">
        <v>67</v>
      </c>
      <c r="H155">
        <v>46</v>
      </c>
      <c r="I155" t="s">
        <v>477</v>
      </c>
      <c r="J155" s="2">
        <v>0</v>
      </c>
      <c r="K155" t="s">
        <v>19</v>
      </c>
      <c r="L155" t="s">
        <v>20</v>
      </c>
      <c r="M155" t="str">
        <f t="shared" si="2"/>
        <v>Late 40s</v>
      </c>
    </row>
    <row r="156" spans="1:13" x14ac:dyDescent="0.35">
      <c r="A156" t="s">
        <v>478</v>
      </c>
      <c r="B156" t="s">
        <v>479</v>
      </c>
      <c r="C156" t="s">
        <v>355</v>
      </c>
      <c r="D156" t="s">
        <v>15</v>
      </c>
      <c r="E156" t="s">
        <v>25</v>
      </c>
      <c r="F156" t="s">
        <v>17</v>
      </c>
      <c r="G156" t="s">
        <v>40</v>
      </c>
      <c r="H156">
        <v>40</v>
      </c>
      <c r="I156" s="1">
        <v>44629</v>
      </c>
      <c r="J156" s="2">
        <v>0</v>
      </c>
      <c r="K156" t="s">
        <v>19</v>
      </c>
      <c r="L156" t="s">
        <v>27</v>
      </c>
      <c r="M156" t="str">
        <f t="shared" si="2"/>
        <v>Early 40s</v>
      </c>
    </row>
    <row r="157" spans="1:13" x14ac:dyDescent="0.35">
      <c r="A157" t="s">
        <v>480</v>
      </c>
      <c r="B157" t="s">
        <v>481</v>
      </c>
      <c r="C157" t="s">
        <v>23</v>
      </c>
      <c r="D157" t="s">
        <v>54</v>
      </c>
      <c r="E157" t="s">
        <v>32</v>
      </c>
      <c r="F157" t="s">
        <v>17</v>
      </c>
      <c r="G157" t="s">
        <v>18</v>
      </c>
      <c r="H157">
        <v>43</v>
      </c>
      <c r="I157" t="s">
        <v>482</v>
      </c>
      <c r="J157" s="2">
        <v>0</v>
      </c>
      <c r="K157" t="s">
        <v>34</v>
      </c>
      <c r="L157" t="s">
        <v>122</v>
      </c>
      <c r="M157" t="str">
        <f t="shared" si="2"/>
        <v>Early 40s</v>
      </c>
    </row>
    <row r="158" spans="1:13" x14ac:dyDescent="0.35">
      <c r="A158" t="s">
        <v>483</v>
      </c>
      <c r="B158" t="s">
        <v>484</v>
      </c>
      <c r="C158" t="s">
        <v>182</v>
      </c>
      <c r="D158" t="s">
        <v>31</v>
      </c>
      <c r="E158" t="s">
        <v>32</v>
      </c>
      <c r="F158" t="s">
        <v>17</v>
      </c>
      <c r="G158" t="s">
        <v>67</v>
      </c>
      <c r="H158">
        <v>54</v>
      </c>
      <c r="I158" t="s">
        <v>485</v>
      </c>
      <c r="J158" s="2">
        <v>0</v>
      </c>
      <c r="K158" t="s">
        <v>19</v>
      </c>
      <c r="L158" t="s">
        <v>20</v>
      </c>
      <c r="M158" t="str">
        <f t="shared" si="2"/>
        <v>Early 50s</v>
      </c>
    </row>
    <row r="159" spans="1:13" x14ac:dyDescent="0.35">
      <c r="A159" t="s">
        <v>486</v>
      </c>
      <c r="B159" t="s">
        <v>487</v>
      </c>
      <c r="C159" t="s">
        <v>86</v>
      </c>
      <c r="D159" t="s">
        <v>24</v>
      </c>
      <c r="E159" t="s">
        <v>32</v>
      </c>
      <c r="F159" t="s">
        <v>39</v>
      </c>
      <c r="G159" t="s">
        <v>87</v>
      </c>
      <c r="H159">
        <v>27</v>
      </c>
      <c r="I159" s="1">
        <v>44228</v>
      </c>
      <c r="J159" s="2">
        <v>0.15</v>
      </c>
      <c r="K159" t="s">
        <v>19</v>
      </c>
      <c r="L159" t="s">
        <v>41</v>
      </c>
      <c r="M159" t="str">
        <f t="shared" si="2"/>
        <v>Late 20s</v>
      </c>
    </row>
    <row r="160" spans="1:13" x14ac:dyDescent="0.35">
      <c r="A160" t="s">
        <v>488</v>
      </c>
      <c r="B160" t="s">
        <v>489</v>
      </c>
      <c r="C160" t="s">
        <v>60</v>
      </c>
      <c r="D160" t="s">
        <v>54</v>
      </c>
      <c r="E160" t="s">
        <v>16</v>
      </c>
      <c r="F160" t="s">
        <v>39</v>
      </c>
      <c r="G160" t="s">
        <v>18</v>
      </c>
      <c r="H160">
        <v>56</v>
      </c>
      <c r="I160" t="s">
        <v>490</v>
      </c>
      <c r="J160" s="2">
        <v>0</v>
      </c>
      <c r="K160" t="s">
        <v>19</v>
      </c>
      <c r="L160" t="s">
        <v>41</v>
      </c>
      <c r="M160" t="str">
        <f t="shared" si="2"/>
        <v>Late 50s</v>
      </c>
    </row>
    <row r="161" spans="1:13" x14ac:dyDescent="0.35">
      <c r="A161" t="s">
        <v>491</v>
      </c>
      <c r="B161" t="s">
        <v>492</v>
      </c>
      <c r="C161" t="s">
        <v>30</v>
      </c>
      <c r="D161" t="s">
        <v>31</v>
      </c>
      <c r="E161" t="s">
        <v>55</v>
      </c>
      <c r="F161" t="s">
        <v>39</v>
      </c>
      <c r="G161" t="s">
        <v>40</v>
      </c>
      <c r="H161">
        <v>36</v>
      </c>
      <c r="I161" s="1">
        <v>44903</v>
      </c>
      <c r="J161" s="2">
        <v>0</v>
      </c>
      <c r="K161" t="s">
        <v>19</v>
      </c>
      <c r="L161" t="s">
        <v>71</v>
      </c>
      <c r="M161" t="str">
        <f t="shared" si="2"/>
        <v>Late 30s</v>
      </c>
    </row>
    <row r="162" spans="1:13" x14ac:dyDescent="0.35">
      <c r="A162" t="s">
        <v>493</v>
      </c>
      <c r="B162" t="s">
        <v>494</v>
      </c>
      <c r="C162" t="s">
        <v>70</v>
      </c>
      <c r="D162" t="s">
        <v>61</v>
      </c>
      <c r="E162" t="s">
        <v>16</v>
      </c>
      <c r="F162" t="s">
        <v>17</v>
      </c>
      <c r="G162" t="s">
        <v>18</v>
      </c>
      <c r="H162">
        <v>53</v>
      </c>
      <c r="I162" t="s">
        <v>495</v>
      </c>
      <c r="J162" s="2">
        <v>0.08</v>
      </c>
      <c r="K162" t="s">
        <v>34</v>
      </c>
      <c r="L162" t="s">
        <v>35</v>
      </c>
      <c r="M162" t="str">
        <f t="shared" si="2"/>
        <v>Early 50s</v>
      </c>
    </row>
    <row r="163" spans="1:13" x14ac:dyDescent="0.35">
      <c r="A163" t="s">
        <v>496</v>
      </c>
      <c r="B163" t="s">
        <v>497</v>
      </c>
      <c r="C163" t="s">
        <v>44</v>
      </c>
      <c r="D163" t="s">
        <v>15</v>
      </c>
      <c r="E163" t="s">
        <v>32</v>
      </c>
      <c r="F163" t="s">
        <v>39</v>
      </c>
      <c r="G163" t="s">
        <v>67</v>
      </c>
      <c r="H163">
        <v>31</v>
      </c>
      <c r="I163" s="1">
        <v>43254</v>
      </c>
      <c r="J163" s="2">
        <v>0.24</v>
      </c>
      <c r="K163" t="s">
        <v>19</v>
      </c>
      <c r="L163" t="s">
        <v>46</v>
      </c>
      <c r="M163" t="str">
        <f t="shared" si="2"/>
        <v>Early 30s</v>
      </c>
    </row>
    <row r="164" spans="1:13" x14ac:dyDescent="0.35">
      <c r="A164" t="s">
        <v>498</v>
      </c>
      <c r="B164" t="s">
        <v>499</v>
      </c>
      <c r="C164" t="s">
        <v>500</v>
      </c>
      <c r="D164" t="s">
        <v>24</v>
      </c>
      <c r="E164" t="s">
        <v>55</v>
      </c>
      <c r="F164" t="s">
        <v>17</v>
      </c>
      <c r="G164" t="s">
        <v>67</v>
      </c>
      <c r="H164">
        <v>45</v>
      </c>
      <c r="I164" s="1">
        <v>42465</v>
      </c>
      <c r="J164" s="2">
        <v>0</v>
      </c>
      <c r="K164" t="s">
        <v>19</v>
      </c>
      <c r="L164" t="s">
        <v>20</v>
      </c>
      <c r="M164" t="str">
        <f t="shared" si="2"/>
        <v>Late 40s</v>
      </c>
    </row>
    <row r="165" spans="1:13" x14ac:dyDescent="0.35">
      <c r="A165" t="s">
        <v>501</v>
      </c>
      <c r="B165" t="s">
        <v>502</v>
      </c>
      <c r="C165" t="s">
        <v>503</v>
      </c>
      <c r="D165" t="s">
        <v>15</v>
      </c>
      <c r="E165" t="s">
        <v>25</v>
      </c>
      <c r="F165" t="s">
        <v>17</v>
      </c>
      <c r="G165" t="s">
        <v>67</v>
      </c>
      <c r="H165">
        <v>29</v>
      </c>
      <c r="I165" t="s">
        <v>504</v>
      </c>
      <c r="J165" s="2">
        <v>0</v>
      </c>
      <c r="K165" t="s">
        <v>19</v>
      </c>
      <c r="L165" t="s">
        <v>46</v>
      </c>
      <c r="M165" t="str">
        <f t="shared" si="2"/>
        <v>Late 20s</v>
      </c>
    </row>
    <row r="166" spans="1:13" x14ac:dyDescent="0.35">
      <c r="A166" t="s">
        <v>505</v>
      </c>
      <c r="B166" t="s">
        <v>506</v>
      </c>
      <c r="C166" t="s">
        <v>188</v>
      </c>
      <c r="D166" t="s">
        <v>31</v>
      </c>
      <c r="E166" t="s">
        <v>32</v>
      </c>
      <c r="F166" t="s">
        <v>39</v>
      </c>
      <c r="G166" t="s">
        <v>18</v>
      </c>
      <c r="H166">
        <v>27</v>
      </c>
      <c r="I166" t="s">
        <v>507</v>
      </c>
      <c r="J166" s="2">
        <v>0</v>
      </c>
      <c r="K166" t="s">
        <v>19</v>
      </c>
      <c r="L166" t="s">
        <v>20</v>
      </c>
      <c r="M166" t="str">
        <f t="shared" si="2"/>
        <v>Late 20s</v>
      </c>
    </row>
    <row r="167" spans="1:13" x14ac:dyDescent="0.35">
      <c r="A167" t="s">
        <v>508</v>
      </c>
      <c r="B167" t="s">
        <v>509</v>
      </c>
      <c r="C167" t="s">
        <v>510</v>
      </c>
      <c r="D167" t="s">
        <v>15</v>
      </c>
      <c r="E167" t="s">
        <v>32</v>
      </c>
      <c r="F167" t="s">
        <v>17</v>
      </c>
      <c r="G167" t="s">
        <v>67</v>
      </c>
      <c r="H167">
        <v>26</v>
      </c>
      <c r="I167" t="s">
        <v>511</v>
      </c>
      <c r="J167" s="2">
        <v>0</v>
      </c>
      <c r="K167" t="s">
        <v>19</v>
      </c>
      <c r="L167" t="s">
        <v>46</v>
      </c>
      <c r="M167" t="str">
        <f t="shared" si="2"/>
        <v>Late 20s</v>
      </c>
    </row>
    <row r="168" spans="1:13" x14ac:dyDescent="0.35">
      <c r="A168" t="s">
        <v>512</v>
      </c>
      <c r="B168" t="s">
        <v>513</v>
      </c>
      <c r="C168" t="s">
        <v>322</v>
      </c>
      <c r="D168" t="s">
        <v>15</v>
      </c>
      <c r="E168" t="s">
        <v>32</v>
      </c>
      <c r="F168" t="s">
        <v>39</v>
      </c>
      <c r="G168" t="s">
        <v>40</v>
      </c>
      <c r="H168">
        <v>53</v>
      </c>
      <c r="I168" t="s">
        <v>514</v>
      </c>
      <c r="J168" s="2">
        <v>0.1</v>
      </c>
      <c r="K168" t="s">
        <v>19</v>
      </c>
      <c r="L168" t="s">
        <v>46</v>
      </c>
      <c r="M168" t="str">
        <f t="shared" si="2"/>
        <v>Early 50s</v>
      </c>
    </row>
    <row r="169" spans="1:13" x14ac:dyDescent="0.35">
      <c r="A169" t="s">
        <v>515</v>
      </c>
      <c r="B169" t="s">
        <v>516</v>
      </c>
      <c r="C169" t="s">
        <v>44</v>
      </c>
      <c r="D169" t="s">
        <v>54</v>
      </c>
      <c r="E169" t="s">
        <v>25</v>
      </c>
      <c r="F169" t="s">
        <v>39</v>
      </c>
      <c r="G169" t="s">
        <v>18</v>
      </c>
      <c r="H169">
        <v>64</v>
      </c>
      <c r="I169" s="1">
        <v>41038</v>
      </c>
      <c r="J169" s="2">
        <v>0.22</v>
      </c>
      <c r="K169" t="s">
        <v>34</v>
      </c>
      <c r="L169" t="s">
        <v>63</v>
      </c>
      <c r="M169" t="str">
        <f t="shared" si="2"/>
        <v>EARLY 60s</v>
      </c>
    </row>
    <row r="170" spans="1:13" x14ac:dyDescent="0.35">
      <c r="A170" t="s">
        <v>517</v>
      </c>
      <c r="B170" t="s">
        <v>518</v>
      </c>
      <c r="C170" t="s">
        <v>44</v>
      </c>
      <c r="D170" t="s">
        <v>82</v>
      </c>
      <c r="E170" t="s">
        <v>16</v>
      </c>
      <c r="F170" t="s">
        <v>17</v>
      </c>
      <c r="G170" t="s">
        <v>87</v>
      </c>
      <c r="H170">
        <v>32</v>
      </c>
      <c r="I170" s="1">
        <v>43287</v>
      </c>
      <c r="J170" s="2">
        <v>0.23</v>
      </c>
      <c r="K170" t="s">
        <v>19</v>
      </c>
      <c r="L170" t="s">
        <v>20</v>
      </c>
      <c r="M170" t="str">
        <f t="shared" si="2"/>
        <v>Early 30s</v>
      </c>
    </row>
    <row r="171" spans="1:13" x14ac:dyDescent="0.35">
      <c r="A171" t="s">
        <v>519</v>
      </c>
      <c r="B171" t="s">
        <v>520</v>
      </c>
      <c r="C171" t="s">
        <v>94</v>
      </c>
      <c r="D171" t="s">
        <v>54</v>
      </c>
      <c r="E171" t="s">
        <v>16</v>
      </c>
      <c r="F171" t="s">
        <v>39</v>
      </c>
      <c r="G171" t="s">
        <v>18</v>
      </c>
      <c r="H171">
        <v>42</v>
      </c>
      <c r="I171" t="s">
        <v>521</v>
      </c>
      <c r="J171" s="2">
        <v>0.38</v>
      </c>
      <c r="K171" t="s">
        <v>19</v>
      </c>
      <c r="L171" t="s">
        <v>71</v>
      </c>
      <c r="M171" t="str">
        <f t="shared" si="2"/>
        <v>Early 40s</v>
      </c>
    </row>
    <row r="172" spans="1:13" x14ac:dyDescent="0.35">
      <c r="A172" t="s">
        <v>522</v>
      </c>
      <c r="B172" t="s">
        <v>523</v>
      </c>
      <c r="C172" t="s">
        <v>107</v>
      </c>
      <c r="D172" t="s">
        <v>31</v>
      </c>
      <c r="E172" t="s">
        <v>25</v>
      </c>
      <c r="F172" t="s">
        <v>39</v>
      </c>
      <c r="G172" t="s">
        <v>67</v>
      </c>
      <c r="H172">
        <v>31</v>
      </c>
      <c r="I172" s="1">
        <v>43228</v>
      </c>
      <c r="J172" s="2">
        <v>0</v>
      </c>
      <c r="K172" t="s">
        <v>19</v>
      </c>
      <c r="L172" t="s">
        <v>50</v>
      </c>
      <c r="M172" t="str">
        <f t="shared" si="2"/>
        <v>Early 30s</v>
      </c>
    </row>
    <row r="173" spans="1:13" x14ac:dyDescent="0.35">
      <c r="A173" t="s">
        <v>524</v>
      </c>
      <c r="B173" t="s">
        <v>525</v>
      </c>
      <c r="C173" t="s">
        <v>30</v>
      </c>
      <c r="D173" t="s">
        <v>31</v>
      </c>
      <c r="E173" t="s">
        <v>32</v>
      </c>
      <c r="F173" t="s">
        <v>39</v>
      </c>
      <c r="G173" t="s">
        <v>18</v>
      </c>
      <c r="H173">
        <v>40</v>
      </c>
      <c r="I173" t="s">
        <v>526</v>
      </c>
      <c r="J173" s="2">
        <v>0</v>
      </c>
      <c r="K173" t="s">
        <v>34</v>
      </c>
      <c r="L173" t="s">
        <v>57</v>
      </c>
      <c r="M173" t="str">
        <f t="shared" si="2"/>
        <v>Early 40s</v>
      </c>
    </row>
    <row r="174" spans="1:13" x14ac:dyDescent="0.35">
      <c r="A174" t="s">
        <v>527</v>
      </c>
      <c r="B174" t="s">
        <v>528</v>
      </c>
      <c r="C174" t="s">
        <v>150</v>
      </c>
      <c r="D174" t="s">
        <v>15</v>
      </c>
      <c r="E174" t="s">
        <v>32</v>
      </c>
      <c r="F174" t="s">
        <v>17</v>
      </c>
      <c r="G174" t="s">
        <v>18</v>
      </c>
      <c r="H174">
        <v>46</v>
      </c>
      <c r="I174" t="s">
        <v>529</v>
      </c>
      <c r="J174" s="2">
        <v>0</v>
      </c>
      <c r="K174" t="s">
        <v>34</v>
      </c>
      <c r="L174" t="s">
        <v>63</v>
      </c>
      <c r="M174" t="str">
        <f t="shared" si="2"/>
        <v>Late 40s</v>
      </c>
    </row>
    <row r="175" spans="1:13" x14ac:dyDescent="0.35">
      <c r="A175" t="s">
        <v>530</v>
      </c>
      <c r="B175" t="s">
        <v>531</v>
      </c>
      <c r="C175" t="s">
        <v>94</v>
      </c>
      <c r="D175" t="s">
        <v>61</v>
      </c>
      <c r="E175" t="s">
        <v>55</v>
      </c>
      <c r="F175" t="s">
        <v>17</v>
      </c>
      <c r="G175" t="s">
        <v>67</v>
      </c>
      <c r="H175">
        <v>35</v>
      </c>
      <c r="I175" s="1">
        <v>42681</v>
      </c>
      <c r="J175" s="2">
        <v>0.31</v>
      </c>
      <c r="K175" t="s">
        <v>19</v>
      </c>
      <c r="L175" t="s">
        <v>46</v>
      </c>
      <c r="M175" t="str">
        <f t="shared" si="2"/>
        <v>Late 30s</v>
      </c>
    </row>
    <row r="176" spans="1:13" x14ac:dyDescent="0.35">
      <c r="A176" t="s">
        <v>533</v>
      </c>
      <c r="B176" t="s">
        <v>534</v>
      </c>
      <c r="C176" t="s">
        <v>198</v>
      </c>
      <c r="D176" t="s">
        <v>31</v>
      </c>
      <c r="E176" t="s">
        <v>55</v>
      </c>
      <c r="F176" t="s">
        <v>17</v>
      </c>
      <c r="G176" t="s">
        <v>18</v>
      </c>
      <c r="H176">
        <v>64</v>
      </c>
      <c r="I176" t="s">
        <v>535</v>
      </c>
      <c r="J176" s="2">
        <v>0</v>
      </c>
      <c r="K176" t="s">
        <v>34</v>
      </c>
      <c r="L176" t="s">
        <v>63</v>
      </c>
      <c r="M176" t="str">
        <f t="shared" si="2"/>
        <v>EARLY 60s</v>
      </c>
    </row>
    <row r="177" spans="1:13" x14ac:dyDescent="0.35">
      <c r="A177" t="s">
        <v>536</v>
      </c>
      <c r="B177" t="s">
        <v>537</v>
      </c>
      <c r="C177" t="s">
        <v>53</v>
      </c>
      <c r="D177" t="s">
        <v>54</v>
      </c>
      <c r="E177" t="s">
        <v>32</v>
      </c>
      <c r="F177" t="s">
        <v>39</v>
      </c>
      <c r="G177" t="s">
        <v>40</v>
      </c>
      <c r="H177">
        <v>58</v>
      </c>
      <c r="I177" s="1">
        <v>41826</v>
      </c>
      <c r="J177" s="2">
        <v>0</v>
      </c>
      <c r="K177" t="s">
        <v>155</v>
      </c>
      <c r="L177" t="s">
        <v>352</v>
      </c>
      <c r="M177" t="str">
        <f t="shared" si="2"/>
        <v>Late 50s</v>
      </c>
    </row>
    <row r="178" spans="1:13" x14ac:dyDescent="0.35">
      <c r="A178" t="s">
        <v>538</v>
      </c>
      <c r="B178" t="s">
        <v>539</v>
      </c>
      <c r="C178" t="s">
        <v>540</v>
      </c>
      <c r="D178" t="s">
        <v>15</v>
      </c>
      <c r="E178" t="s">
        <v>16</v>
      </c>
      <c r="F178" t="s">
        <v>17</v>
      </c>
      <c r="G178" t="s">
        <v>67</v>
      </c>
      <c r="H178">
        <v>61</v>
      </c>
      <c r="I178" t="s">
        <v>541</v>
      </c>
      <c r="J178" s="2">
        <v>0</v>
      </c>
      <c r="K178" t="s">
        <v>19</v>
      </c>
      <c r="L178" t="s">
        <v>50</v>
      </c>
      <c r="M178" t="str">
        <f t="shared" si="2"/>
        <v>EARLY 60s</v>
      </c>
    </row>
    <row r="179" spans="1:13" x14ac:dyDescent="0.35">
      <c r="A179" t="s">
        <v>542</v>
      </c>
      <c r="B179" t="s">
        <v>543</v>
      </c>
      <c r="C179" t="s">
        <v>60</v>
      </c>
      <c r="D179" t="s">
        <v>61</v>
      </c>
      <c r="E179" t="s">
        <v>16</v>
      </c>
      <c r="F179" t="s">
        <v>17</v>
      </c>
      <c r="G179" t="s">
        <v>40</v>
      </c>
      <c r="H179">
        <v>41</v>
      </c>
      <c r="I179" t="s">
        <v>544</v>
      </c>
      <c r="J179" s="2">
        <v>0</v>
      </c>
      <c r="K179" t="s">
        <v>155</v>
      </c>
      <c r="L179" t="s">
        <v>156</v>
      </c>
      <c r="M179" t="str">
        <f t="shared" si="2"/>
        <v>Early 40s</v>
      </c>
    </row>
    <row r="180" spans="1:13" x14ac:dyDescent="0.35">
      <c r="A180" t="s">
        <v>545</v>
      </c>
      <c r="B180" t="s">
        <v>546</v>
      </c>
      <c r="C180" t="s">
        <v>60</v>
      </c>
      <c r="D180" t="s">
        <v>82</v>
      </c>
      <c r="E180" t="s">
        <v>55</v>
      </c>
      <c r="F180" t="s">
        <v>39</v>
      </c>
      <c r="G180" t="s">
        <v>40</v>
      </c>
      <c r="H180">
        <v>25</v>
      </c>
      <c r="I180" s="1">
        <v>44501</v>
      </c>
      <c r="J180" s="2">
        <v>0</v>
      </c>
      <c r="K180" t="s">
        <v>155</v>
      </c>
      <c r="L180" t="s">
        <v>211</v>
      </c>
      <c r="M180" t="str">
        <f t="shared" si="2"/>
        <v>Late 20s</v>
      </c>
    </row>
    <row r="181" spans="1:13" x14ac:dyDescent="0.35">
      <c r="A181" t="s">
        <v>547</v>
      </c>
      <c r="B181" t="s">
        <v>548</v>
      </c>
      <c r="C181" t="s">
        <v>94</v>
      </c>
      <c r="D181" t="s">
        <v>142</v>
      </c>
      <c r="E181" t="s">
        <v>16</v>
      </c>
      <c r="F181" t="s">
        <v>39</v>
      </c>
      <c r="G181" t="s">
        <v>18</v>
      </c>
      <c r="H181">
        <v>50</v>
      </c>
      <c r="I181" t="s">
        <v>549</v>
      </c>
      <c r="J181" s="2">
        <v>0.33</v>
      </c>
      <c r="K181" t="s">
        <v>34</v>
      </c>
      <c r="L181" t="s">
        <v>122</v>
      </c>
      <c r="M181" t="str">
        <f t="shared" si="2"/>
        <v>Early 50s</v>
      </c>
    </row>
    <row r="182" spans="1:13" x14ac:dyDescent="0.35">
      <c r="A182" t="s">
        <v>550</v>
      </c>
      <c r="B182" t="s">
        <v>551</v>
      </c>
      <c r="C182" t="s">
        <v>86</v>
      </c>
      <c r="D182" t="s">
        <v>54</v>
      </c>
      <c r="E182" t="s">
        <v>32</v>
      </c>
      <c r="F182" t="s">
        <v>17</v>
      </c>
      <c r="G182" t="s">
        <v>40</v>
      </c>
      <c r="H182">
        <v>61</v>
      </c>
      <c r="I182" t="s">
        <v>552</v>
      </c>
      <c r="J182" s="2">
        <v>0.13</v>
      </c>
      <c r="K182" t="s">
        <v>155</v>
      </c>
      <c r="L182" t="s">
        <v>156</v>
      </c>
      <c r="M182" t="str">
        <f t="shared" si="2"/>
        <v>EARLY 60s</v>
      </c>
    </row>
    <row r="183" spans="1:13" x14ac:dyDescent="0.35">
      <c r="A183" t="s">
        <v>553</v>
      </c>
      <c r="B183" t="s">
        <v>554</v>
      </c>
      <c r="C183" t="s">
        <v>23</v>
      </c>
      <c r="D183" t="s">
        <v>61</v>
      </c>
      <c r="E183" t="s">
        <v>32</v>
      </c>
      <c r="F183" t="s">
        <v>39</v>
      </c>
      <c r="G183" t="s">
        <v>18</v>
      </c>
      <c r="H183">
        <v>63</v>
      </c>
      <c r="I183" t="s">
        <v>555</v>
      </c>
      <c r="J183" s="2">
        <v>0</v>
      </c>
      <c r="K183" t="s">
        <v>19</v>
      </c>
      <c r="L183" t="s">
        <v>71</v>
      </c>
      <c r="M183" t="str">
        <f t="shared" si="2"/>
        <v>EARLY 60s</v>
      </c>
    </row>
    <row r="184" spans="1:13" x14ac:dyDescent="0.35">
      <c r="A184" t="s">
        <v>556</v>
      </c>
      <c r="B184" t="s">
        <v>557</v>
      </c>
      <c r="C184" t="s">
        <v>94</v>
      </c>
      <c r="D184" t="s">
        <v>24</v>
      </c>
      <c r="E184" t="s">
        <v>32</v>
      </c>
      <c r="F184" t="s">
        <v>39</v>
      </c>
      <c r="G184" t="s">
        <v>18</v>
      </c>
      <c r="H184">
        <v>45</v>
      </c>
      <c r="I184" t="s">
        <v>558</v>
      </c>
      <c r="J184" s="2">
        <v>0.34</v>
      </c>
      <c r="K184" t="s">
        <v>19</v>
      </c>
      <c r="L184" t="s">
        <v>41</v>
      </c>
      <c r="M184" t="str">
        <f t="shared" si="2"/>
        <v>Late 40s</v>
      </c>
    </row>
    <row r="185" spans="1:13" x14ac:dyDescent="0.35">
      <c r="A185" t="s">
        <v>559</v>
      </c>
      <c r="B185" t="s">
        <v>560</v>
      </c>
      <c r="C185" t="s">
        <v>86</v>
      </c>
      <c r="D185" t="s">
        <v>54</v>
      </c>
      <c r="E185" t="s">
        <v>55</v>
      </c>
      <c r="F185" t="s">
        <v>17</v>
      </c>
      <c r="G185" t="s">
        <v>40</v>
      </c>
      <c r="H185">
        <v>33</v>
      </c>
      <c r="I185" t="s">
        <v>561</v>
      </c>
      <c r="J185" s="2">
        <v>0.11</v>
      </c>
      <c r="K185" t="s">
        <v>155</v>
      </c>
      <c r="L185" t="s">
        <v>156</v>
      </c>
      <c r="M185" t="str">
        <f t="shared" si="2"/>
        <v>Early 30s</v>
      </c>
    </row>
    <row r="186" spans="1:13" x14ac:dyDescent="0.35">
      <c r="A186" t="s">
        <v>562</v>
      </c>
      <c r="B186" t="s">
        <v>563</v>
      </c>
      <c r="C186" t="s">
        <v>510</v>
      </c>
      <c r="D186" t="s">
        <v>15</v>
      </c>
      <c r="E186" t="s">
        <v>25</v>
      </c>
      <c r="F186" t="s">
        <v>17</v>
      </c>
      <c r="G186" t="s">
        <v>40</v>
      </c>
      <c r="H186">
        <v>62</v>
      </c>
      <c r="I186" s="1">
        <v>34976</v>
      </c>
      <c r="J186" s="2">
        <v>0</v>
      </c>
      <c r="K186" t="s">
        <v>155</v>
      </c>
      <c r="L186" t="s">
        <v>211</v>
      </c>
      <c r="M186" t="str">
        <f t="shared" si="2"/>
        <v>EARLY 60s</v>
      </c>
    </row>
    <row r="187" spans="1:13" x14ac:dyDescent="0.35">
      <c r="A187" t="s">
        <v>564</v>
      </c>
      <c r="B187" t="s">
        <v>565</v>
      </c>
      <c r="C187" t="s">
        <v>94</v>
      </c>
      <c r="D187" t="s">
        <v>24</v>
      </c>
      <c r="E187" t="s">
        <v>25</v>
      </c>
      <c r="F187" t="s">
        <v>39</v>
      </c>
      <c r="G187" t="s">
        <v>18</v>
      </c>
      <c r="H187">
        <v>43</v>
      </c>
      <c r="I187" s="1">
        <v>38022</v>
      </c>
      <c r="J187" s="2">
        <v>0.35</v>
      </c>
      <c r="K187" t="s">
        <v>19</v>
      </c>
      <c r="L187" t="s">
        <v>46</v>
      </c>
      <c r="M187" t="str">
        <f t="shared" si="2"/>
        <v>Early 40s</v>
      </c>
    </row>
    <row r="188" spans="1:13" x14ac:dyDescent="0.35">
      <c r="A188" t="s">
        <v>566</v>
      </c>
      <c r="B188" t="s">
        <v>567</v>
      </c>
      <c r="C188" t="s">
        <v>53</v>
      </c>
      <c r="D188" t="s">
        <v>24</v>
      </c>
      <c r="E188" t="s">
        <v>16</v>
      </c>
      <c r="F188" t="s">
        <v>17</v>
      </c>
      <c r="G188" t="s">
        <v>87</v>
      </c>
      <c r="H188">
        <v>48</v>
      </c>
      <c r="I188" t="s">
        <v>568</v>
      </c>
      <c r="J188" s="2">
        <v>0</v>
      </c>
      <c r="K188" t="s">
        <v>19</v>
      </c>
      <c r="L188" t="s">
        <v>46</v>
      </c>
      <c r="M188" t="str">
        <f t="shared" si="2"/>
        <v>Late 40s</v>
      </c>
    </row>
    <row r="189" spans="1:13" x14ac:dyDescent="0.35">
      <c r="A189" t="s">
        <v>569</v>
      </c>
      <c r="B189" t="s">
        <v>570</v>
      </c>
      <c r="C189" t="s">
        <v>53</v>
      </c>
      <c r="D189" t="s">
        <v>61</v>
      </c>
      <c r="E189" t="s">
        <v>25</v>
      </c>
      <c r="F189" t="s">
        <v>17</v>
      </c>
      <c r="G189" t="s">
        <v>18</v>
      </c>
      <c r="H189">
        <v>42</v>
      </c>
      <c r="I189" t="s">
        <v>571</v>
      </c>
      <c r="J189" s="2">
        <v>0</v>
      </c>
      <c r="K189" t="s">
        <v>34</v>
      </c>
      <c r="L189" t="s">
        <v>57</v>
      </c>
      <c r="M189" t="str">
        <f t="shared" si="2"/>
        <v>Early 40s</v>
      </c>
    </row>
    <row r="190" spans="1:13" x14ac:dyDescent="0.35">
      <c r="A190" t="s">
        <v>572</v>
      </c>
      <c r="B190" t="s">
        <v>573</v>
      </c>
      <c r="C190" t="s">
        <v>86</v>
      </c>
      <c r="D190" t="s">
        <v>61</v>
      </c>
      <c r="E190" t="s">
        <v>25</v>
      </c>
      <c r="F190" t="s">
        <v>17</v>
      </c>
      <c r="G190" t="s">
        <v>18</v>
      </c>
      <c r="H190">
        <v>49</v>
      </c>
      <c r="I190" t="s">
        <v>574</v>
      </c>
      <c r="J190" s="2">
        <v>0.12</v>
      </c>
      <c r="K190" t="s">
        <v>34</v>
      </c>
      <c r="L190" t="s">
        <v>63</v>
      </c>
      <c r="M190" t="str">
        <f t="shared" si="2"/>
        <v>Late 40s</v>
      </c>
    </row>
    <row r="191" spans="1:13" x14ac:dyDescent="0.35">
      <c r="A191" t="s">
        <v>575</v>
      </c>
      <c r="B191" t="s">
        <v>576</v>
      </c>
      <c r="C191" t="s">
        <v>500</v>
      </c>
      <c r="D191" t="s">
        <v>24</v>
      </c>
      <c r="E191" t="s">
        <v>25</v>
      </c>
      <c r="F191" t="s">
        <v>17</v>
      </c>
      <c r="G191" t="s">
        <v>18</v>
      </c>
      <c r="H191">
        <v>33</v>
      </c>
      <c r="I191" t="s">
        <v>577</v>
      </c>
      <c r="J191" s="2">
        <v>0</v>
      </c>
      <c r="K191" t="s">
        <v>34</v>
      </c>
      <c r="L191" t="s">
        <v>57</v>
      </c>
      <c r="M191" t="str">
        <f t="shared" si="2"/>
        <v>Early 30s</v>
      </c>
    </row>
    <row r="192" spans="1:13" x14ac:dyDescent="0.35">
      <c r="A192" t="s">
        <v>578</v>
      </c>
      <c r="B192" t="s">
        <v>579</v>
      </c>
      <c r="C192" t="s">
        <v>107</v>
      </c>
      <c r="D192" t="s">
        <v>31</v>
      </c>
      <c r="E192" t="s">
        <v>32</v>
      </c>
      <c r="F192" t="s">
        <v>39</v>
      </c>
      <c r="G192" t="s">
        <v>18</v>
      </c>
      <c r="H192">
        <v>39</v>
      </c>
      <c r="I192" t="s">
        <v>580</v>
      </c>
      <c r="J192" s="2">
        <v>0</v>
      </c>
      <c r="K192" t="s">
        <v>34</v>
      </c>
      <c r="L192" t="s">
        <v>57</v>
      </c>
      <c r="M192" t="str">
        <f t="shared" si="2"/>
        <v>Late 30s</v>
      </c>
    </row>
    <row r="193" spans="1:13" x14ac:dyDescent="0.35">
      <c r="A193" t="s">
        <v>581</v>
      </c>
      <c r="B193" t="s">
        <v>582</v>
      </c>
      <c r="C193" t="s">
        <v>23</v>
      </c>
      <c r="D193" t="s">
        <v>61</v>
      </c>
      <c r="E193" t="s">
        <v>55</v>
      </c>
      <c r="F193" t="s">
        <v>39</v>
      </c>
      <c r="G193" t="s">
        <v>18</v>
      </c>
      <c r="H193">
        <v>51</v>
      </c>
      <c r="I193" s="1">
        <v>38657</v>
      </c>
      <c r="J193" s="2">
        <v>0</v>
      </c>
      <c r="K193" t="s">
        <v>19</v>
      </c>
      <c r="L193" t="s">
        <v>27</v>
      </c>
      <c r="M193" t="str">
        <f t="shared" si="2"/>
        <v>Early 50s</v>
      </c>
    </row>
    <row r="194" spans="1:13" x14ac:dyDescent="0.35">
      <c r="A194" t="s">
        <v>583</v>
      </c>
      <c r="B194" t="s">
        <v>584</v>
      </c>
      <c r="C194" t="s">
        <v>30</v>
      </c>
      <c r="D194" t="s">
        <v>31</v>
      </c>
      <c r="E194" t="s">
        <v>55</v>
      </c>
      <c r="F194" t="s">
        <v>39</v>
      </c>
      <c r="G194" t="s">
        <v>67</v>
      </c>
      <c r="H194">
        <v>49</v>
      </c>
      <c r="I194" t="s">
        <v>585</v>
      </c>
      <c r="J194" s="2">
        <v>0</v>
      </c>
      <c r="K194" t="s">
        <v>19</v>
      </c>
      <c r="L194" t="s">
        <v>41</v>
      </c>
      <c r="M194" t="str">
        <f t="shared" si="2"/>
        <v>Late 40s</v>
      </c>
    </row>
    <row r="195" spans="1:13" x14ac:dyDescent="0.35">
      <c r="A195" t="s">
        <v>586</v>
      </c>
      <c r="B195" t="s">
        <v>587</v>
      </c>
      <c r="C195" t="s">
        <v>53</v>
      </c>
      <c r="D195" t="s">
        <v>82</v>
      </c>
      <c r="E195" t="s">
        <v>32</v>
      </c>
      <c r="F195" t="s">
        <v>17</v>
      </c>
      <c r="G195" t="s">
        <v>18</v>
      </c>
      <c r="H195">
        <v>30</v>
      </c>
      <c r="I195" t="s">
        <v>588</v>
      </c>
      <c r="J195" s="2">
        <v>0</v>
      </c>
      <c r="K195" t="s">
        <v>34</v>
      </c>
      <c r="L195" t="s">
        <v>63</v>
      </c>
      <c r="M195" t="str">
        <f t="shared" ref="M195:M258" si="3">_xlfn.IFS(H195&gt;=60,"EARLY 60s",H195&gt;=55,"Late 50s",H195&gt;=50,"Early 50s", H195&gt;=45,"Late 40s",H195&gt;=40,"Early 40s",H195&gt;=35,"Late 30s",H195&gt;=30,"Early 30s",H195&gt;=25,"Late 20s")</f>
        <v>Early 30s</v>
      </c>
    </row>
    <row r="196" spans="1:13" x14ac:dyDescent="0.35">
      <c r="A196" t="s">
        <v>589</v>
      </c>
      <c r="B196" t="s">
        <v>590</v>
      </c>
      <c r="C196" t="s">
        <v>111</v>
      </c>
      <c r="D196" t="s">
        <v>24</v>
      </c>
      <c r="E196" t="s">
        <v>16</v>
      </c>
      <c r="F196" t="s">
        <v>39</v>
      </c>
      <c r="G196" t="s">
        <v>40</v>
      </c>
      <c r="H196">
        <v>41</v>
      </c>
      <c r="I196" t="s">
        <v>591</v>
      </c>
      <c r="J196" s="2">
        <v>0</v>
      </c>
      <c r="K196" t="s">
        <v>19</v>
      </c>
      <c r="L196" t="s">
        <v>71</v>
      </c>
      <c r="M196" t="str">
        <f t="shared" si="3"/>
        <v>Early 40s</v>
      </c>
    </row>
    <row r="197" spans="1:13" x14ac:dyDescent="0.35">
      <c r="A197" t="s">
        <v>592</v>
      </c>
      <c r="B197" t="s">
        <v>593</v>
      </c>
      <c r="C197" t="s">
        <v>107</v>
      </c>
      <c r="D197" t="s">
        <v>31</v>
      </c>
      <c r="E197" t="s">
        <v>32</v>
      </c>
      <c r="F197" t="s">
        <v>17</v>
      </c>
      <c r="G197" t="s">
        <v>87</v>
      </c>
      <c r="H197">
        <v>58</v>
      </c>
      <c r="I197" t="s">
        <v>594</v>
      </c>
      <c r="J197" s="2">
        <v>0</v>
      </c>
      <c r="K197" t="s">
        <v>19</v>
      </c>
      <c r="L197" t="s">
        <v>20</v>
      </c>
      <c r="M197" t="str">
        <f t="shared" si="3"/>
        <v>Late 50s</v>
      </c>
    </row>
    <row r="198" spans="1:13" x14ac:dyDescent="0.35">
      <c r="A198" t="s">
        <v>595</v>
      </c>
      <c r="B198" t="s">
        <v>596</v>
      </c>
      <c r="C198" t="s">
        <v>66</v>
      </c>
      <c r="D198" t="s">
        <v>31</v>
      </c>
      <c r="E198" t="s">
        <v>55</v>
      </c>
      <c r="F198" t="s">
        <v>17</v>
      </c>
      <c r="G198" t="s">
        <v>18</v>
      </c>
      <c r="H198">
        <v>55</v>
      </c>
      <c r="I198" t="s">
        <v>597</v>
      </c>
      <c r="J198" s="2">
        <v>0</v>
      </c>
      <c r="K198" t="s">
        <v>34</v>
      </c>
      <c r="L198" t="s">
        <v>35</v>
      </c>
      <c r="M198" t="str">
        <f t="shared" si="3"/>
        <v>Late 50s</v>
      </c>
    </row>
    <row r="199" spans="1:13" x14ac:dyDescent="0.35">
      <c r="A199" t="s">
        <v>598</v>
      </c>
      <c r="B199" t="s">
        <v>599</v>
      </c>
      <c r="C199" t="s">
        <v>23</v>
      </c>
      <c r="D199" t="s">
        <v>82</v>
      </c>
      <c r="E199" t="s">
        <v>32</v>
      </c>
      <c r="F199" t="s">
        <v>39</v>
      </c>
      <c r="G199" t="s">
        <v>18</v>
      </c>
      <c r="H199">
        <v>40</v>
      </c>
      <c r="I199" s="1">
        <v>42524</v>
      </c>
      <c r="J199" s="2">
        <v>0</v>
      </c>
      <c r="K199" t="s">
        <v>19</v>
      </c>
      <c r="L199" t="s">
        <v>27</v>
      </c>
      <c r="M199" t="str">
        <f t="shared" si="3"/>
        <v>Early 40s</v>
      </c>
    </row>
    <row r="200" spans="1:13" x14ac:dyDescent="0.35">
      <c r="A200" t="s">
        <v>600</v>
      </c>
      <c r="B200" t="s">
        <v>601</v>
      </c>
      <c r="C200" t="s">
        <v>70</v>
      </c>
      <c r="D200" t="s">
        <v>61</v>
      </c>
      <c r="E200" t="s">
        <v>55</v>
      </c>
      <c r="F200" t="s">
        <v>17</v>
      </c>
      <c r="G200" t="s">
        <v>40</v>
      </c>
      <c r="H200">
        <v>41</v>
      </c>
      <c r="I200" s="1">
        <v>41852</v>
      </c>
      <c r="J200" s="2">
        <v>0.06</v>
      </c>
      <c r="K200" t="s">
        <v>19</v>
      </c>
      <c r="L200" t="s">
        <v>27</v>
      </c>
      <c r="M200" t="str">
        <f t="shared" si="3"/>
        <v>Early 40s</v>
      </c>
    </row>
    <row r="201" spans="1:13" x14ac:dyDescent="0.35">
      <c r="A201" t="s">
        <v>602</v>
      </c>
      <c r="B201" t="s">
        <v>603</v>
      </c>
      <c r="C201" t="s">
        <v>355</v>
      </c>
      <c r="D201" t="s">
        <v>15</v>
      </c>
      <c r="E201" t="s">
        <v>32</v>
      </c>
      <c r="F201" t="s">
        <v>17</v>
      </c>
      <c r="G201" t="s">
        <v>67</v>
      </c>
      <c r="H201">
        <v>45</v>
      </c>
      <c r="I201" s="1">
        <v>38603</v>
      </c>
      <c r="J201" s="2">
        <v>0</v>
      </c>
      <c r="K201" t="s">
        <v>19</v>
      </c>
      <c r="L201" t="s">
        <v>50</v>
      </c>
      <c r="M201" t="str">
        <f t="shared" si="3"/>
        <v>Late 40s</v>
      </c>
    </row>
    <row r="202" spans="1:13" x14ac:dyDescent="0.35">
      <c r="A202" t="s">
        <v>604</v>
      </c>
      <c r="B202" t="s">
        <v>605</v>
      </c>
      <c r="C202" t="s">
        <v>53</v>
      </c>
      <c r="D202" t="s">
        <v>54</v>
      </c>
      <c r="E202" t="s">
        <v>25</v>
      </c>
      <c r="F202" t="s">
        <v>17</v>
      </c>
      <c r="G202" t="s">
        <v>40</v>
      </c>
      <c r="H202">
        <v>57</v>
      </c>
      <c r="I202" s="1">
        <v>40272</v>
      </c>
      <c r="J202" s="2">
        <v>0</v>
      </c>
      <c r="K202" t="s">
        <v>19</v>
      </c>
      <c r="L202" t="s">
        <v>46</v>
      </c>
      <c r="M202" t="str">
        <f t="shared" si="3"/>
        <v>Late 50s</v>
      </c>
    </row>
    <row r="203" spans="1:13" x14ac:dyDescent="0.35">
      <c r="A203" t="s">
        <v>607</v>
      </c>
      <c r="B203" t="s">
        <v>608</v>
      </c>
      <c r="C203" t="s">
        <v>44</v>
      </c>
      <c r="D203" t="s">
        <v>31</v>
      </c>
      <c r="E203" t="s">
        <v>16</v>
      </c>
      <c r="F203" t="s">
        <v>39</v>
      </c>
      <c r="G203" t="s">
        <v>67</v>
      </c>
      <c r="H203">
        <v>65</v>
      </c>
      <c r="I203" t="s">
        <v>609</v>
      </c>
      <c r="J203" s="2">
        <v>0.3</v>
      </c>
      <c r="K203" t="s">
        <v>19</v>
      </c>
      <c r="L203" t="s">
        <v>20</v>
      </c>
      <c r="M203" t="str">
        <f t="shared" si="3"/>
        <v>EARLY 60s</v>
      </c>
    </row>
    <row r="204" spans="1:13" x14ac:dyDescent="0.35">
      <c r="A204" t="s">
        <v>610</v>
      </c>
      <c r="B204" t="s">
        <v>611</v>
      </c>
      <c r="C204" t="s">
        <v>66</v>
      </c>
      <c r="D204" t="s">
        <v>31</v>
      </c>
      <c r="E204" t="s">
        <v>32</v>
      </c>
      <c r="F204" t="s">
        <v>39</v>
      </c>
      <c r="G204" t="s">
        <v>67</v>
      </c>
      <c r="H204">
        <v>44</v>
      </c>
      <c r="I204" t="s">
        <v>612</v>
      </c>
      <c r="J204" s="2">
        <v>0</v>
      </c>
      <c r="K204" t="s">
        <v>19</v>
      </c>
      <c r="L204" t="s">
        <v>50</v>
      </c>
      <c r="M204" t="str">
        <f t="shared" si="3"/>
        <v>Early 40s</v>
      </c>
    </row>
    <row r="205" spans="1:13" x14ac:dyDescent="0.35">
      <c r="A205" t="s">
        <v>613</v>
      </c>
      <c r="B205" t="s">
        <v>614</v>
      </c>
      <c r="C205" t="s">
        <v>23</v>
      </c>
      <c r="D205" t="s">
        <v>61</v>
      </c>
      <c r="E205" t="s">
        <v>55</v>
      </c>
      <c r="F205" t="s">
        <v>39</v>
      </c>
      <c r="G205" t="s">
        <v>40</v>
      </c>
      <c r="H205">
        <v>52</v>
      </c>
      <c r="I205" t="s">
        <v>615</v>
      </c>
      <c r="J205" s="2">
        <v>0</v>
      </c>
      <c r="K205" t="s">
        <v>19</v>
      </c>
      <c r="L205" t="s">
        <v>71</v>
      </c>
      <c r="M205" t="str">
        <f t="shared" si="3"/>
        <v>Early 50s</v>
      </c>
    </row>
    <row r="206" spans="1:13" x14ac:dyDescent="0.35">
      <c r="A206" t="s">
        <v>616</v>
      </c>
      <c r="B206" t="s">
        <v>617</v>
      </c>
      <c r="C206" t="s">
        <v>23</v>
      </c>
      <c r="D206" t="s">
        <v>61</v>
      </c>
      <c r="E206" t="s">
        <v>25</v>
      </c>
      <c r="F206" t="s">
        <v>17</v>
      </c>
      <c r="G206" t="s">
        <v>18</v>
      </c>
      <c r="H206">
        <v>52</v>
      </c>
      <c r="I206" t="s">
        <v>618</v>
      </c>
      <c r="J206" s="2">
        <v>0</v>
      </c>
      <c r="K206" t="s">
        <v>19</v>
      </c>
      <c r="L206" t="s">
        <v>27</v>
      </c>
      <c r="M206" t="str">
        <f t="shared" si="3"/>
        <v>Early 50s</v>
      </c>
    </row>
    <row r="207" spans="1:13" x14ac:dyDescent="0.35">
      <c r="A207" t="s">
        <v>619</v>
      </c>
      <c r="B207" t="s">
        <v>620</v>
      </c>
      <c r="C207" t="s">
        <v>44</v>
      </c>
      <c r="D207" t="s">
        <v>142</v>
      </c>
      <c r="E207" t="s">
        <v>55</v>
      </c>
      <c r="F207" t="s">
        <v>17</v>
      </c>
      <c r="G207" t="s">
        <v>40</v>
      </c>
      <c r="H207">
        <v>53</v>
      </c>
      <c r="I207" t="s">
        <v>621</v>
      </c>
      <c r="J207" s="2">
        <v>0.16</v>
      </c>
      <c r="K207" t="s">
        <v>19</v>
      </c>
      <c r="L207" t="s">
        <v>50</v>
      </c>
      <c r="M207" t="str">
        <f t="shared" si="3"/>
        <v>Early 50s</v>
      </c>
    </row>
    <row r="208" spans="1:13" x14ac:dyDescent="0.35">
      <c r="A208" t="s">
        <v>622</v>
      </c>
      <c r="B208" t="s">
        <v>623</v>
      </c>
      <c r="C208" t="s">
        <v>70</v>
      </c>
      <c r="D208" t="s">
        <v>82</v>
      </c>
      <c r="E208" t="s">
        <v>32</v>
      </c>
      <c r="F208" t="s">
        <v>17</v>
      </c>
      <c r="G208" t="s">
        <v>18</v>
      </c>
      <c r="H208">
        <v>31</v>
      </c>
      <c r="I208" t="s">
        <v>624</v>
      </c>
      <c r="J208" s="2">
        <v>0.06</v>
      </c>
      <c r="K208" t="s">
        <v>19</v>
      </c>
      <c r="L208" t="s">
        <v>50</v>
      </c>
      <c r="M208" t="str">
        <f t="shared" si="3"/>
        <v>Early 30s</v>
      </c>
    </row>
    <row r="209" spans="1:13" x14ac:dyDescent="0.35">
      <c r="A209" t="s">
        <v>625</v>
      </c>
      <c r="B209" t="s">
        <v>626</v>
      </c>
      <c r="C209" t="s">
        <v>70</v>
      </c>
      <c r="D209" t="s">
        <v>61</v>
      </c>
      <c r="E209" t="s">
        <v>16</v>
      </c>
      <c r="F209" t="s">
        <v>39</v>
      </c>
      <c r="G209" t="s">
        <v>40</v>
      </c>
      <c r="H209">
        <v>63</v>
      </c>
      <c r="I209" s="1">
        <v>43017</v>
      </c>
      <c r="J209" s="2">
        <v>0.05</v>
      </c>
      <c r="K209" t="s">
        <v>19</v>
      </c>
      <c r="L209" t="s">
        <v>71</v>
      </c>
      <c r="M209" t="str">
        <f t="shared" si="3"/>
        <v>EARLY 60s</v>
      </c>
    </row>
    <row r="210" spans="1:13" x14ac:dyDescent="0.35">
      <c r="A210" t="s">
        <v>627</v>
      </c>
      <c r="B210" t="s">
        <v>628</v>
      </c>
      <c r="C210" t="s">
        <v>86</v>
      </c>
      <c r="D210" t="s">
        <v>142</v>
      </c>
      <c r="E210" t="s">
        <v>55</v>
      </c>
      <c r="F210" t="s">
        <v>39</v>
      </c>
      <c r="G210" t="s">
        <v>87</v>
      </c>
      <c r="H210">
        <v>39</v>
      </c>
      <c r="I210" t="s">
        <v>629</v>
      </c>
      <c r="J210" s="2">
        <v>0.13</v>
      </c>
      <c r="K210" t="s">
        <v>19</v>
      </c>
      <c r="L210" t="s">
        <v>27</v>
      </c>
      <c r="M210" t="str">
        <f t="shared" si="3"/>
        <v>Late 30s</v>
      </c>
    </row>
    <row r="211" spans="1:13" x14ac:dyDescent="0.35">
      <c r="A211" t="s">
        <v>630</v>
      </c>
      <c r="B211" t="s">
        <v>631</v>
      </c>
      <c r="C211" t="s">
        <v>99</v>
      </c>
      <c r="D211" t="s">
        <v>31</v>
      </c>
      <c r="E211" t="s">
        <v>55</v>
      </c>
      <c r="F211" t="s">
        <v>17</v>
      </c>
      <c r="G211" t="s">
        <v>67</v>
      </c>
      <c r="H211">
        <v>63</v>
      </c>
      <c r="I211" s="1">
        <v>36834</v>
      </c>
      <c r="J211" s="2">
        <v>0</v>
      </c>
      <c r="K211" t="s">
        <v>19</v>
      </c>
      <c r="L211" t="s">
        <v>41</v>
      </c>
      <c r="M211" t="str">
        <f t="shared" si="3"/>
        <v>EARLY 60s</v>
      </c>
    </row>
    <row r="212" spans="1:13" x14ac:dyDescent="0.35">
      <c r="A212" t="s">
        <v>632</v>
      </c>
      <c r="B212" t="s">
        <v>633</v>
      </c>
      <c r="C212" t="s">
        <v>188</v>
      </c>
      <c r="D212" t="s">
        <v>31</v>
      </c>
      <c r="E212" t="s">
        <v>16</v>
      </c>
      <c r="F212" t="s">
        <v>17</v>
      </c>
      <c r="G212" t="s">
        <v>18</v>
      </c>
      <c r="H212">
        <v>27</v>
      </c>
      <c r="I212" t="s">
        <v>634</v>
      </c>
      <c r="J212" s="2">
        <v>0</v>
      </c>
      <c r="K212" t="s">
        <v>34</v>
      </c>
      <c r="L212" t="s">
        <v>57</v>
      </c>
      <c r="M212" t="str">
        <f t="shared" si="3"/>
        <v>Late 20s</v>
      </c>
    </row>
    <row r="213" spans="1:13" x14ac:dyDescent="0.35">
      <c r="A213" t="s">
        <v>635</v>
      </c>
      <c r="B213" t="s">
        <v>636</v>
      </c>
      <c r="C213" t="s">
        <v>44</v>
      </c>
      <c r="D213" t="s">
        <v>24</v>
      </c>
      <c r="E213" t="s">
        <v>25</v>
      </c>
      <c r="F213" t="s">
        <v>39</v>
      </c>
      <c r="G213" t="s">
        <v>40</v>
      </c>
      <c r="H213">
        <v>30</v>
      </c>
      <c r="I213" t="s">
        <v>637</v>
      </c>
      <c r="J213" s="2">
        <v>0.24</v>
      </c>
      <c r="K213" t="s">
        <v>155</v>
      </c>
      <c r="L213" t="s">
        <v>352</v>
      </c>
      <c r="M213" t="str">
        <f t="shared" si="3"/>
        <v>Early 30s</v>
      </c>
    </row>
    <row r="214" spans="1:13" x14ac:dyDescent="0.35">
      <c r="A214" t="s">
        <v>638</v>
      </c>
      <c r="B214" t="s">
        <v>639</v>
      </c>
      <c r="C214" t="s">
        <v>86</v>
      </c>
      <c r="D214" t="s">
        <v>24</v>
      </c>
      <c r="E214" t="s">
        <v>55</v>
      </c>
      <c r="F214" t="s">
        <v>39</v>
      </c>
      <c r="G214" t="s">
        <v>67</v>
      </c>
      <c r="H214">
        <v>51</v>
      </c>
      <c r="I214" s="1">
        <v>37813</v>
      </c>
      <c r="J214" s="2">
        <v>0.12</v>
      </c>
      <c r="K214" t="s">
        <v>19</v>
      </c>
      <c r="L214" t="s">
        <v>41</v>
      </c>
      <c r="M214" t="str">
        <f t="shared" si="3"/>
        <v>Early 50s</v>
      </c>
    </row>
    <row r="215" spans="1:13" x14ac:dyDescent="0.35">
      <c r="A215" t="s">
        <v>640</v>
      </c>
      <c r="B215" t="s">
        <v>641</v>
      </c>
      <c r="C215" t="s">
        <v>198</v>
      </c>
      <c r="D215" t="s">
        <v>31</v>
      </c>
      <c r="E215" t="s">
        <v>32</v>
      </c>
      <c r="F215" t="s">
        <v>17</v>
      </c>
      <c r="G215" t="s">
        <v>18</v>
      </c>
      <c r="H215">
        <v>58</v>
      </c>
      <c r="I215" t="s">
        <v>642</v>
      </c>
      <c r="J215" s="2">
        <v>0</v>
      </c>
      <c r="K215" t="s">
        <v>34</v>
      </c>
      <c r="L215" t="s">
        <v>57</v>
      </c>
      <c r="M215" t="str">
        <f t="shared" si="3"/>
        <v>Late 50s</v>
      </c>
    </row>
    <row r="216" spans="1:13" x14ac:dyDescent="0.35">
      <c r="A216" t="s">
        <v>643</v>
      </c>
      <c r="B216" t="s">
        <v>644</v>
      </c>
      <c r="C216" t="s">
        <v>44</v>
      </c>
      <c r="D216" t="s">
        <v>61</v>
      </c>
      <c r="E216" t="s">
        <v>25</v>
      </c>
      <c r="F216" t="s">
        <v>39</v>
      </c>
      <c r="G216" t="s">
        <v>40</v>
      </c>
      <c r="H216">
        <v>62</v>
      </c>
      <c r="I216" t="s">
        <v>645</v>
      </c>
      <c r="J216" s="2">
        <v>0.24</v>
      </c>
      <c r="K216" t="s">
        <v>155</v>
      </c>
      <c r="L216" t="s">
        <v>352</v>
      </c>
      <c r="M216" t="str">
        <f t="shared" si="3"/>
        <v>EARLY 60s</v>
      </c>
    </row>
    <row r="217" spans="1:13" x14ac:dyDescent="0.35">
      <c r="A217" t="s">
        <v>646</v>
      </c>
      <c r="B217" t="s">
        <v>647</v>
      </c>
      <c r="C217" t="s">
        <v>94</v>
      </c>
      <c r="D217" t="s">
        <v>24</v>
      </c>
      <c r="E217" t="s">
        <v>16</v>
      </c>
      <c r="F217" t="s">
        <v>39</v>
      </c>
      <c r="G217" t="s">
        <v>40</v>
      </c>
      <c r="H217">
        <v>27</v>
      </c>
      <c r="I217" s="1">
        <v>44451</v>
      </c>
      <c r="J217" s="2">
        <v>0.3</v>
      </c>
      <c r="K217" t="s">
        <v>155</v>
      </c>
      <c r="L217" t="s">
        <v>211</v>
      </c>
      <c r="M217" t="str">
        <f t="shared" si="3"/>
        <v>Late 20s</v>
      </c>
    </row>
    <row r="218" spans="1:13" x14ac:dyDescent="0.35">
      <c r="A218" t="s">
        <v>648</v>
      </c>
      <c r="B218" t="s">
        <v>649</v>
      </c>
      <c r="C218" t="s">
        <v>94</v>
      </c>
      <c r="D218" t="s">
        <v>54</v>
      </c>
      <c r="E218" t="s">
        <v>25</v>
      </c>
      <c r="F218" t="s">
        <v>39</v>
      </c>
      <c r="G218" t="s">
        <v>18</v>
      </c>
      <c r="H218">
        <v>63</v>
      </c>
      <c r="I218" s="1">
        <v>38329</v>
      </c>
      <c r="J218" s="2">
        <v>0.4</v>
      </c>
      <c r="K218" t="s">
        <v>34</v>
      </c>
      <c r="L218" t="s">
        <v>35</v>
      </c>
      <c r="M218" t="str">
        <f t="shared" si="3"/>
        <v>EARLY 60s</v>
      </c>
    </row>
    <row r="219" spans="1:13" x14ac:dyDescent="0.35">
      <c r="A219" t="s">
        <v>650</v>
      </c>
      <c r="B219" t="s">
        <v>651</v>
      </c>
      <c r="C219" t="s">
        <v>70</v>
      </c>
      <c r="D219" t="s">
        <v>31</v>
      </c>
      <c r="E219" t="s">
        <v>32</v>
      </c>
      <c r="F219" t="s">
        <v>39</v>
      </c>
      <c r="G219" t="s">
        <v>18</v>
      </c>
      <c r="H219">
        <v>52</v>
      </c>
      <c r="I219" s="1">
        <v>41611</v>
      </c>
      <c r="J219" s="2">
        <v>0.06</v>
      </c>
      <c r="K219" t="s">
        <v>34</v>
      </c>
      <c r="L219" t="s">
        <v>122</v>
      </c>
      <c r="M219" t="str">
        <f t="shared" si="3"/>
        <v>Early 50s</v>
      </c>
    </row>
    <row r="220" spans="1:13" x14ac:dyDescent="0.35">
      <c r="A220" t="s">
        <v>652</v>
      </c>
      <c r="B220" t="s">
        <v>653</v>
      </c>
      <c r="C220" t="s">
        <v>23</v>
      </c>
      <c r="D220" t="s">
        <v>61</v>
      </c>
      <c r="E220" t="s">
        <v>16</v>
      </c>
      <c r="F220" t="s">
        <v>17</v>
      </c>
      <c r="G220" t="s">
        <v>40</v>
      </c>
      <c r="H220">
        <v>36</v>
      </c>
      <c r="I220" s="1">
        <v>43718</v>
      </c>
      <c r="J220" s="2">
        <v>0</v>
      </c>
      <c r="K220" t="s">
        <v>155</v>
      </c>
      <c r="L220" t="s">
        <v>156</v>
      </c>
      <c r="M220" t="str">
        <f t="shared" si="3"/>
        <v>Late 30s</v>
      </c>
    </row>
    <row r="221" spans="1:13" x14ac:dyDescent="0.35">
      <c r="A221" t="s">
        <v>654</v>
      </c>
      <c r="B221" t="s">
        <v>655</v>
      </c>
      <c r="C221" t="s">
        <v>230</v>
      </c>
      <c r="D221" t="s">
        <v>15</v>
      </c>
      <c r="E221" t="s">
        <v>32</v>
      </c>
      <c r="F221" t="s">
        <v>39</v>
      </c>
      <c r="G221" t="s">
        <v>18</v>
      </c>
      <c r="H221">
        <v>47</v>
      </c>
      <c r="I221" t="s">
        <v>656</v>
      </c>
      <c r="J221" s="2">
        <v>0</v>
      </c>
      <c r="K221" t="s">
        <v>19</v>
      </c>
      <c r="L221" t="s">
        <v>41</v>
      </c>
      <c r="M221" t="str">
        <f t="shared" si="3"/>
        <v>Late 40s</v>
      </c>
    </row>
    <row r="222" spans="1:13" x14ac:dyDescent="0.35">
      <c r="A222" t="s">
        <v>657</v>
      </c>
      <c r="B222" t="s">
        <v>658</v>
      </c>
      <c r="C222" t="s">
        <v>188</v>
      </c>
      <c r="D222" t="s">
        <v>31</v>
      </c>
      <c r="E222" t="s">
        <v>55</v>
      </c>
      <c r="F222" t="s">
        <v>17</v>
      </c>
      <c r="G222" t="s">
        <v>67</v>
      </c>
      <c r="H222">
        <v>27</v>
      </c>
      <c r="I222" t="s">
        <v>659</v>
      </c>
      <c r="J222" s="2">
        <v>0</v>
      </c>
      <c r="K222" t="s">
        <v>19</v>
      </c>
      <c r="L222" t="s">
        <v>50</v>
      </c>
      <c r="M222" t="str">
        <f t="shared" si="3"/>
        <v>Late 20s</v>
      </c>
    </row>
    <row r="223" spans="1:13" x14ac:dyDescent="0.35">
      <c r="A223" t="s">
        <v>660</v>
      </c>
      <c r="B223" t="s">
        <v>661</v>
      </c>
      <c r="C223" t="s">
        <v>207</v>
      </c>
      <c r="D223" t="s">
        <v>31</v>
      </c>
      <c r="E223" t="s">
        <v>25</v>
      </c>
      <c r="F223" t="s">
        <v>39</v>
      </c>
      <c r="G223" t="s">
        <v>67</v>
      </c>
      <c r="H223">
        <v>45</v>
      </c>
      <c r="I223" t="s">
        <v>662</v>
      </c>
      <c r="J223" s="2">
        <v>0.06</v>
      </c>
      <c r="K223" t="s">
        <v>19</v>
      </c>
      <c r="L223" t="s">
        <v>46</v>
      </c>
      <c r="M223" t="str">
        <f t="shared" si="3"/>
        <v>Late 40s</v>
      </c>
    </row>
    <row r="224" spans="1:13" x14ac:dyDescent="0.35">
      <c r="A224" t="s">
        <v>663</v>
      </c>
      <c r="B224" t="s">
        <v>664</v>
      </c>
      <c r="C224" t="s">
        <v>53</v>
      </c>
      <c r="D224" t="s">
        <v>82</v>
      </c>
      <c r="E224" t="s">
        <v>25</v>
      </c>
      <c r="F224" t="s">
        <v>17</v>
      </c>
      <c r="G224" t="s">
        <v>87</v>
      </c>
      <c r="H224">
        <v>47</v>
      </c>
      <c r="I224" s="1">
        <v>44754</v>
      </c>
      <c r="J224" s="2">
        <v>0</v>
      </c>
      <c r="K224" t="s">
        <v>19</v>
      </c>
      <c r="L224" t="s">
        <v>27</v>
      </c>
      <c r="M224" t="str">
        <f t="shared" si="3"/>
        <v>Late 40s</v>
      </c>
    </row>
    <row r="225" spans="1:13" x14ac:dyDescent="0.35">
      <c r="A225" t="s">
        <v>665</v>
      </c>
      <c r="B225" t="s">
        <v>666</v>
      </c>
      <c r="C225" t="s">
        <v>437</v>
      </c>
      <c r="D225" t="s">
        <v>31</v>
      </c>
      <c r="E225" t="s">
        <v>55</v>
      </c>
      <c r="F225" t="s">
        <v>39</v>
      </c>
      <c r="G225" t="s">
        <v>67</v>
      </c>
      <c r="H225">
        <v>26</v>
      </c>
      <c r="I225" t="s">
        <v>667</v>
      </c>
      <c r="J225" s="2">
        <v>0</v>
      </c>
      <c r="K225" t="s">
        <v>19</v>
      </c>
      <c r="L225" t="s">
        <v>41</v>
      </c>
      <c r="M225" t="str">
        <f t="shared" si="3"/>
        <v>Late 20s</v>
      </c>
    </row>
    <row r="226" spans="1:13" x14ac:dyDescent="0.35">
      <c r="A226" t="s">
        <v>668</v>
      </c>
      <c r="B226" t="s">
        <v>669</v>
      </c>
      <c r="C226" t="s">
        <v>60</v>
      </c>
      <c r="D226" t="s">
        <v>61</v>
      </c>
      <c r="E226" t="s">
        <v>32</v>
      </c>
      <c r="F226" t="s">
        <v>17</v>
      </c>
      <c r="G226" t="s">
        <v>18</v>
      </c>
      <c r="H226">
        <v>58</v>
      </c>
      <c r="I226" t="s">
        <v>670</v>
      </c>
      <c r="J226" s="2">
        <v>0</v>
      </c>
      <c r="K226" t="s">
        <v>34</v>
      </c>
      <c r="L226" t="s">
        <v>63</v>
      </c>
      <c r="M226" t="str">
        <f t="shared" si="3"/>
        <v>Late 50s</v>
      </c>
    </row>
    <row r="227" spans="1:13" x14ac:dyDescent="0.35">
      <c r="A227" t="s">
        <v>671</v>
      </c>
      <c r="B227" t="s">
        <v>672</v>
      </c>
      <c r="C227" t="s">
        <v>540</v>
      </c>
      <c r="D227" t="s">
        <v>15</v>
      </c>
      <c r="E227" t="s">
        <v>25</v>
      </c>
      <c r="F227" t="s">
        <v>39</v>
      </c>
      <c r="G227" t="s">
        <v>40</v>
      </c>
      <c r="H227">
        <v>60</v>
      </c>
      <c r="I227" t="s">
        <v>673</v>
      </c>
      <c r="J227" s="2">
        <v>0</v>
      </c>
      <c r="K227" t="s">
        <v>155</v>
      </c>
      <c r="L227" t="s">
        <v>211</v>
      </c>
      <c r="M227" t="str">
        <f t="shared" si="3"/>
        <v>EARLY 60s</v>
      </c>
    </row>
    <row r="228" spans="1:13" x14ac:dyDescent="0.35">
      <c r="A228" t="s">
        <v>674</v>
      </c>
      <c r="B228" t="s">
        <v>675</v>
      </c>
      <c r="C228" t="s">
        <v>70</v>
      </c>
      <c r="D228" t="s">
        <v>61</v>
      </c>
      <c r="E228" t="s">
        <v>25</v>
      </c>
      <c r="F228" t="s">
        <v>17</v>
      </c>
      <c r="G228" t="s">
        <v>18</v>
      </c>
      <c r="H228">
        <v>45</v>
      </c>
      <c r="I228" s="1">
        <v>40428</v>
      </c>
      <c r="J228" s="2">
        <v>0.09</v>
      </c>
      <c r="K228" t="s">
        <v>19</v>
      </c>
      <c r="L228" t="s">
        <v>46</v>
      </c>
      <c r="M228" t="str">
        <f t="shared" si="3"/>
        <v>Late 40s</v>
      </c>
    </row>
    <row r="229" spans="1:13" x14ac:dyDescent="0.35">
      <c r="A229" t="s">
        <v>676</v>
      </c>
      <c r="B229" t="s">
        <v>677</v>
      </c>
      <c r="C229" t="s">
        <v>38</v>
      </c>
      <c r="D229" t="s">
        <v>31</v>
      </c>
      <c r="E229" t="s">
        <v>55</v>
      </c>
      <c r="F229" t="s">
        <v>39</v>
      </c>
      <c r="G229" t="s">
        <v>40</v>
      </c>
      <c r="H229">
        <v>45</v>
      </c>
      <c r="I229" s="1">
        <v>39084</v>
      </c>
      <c r="J229" s="2">
        <v>0</v>
      </c>
      <c r="K229" t="s">
        <v>19</v>
      </c>
      <c r="L229" t="s">
        <v>20</v>
      </c>
      <c r="M229" t="str">
        <f t="shared" si="3"/>
        <v>Late 40s</v>
      </c>
    </row>
    <row r="230" spans="1:13" x14ac:dyDescent="0.35">
      <c r="A230" t="s">
        <v>678</v>
      </c>
      <c r="B230" t="s">
        <v>679</v>
      </c>
      <c r="C230" t="s">
        <v>147</v>
      </c>
      <c r="D230" t="s">
        <v>142</v>
      </c>
      <c r="E230" t="s">
        <v>16</v>
      </c>
      <c r="F230" t="s">
        <v>17</v>
      </c>
      <c r="G230" t="s">
        <v>67</v>
      </c>
      <c r="H230">
        <v>40</v>
      </c>
      <c r="I230" s="1">
        <v>41862</v>
      </c>
      <c r="J230" s="2">
        <v>0</v>
      </c>
      <c r="K230" t="s">
        <v>19</v>
      </c>
      <c r="L230" t="s">
        <v>41</v>
      </c>
      <c r="M230" t="str">
        <f t="shared" si="3"/>
        <v>Early 40s</v>
      </c>
    </row>
    <row r="231" spans="1:13" x14ac:dyDescent="0.35">
      <c r="A231" t="s">
        <v>680</v>
      </c>
      <c r="B231" t="s">
        <v>681</v>
      </c>
      <c r="C231" t="s">
        <v>188</v>
      </c>
      <c r="D231" t="s">
        <v>31</v>
      </c>
      <c r="E231" t="s">
        <v>16</v>
      </c>
      <c r="F231" t="s">
        <v>17</v>
      </c>
      <c r="G231" t="s">
        <v>67</v>
      </c>
      <c r="H231">
        <v>27</v>
      </c>
      <c r="I231" s="1">
        <v>44811</v>
      </c>
      <c r="J231" s="2">
        <v>0</v>
      </c>
      <c r="K231" t="s">
        <v>19</v>
      </c>
      <c r="L231" t="s">
        <v>46</v>
      </c>
      <c r="M231" t="str">
        <f t="shared" si="3"/>
        <v>Late 20s</v>
      </c>
    </row>
    <row r="232" spans="1:13" x14ac:dyDescent="0.35">
      <c r="A232" t="s">
        <v>682</v>
      </c>
      <c r="B232" t="s">
        <v>683</v>
      </c>
      <c r="C232" t="s">
        <v>53</v>
      </c>
      <c r="D232" t="s">
        <v>54</v>
      </c>
      <c r="E232" t="s">
        <v>16</v>
      </c>
      <c r="F232" t="s">
        <v>17</v>
      </c>
      <c r="G232" t="s">
        <v>18</v>
      </c>
      <c r="H232">
        <v>36</v>
      </c>
      <c r="I232" t="s">
        <v>684</v>
      </c>
      <c r="J232" s="2">
        <v>0</v>
      </c>
      <c r="K232" t="s">
        <v>34</v>
      </c>
      <c r="L232" t="s">
        <v>57</v>
      </c>
      <c r="M232" t="str">
        <f t="shared" si="3"/>
        <v>Late 30s</v>
      </c>
    </row>
    <row r="233" spans="1:13" x14ac:dyDescent="0.35">
      <c r="A233" t="s">
        <v>685</v>
      </c>
      <c r="B233" t="s">
        <v>686</v>
      </c>
      <c r="C233" t="s">
        <v>44</v>
      </c>
      <c r="D233" t="s">
        <v>61</v>
      </c>
      <c r="E233" t="s">
        <v>25</v>
      </c>
      <c r="F233" t="s">
        <v>17</v>
      </c>
      <c r="G233" t="s">
        <v>18</v>
      </c>
      <c r="H233">
        <v>28</v>
      </c>
      <c r="I233" s="1">
        <v>44905</v>
      </c>
      <c r="J233" s="2">
        <v>0.25</v>
      </c>
      <c r="K233" t="s">
        <v>34</v>
      </c>
      <c r="L233" t="s">
        <v>122</v>
      </c>
      <c r="M233" t="str">
        <f t="shared" si="3"/>
        <v>Late 20s</v>
      </c>
    </row>
    <row r="234" spans="1:13" x14ac:dyDescent="0.35">
      <c r="A234" t="s">
        <v>687</v>
      </c>
      <c r="B234" t="s">
        <v>688</v>
      </c>
      <c r="C234" t="s">
        <v>86</v>
      </c>
      <c r="D234" t="s">
        <v>82</v>
      </c>
      <c r="E234" t="s">
        <v>16</v>
      </c>
      <c r="F234" t="s">
        <v>39</v>
      </c>
      <c r="G234" t="s">
        <v>87</v>
      </c>
      <c r="H234">
        <v>57</v>
      </c>
      <c r="I234" s="1">
        <v>44538</v>
      </c>
      <c r="J234" s="2">
        <v>0.11</v>
      </c>
      <c r="K234" t="s">
        <v>19</v>
      </c>
      <c r="L234" t="s">
        <v>46</v>
      </c>
      <c r="M234" t="str">
        <f t="shared" si="3"/>
        <v>Late 50s</v>
      </c>
    </row>
    <row r="235" spans="1:13" x14ac:dyDescent="0.35">
      <c r="A235" t="s">
        <v>689</v>
      </c>
      <c r="B235" t="s">
        <v>690</v>
      </c>
      <c r="C235" t="s">
        <v>469</v>
      </c>
      <c r="D235" t="s">
        <v>31</v>
      </c>
      <c r="E235" t="s">
        <v>16</v>
      </c>
      <c r="F235" t="s">
        <v>17</v>
      </c>
      <c r="G235" t="s">
        <v>87</v>
      </c>
      <c r="H235">
        <v>57</v>
      </c>
      <c r="I235" t="s">
        <v>691</v>
      </c>
      <c r="J235" s="2">
        <v>0</v>
      </c>
      <c r="K235" t="s">
        <v>19</v>
      </c>
      <c r="L235" t="s">
        <v>41</v>
      </c>
      <c r="M235" t="str">
        <f t="shared" si="3"/>
        <v>Late 50s</v>
      </c>
    </row>
    <row r="236" spans="1:13" x14ac:dyDescent="0.35">
      <c r="A236" t="s">
        <v>692</v>
      </c>
      <c r="B236" t="s">
        <v>693</v>
      </c>
      <c r="C236" t="s">
        <v>188</v>
      </c>
      <c r="D236" t="s">
        <v>31</v>
      </c>
      <c r="E236" t="s">
        <v>32</v>
      </c>
      <c r="F236" t="s">
        <v>17</v>
      </c>
      <c r="G236" t="s">
        <v>40</v>
      </c>
      <c r="H236">
        <v>30</v>
      </c>
      <c r="I236" s="1">
        <v>42979</v>
      </c>
      <c r="J236" s="2">
        <v>0</v>
      </c>
      <c r="K236" t="s">
        <v>155</v>
      </c>
      <c r="L236" t="s">
        <v>352</v>
      </c>
      <c r="M236" t="str">
        <f t="shared" si="3"/>
        <v>Early 30s</v>
      </c>
    </row>
    <row r="237" spans="1:13" x14ac:dyDescent="0.35">
      <c r="A237" t="s">
        <v>694</v>
      </c>
      <c r="B237" t="s">
        <v>695</v>
      </c>
      <c r="C237" t="s">
        <v>94</v>
      </c>
      <c r="D237" t="s">
        <v>15</v>
      </c>
      <c r="E237" t="s">
        <v>55</v>
      </c>
      <c r="F237" t="s">
        <v>39</v>
      </c>
      <c r="G237" t="s">
        <v>67</v>
      </c>
      <c r="H237">
        <v>26</v>
      </c>
      <c r="I237" t="s">
        <v>245</v>
      </c>
      <c r="J237" s="2">
        <v>0.39</v>
      </c>
      <c r="K237" t="s">
        <v>19</v>
      </c>
      <c r="L237" t="s">
        <v>71</v>
      </c>
      <c r="M237" t="str">
        <f t="shared" si="3"/>
        <v>Late 20s</v>
      </c>
    </row>
    <row r="238" spans="1:13" x14ac:dyDescent="0.35">
      <c r="A238" t="s">
        <v>696</v>
      </c>
      <c r="B238" t="s">
        <v>697</v>
      </c>
      <c r="C238" t="s">
        <v>182</v>
      </c>
      <c r="D238" t="s">
        <v>31</v>
      </c>
      <c r="E238" t="s">
        <v>25</v>
      </c>
      <c r="F238" t="s">
        <v>39</v>
      </c>
      <c r="G238" t="s">
        <v>40</v>
      </c>
      <c r="H238">
        <v>53</v>
      </c>
      <c r="I238" s="1">
        <v>41487</v>
      </c>
      <c r="J238" s="2">
        <v>0</v>
      </c>
      <c r="K238" t="s">
        <v>155</v>
      </c>
      <c r="L238" t="s">
        <v>352</v>
      </c>
      <c r="M238" t="str">
        <f t="shared" si="3"/>
        <v>Early 50s</v>
      </c>
    </row>
    <row r="239" spans="1:13" x14ac:dyDescent="0.35">
      <c r="A239" t="s">
        <v>698</v>
      </c>
      <c r="B239" t="s">
        <v>699</v>
      </c>
      <c r="C239" t="s">
        <v>500</v>
      </c>
      <c r="D239" t="s">
        <v>24</v>
      </c>
      <c r="E239" t="s">
        <v>16</v>
      </c>
      <c r="F239" t="s">
        <v>17</v>
      </c>
      <c r="G239" t="s">
        <v>18</v>
      </c>
      <c r="H239">
        <v>59</v>
      </c>
      <c r="I239" s="1">
        <v>41948</v>
      </c>
      <c r="J239" s="2">
        <v>0</v>
      </c>
      <c r="K239" t="s">
        <v>34</v>
      </c>
      <c r="L239" t="s">
        <v>57</v>
      </c>
      <c r="M239" t="str">
        <f t="shared" si="3"/>
        <v>Late 50s</v>
      </c>
    </row>
    <row r="240" spans="1:13" x14ac:dyDescent="0.35">
      <c r="A240" t="s">
        <v>700</v>
      </c>
      <c r="B240" t="s">
        <v>701</v>
      </c>
      <c r="C240" t="s">
        <v>270</v>
      </c>
      <c r="D240" t="s">
        <v>31</v>
      </c>
      <c r="E240" t="s">
        <v>55</v>
      </c>
      <c r="F240" t="s">
        <v>17</v>
      </c>
      <c r="G240" t="s">
        <v>18</v>
      </c>
      <c r="H240">
        <v>56</v>
      </c>
      <c r="I240" t="s">
        <v>702</v>
      </c>
      <c r="J240" s="2">
        <v>0</v>
      </c>
      <c r="K240" t="s">
        <v>19</v>
      </c>
      <c r="L240" t="s">
        <v>41</v>
      </c>
      <c r="M240" t="str">
        <f t="shared" si="3"/>
        <v>Late 50s</v>
      </c>
    </row>
    <row r="241" spans="1:13" x14ac:dyDescent="0.35">
      <c r="A241" t="s">
        <v>703</v>
      </c>
      <c r="B241" t="s">
        <v>704</v>
      </c>
      <c r="C241" t="s">
        <v>70</v>
      </c>
      <c r="D241" t="s">
        <v>31</v>
      </c>
      <c r="E241" t="s">
        <v>25</v>
      </c>
      <c r="F241" t="s">
        <v>17</v>
      </c>
      <c r="G241" t="s">
        <v>67</v>
      </c>
      <c r="H241">
        <v>41</v>
      </c>
      <c r="I241" t="s">
        <v>705</v>
      </c>
      <c r="J241" s="2">
        <v>0.1</v>
      </c>
      <c r="K241" t="s">
        <v>19</v>
      </c>
      <c r="L241" t="s">
        <v>27</v>
      </c>
      <c r="M241" t="str">
        <f t="shared" si="3"/>
        <v>Early 40s</v>
      </c>
    </row>
    <row r="242" spans="1:13" x14ac:dyDescent="0.35">
      <c r="A242" t="s">
        <v>706</v>
      </c>
      <c r="B242" t="s">
        <v>707</v>
      </c>
      <c r="C242" t="s">
        <v>70</v>
      </c>
      <c r="D242" t="s">
        <v>82</v>
      </c>
      <c r="E242" t="s">
        <v>25</v>
      </c>
      <c r="F242" t="s">
        <v>39</v>
      </c>
      <c r="G242" t="s">
        <v>18</v>
      </c>
      <c r="H242">
        <v>46</v>
      </c>
      <c r="I242" t="s">
        <v>708</v>
      </c>
      <c r="J242" s="2">
        <v>0.06</v>
      </c>
      <c r="K242" t="s">
        <v>19</v>
      </c>
      <c r="L242" t="s">
        <v>71</v>
      </c>
      <c r="M242" t="str">
        <f t="shared" si="3"/>
        <v>Late 40s</v>
      </c>
    </row>
    <row r="243" spans="1:13" x14ac:dyDescent="0.35">
      <c r="A243" t="s">
        <v>709</v>
      </c>
      <c r="B243" t="s">
        <v>710</v>
      </c>
      <c r="C243" t="s">
        <v>38</v>
      </c>
      <c r="D243" t="s">
        <v>31</v>
      </c>
      <c r="E243" t="s">
        <v>16</v>
      </c>
      <c r="F243" t="s">
        <v>17</v>
      </c>
      <c r="G243" t="s">
        <v>40</v>
      </c>
      <c r="H243">
        <v>49</v>
      </c>
      <c r="I243" s="1">
        <v>43931</v>
      </c>
      <c r="J243" s="2">
        <v>0</v>
      </c>
      <c r="K243" t="s">
        <v>19</v>
      </c>
      <c r="L243" t="s">
        <v>27</v>
      </c>
      <c r="M243" t="str">
        <f t="shared" si="3"/>
        <v>Late 40s</v>
      </c>
    </row>
    <row r="244" spans="1:13" x14ac:dyDescent="0.35">
      <c r="A244" t="s">
        <v>711</v>
      </c>
      <c r="B244" t="s">
        <v>712</v>
      </c>
      <c r="C244" t="s">
        <v>74</v>
      </c>
      <c r="D244" t="s">
        <v>31</v>
      </c>
      <c r="E244" t="s">
        <v>55</v>
      </c>
      <c r="F244" t="s">
        <v>17</v>
      </c>
      <c r="G244" t="s">
        <v>67</v>
      </c>
      <c r="H244">
        <v>42</v>
      </c>
      <c r="I244" t="s">
        <v>371</v>
      </c>
      <c r="J244" s="2">
        <v>0</v>
      </c>
      <c r="K244" t="s">
        <v>19</v>
      </c>
      <c r="L244" t="s">
        <v>46</v>
      </c>
      <c r="M244" t="str">
        <f t="shared" si="3"/>
        <v>Early 40s</v>
      </c>
    </row>
    <row r="245" spans="1:13" x14ac:dyDescent="0.35">
      <c r="A245" t="s">
        <v>714</v>
      </c>
      <c r="B245" t="s">
        <v>715</v>
      </c>
      <c r="C245" t="s">
        <v>94</v>
      </c>
      <c r="D245" t="s">
        <v>24</v>
      </c>
      <c r="E245" t="s">
        <v>55</v>
      </c>
      <c r="F245" t="s">
        <v>39</v>
      </c>
      <c r="G245" t="s">
        <v>18</v>
      </c>
      <c r="H245">
        <v>55</v>
      </c>
      <c r="I245" s="1">
        <v>36222</v>
      </c>
      <c r="J245" s="2">
        <v>0.34</v>
      </c>
      <c r="K245" t="s">
        <v>19</v>
      </c>
      <c r="L245" t="s">
        <v>71</v>
      </c>
      <c r="M245" t="str">
        <f t="shared" si="3"/>
        <v>Late 50s</v>
      </c>
    </row>
    <row r="246" spans="1:13" x14ac:dyDescent="0.35">
      <c r="A246" t="s">
        <v>716</v>
      </c>
      <c r="B246" t="s">
        <v>717</v>
      </c>
      <c r="C246" t="s">
        <v>44</v>
      </c>
      <c r="D246" t="s">
        <v>31</v>
      </c>
      <c r="E246" t="s">
        <v>32</v>
      </c>
      <c r="F246" t="s">
        <v>17</v>
      </c>
      <c r="G246" t="s">
        <v>40</v>
      </c>
      <c r="H246">
        <v>44</v>
      </c>
      <c r="I246" t="s">
        <v>718</v>
      </c>
      <c r="J246" s="2">
        <v>0.27</v>
      </c>
      <c r="K246" t="s">
        <v>19</v>
      </c>
      <c r="L246" t="s">
        <v>20</v>
      </c>
      <c r="M246" t="str">
        <f t="shared" si="3"/>
        <v>Early 40s</v>
      </c>
    </row>
    <row r="247" spans="1:13" x14ac:dyDescent="0.35">
      <c r="A247" t="s">
        <v>719</v>
      </c>
      <c r="B247" t="s">
        <v>720</v>
      </c>
      <c r="C247" t="s">
        <v>94</v>
      </c>
      <c r="D247" t="s">
        <v>54</v>
      </c>
      <c r="E247" t="s">
        <v>16</v>
      </c>
      <c r="F247" t="s">
        <v>17</v>
      </c>
      <c r="G247" t="s">
        <v>18</v>
      </c>
      <c r="H247">
        <v>28</v>
      </c>
      <c r="I247" s="1">
        <v>43262</v>
      </c>
      <c r="J247" s="2">
        <v>0.31</v>
      </c>
      <c r="K247" t="s">
        <v>19</v>
      </c>
      <c r="L247" t="s">
        <v>50</v>
      </c>
      <c r="M247" t="str">
        <f t="shared" si="3"/>
        <v>Late 20s</v>
      </c>
    </row>
    <row r="248" spans="1:13" x14ac:dyDescent="0.35">
      <c r="A248" t="s">
        <v>721</v>
      </c>
      <c r="B248" t="s">
        <v>722</v>
      </c>
      <c r="C248" t="s">
        <v>44</v>
      </c>
      <c r="D248" t="s">
        <v>31</v>
      </c>
      <c r="E248" t="s">
        <v>16</v>
      </c>
      <c r="F248" t="s">
        <v>17</v>
      </c>
      <c r="G248" t="s">
        <v>87</v>
      </c>
      <c r="H248">
        <v>41</v>
      </c>
      <c r="I248" t="s">
        <v>723</v>
      </c>
      <c r="J248" s="2">
        <v>0.22</v>
      </c>
      <c r="K248" t="s">
        <v>19</v>
      </c>
      <c r="L248" t="s">
        <v>71</v>
      </c>
      <c r="M248" t="str">
        <f t="shared" si="3"/>
        <v>Early 40s</v>
      </c>
    </row>
    <row r="249" spans="1:13" x14ac:dyDescent="0.35">
      <c r="A249" t="s">
        <v>724</v>
      </c>
      <c r="B249" t="s">
        <v>725</v>
      </c>
      <c r="C249" t="s">
        <v>14</v>
      </c>
      <c r="D249" t="s">
        <v>15</v>
      </c>
      <c r="E249" t="s">
        <v>16</v>
      </c>
      <c r="F249" t="s">
        <v>17</v>
      </c>
      <c r="G249" t="s">
        <v>18</v>
      </c>
      <c r="H249">
        <v>60</v>
      </c>
      <c r="I249" t="s">
        <v>726</v>
      </c>
      <c r="J249" s="2">
        <v>0</v>
      </c>
      <c r="K249" t="s">
        <v>34</v>
      </c>
      <c r="L249" t="s">
        <v>122</v>
      </c>
      <c r="M249" t="str">
        <f t="shared" si="3"/>
        <v>EARLY 60s</v>
      </c>
    </row>
    <row r="250" spans="1:13" x14ac:dyDescent="0.35">
      <c r="A250" t="s">
        <v>727</v>
      </c>
      <c r="B250" t="s">
        <v>728</v>
      </c>
      <c r="C250" t="s">
        <v>70</v>
      </c>
      <c r="D250" t="s">
        <v>24</v>
      </c>
      <c r="E250" t="s">
        <v>16</v>
      </c>
      <c r="F250" t="s">
        <v>39</v>
      </c>
      <c r="G250" t="s">
        <v>18</v>
      </c>
      <c r="H250">
        <v>54</v>
      </c>
      <c r="I250" t="s">
        <v>729</v>
      </c>
      <c r="J250" s="2">
        <v>0.06</v>
      </c>
      <c r="K250" t="s">
        <v>19</v>
      </c>
      <c r="L250" t="s">
        <v>71</v>
      </c>
      <c r="M250" t="str">
        <f t="shared" si="3"/>
        <v>Early 50s</v>
      </c>
    </row>
    <row r="251" spans="1:13" x14ac:dyDescent="0.35">
      <c r="A251" t="s">
        <v>730</v>
      </c>
      <c r="B251" t="s">
        <v>731</v>
      </c>
      <c r="C251" t="s">
        <v>70</v>
      </c>
      <c r="D251" t="s">
        <v>31</v>
      </c>
      <c r="E251" t="s">
        <v>32</v>
      </c>
      <c r="F251" t="s">
        <v>39</v>
      </c>
      <c r="G251" t="s">
        <v>40</v>
      </c>
      <c r="H251">
        <v>34</v>
      </c>
      <c r="I251" s="1">
        <v>42073</v>
      </c>
      <c r="J251" s="2">
        <v>0.1</v>
      </c>
      <c r="K251" t="s">
        <v>155</v>
      </c>
      <c r="L251" t="s">
        <v>352</v>
      </c>
      <c r="M251" t="str">
        <f t="shared" si="3"/>
        <v>Early 30s</v>
      </c>
    </row>
    <row r="252" spans="1:13" x14ac:dyDescent="0.35">
      <c r="A252" t="s">
        <v>732</v>
      </c>
      <c r="B252" t="s">
        <v>733</v>
      </c>
      <c r="C252" t="s">
        <v>437</v>
      </c>
      <c r="D252" t="s">
        <v>31</v>
      </c>
      <c r="E252" t="s">
        <v>55</v>
      </c>
      <c r="F252" t="s">
        <v>39</v>
      </c>
      <c r="G252" t="s">
        <v>40</v>
      </c>
      <c r="H252">
        <v>53</v>
      </c>
      <c r="I252" t="s">
        <v>734</v>
      </c>
      <c r="J252" s="2">
        <v>0</v>
      </c>
      <c r="K252" t="s">
        <v>155</v>
      </c>
      <c r="L252" t="s">
        <v>211</v>
      </c>
      <c r="M252" t="str">
        <f t="shared" si="3"/>
        <v>Early 50s</v>
      </c>
    </row>
    <row r="253" spans="1:13" x14ac:dyDescent="0.35">
      <c r="A253" t="s">
        <v>735</v>
      </c>
      <c r="B253" t="s">
        <v>736</v>
      </c>
      <c r="C253" t="s">
        <v>74</v>
      </c>
      <c r="D253" t="s">
        <v>31</v>
      </c>
      <c r="E253" t="s">
        <v>25</v>
      </c>
      <c r="F253" t="s">
        <v>39</v>
      </c>
      <c r="G253" t="s">
        <v>18</v>
      </c>
      <c r="H253">
        <v>48</v>
      </c>
      <c r="I253" t="s">
        <v>737</v>
      </c>
      <c r="J253" s="2">
        <v>0</v>
      </c>
      <c r="K253" t="s">
        <v>19</v>
      </c>
      <c r="L253" t="s">
        <v>41</v>
      </c>
      <c r="M253" t="str">
        <f t="shared" si="3"/>
        <v>Late 40s</v>
      </c>
    </row>
    <row r="254" spans="1:13" x14ac:dyDescent="0.35">
      <c r="A254" t="s">
        <v>738</v>
      </c>
      <c r="B254" t="s">
        <v>739</v>
      </c>
      <c r="C254" t="s">
        <v>500</v>
      </c>
      <c r="D254" t="s">
        <v>24</v>
      </c>
      <c r="E254" t="s">
        <v>25</v>
      </c>
      <c r="F254" t="s">
        <v>39</v>
      </c>
      <c r="G254" t="s">
        <v>40</v>
      </c>
      <c r="H254">
        <v>43</v>
      </c>
      <c r="I254" s="1">
        <v>42921</v>
      </c>
      <c r="J254" s="2">
        <v>0</v>
      </c>
      <c r="K254" t="s">
        <v>19</v>
      </c>
      <c r="L254" t="s">
        <v>20</v>
      </c>
      <c r="M254" t="str">
        <f t="shared" si="3"/>
        <v>Early 40s</v>
      </c>
    </row>
    <row r="255" spans="1:13" x14ac:dyDescent="0.35">
      <c r="A255" t="s">
        <v>740</v>
      </c>
      <c r="B255" t="s">
        <v>741</v>
      </c>
      <c r="C255" t="s">
        <v>150</v>
      </c>
      <c r="D255" t="s">
        <v>15</v>
      </c>
      <c r="E255" t="s">
        <v>32</v>
      </c>
      <c r="F255" t="s">
        <v>39</v>
      </c>
      <c r="G255" t="s">
        <v>18</v>
      </c>
      <c r="H255">
        <v>60</v>
      </c>
      <c r="I255" t="s">
        <v>742</v>
      </c>
      <c r="J255" s="2">
        <v>0</v>
      </c>
      <c r="K255" t="s">
        <v>34</v>
      </c>
      <c r="L255" t="s">
        <v>57</v>
      </c>
      <c r="M255" t="str">
        <f t="shared" si="3"/>
        <v>EARLY 60s</v>
      </c>
    </row>
    <row r="256" spans="1:13" x14ac:dyDescent="0.35">
      <c r="A256" t="s">
        <v>743</v>
      </c>
      <c r="B256" t="s">
        <v>744</v>
      </c>
      <c r="C256" t="s">
        <v>94</v>
      </c>
      <c r="D256" t="s">
        <v>24</v>
      </c>
      <c r="E256" t="s">
        <v>55</v>
      </c>
      <c r="F256" t="s">
        <v>39</v>
      </c>
      <c r="G256" t="s">
        <v>87</v>
      </c>
      <c r="H256">
        <v>42</v>
      </c>
      <c r="I256" s="1">
        <v>43801</v>
      </c>
      <c r="J256" s="2">
        <v>0.36</v>
      </c>
      <c r="K256" t="s">
        <v>19</v>
      </c>
      <c r="L256" t="s">
        <v>46</v>
      </c>
      <c r="M256" t="str">
        <f t="shared" si="3"/>
        <v>Early 40s</v>
      </c>
    </row>
    <row r="257" spans="1:13" x14ac:dyDescent="0.35">
      <c r="A257" t="s">
        <v>745</v>
      </c>
      <c r="B257" t="s">
        <v>746</v>
      </c>
      <c r="C257" t="s">
        <v>188</v>
      </c>
      <c r="D257" t="s">
        <v>31</v>
      </c>
      <c r="E257" t="s">
        <v>16</v>
      </c>
      <c r="F257" t="s">
        <v>17</v>
      </c>
      <c r="G257" t="s">
        <v>40</v>
      </c>
      <c r="H257">
        <v>52</v>
      </c>
      <c r="I257" s="1">
        <v>39452</v>
      </c>
      <c r="J257" s="2">
        <v>0</v>
      </c>
      <c r="K257" t="s">
        <v>19</v>
      </c>
      <c r="L257" t="s">
        <v>71</v>
      </c>
      <c r="M257" t="str">
        <f t="shared" si="3"/>
        <v>Early 50s</v>
      </c>
    </row>
    <row r="258" spans="1:13" x14ac:dyDescent="0.35">
      <c r="A258" t="s">
        <v>747</v>
      </c>
      <c r="B258" t="s">
        <v>748</v>
      </c>
      <c r="C258" t="s">
        <v>322</v>
      </c>
      <c r="D258" t="s">
        <v>15</v>
      </c>
      <c r="E258" t="s">
        <v>55</v>
      </c>
      <c r="F258" t="s">
        <v>17</v>
      </c>
      <c r="G258" t="s">
        <v>67</v>
      </c>
      <c r="H258">
        <v>50</v>
      </c>
      <c r="I258" t="s">
        <v>749</v>
      </c>
      <c r="J258" s="2">
        <v>0.11</v>
      </c>
      <c r="K258" t="s">
        <v>19</v>
      </c>
      <c r="L258" t="s">
        <v>27</v>
      </c>
      <c r="M258" t="str">
        <f t="shared" si="3"/>
        <v>Early 50s</v>
      </c>
    </row>
    <row r="259" spans="1:13" x14ac:dyDescent="0.35">
      <c r="A259" t="s">
        <v>750</v>
      </c>
      <c r="B259" t="s">
        <v>751</v>
      </c>
      <c r="C259" t="s">
        <v>38</v>
      </c>
      <c r="D259" t="s">
        <v>31</v>
      </c>
      <c r="E259" t="s">
        <v>16</v>
      </c>
      <c r="F259" t="s">
        <v>39</v>
      </c>
      <c r="G259" t="s">
        <v>40</v>
      </c>
      <c r="H259">
        <v>37</v>
      </c>
      <c r="I259" s="1">
        <v>39816</v>
      </c>
      <c r="J259" s="2">
        <v>0</v>
      </c>
      <c r="K259" t="s">
        <v>19</v>
      </c>
      <c r="L259" t="s">
        <v>27</v>
      </c>
      <c r="M259" t="str">
        <f t="shared" ref="M259:M322" si="4">_xlfn.IFS(H259&gt;=60,"EARLY 60s",H259&gt;=55,"Late 50s",H259&gt;=50,"Early 50s", H259&gt;=45,"Late 40s",H259&gt;=40,"Early 40s",H259&gt;=35,"Late 30s",H259&gt;=30,"Early 30s",H259&gt;=25,"Late 20s")</f>
        <v>Late 30s</v>
      </c>
    </row>
    <row r="260" spans="1:13" x14ac:dyDescent="0.35">
      <c r="A260" t="s">
        <v>752</v>
      </c>
      <c r="B260" t="s">
        <v>753</v>
      </c>
      <c r="C260" t="s">
        <v>500</v>
      </c>
      <c r="D260" t="s">
        <v>24</v>
      </c>
      <c r="E260" t="s">
        <v>16</v>
      </c>
      <c r="F260" t="s">
        <v>17</v>
      </c>
      <c r="G260" t="s">
        <v>18</v>
      </c>
      <c r="H260">
        <v>58</v>
      </c>
      <c r="I260" t="s">
        <v>754</v>
      </c>
      <c r="J260" s="2">
        <v>0</v>
      </c>
      <c r="K260" t="s">
        <v>34</v>
      </c>
      <c r="L260" t="s">
        <v>63</v>
      </c>
      <c r="M260" t="str">
        <f t="shared" si="4"/>
        <v>Late 50s</v>
      </c>
    </row>
    <row r="261" spans="1:13" x14ac:dyDescent="0.35">
      <c r="A261" t="s">
        <v>755</v>
      </c>
      <c r="B261" t="s">
        <v>756</v>
      </c>
      <c r="C261" t="s">
        <v>86</v>
      </c>
      <c r="D261" t="s">
        <v>82</v>
      </c>
      <c r="E261" t="s">
        <v>25</v>
      </c>
      <c r="F261" t="s">
        <v>39</v>
      </c>
      <c r="G261" t="s">
        <v>40</v>
      </c>
      <c r="H261">
        <v>39</v>
      </c>
      <c r="I261" t="s">
        <v>757</v>
      </c>
      <c r="J261" s="2">
        <v>0.14000000000000001</v>
      </c>
      <c r="K261" t="s">
        <v>155</v>
      </c>
      <c r="L261" t="s">
        <v>352</v>
      </c>
      <c r="M261" t="str">
        <f t="shared" si="4"/>
        <v>Late 30s</v>
      </c>
    </row>
    <row r="262" spans="1:13" x14ac:dyDescent="0.35">
      <c r="A262" t="s">
        <v>758</v>
      </c>
      <c r="B262" t="s">
        <v>759</v>
      </c>
      <c r="C262" t="s">
        <v>94</v>
      </c>
      <c r="D262" t="s">
        <v>54</v>
      </c>
      <c r="E262" t="s">
        <v>25</v>
      </c>
      <c r="F262" t="s">
        <v>17</v>
      </c>
      <c r="G262" t="s">
        <v>18</v>
      </c>
      <c r="H262">
        <v>50</v>
      </c>
      <c r="I262" t="s">
        <v>760</v>
      </c>
      <c r="J262" s="2">
        <v>0.36</v>
      </c>
      <c r="K262" t="s">
        <v>19</v>
      </c>
      <c r="L262" t="s">
        <v>20</v>
      </c>
      <c r="M262" t="str">
        <f t="shared" si="4"/>
        <v>Early 50s</v>
      </c>
    </row>
    <row r="263" spans="1:13" x14ac:dyDescent="0.35">
      <c r="A263" t="s">
        <v>761</v>
      </c>
      <c r="B263" t="s">
        <v>90</v>
      </c>
      <c r="C263" t="s">
        <v>60</v>
      </c>
      <c r="D263" t="s">
        <v>82</v>
      </c>
      <c r="E263" t="s">
        <v>32</v>
      </c>
      <c r="F263" t="s">
        <v>39</v>
      </c>
      <c r="G263" t="s">
        <v>18</v>
      </c>
      <c r="H263">
        <v>51</v>
      </c>
      <c r="I263" s="1">
        <v>39236</v>
      </c>
      <c r="J263" s="2">
        <v>0</v>
      </c>
      <c r="K263" t="s">
        <v>34</v>
      </c>
      <c r="L263" t="s">
        <v>122</v>
      </c>
      <c r="M263" t="str">
        <f t="shared" si="4"/>
        <v>Early 50s</v>
      </c>
    </row>
    <row r="264" spans="1:13" x14ac:dyDescent="0.35">
      <c r="A264" t="s">
        <v>762</v>
      </c>
      <c r="B264" t="s">
        <v>763</v>
      </c>
      <c r="C264" t="s">
        <v>53</v>
      </c>
      <c r="D264" t="s">
        <v>82</v>
      </c>
      <c r="E264" t="s">
        <v>55</v>
      </c>
      <c r="F264" t="s">
        <v>17</v>
      </c>
      <c r="G264" t="s">
        <v>18</v>
      </c>
      <c r="H264">
        <v>31</v>
      </c>
      <c r="I264" s="1">
        <v>42309</v>
      </c>
      <c r="J264" s="2">
        <v>0</v>
      </c>
      <c r="K264" t="s">
        <v>34</v>
      </c>
      <c r="L264" t="s">
        <v>122</v>
      </c>
      <c r="M264" t="str">
        <f t="shared" si="4"/>
        <v>Early 30s</v>
      </c>
    </row>
    <row r="265" spans="1:13" x14ac:dyDescent="0.35">
      <c r="A265" t="s">
        <v>764</v>
      </c>
      <c r="B265" t="s">
        <v>765</v>
      </c>
      <c r="C265" t="s">
        <v>44</v>
      </c>
      <c r="D265" t="s">
        <v>31</v>
      </c>
      <c r="E265" t="s">
        <v>32</v>
      </c>
      <c r="F265" t="s">
        <v>39</v>
      </c>
      <c r="G265" t="s">
        <v>40</v>
      </c>
      <c r="H265">
        <v>52</v>
      </c>
      <c r="I265" s="1">
        <v>36411</v>
      </c>
      <c r="J265" s="2">
        <v>0.27</v>
      </c>
      <c r="K265" t="s">
        <v>155</v>
      </c>
      <c r="L265" t="s">
        <v>211</v>
      </c>
      <c r="M265" t="str">
        <f t="shared" si="4"/>
        <v>Early 50s</v>
      </c>
    </row>
    <row r="266" spans="1:13" x14ac:dyDescent="0.35">
      <c r="A266" t="s">
        <v>766</v>
      </c>
      <c r="B266" t="s">
        <v>767</v>
      </c>
      <c r="C266" t="s">
        <v>30</v>
      </c>
      <c r="D266" t="s">
        <v>31</v>
      </c>
      <c r="E266" t="s">
        <v>32</v>
      </c>
      <c r="F266" t="s">
        <v>39</v>
      </c>
      <c r="G266" t="s">
        <v>67</v>
      </c>
      <c r="H266">
        <v>63</v>
      </c>
      <c r="I266" t="s">
        <v>768</v>
      </c>
      <c r="J266" s="2">
        <v>0</v>
      </c>
      <c r="K266" t="s">
        <v>19</v>
      </c>
      <c r="L266" t="s">
        <v>41</v>
      </c>
      <c r="M266" t="str">
        <f t="shared" si="4"/>
        <v>EARLY 60s</v>
      </c>
    </row>
    <row r="267" spans="1:13" x14ac:dyDescent="0.35">
      <c r="A267" t="s">
        <v>769</v>
      </c>
      <c r="B267" t="s">
        <v>770</v>
      </c>
      <c r="C267" t="s">
        <v>86</v>
      </c>
      <c r="D267" t="s">
        <v>54</v>
      </c>
      <c r="E267" t="s">
        <v>32</v>
      </c>
      <c r="F267" t="s">
        <v>17</v>
      </c>
      <c r="G267" t="s">
        <v>87</v>
      </c>
      <c r="H267">
        <v>28</v>
      </c>
      <c r="I267" t="s">
        <v>771</v>
      </c>
      <c r="J267" s="2">
        <v>0.1</v>
      </c>
      <c r="K267" t="s">
        <v>19</v>
      </c>
      <c r="L267" t="s">
        <v>41</v>
      </c>
      <c r="M267" t="str">
        <f t="shared" si="4"/>
        <v>Late 20s</v>
      </c>
    </row>
    <row r="268" spans="1:13" x14ac:dyDescent="0.35">
      <c r="A268" t="s">
        <v>772</v>
      </c>
      <c r="B268" t="s">
        <v>773</v>
      </c>
      <c r="C268" t="s">
        <v>94</v>
      </c>
      <c r="D268" t="s">
        <v>61</v>
      </c>
      <c r="E268" t="s">
        <v>32</v>
      </c>
      <c r="F268" t="s">
        <v>39</v>
      </c>
      <c r="G268" t="s">
        <v>40</v>
      </c>
      <c r="H268">
        <v>39</v>
      </c>
      <c r="I268" t="s">
        <v>774</v>
      </c>
      <c r="J268" s="2">
        <v>0.35</v>
      </c>
      <c r="K268" t="s">
        <v>155</v>
      </c>
      <c r="L268" t="s">
        <v>211</v>
      </c>
      <c r="M268" t="str">
        <f t="shared" si="4"/>
        <v>Late 30s</v>
      </c>
    </row>
    <row r="269" spans="1:13" x14ac:dyDescent="0.35">
      <c r="A269" t="s">
        <v>775</v>
      </c>
      <c r="B269" t="s">
        <v>776</v>
      </c>
      <c r="C269" t="s">
        <v>44</v>
      </c>
      <c r="D269" t="s">
        <v>61</v>
      </c>
      <c r="E269" t="s">
        <v>55</v>
      </c>
      <c r="F269" t="s">
        <v>39</v>
      </c>
      <c r="G269" t="s">
        <v>40</v>
      </c>
      <c r="H269">
        <v>36</v>
      </c>
      <c r="I269" t="s">
        <v>777</v>
      </c>
      <c r="J269" s="2">
        <v>0.15</v>
      </c>
      <c r="K269" t="s">
        <v>19</v>
      </c>
      <c r="L269" t="s">
        <v>20</v>
      </c>
      <c r="M269" t="str">
        <f t="shared" si="4"/>
        <v>Late 30s</v>
      </c>
    </row>
    <row r="270" spans="1:13" x14ac:dyDescent="0.35">
      <c r="A270" t="s">
        <v>778</v>
      </c>
      <c r="B270" t="s">
        <v>779</v>
      </c>
      <c r="C270" t="s">
        <v>86</v>
      </c>
      <c r="D270" t="s">
        <v>54</v>
      </c>
      <c r="E270" t="s">
        <v>55</v>
      </c>
      <c r="F270" t="s">
        <v>39</v>
      </c>
      <c r="G270" t="s">
        <v>40</v>
      </c>
      <c r="H270">
        <v>63</v>
      </c>
      <c r="I270" s="1">
        <v>36161</v>
      </c>
      <c r="J270" s="2">
        <v>0.14000000000000001</v>
      </c>
      <c r="K270" t="s">
        <v>19</v>
      </c>
      <c r="L270" t="s">
        <v>41</v>
      </c>
      <c r="M270" t="str">
        <f t="shared" si="4"/>
        <v>EARLY 60s</v>
      </c>
    </row>
    <row r="271" spans="1:13" x14ac:dyDescent="0.35">
      <c r="A271" t="s">
        <v>780</v>
      </c>
      <c r="B271" t="s">
        <v>781</v>
      </c>
      <c r="C271" t="s">
        <v>44</v>
      </c>
      <c r="D271" t="s">
        <v>82</v>
      </c>
      <c r="E271" t="s">
        <v>25</v>
      </c>
      <c r="F271" t="s">
        <v>39</v>
      </c>
      <c r="G271" t="s">
        <v>18</v>
      </c>
      <c r="H271">
        <v>47</v>
      </c>
      <c r="I271" t="s">
        <v>782</v>
      </c>
      <c r="J271" s="2">
        <v>0.21</v>
      </c>
      <c r="K271" t="s">
        <v>19</v>
      </c>
      <c r="L271" t="s">
        <v>50</v>
      </c>
      <c r="M271" t="str">
        <f t="shared" si="4"/>
        <v>Late 40s</v>
      </c>
    </row>
    <row r="272" spans="1:13" x14ac:dyDescent="0.35">
      <c r="A272" t="s">
        <v>783</v>
      </c>
      <c r="B272" t="s">
        <v>784</v>
      </c>
      <c r="C272" t="s">
        <v>94</v>
      </c>
      <c r="D272" t="s">
        <v>54</v>
      </c>
      <c r="E272" t="s">
        <v>32</v>
      </c>
      <c r="F272" t="s">
        <v>39</v>
      </c>
      <c r="G272" t="s">
        <v>18</v>
      </c>
      <c r="H272">
        <v>43</v>
      </c>
      <c r="I272" t="s">
        <v>785</v>
      </c>
      <c r="J272" s="2">
        <v>0.37</v>
      </c>
      <c r="K272" t="s">
        <v>19</v>
      </c>
      <c r="L272" t="s">
        <v>27</v>
      </c>
      <c r="M272" t="str">
        <f t="shared" si="4"/>
        <v>Early 40s</v>
      </c>
    </row>
    <row r="273" spans="1:13" x14ac:dyDescent="0.35">
      <c r="A273" t="s">
        <v>786</v>
      </c>
      <c r="B273" t="s">
        <v>787</v>
      </c>
      <c r="C273" t="s">
        <v>70</v>
      </c>
      <c r="D273" t="s">
        <v>142</v>
      </c>
      <c r="E273" t="s">
        <v>55</v>
      </c>
      <c r="F273" t="s">
        <v>39</v>
      </c>
      <c r="G273" t="s">
        <v>18</v>
      </c>
      <c r="H273">
        <v>39</v>
      </c>
      <c r="I273" t="s">
        <v>788</v>
      </c>
      <c r="J273" s="2">
        <v>7.0000000000000007E-2</v>
      </c>
      <c r="K273" t="s">
        <v>34</v>
      </c>
      <c r="L273" t="s">
        <v>63</v>
      </c>
      <c r="M273" t="str">
        <f t="shared" si="4"/>
        <v>Late 30s</v>
      </c>
    </row>
    <row r="274" spans="1:13" x14ac:dyDescent="0.35">
      <c r="A274" t="s">
        <v>789</v>
      </c>
      <c r="B274" t="s">
        <v>790</v>
      </c>
      <c r="C274" t="s">
        <v>230</v>
      </c>
      <c r="D274" t="s">
        <v>15</v>
      </c>
      <c r="E274" t="s">
        <v>25</v>
      </c>
      <c r="F274" t="s">
        <v>17</v>
      </c>
      <c r="G274" t="s">
        <v>18</v>
      </c>
      <c r="H274">
        <v>55</v>
      </c>
      <c r="I274" s="1">
        <v>42282</v>
      </c>
      <c r="J274" s="2">
        <v>0</v>
      </c>
      <c r="K274" t="s">
        <v>34</v>
      </c>
      <c r="L274" t="s">
        <v>57</v>
      </c>
      <c r="M274" t="str">
        <f t="shared" si="4"/>
        <v>Late 50s</v>
      </c>
    </row>
    <row r="275" spans="1:13" x14ac:dyDescent="0.35">
      <c r="A275" t="s">
        <v>791</v>
      </c>
      <c r="B275" t="s">
        <v>792</v>
      </c>
      <c r="C275" t="s">
        <v>86</v>
      </c>
      <c r="D275" t="s">
        <v>24</v>
      </c>
      <c r="E275" t="s">
        <v>25</v>
      </c>
      <c r="F275" t="s">
        <v>39</v>
      </c>
      <c r="G275" t="s">
        <v>18</v>
      </c>
      <c r="H275">
        <v>32</v>
      </c>
      <c r="I275" s="1">
        <v>44902</v>
      </c>
      <c r="J275" s="2">
        <v>0.15</v>
      </c>
      <c r="K275" t="s">
        <v>19</v>
      </c>
      <c r="L275" t="s">
        <v>71</v>
      </c>
      <c r="M275" t="str">
        <f t="shared" si="4"/>
        <v>Early 30s</v>
      </c>
    </row>
    <row r="276" spans="1:13" x14ac:dyDescent="0.35">
      <c r="A276" t="s">
        <v>793</v>
      </c>
      <c r="B276" t="s">
        <v>794</v>
      </c>
      <c r="C276" t="s">
        <v>94</v>
      </c>
      <c r="D276" t="s">
        <v>54</v>
      </c>
      <c r="E276" t="s">
        <v>16</v>
      </c>
      <c r="F276" t="s">
        <v>39</v>
      </c>
      <c r="G276" t="s">
        <v>18</v>
      </c>
      <c r="H276">
        <v>53</v>
      </c>
      <c r="I276" s="1">
        <v>38481</v>
      </c>
      <c r="J276" s="2">
        <v>0.33</v>
      </c>
      <c r="K276" t="s">
        <v>34</v>
      </c>
      <c r="L276" t="s">
        <v>63</v>
      </c>
      <c r="M276" t="str">
        <f t="shared" si="4"/>
        <v>Early 50s</v>
      </c>
    </row>
    <row r="277" spans="1:13" x14ac:dyDescent="0.35">
      <c r="A277" t="s">
        <v>795</v>
      </c>
      <c r="B277" t="s">
        <v>796</v>
      </c>
      <c r="C277" t="s">
        <v>53</v>
      </c>
      <c r="D277" t="s">
        <v>61</v>
      </c>
      <c r="E277" t="s">
        <v>16</v>
      </c>
      <c r="F277" t="s">
        <v>17</v>
      </c>
      <c r="G277" t="s">
        <v>18</v>
      </c>
      <c r="H277">
        <v>59</v>
      </c>
      <c r="I277" t="s">
        <v>797</v>
      </c>
      <c r="J277" s="2">
        <v>0</v>
      </c>
      <c r="K277" t="s">
        <v>34</v>
      </c>
      <c r="L277" t="s">
        <v>57</v>
      </c>
      <c r="M277" t="str">
        <f t="shared" si="4"/>
        <v>Late 50s</v>
      </c>
    </row>
    <row r="278" spans="1:13" x14ac:dyDescent="0.35">
      <c r="A278" t="s">
        <v>798</v>
      </c>
      <c r="B278" t="s">
        <v>799</v>
      </c>
      <c r="C278" t="s">
        <v>44</v>
      </c>
      <c r="D278" t="s">
        <v>142</v>
      </c>
      <c r="E278" t="s">
        <v>25</v>
      </c>
      <c r="F278" t="s">
        <v>39</v>
      </c>
      <c r="G278" t="s">
        <v>18</v>
      </c>
      <c r="H278">
        <v>26</v>
      </c>
      <c r="I278" t="s">
        <v>800</v>
      </c>
      <c r="J278" s="2">
        <v>0.22</v>
      </c>
      <c r="K278" t="s">
        <v>19</v>
      </c>
      <c r="L278" t="s">
        <v>27</v>
      </c>
      <c r="M278" t="str">
        <f t="shared" si="4"/>
        <v>Late 20s</v>
      </c>
    </row>
    <row r="279" spans="1:13" x14ac:dyDescent="0.35">
      <c r="A279" t="s">
        <v>801</v>
      </c>
      <c r="B279" t="s">
        <v>802</v>
      </c>
      <c r="C279" t="s">
        <v>147</v>
      </c>
      <c r="D279" t="s">
        <v>142</v>
      </c>
      <c r="E279" t="s">
        <v>25</v>
      </c>
      <c r="F279" t="s">
        <v>17</v>
      </c>
      <c r="G279" t="s">
        <v>18</v>
      </c>
      <c r="H279">
        <v>55</v>
      </c>
      <c r="I279" t="s">
        <v>803</v>
      </c>
      <c r="J279" s="2">
        <v>0</v>
      </c>
      <c r="K279" t="s">
        <v>19</v>
      </c>
      <c r="L279" t="s">
        <v>41</v>
      </c>
      <c r="M279" t="str">
        <f t="shared" si="4"/>
        <v>Late 50s</v>
      </c>
    </row>
    <row r="280" spans="1:13" x14ac:dyDescent="0.35">
      <c r="A280" t="s">
        <v>804</v>
      </c>
      <c r="B280" t="s">
        <v>805</v>
      </c>
      <c r="C280" t="s">
        <v>70</v>
      </c>
      <c r="D280" t="s">
        <v>54</v>
      </c>
      <c r="E280" t="s">
        <v>55</v>
      </c>
      <c r="F280" t="s">
        <v>17</v>
      </c>
      <c r="G280" t="s">
        <v>18</v>
      </c>
      <c r="H280">
        <v>34</v>
      </c>
      <c r="I280" t="s">
        <v>806</v>
      </c>
      <c r="J280" s="2">
        <v>0.1</v>
      </c>
      <c r="K280" t="s">
        <v>34</v>
      </c>
      <c r="L280" t="s">
        <v>63</v>
      </c>
      <c r="M280" t="str">
        <f t="shared" si="4"/>
        <v>Early 30s</v>
      </c>
    </row>
    <row r="281" spans="1:13" x14ac:dyDescent="0.35">
      <c r="A281" t="s">
        <v>807</v>
      </c>
      <c r="B281" t="s">
        <v>808</v>
      </c>
      <c r="C281" t="s">
        <v>70</v>
      </c>
      <c r="D281" t="s">
        <v>82</v>
      </c>
      <c r="E281" t="s">
        <v>25</v>
      </c>
      <c r="F281" t="s">
        <v>17</v>
      </c>
      <c r="G281" t="s">
        <v>67</v>
      </c>
      <c r="H281">
        <v>45</v>
      </c>
      <c r="I281" s="1">
        <v>41033</v>
      </c>
      <c r="J281" s="2">
        <v>0.09</v>
      </c>
      <c r="K281" t="s">
        <v>19</v>
      </c>
      <c r="L281" t="s">
        <v>46</v>
      </c>
      <c r="M281" t="str">
        <f t="shared" si="4"/>
        <v>Late 40s</v>
      </c>
    </row>
    <row r="282" spans="1:13" x14ac:dyDescent="0.35">
      <c r="A282" t="s">
        <v>809</v>
      </c>
      <c r="B282" t="s">
        <v>810</v>
      </c>
      <c r="C282" t="s">
        <v>276</v>
      </c>
      <c r="D282" t="s">
        <v>142</v>
      </c>
      <c r="E282" t="s">
        <v>55</v>
      </c>
      <c r="F282" t="s">
        <v>17</v>
      </c>
      <c r="G282" t="s">
        <v>18</v>
      </c>
      <c r="H282">
        <v>29</v>
      </c>
      <c r="I282" t="s">
        <v>811</v>
      </c>
      <c r="J282" s="2">
        <v>0</v>
      </c>
      <c r="K282" t="s">
        <v>19</v>
      </c>
      <c r="L282" t="s">
        <v>41</v>
      </c>
      <c r="M282" t="str">
        <f t="shared" si="4"/>
        <v>Late 20s</v>
      </c>
    </row>
    <row r="283" spans="1:13" x14ac:dyDescent="0.35">
      <c r="A283" t="s">
        <v>812</v>
      </c>
      <c r="B283" t="s">
        <v>813</v>
      </c>
      <c r="C283" t="s">
        <v>44</v>
      </c>
      <c r="D283" t="s">
        <v>82</v>
      </c>
      <c r="E283" t="s">
        <v>55</v>
      </c>
      <c r="F283" t="s">
        <v>39</v>
      </c>
      <c r="G283" t="s">
        <v>40</v>
      </c>
      <c r="H283">
        <v>45</v>
      </c>
      <c r="I283" t="s">
        <v>814</v>
      </c>
      <c r="J283" s="2">
        <v>0.28999999999999998</v>
      </c>
      <c r="K283" t="s">
        <v>155</v>
      </c>
      <c r="L283" t="s">
        <v>211</v>
      </c>
      <c r="M283" t="str">
        <f t="shared" si="4"/>
        <v>Late 40s</v>
      </c>
    </row>
    <row r="284" spans="1:13" x14ac:dyDescent="0.35">
      <c r="A284" t="s">
        <v>815</v>
      </c>
      <c r="B284" t="s">
        <v>816</v>
      </c>
      <c r="C284" t="s">
        <v>295</v>
      </c>
      <c r="D284" t="s">
        <v>142</v>
      </c>
      <c r="E284" t="s">
        <v>55</v>
      </c>
      <c r="F284" t="s">
        <v>17</v>
      </c>
      <c r="G284" t="s">
        <v>40</v>
      </c>
      <c r="H284">
        <v>34</v>
      </c>
      <c r="I284" s="1">
        <v>41064</v>
      </c>
      <c r="J284" s="2">
        <v>0</v>
      </c>
      <c r="K284" t="s">
        <v>19</v>
      </c>
      <c r="L284" t="s">
        <v>41</v>
      </c>
      <c r="M284" t="str">
        <f t="shared" si="4"/>
        <v>Early 30s</v>
      </c>
    </row>
    <row r="285" spans="1:13" x14ac:dyDescent="0.35">
      <c r="A285" t="s">
        <v>817</v>
      </c>
      <c r="B285" t="s">
        <v>818</v>
      </c>
      <c r="C285" t="s">
        <v>107</v>
      </c>
      <c r="D285" t="s">
        <v>31</v>
      </c>
      <c r="E285" t="s">
        <v>25</v>
      </c>
      <c r="F285" t="s">
        <v>17</v>
      </c>
      <c r="G285" t="s">
        <v>40</v>
      </c>
      <c r="H285">
        <v>26</v>
      </c>
      <c r="I285" s="1">
        <v>44353</v>
      </c>
      <c r="J285" s="2">
        <v>0</v>
      </c>
      <c r="K285" t="s">
        <v>19</v>
      </c>
      <c r="L285" t="s">
        <v>71</v>
      </c>
      <c r="M285" t="str">
        <f t="shared" si="4"/>
        <v>Late 20s</v>
      </c>
    </row>
    <row r="286" spans="1:13" x14ac:dyDescent="0.35">
      <c r="A286" t="s">
        <v>819</v>
      </c>
      <c r="B286" t="s">
        <v>820</v>
      </c>
      <c r="C286" t="s">
        <v>70</v>
      </c>
      <c r="D286" t="s">
        <v>24</v>
      </c>
      <c r="E286" t="s">
        <v>32</v>
      </c>
      <c r="F286" t="s">
        <v>39</v>
      </c>
      <c r="G286" t="s">
        <v>40</v>
      </c>
      <c r="H286">
        <v>30</v>
      </c>
      <c r="I286" t="s">
        <v>821</v>
      </c>
      <c r="J286" s="2">
        <v>7.0000000000000007E-2</v>
      </c>
      <c r="K286" t="s">
        <v>155</v>
      </c>
      <c r="L286" t="s">
        <v>352</v>
      </c>
      <c r="M286" t="str">
        <f t="shared" si="4"/>
        <v>Early 30s</v>
      </c>
    </row>
    <row r="287" spans="1:13" x14ac:dyDescent="0.35">
      <c r="A287" t="s">
        <v>822</v>
      </c>
      <c r="B287" t="s">
        <v>823</v>
      </c>
      <c r="C287" t="s">
        <v>86</v>
      </c>
      <c r="D287" t="s">
        <v>24</v>
      </c>
      <c r="E287" t="s">
        <v>32</v>
      </c>
      <c r="F287" t="s">
        <v>39</v>
      </c>
      <c r="G287" t="s">
        <v>18</v>
      </c>
      <c r="H287">
        <v>55</v>
      </c>
      <c r="I287" s="1">
        <v>36374</v>
      </c>
      <c r="J287" s="2">
        <v>0.15</v>
      </c>
      <c r="K287" t="s">
        <v>19</v>
      </c>
      <c r="L287" t="s">
        <v>27</v>
      </c>
      <c r="M287" t="str">
        <f t="shared" si="4"/>
        <v>Late 50s</v>
      </c>
    </row>
    <row r="288" spans="1:13" x14ac:dyDescent="0.35">
      <c r="A288" t="s">
        <v>824</v>
      </c>
      <c r="B288" t="s">
        <v>825</v>
      </c>
      <c r="C288" t="s">
        <v>207</v>
      </c>
      <c r="D288" t="s">
        <v>31</v>
      </c>
      <c r="E288" t="s">
        <v>25</v>
      </c>
      <c r="F288" t="s">
        <v>17</v>
      </c>
      <c r="G288" t="s">
        <v>18</v>
      </c>
      <c r="H288">
        <v>47</v>
      </c>
      <c r="I288" t="s">
        <v>826</v>
      </c>
      <c r="J288" s="2">
        <v>0.05</v>
      </c>
      <c r="K288" t="s">
        <v>19</v>
      </c>
      <c r="L288" t="s">
        <v>50</v>
      </c>
      <c r="M288" t="str">
        <f t="shared" si="4"/>
        <v>Late 40s</v>
      </c>
    </row>
    <row r="289" spans="1:13" x14ac:dyDescent="0.35">
      <c r="A289" t="s">
        <v>827</v>
      </c>
      <c r="B289" t="s">
        <v>828</v>
      </c>
      <c r="C289" t="s">
        <v>230</v>
      </c>
      <c r="D289" t="s">
        <v>15</v>
      </c>
      <c r="E289" t="s">
        <v>16</v>
      </c>
      <c r="F289" t="s">
        <v>17</v>
      </c>
      <c r="G289" t="s">
        <v>40</v>
      </c>
      <c r="H289">
        <v>51</v>
      </c>
      <c r="I289" t="s">
        <v>829</v>
      </c>
      <c r="J289" s="2">
        <v>0</v>
      </c>
      <c r="K289" t="s">
        <v>155</v>
      </c>
      <c r="L289" t="s">
        <v>352</v>
      </c>
      <c r="M289" t="str">
        <f t="shared" si="4"/>
        <v>Early 50s</v>
      </c>
    </row>
    <row r="290" spans="1:13" x14ac:dyDescent="0.35">
      <c r="A290" t="s">
        <v>830</v>
      </c>
      <c r="B290" t="s">
        <v>831</v>
      </c>
      <c r="C290" t="s">
        <v>86</v>
      </c>
      <c r="D290" t="s">
        <v>31</v>
      </c>
      <c r="E290" t="s">
        <v>25</v>
      </c>
      <c r="F290" t="s">
        <v>39</v>
      </c>
      <c r="G290" t="s">
        <v>18</v>
      </c>
      <c r="H290">
        <v>54</v>
      </c>
      <c r="I290" s="1">
        <v>34249</v>
      </c>
      <c r="J290" s="2">
        <v>0.1</v>
      </c>
      <c r="K290" t="s">
        <v>34</v>
      </c>
      <c r="L290" t="s">
        <v>122</v>
      </c>
      <c r="M290" t="str">
        <f t="shared" si="4"/>
        <v>Early 50s</v>
      </c>
    </row>
    <row r="291" spans="1:13" x14ac:dyDescent="0.35">
      <c r="A291" t="s">
        <v>832</v>
      </c>
      <c r="B291" t="s">
        <v>833</v>
      </c>
      <c r="C291" t="s">
        <v>86</v>
      </c>
      <c r="D291" t="s">
        <v>24</v>
      </c>
      <c r="E291" t="s">
        <v>25</v>
      </c>
      <c r="F291" t="s">
        <v>39</v>
      </c>
      <c r="G291" t="s">
        <v>18</v>
      </c>
      <c r="H291">
        <v>64</v>
      </c>
      <c r="I291" s="1">
        <v>35704</v>
      </c>
      <c r="J291" s="2">
        <v>0.11</v>
      </c>
      <c r="K291" t="s">
        <v>19</v>
      </c>
      <c r="L291" t="s">
        <v>46</v>
      </c>
      <c r="M291" t="str">
        <f t="shared" si="4"/>
        <v>EARLY 60s</v>
      </c>
    </row>
    <row r="292" spans="1:13" x14ac:dyDescent="0.35">
      <c r="A292" t="s">
        <v>834</v>
      </c>
      <c r="B292" t="s">
        <v>835</v>
      </c>
      <c r="C292" t="s">
        <v>70</v>
      </c>
      <c r="D292" t="s">
        <v>31</v>
      </c>
      <c r="E292" t="s">
        <v>16</v>
      </c>
      <c r="F292" t="s">
        <v>39</v>
      </c>
      <c r="G292" t="s">
        <v>40</v>
      </c>
      <c r="H292">
        <v>40</v>
      </c>
      <c r="I292" t="s">
        <v>836</v>
      </c>
      <c r="J292" s="2">
        <v>7.0000000000000007E-2</v>
      </c>
      <c r="K292" t="s">
        <v>19</v>
      </c>
      <c r="L292" t="s">
        <v>41</v>
      </c>
      <c r="M292" t="str">
        <f t="shared" si="4"/>
        <v>Early 40s</v>
      </c>
    </row>
    <row r="293" spans="1:13" x14ac:dyDescent="0.35">
      <c r="A293" t="s">
        <v>837</v>
      </c>
      <c r="B293" t="s">
        <v>838</v>
      </c>
      <c r="C293" t="s">
        <v>182</v>
      </c>
      <c r="D293" t="s">
        <v>31</v>
      </c>
      <c r="E293" t="s">
        <v>16</v>
      </c>
      <c r="F293" t="s">
        <v>17</v>
      </c>
      <c r="G293" t="s">
        <v>40</v>
      </c>
      <c r="H293">
        <v>27</v>
      </c>
      <c r="I293" s="1">
        <v>44106</v>
      </c>
      <c r="J293" s="2">
        <v>0</v>
      </c>
      <c r="K293" t="s">
        <v>19</v>
      </c>
      <c r="L293" t="s">
        <v>50</v>
      </c>
      <c r="M293" t="str">
        <f t="shared" si="4"/>
        <v>Late 20s</v>
      </c>
    </row>
    <row r="294" spans="1:13" x14ac:dyDescent="0.35">
      <c r="A294" t="s">
        <v>839</v>
      </c>
      <c r="B294" t="s">
        <v>840</v>
      </c>
      <c r="C294" t="s">
        <v>94</v>
      </c>
      <c r="D294" t="s">
        <v>82</v>
      </c>
      <c r="E294" t="s">
        <v>16</v>
      </c>
      <c r="F294" t="s">
        <v>17</v>
      </c>
      <c r="G294" t="s">
        <v>67</v>
      </c>
      <c r="H294">
        <v>47</v>
      </c>
      <c r="I294" t="s">
        <v>841</v>
      </c>
      <c r="J294" s="2">
        <v>0.4</v>
      </c>
      <c r="K294" t="s">
        <v>19</v>
      </c>
      <c r="L294" t="s">
        <v>41</v>
      </c>
      <c r="M294" t="str">
        <f t="shared" si="4"/>
        <v>Late 40s</v>
      </c>
    </row>
    <row r="295" spans="1:13" x14ac:dyDescent="0.35">
      <c r="A295" t="s">
        <v>842</v>
      </c>
      <c r="B295" t="s">
        <v>843</v>
      </c>
      <c r="C295" t="s">
        <v>94</v>
      </c>
      <c r="D295" t="s">
        <v>54</v>
      </c>
      <c r="E295" t="s">
        <v>55</v>
      </c>
      <c r="F295" t="s">
        <v>39</v>
      </c>
      <c r="G295" t="s">
        <v>18</v>
      </c>
      <c r="H295">
        <v>28</v>
      </c>
      <c r="I295" t="s">
        <v>844</v>
      </c>
      <c r="J295" s="2">
        <v>0.38</v>
      </c>
      <c r="K295" t="s">
        <v>34</v>
      </c>
      <c r="L295" t="s">
        <v>63</v>
      </c>
      <c r="M295" t="str">
        <f t="shared" si="4"/>
        <v>Late 20s</v>
      </c>
    </row>
    <row r="296" spans="1:13" x14ac:dyDescent="0.35">
      <c r="A296" t="s">
        <v>845</v>
      </c>
      <c r="B296" t="s">
        <v>846</v>
      </c>
      <c r="C296" t="s">
        <v>94</v>
      </c>
      <c r="D296" t="s">
        <v>142</v>
      </c>
      <c r="E296" t="s">
        <v>32</v>
      </c>
      <c r="F296" t="s">
        <v>39</v>
      </c>
      <c r="G296" t="s">
        <v>18</v>
      </c>
      <c r="H296">
        <v>35</v>
      </c>
      <c r="I296" t="s">
        <v>847</v>
      </c>
      <c r="J296" s="2">
        <v>0.37</v>
      </c>
      <c r="K296" t="s">
        <v>19</v>
      </c>
      <c r="L296" t="s">
        <v>46</v>
      </c>
      <c r="M296" t="str">
        <f t="shared" si="4"/>
        <v>Late 30s</v>
      </c>
    </row>
    <row r="297" spans="1:13" x14ac:dyDescent="0.35">
      <c r="A297" t="s">
        <v>848</v>
      </c>
      <c r="B297" t="s">
        <v>849</v>
      </c>
      <c r="C297" t="s">
        <v>207</v>
      </c>
      <c r="D297" t="s">
        <v>31</v>
      </c>
      <c r="E297" t="s">
        <v>25</v>
      </c>
      <c r="F297" t="s">
        <v>39</v>
      </c>
      <c r="G297" t="s">
        <v>40</v>
      </c>
      <c r="H297">
        <v>59</v>
      </c>
      <c r="I297" s="1">
        <v>35074</v>
      </c>
      <c r="J297" s="2">
        <v>0.09</v>
      </c>
      <c r="K297" t="s">
        <v>19</v>
      </c>
      <c r="L297" t="s">
        <v>41</v>
      </c>
      <c r="M297" t="str">
        <f t="shared" si="4"/>
        <v>Late 50s</v>
      </c>
    </row>
    <row r="298" spans="1:13" x14ac:dyDescent="0.35">
      <c r="A298" t="s">
        <v>850</v>
      </c>
      <c r="B298" t="s">
        <v>851</v>
      </c>
      <c r="C298" t="s">
        <v>355</v>
      </c>
      <c r="D298" t="s">
        <v>15</v>
      </c>
      <c r="E298" t="s">
        <v>16</v>
      </c>
      <c r="F298" t="s">
        <v>17</v>
      </c>
      <c r="G298" t="s">
        <v>18</v>
      </c>
      <c r="H298">
        <v>33</v>
      </c>
      <c r="I298" t="s">
        <v>852</v>
      </c>
      <c r="J298" s="2">
        <v>0</v>
      </c>
      <c r="K298" t="s">
        <v>34</v>
      </c>
      <c r="L298" t="s">
        <v>63</v>
      </c>
      <c r="M298" t="str">
        <f t="shared" si="4"/>
        <v>Early 30s</v>
      </c>
    </row>
    <row r="299" spans="1:13" x14ac:dyDescent="0.35">
      <c r="A299" t="s">
        <v>853</v>
      </c>
      <c r="B299" t="s">
        <v>854</v>
      </c>
      <c r="C299" t="s">
        <v>147</v>
      </c>
      <c r="D299" t="s">
        <v>142</v>
      </c>
      <c r="E299" t="s">
        <v>16</v>
      </c>
      <c r="F299" t="s">
        <v>39</v>
      </c>
      <c r="G299" t="s">
        <v>18</v>
      </c>
      <c r="H299">
        <v>62</v>
      </c>
      <c r="I299" s="1">
        <v>38484</v>
      </c>
      <c r="J299" s="2">
        <v>0</v>
      </c>
      <c r="K299" t="s">
        <v>19</v>
      </c>
      <c r="L299" t="s">
        <v>41</v>
      </c>
      <c r="M299" t="str">
        <f t="shared" si="4"/>
        <v>EARLY 60s</v>
      </c>
    </row>
    <row r="300" spans="1:13" x14ac:dyDescent="0.35">
      <c r="A300" t="s">
        <v>855</v>
      </c>
      <c r="B300" t="s">
        <v>856</v>
      </c>
      <c r="C300" t="s">
        <v>437</v>
      </c>
      <c r="D300" t="s">
        <v>31</v>
      </c>
      <c r="E300" t="s">
        <v>25</v>
      </c>
      <c r="F300" t="s">
        <v>39</v>
      </c>
      <c r="G300" t="s">
        <v>67</v>
      </c>
      <c r="H300">
        <v>50</v>
      </c>
      <c r="I300" t="s">
        <v>857</v>
      </c>
      <c r="J300" s="2">
        <v>0</v>
      </c>
      <c r="K300" t="s">
        <v>19</v>
      </c>
      <c r="L300" t="s">
        <v>50</v>
      </c>
      <c r="M300" t="str">
        <f t="shared" si="4"/>
        <v>Early 50s</v>
      </c>
    </row>
    <row r="301" spans="1:13" x14ac:dyDescent="0.35">
      <c r="A301" t="s">
        <v>858</v>
      </c>
      <c r="B301" t="s">
        <v>859</v>
      </c>
      <c r="C301" t="s">
        <v>94</v>
      </c>
      <c r="D301" t="s">
        <v>54</v>
      </c>
      <c r="E301" t="s">
        <v>16</v>
      </c>
      <c r="F301" t="s">
        <v>39</v>
      </c>
      <c r="G301" t="s">
        <v>18</v>
      </c>
      <c r="H301">
        <v>55</v>
      </c>
      <c r="I301" t="s">
        <v>860</v>
      </c>
      <c r="J301" s="2">
        <v>0.37</v>
      </c>
      <c r="K301" t="s">
        <v>19</v>
      </c>
      <c r="L301" t="s">
        <v>27</v>
      </c>
      <c r="M301" t="str">
        <f t="shared" si="4"/>
        <v>Late 50s</v>
      </c>
    </row>
    <row r="302" spans="1:13" x14ac:dyDescent="0.35">
      <c r="A302" t="s">
        <v>861</v>
      </c>
      <c r="B302" t="s">
        <v>862</v>
      </c>
      <c r="C302" t="s">
        <v>70</v>
      </c>
      <c r="D302" t="s">
        <v>31</v>
      </c>
      <c r="E302" t="s">
        <v>32</v>
      </c>
      <c r="F302" t="s">
        <v>39</v>
      </c>
      <c r="G302" t="s">
        <v>40</v>
      </c>
      <c r="H302">
        <v>47</v>
      </c>
      <c r="I302" s="1">
        <v>44714</v>
      </c>
      <c r="J302" s="2">
        <v>0.09</v>
      </c>
      <c r="K302" t="s">
        <v>19</v>
      </c>
      <c r="L302" t="s">
        <v>41</v>
      </c>
      <c r="M302" t="str">
        <f t="shared" si="4"/>
        <v>Late 40s</v>
      </c>
    </row>
    <row r="303" spans="1:13" x14ac:dyDescent="0.35">
      <c r="A303" t="s">
        <v>863</v>
      </c>
      <c r="B303" t="s">
        <v>864</v>
      </c>
      <c r="C303" t="s">
        <v>182</v>
      </c>
      <c r="D303" t="s">
        <v>31</v>
      </c>
      <c r="E303" t="s">
        <v>55</v>
      </c>
      <c r="F303" t="s">
        <v>39</v>
      </c>
      <c r="G303" t="s">
        <v>18</v>
      </c>
      <c r="H303">
        <v>34</v>
      </c>
      <c r="I303" t="s">
        <v>865</v>
      </c>
      <c r="J303" s="2">
        <v>0</v>
      </c>
      <c r="K303" t="s">
        <v>34</v>
      </c>
      <c r="L303" t="s">
        <v>57</v>
      </c>
      <c r="M303" t="str">
        <f t="shared" si="4"/>
        <v>Early 30s</v>
      </c>
    </row>
    <row r="304" spans="1:13" x14ac:dyDescent="0.35">
      <c r="A304" t="s">
        <v>866</v>
      </c>
      <c r="B304" t="s">
        <v>867</v>
      </c>
      <c r="C304" t="s">
        <v>437</v>
      </c>
      <c r="D304" t="s">
        <v>31</v>
      </c>
      <c r="E304" t="s">
        <v>32</v>
      </c>
      <c r="F304" t="s">
        <v>39</v>
      </c>
      <c r="G304" t="s">
        <v>18</v>
      </c>
      <c r="H304">
        <v>39</v>
      </c>
      <c r="I304" t="s">
        <v>868</v>
      </c>
      <c r="J304" s="2">
        <v>0</v>
      </c>
      <c r="K304" t="s">
        <v>34</v>
      </c>
      <c r="L304" t="s">
        <v>57</v>
      </c>
      <c r="M304" t="str">
        <f t="shared" si="4"/>
        <v>Late 30s</v>
      </c>
    </row>
    <row r="305" spans="1:13" x14ac:dyDescent="0.35">
      <c r="A305" t="s">
        <v>869</v>
      </c>
      <c r="B305" t="s">
        <v>870</v>
      </c>
      <c r="C305" t="s">
        <v>147</v>
      </c>
      <c r="D305" t="s">
        <v>142</v>
      </c>
      <c r="E305" t="s">
        <v>25</v>
      </c>
      <c r="F305" t="s">
        <v>39</v>
      </c>
      <c r="G305" t="s">
        <v>40</v>
      </c>
      <c r="H305">
        <v>35</v>
      </c>
      <c r="I305" t="s">
        <v>871</v>
      </c>
      <c r="J305" s="2">
        <v>0</v>
      </c>
      <c r="K305" t="s">
        <v>19</v>
      </c>
      <c r="L305" t="s">
        <v>20</v>
      </c>
      <c r="M305" t="str">
        <f t="shared" si="4"/>
        <v>Late 30s</v>
      </c>
    </row>
    <row r="306" spans="1:13" x14ac:dyDescent="0.35">
      <c r="A306" t="s">
        <v>872</v>
      </c>
      <c r="B306" t="s">
        <v>873</v>
      </c>
      <c r="C306" t="s">
        <v>503</v>
      </c>
      <c r="D306" t="s">
        <v>15</v>
      </c>
      <c r="E306" t="s">
        <v>32</v>
      </c>
      <c r="F306" t="s">
        <v>17</v>
      </c>
      <c r="G306" t="s">
        <v>18</v>
      </c>
      <c r="H306">
        <v>54</v>
      </c>
      <c r="I306" t="s">
        <v>874</v>
      </c>
      <c r="J306" s="2">
        <v>0</v>
      </c>
      <c r="K306" t="s">
        <v>34</v>
      </c>
      <c r="L306" t="s">
        <v>122</v>
      </c>
      <c r="M306" t="str">
        <f t="shared" si="4"/>
        <v>Early 50s</v>
      </c>
    </row>
    <row r="307" spans="1:13" x14ac:dyDescent="0.35">
      <c r="A307" t="s">
        <v>875</v>
      </c>
      <c r="B307" t="s">
        <v>876</v>
      </c>
      <c r="C307" t="s">
        <v>94</v>
      </c>
      <c r="D307" t="s">
        <v>61</v>
      </c>
      <c r="E307" t="s">
        <v>16</v>
      </c>
      <c r="F307" t="s">
        <v>39</v>
      </c>
      <c r="G307" t="s">
        <v>18</v>
      </c>
      <c r="H307">
        <v>41</v>
      </c>
      <c r="I307" t="s">
        <v>877</v>
      </c>
      <c r="J307" s="2">
        <v>0.38</v>
      </c>
      <c r="K307" t="s">
        <v>34</v>
      </c>
      <c r="L307" t="s">
        <v>35</v>
      </c>
      <c r="M307" t="str">
        <f t="shared" si="4"/>
        <v>Early 40s</v>
      </c>
    </row>
    <row r="308" spans="1:13" x14ac:dyDescent="0.35">
      <c r="A308" t="s">
        <v>878</v>
      </c>
      <c r="B308" t="s">
        <v>879</v>
      </c>
      <c r="C308" t="s">
        <v>44</v>
      </c>
      <c r="D308" t="s">
        <v>24</v>
      </c>
      <c r="E308" t="s">
        <v>25</v>
      </c>
      <c r="F308" t="s">
        <v>17</v>
      </c>
      <c r="G308" t="s">
        <v>18</v>
      </c>
      <c r="H308">
        <v>37</v>
      </c>
      <c r="I308" t="s">
        <v>880</v>
      </c>
      <c r="J308" s="2">
        <v>0.24</v>
      </c>
      <c r="K308" t="s">
        <v>34</v>
      </c>
      <c r="L308" t="s">
        <v>57</v>
      </c>
      <c r="M308" t="str">
        <f t="shared" si="4"/>
        <v>Late 30s</v>
      </c>
    </row>
    <row r="309" spans="1:13" x14ac:dyDescent="0.35">
      <c r="A309" t="s">
        <v>881</v>
      </c>
      <c r="B309" t="s">
        <v>882</v>
      </c>
      <c r="C309" t="s">
        <v>53</v>
      </c>
      <c r="D309" t="s">
        <v>61</v>
      </c>
      <c r="E309" t="s">
        <v>32</v>
      </c>
      <c r="F309" t="s">
        <v>39</v>
      </c>
      <c r="G309" t="s">
        <v>87</v>
      </c>
      <c r="H309">
        <v>29</v>
      </c>
      <c r="I309" t="s">
        <v>883</v>
      </c>
      <c r="J309" s="2">
        <v>0</v>
      </c>
      <c r="K309" t="s">
        <v>19</v>
      </c>
      <c r="L309" t="s">
        <v>71</v>
      </c>
      <c r="M309" t="str">
        <f t="shared" si="4"/>
        <v>Late 20s</v>
      </c>
    </row>
    <row r="310" spans="1:13" x14ac:dyDescent="0.35">
      <c r="A310" t="s">
        <v>884</v>
      </c>
      <c r="B310" t="s">
        <v>885</v>
      </c>
      <c r="C310" t="s">
        <v>94</v>
      </c>
      <c r="D310" t="s">
        <v>31</v>
      </c>
      <c r="E310" t="s">
        <v>25</v>
      </c>
      <c r="F310" t="s">
        <v>39</v>
      </c>
      <c r="G310" t="s">
        <v>18</v>
      </c>
      <c r="H310">
        <v>64</v>
      </c>
      <c r="I310" s="1">
        <v>43043</v>
      </c>
      <c r="J310" s="2">
        <v>0.39</v>
      </c>
      <c r="K310" t="s">
        <v>19</v>
      </c>
      <c r="L310" t="s">
        <v>46</v>
      </c>
      <c r="M310" t="str">
        <f t="shared" si="4"/>
        <v>EARLY 60s</v>
      </c>
    </row>
    <row r="311" spans="1:13" x14ac:dyDescent="0.35">
      <c r="A311" t="s">
        <v>886</v>
      </c>
      <c r="B311" t="s">
        <v>887</v>
      </c>
      <c r="C311" t="s">
        <v>86</v>
      </c>
      <c r="D311" t="s">
        <v>24</v>
      </c>
      <c r="E311" t="s">
        <v>25</v>
      </c>
      <c r="F311" t="s">
        <v>39</v>
      </c>
      <c r="G311" t="s">
        <v>67</v>
      </c>
      <c r="H311">
        <v>54</v>
      </c>
      <c r="I311" t="s">
        <v>888</v>
      </c>
      <c r="J311" s="2">
        <v>0.14000000000000001</v>
      </c>
      <c r="K311" t="s">
        <v>19</v>
      </c>
      <c r="L311" t="s">
        <v>41</v>
      </c>
      <c r="M311" t="str">
        <f t="shared" si="4"/>
        <v>Early 50s</v>
      </c>
    </row>
    <row r="312" spans="1:13" x14ac:dyDescent="0.35">
      <c r="A312" t="s">
        <v>889</v>
      </c>
      <c r="B312" t="s">
        <v>890</v>
      </c>
      <c r="C312" t="s">
        <v>86</v>
      </c>
      <c r="D312" t="s">
        <v>54</v>
      </c>
      <c r="E312" t="s">
        <v>25</v>
      </c>
      <c r="F312" t="s">
        <v>17</v>
      </c>
      <c r="G312" t="s">
        <v>67</v>
      </c>
      <c r="H312">
        <v>36</v>
      </c>
      <c r="I312" t="s">
        <v>891</v>
      </c>
      <c r="J312" s="2">
        <v>0.12</v>
      </c>
      <c r="K312" t="s">
        <v>19</v>
      </c>
      <c r="L312" t="s">
        <v>71</v>
      </c>
      <c r="M312" t="str">
        <f t="shared" si="4"/>
        <v>Late 30s</v>
      </c>
    </row>
    <row r="313" spans="1:13" x14ac:dyDescent="0.35">
      <c r="A313" t="s">
        <v>892</v>
      </c>
      <c r="B313" t="s">
        <v>893</v>
      </c>
      <c r="C313" t="s">
        <v>198</v>
      </c>
      <c r="D313" t="s">
        <v>31</v>
      </c>
      <c r="E313" t="s">
        <v>55</v>
      </c>
      <c r="F313" t="s">
        <v>39</v>
      </c>
      <c r="G313" t="s">
        <v>87</v>
      </c>
      <c r="H313">
        <v>54</v>
      </c>
      <c r="I313" t="s">
        <v>894</v>
      </c>
      <c r="J313" s="2">
        <v>0</v>
      </c>
      <c r="K313" t="s">
        <v>19</v>
      </c>
      <c r="L313" t="s">
        <v>71</v>
      </c>
      <c r="M313" t="str">
        <f t="shared" si="4"/>
        <v>Early 50s</v>
      </c>
    </row>
    <row r="314" spans="1:13" x14ac:dyDescent="0.35">
      <c r="A314" t="s">
        <v>895</v>
      </c>
      <c r="B314" t="s">
        <v>896</v>
      </c>
      <c r="C314" t="s">
        <v>111</v>
      </c>
      <c r="D314" t="s">
        <v>24</v>
      </c>
      <c r="E314" t="s">
        <v>32</v>
      </c>
      <c r="F314" t="s">
        <v>39</v>
      </c>
      <c r="G314" t="s">
        <v>67</v>
      </c>
      <c r="H314">
        <v>56</v>
      </c>
      <c r="I314" s="1">
        <v>42979</v>
      </c>
      <c r="J314" s="2">
        <v>0</v>
      </c>
      <c r="K314" t="s">
        <v>19</v>
      </c>
      <c r="L314" t="s">
        <v>20</v>
      </c>
      <c r="M314" t="str">
        <f t="shared" si="4"/>
        <v>Late 50s</v>
      </c>
    </row>
    <row r="315" spans="1:13" x14ac:dyDescent="0.35">
      <c r="A315" t="s">
        <v>897</v>
      </c>
      <c r="B315" t="s">
        <v>898</v>
      </c>
      <c r="C315" t="s">
        <v>150</v>
      </c>
      <c r="D315" t="s">
        <v>15</v>
      </c>
      <c r="E315" t="s">
        <v>32</v>
      </c>
      <c r="F315" t="s">
        <v>17</v>
      </c>
      <c r="G315" t="s">
        <v>67</v>
      </c>
      <c r="H315">
        <v>48</v>
      </c>
      <c r="I315" t="s">
        <v>899</v>
      </c>
      <c r="J315" s="2">
        <v>0</v>
      </c>
      <c r="K315" t="s">
        <v>19</v>
      </c>
      <c r="L315" t="s">
        <v>46</v>
      </c>
      <c r="M315" t="str">
        <f t="shared" si="4"/>
        <v>Late 40s</v>
      </c>
    </row>
    <row r="316" spans="1:13" x14ac:dyDescent="0.35">
      <c r="A316" t="s">
        <v>900</v>
      </c>
      <c r="B316" t="s">
        <v>901</v>
      </c>
      <c r="C316" t="s">
        <v>44</v>
      </c>
      <c r="D316" t="s">
        <v>142</v>
      </c>
      <c r="E316" t="s">
        <v>16</v>
      </c>
      <c r="F316" t="s">
        <v>17</v>
      </c>
      <c r="G316" t="s">
        <v>18</v>
      </c>
      <c r="H316">
        <v>35</v>
      </c>
      <c r="I316" s="1">
        <v>42315</v>
      </c>
      <c r="J316" s="2">
        <v>0.19</v>
      </c>
      <c r="K316" t="s">
        <v>19</v>
      </c>
      <c r="L316" t="s">
        <v>71</v>
      </c>
      <c r="M316" t="str">
        <f t="shared" si="4"/>
        <v>Late 30s</v>
      </c>
    </row>
    <row r="317" spans="1:13" x14ac:dyDescent="0.35">
      <c r="A317" t="s">
        <v>902</v>
      </c>
      <c r="B317" t="s">
        <v>903</v>
      </c>
      <c r="C317" t="s">
        <v>86</v>
      </c>
      <c r="D317" t="s">
        <v>82</v>
      </c>
      <c r="E317" t="s">
        <v>55</v>
      </c>
      <c r="F317" t="s">
        <v>39</v>
      </c>
      <c r="G317" t="s">
        <v>87</v>
      </c>
      <c r="H317">
        <v>32</v>
      </c>
      <c r="I317" t="s">
        <v>904</v>
      </c>
      <c r="J317" s="2">
        <v>0.15</v>
      </c>
      <c r="K317" t="s">
        <v>19</v>
      </c>
      <c r="L317" t="s">
        <v>71</v>
      </c>
      <c r="M317" t="str">
        <f t="shared" si="4"/>
        <v>Early 30s</v>
      </c>
    </row>
    <row r="318" spans="1:13" x14ac:dyDescent="0.35">
      <c r="A318" t="s">
        <v>905</v>
      </c>
      <c r="B318" t="s">
        <v>906</v>
      </c>
      <c r="C318" t="s">
        <v>94</v>
      </c>
      <c r="D318" t="s">
        <v>82</v>
      </c>
      <c r="E318" t="s">
        <v>25</v>
      </c>
      <c r="F318" t="s">
        <v>17</v>
      </c>
      <c r="G318" t="s">
        <v>18</v>
      </c>
      <c r="H318">
        <v>25</v>
      </c>
      <c r="I318" t="s">
        <v>907</v>
      </c>
      <c r="J318" s="2">
        <v>0.35</v>
      </c>
      <c r="K318" t="s">
        <v>19</v>
      </c>
      <c r="L318" t="s">
        <v>46</v>
      </c>
      <c r="M318" t="str">
        <f t="shared" si="4"/>
        <v>Late 20s</v>
      </c>
    </row>
    <row r="319" spans="1:13" x14ac:dyDescent="0.35">
      <c r="A319" t="s">
        <v>908</v>
      </c>
      <c r="B319" t="s">
        <v>909</v>
      </c>
      <c r="C319" t="s">
        <v>53</v>
      </c>
      <c r="D319" t="s">
        <v>61</v>
      </c>
      <c r="E319" t="s">
        <v>16</v>
      </c>
      <c r="F319" t="s">
        <v>17</v>
      </c>
      <c r="G319" t="s">
        <v>18</v>
      </c>
      <c r="H319">
        <v>26</v>
      </c>
      <c r="I319" s="1">
        <v>43926</v>
      </c>
      <c r="J319" s="2">
        <v>0</v>
      </c>
      <c r="K319" t="s">
        <v>19</v>
      </c>
      <c r="L319" t="s">
        <v>71</v>
      </c>
      <c r="M319" t="str">
        <f t="shared" si="4"/>
        <v>Late 20s</v>
      </c>
    </row>
    <row r="320" spans="1:13" x14ac:dyDescent="0.35">
      <c r="A320" t="s">
        <v>910</v>
      </c>
      <c r="B320" t="s">
        <v>911</v>
      </c>
      <c r="C320" t="s">
        <v>276</v>
      </c>
      <c r="D320" t="s">
        <v>142</v>
      </c>
      <c r="E320" t="s">
        <v>25</v>
      </c>
      <c r="F320" t="s">
        <v>17</v>
      </c>
      <c r="G320" t="s">
        <v>18</v>
      </c>
      <c r="H320">
        <v>53</v>
      </c>
      <c r="I320" s="1">
        <v>42861</v>
      </c>
      <c r="J320" s="2">
        <v>0</v>
      </c>
      <c r="K320" t="s">
        <v>34</v>
      </c>
      <c r="L320" t="s">
        <v>63</v>
      </c>
      <c r="M320" t="str">
        <f t="shared" si="4"/>
        <v>Early 50s</v>
      </c>
    </row>
    <row r="321" spans="1:13" x14ac:dyDescent="0.35">
      <c r="A321" t="s">
        <v>912</v>
      </c>
      <c r="B321" t="s">
        <v>913</v>
      </c>
      <c r="C321" t="s">
        <v>38</v>
      </c>
      <c r="D321" t="s">
        <v>31</v>
      </c>
      <c r="E321" t="s">
        <v>25</v>
      </c>
      <c r="F321" t="s">
        <v>39</v>
      </c>
      <c r="G321" t="s">
        <v>18</v>
      </c>
      <c r="H321">
        <v>37</v>
      </c>
      <c r="I321" t="s">
        <v>914</v>
      </c>
      <c r="J321" s="2">
        <v>0</v>
      </c>
      <c r="K321" t="s">
        <v>34</v>
      </c>
      <c r="L321" t="s">
        <v>63</v>
      </c>
      <c r="M321" t="str">
        <f t="shared" si="4"/>
        <v>Late 30s</v>
      </c>
    </row>
    <row r="322" spans="1:13" x14ac:dyDescent="0.35">
      <c r="A322" t="s">
        <v>915</v>
      </c>
      <c r="B322" t="s">
        <v>916</v>
      </c>
      <c r="C322" t="s">
        <v>500</v>
      </c>
      <c r="D322" t="s">
        <v>24</v>
      </c>
      <c r="E322" t="s">
        <v>55</v>
      </c>
      <c r="F322" t="s">
        <v>39</v>
      </c>
      <c r="G322" t="s">
        <v>67</v>
      </c>
      <c r="H322">
        <v>31</v>
      </c>
      <c r="I322" s="1">
        <v>42553</v>
      </c>
      <c r="J322" s="2">
        <v>0</v>
      </c>
      <c r="K322" t="s">
        <v>19</v>
      </c>
      <c r="L322" t="s">
        <v>46</v>
      </c>
      <c r="M322" t="str">
        <f t="shared" si="4"/>
        <v>Early 30s</v>
      </c>
    </row>
    <row r="323" spans="1:13" x14ac:dyDescent="0.35">
      <c r="A323" t="s">
        <v>917</v>
      </c>
      <c r="B323" t="s">
        <v>918</v>
      </c>
      <c r="C323" t="s">
        <v>86</v>
      </c>
      <c r="D323" t="s">
        <v>31</v>
      </c>
      <c r="E323" t="s">
        <v>16</v>
      </c>
      <c r="F323" t="s">
        <v>39</v>
      </c>
      <c r="G323" t="s">
        <v>18</v>
      </c>
      <c r="H323">
        <v>47</v>
      </c>
      <c r="I323" s="1">
        <v>40360</v>
      </c>
      <c r="J323" s="2">
        <v>0.14000000000000001</v>
      </c>
      <c r="K323" t="s">
        <v>34</v>
      </c>
      <c r="L323" t="s">
        <v>57</v>
      </c>
      <c r="M323" t="str">
        <f t="shared" ref="M323:M386" si="5">_xlfn.IFS(H323&gt;=60,"EARLY 60s",H323&gt;=55,"Late 50s",H323&gt;=50,"Early 50s", H323&gt;=45,"Late 40s",H323&gt;=40,"Early 40s",H323&gt;=35,"Late 30s",H323&gt;=30,"Early 30s",H323&gt;=25,"Late 20s")</f>
        <v>Late 40s</v>
      </c>
    </row>
    <row r="324" spans="1:13" x14ac:dyDescent="0.35">
      <c r="A324" t="s">
        <v>919</v>
      </c>
      <c r="B324" t="s">
        <v>920</v>
      </c>
      <c r="C324" t="s">
        <v>70</v>
      </c>
      <c r="D324" t="s">
        <v>24</v>
      </c>
      <c r="E324" t="s">
        <v>32</v>
      </c>
      <c r="F324" t="s">
        <v>17</v>
      </c>
      <c r="G324" t="s">
        <v>87</v>
      </c>
      <c r="H324">
        <v>32</v>
      </c>
      <c r="I324" t="s">
        <v>921</v>
      </c>
      <c r="J324" s="2">
        <v>0.06</v>
      </c>
      <c r="K324" t="s">
        <v>19</v>
      </c>
      <c r="L324" t="s">
        <v>46</v>
      </c>
      <c r="M324" t="str">
        <f t="shared" si="5"/>
        <v>Early 30s</v>
      </c>
    </row>
    <row r="325" spans="1:13" x14ac:dyDescent="0.35">
      <c r="A325" t="s">
        <v>922</v>
      </c>
      <c r="B325" t="s">
        <v>923</v>
      </c>
      <c r="C325" t="s">
        <v>14</v>
      </c>
      <c r="D325" t="s">
        <v>15</v>
      </c>
      <c r="E325" t="s">
        <v>32</v>
      </c>
      <c r="F325" t="s">
        <v>17</v>
      </c>
      <c r="G325" t="s">
        <v>18</v>
      </c>
      <c r="H325">
        <v>40</v>
      </c>
      <c r="I325" s="1">
        <v>40157</v>
      </c>
      <c r="J325" s="2">
        <v>0</v>
      </c>
      <c r="K325" t="s">
        <v>19</v>
      </c>
      <c r="L325" t="s">
        <v>50</v>
      </c>
      <c r="M325" t="str">
        <f t="shared" si="5"/>
        <v>Early 40s</v>
      </c>
    </row>
    <row r="326" spans="1:13" x14ac:dyDescent="0.35">
      <c r="A326" t="s">
        <v>924</v>
      </c>
      <c r="B326" t="s">
        <v>925</v>
      </c>
      <c r="C326" t="s">
        <v>295</v>
      </c>
      <c r="D326" t="s">
        <v>142</v>
      </c>
      <c r="E326" t="s">
        <v>25</v>
      </c>
      <c r="F326" t="s">
        <v>17</v>
      </c>
      <c r="G326" t="s">
        <v>18</v>
      </c>
      <c r="H326">
        <v>65</v>
      </c>
      <c r="I326" s="1">
        <v>44449</v>
      </c>
      <c r="J326" s="2">
        <v>0</v>
      </c>
      <c r="K326" t="s">
        <v>34</v>
      </c>
      <c r="L326" t="s">
        <v>63</v>
      </c>
      <c r="M326" t="str">
        <f t="shared" si="5"/>
        <v>EARLY 60s</v>
      </c>
    </row>
    <row r="327" spans="1:13" x14ac:dyDescent="0.35">
      <c r="A327" t="s">
        <v>926</v>
      </c>
      <c r="B327" t="s">
        <v>927</v>
      </c>
      <c r="C327" t="s">
        <v>469</v>
      </c>
      <c r="D327" t="s">
        <v>31</v>
      </c>
      <c r="E327" t="s">
        <v>16</v>
      </c>
      <c r="F327" t="s">
        <v>39</v>
      </c>
      <c r="G327" t="s">
        <v>40</v>
      </c>
      <c r="H327">
        <v>25</v>
      </c>
      <c r="I327" t="s">
        <v>928</v>
      </c>
      <c r="J327" s="2">
        <v>0</v>
      </c>
      <c r="K327" t="s">
        <v>19</v>
      </c>
      <c r="L327" t="s">
        <v>41</v>
      </c>
      <c r="M327" t="str">
        <f t="shared" si="5"/>
        <v>Late 20s</v>
      </c>
    </row>
    <row r="328" spans="1:13" x14ac:dyDescent="0.35">
      <c r="A328" t="s">
        <v>929</v>
      </c>
      <c r="B328" t="s">
        <v>930</v>
      </c>
      <c r="C328" t="s">
        <v>355</v>
      </c>
      <c r="D328" t="s">
        <v>15</v>
      </c>
      <c r="E328" t="s">
        <v>25</v>
      </c>
      <c r="F328" t="s">
        <v>17</v>
      </c>
      <c r="G328" t="s">
        <v>67</v>
      </c>
      <c r="H328">
        <v>39</v>
      </c>
      <c r="I328" t="s">
        <v>713</v>
      </c>
      <c r="J328" s="2">
        <v>0</v>
      </c>
      <c r="K328" t="s">
        <v>19</v>
      </c>
      <c r="L328" t="s">
        <v>50</v>
      </c>
      <c r="M328" t="str">
        <f t="shared" si="5"/>
        <v>Late 30s</v>
      </c>
    </row>
    <row r="329" spans="1:13" x14ac:dyDescent="0.35">
      <c r="A329" t="s">
        <v>931</v>
      </c>
      <c r="B329" t="s">
        <v>932</v>
      </c>
      <c r="C329" t="s">
        <v>437</v>
      </c>
      <c r="D329" t="s">
        <v>31</v>
      </c>
      <c r="E329" t="s">
        <v>32</v>
      </c>
      <c r="F329" t="s">
        <v>39</v>
      </c>
      <c r="G329" t="s">
        <v>67</v>
      </c>
      <c r="H329">
        <v>52</v>
      </c>
      <c r="I329" s="1">
        <v>35982</v>
      </c>
      <c r="J329" s="2">
        <v>0</v>
      </c>
      <c r="K329" t="s">
        <v>19</v>
      </c>
      <c r="L329" t="s">
        <v>50</v>
      </c>
      <c r="M329" t="str">
        <f t="shared" si="5"/>
        <v>Early 50s</v>
      </c>
    </row>
    <row r="330" spans="1:13" x14ac:dyDescent="0.35">
      <c r="A330" t="s">
        <v>933</v>
      </c>
      <c r="B330" t="s">
        <v>934</v>
      </c>
      <c r="C330" t="s">
        <v>230</v>
      </c>
      <c r="D330" t="s">
        <v>15</v>
      </c>
      <c r="E330" t="s">
        <v>16</v>
      </c>
      <c r="F330" t="s">
        <v>39</v>
      </c>
      <c r="G330" t="s">
        <v>40</v>
      </c>
      <c r="H330">
        <v>38</v>
      </c>
      <c r="I330" t="s">
        <v>935</v>
      </c>
      <c r="J330" s="2">
        <v>0</v>
      </c>
      <c r="K330" t="s">
        <v>155</v>
      </c>
      <c r="L330" t="s">
        <v>211</v>
      </c>
      <c r="M330" t="str">
        <f t="shared" si="5"/>
        <v>Late 30s</v>
      </c>
    </row>
    <row r="331" spans="1:13" x14ac:dyDescent="0.35">
      <c r="A331" t="s">
        <v>936</v>
      </c>
      <c r="B331" t="s">
        <v>937</v>
      </c>
      <c r="C331" t="s">
        <v>74</v>
      </c>
      <c r="D331" t="s">
        <v>31</v>
      </c>
      <c r="E331" t="s">
        <v>55</v>
      </c>
      <c r="F331" t="s">
        <v>17</v>
      </c>
      <c r="G331" t="s">
        <v>40</v>
      </c>
      <c r="H331">
        <v>33</v>
      </c>
      <c r="I331" t="s">
        <v>420</v>
      </c>
      <c r="J331" s="2">
        <v>0</v>
      </c>
      <c r="K331" t="s">
        <v>155</v>
      </c>
      <c r="L331" t="s">
        <v>352</v>
      </c>
      <c r="M331" t="str">
        <f t="shared" si="5"/>
        <v>Early 30s</v>
      </c>
    </row>
    <row r="332" spans="1:13" x14ac:dyDescent="0.35">
      <c r="A332" t="s">
        <v>938</v>
      </c>
      <c r="B332" t="s">
        <v>939</v>
      </c>
      <c r="C332" t="s">
        <v>94</v>
      </c>
      <c r="D332" t="s">
        <v>61</v>
      </c>
      <c r="E332" t="s">
        <v>32</v>
      </c>
      <c r="F332" t="s">
        <v>39</v>
      </c>
      <c r="G332" t="s">
        <v>18</v>
      </c>
      <c r="H332">
        <v>28</v>
      </c>
      <c r="I332" s="1">
        <v>44259</v>
      </c>
      <c r="J332" s="2">
        <v>0.33</v>
      </c>
      <c r="K332" t="s">
        <v>34</v>
      </c>
      <c r="L332" t="s">
        <v>57</v>
      </c>
      <c r="M332" t="str">
        <f t="shared" si="5"/>
        <v>Late 20s</v>
      </c>
    </row>
    <row r="333" spans="1:13" x14ac:dyDescent="0.35">
      <c r="A333" t="s">
        <v>940</v>
      </c>
      <c r="B333" t="s">
        <v>941</v>
      </c>
      <c r="C333" t="s">
        <v>94</v>
      </c>
      <c r="D333" t="s">
        <v>15</v>
      </c>
      <c r="E333" t="s">
        <v>32</v>
      </c>
      <c r="F333" t="s">
        <v>17</v>
      </c>
      <c r="G333" t="s">
        <v>18</v>
      </c>
      <c r="H333">
        <v>61</v>
      </c>
      <c r="I333" t="s">
        <v>942</v>
      </c>
      <c r="J333" s="2">
        <v>0.32</v>
      </c>
      <c r="K333" t="s">
        <v>19</v>
      </c>
      <c r="L333" t="s">
        <v>46</v>
      </c>
      <c r="M333" t="str">
        <f t="shared" si="5"/>
        <v>EARLY 60s</v>
      </c>
    </row>
    <row r="334" spans="1:13" x14ac:dyDescent="0.35">
      <c r="A334" t="s">
        <v>943</v>
      </c>
      <c r="B334" t="s">
        <v>944</v>
      </c>
      <c r="C334" t="s">
        <v>150</v>
      </c>
      <c r="D334" t="s">
        <v>15</v>
      </c>
      <c r="E334" t="s">
        <v>55</v>
      </c>
      <c r="F334" t="s">
        <v>17</v>
      </c>
      <c r="G334" t="s">
        <v>18</v>
      </c>
      <c r="H334">
        <v>32</v>
      </c>
      <c r="I334" s="1">
        <v>43282</v>
      </c>
      <c r="J334" s="2">
        <v>0</v>
      </c>
      <c r="K334" t="s">
        <v>19</v>
      </c>
      <c r="L334" t="s">
        <v>71</v>
      </c>
      <c r="M334" t="str">
        <f t="shared" si="5"/>
        <v>Early 30s</v>
      </c>
    </row>
    <row r="335" spans="1:13" x14ac:dyDescent="0.35">
      <c r="A335" t="s">
        <v>945</v>
      </c>
      <c r="B335" t="s">
        <v>946</v>
      </c>
      <c r="C335" t="s">
        <v>94</v>
      </c>
      <c r="D335" t="s">
        <v>142</v>
      </c>
      <c r="E335" t="s">
        <v>32</v>
      </c>
      <c r="F335" t="s">
        <v>17</v>
      </c>
      <c r="G335" t="s">
        <v>40</v>
      </c>
      <c r="H335">
        <v>28</v>
      </c>
      <c r="I335" s="1">
        <v>43838</v>
      </c>
      <c r="J335" s="2">
        <v>0.38</v>
      </c>
      <c r="K335" t="s">
        <v>155</v>
      </c>
      <c r="L335" t="s">
        <v>352</v>
      </c>
      <c r="M335" t="str">
        <f t="shared" si="5"/>
        <v>Late 20s</v>
      </c>
    </row>
    <row r="336" spans="1:13" x14ac:dyDescent="0.35">
      <c r="A336" t="s">
        <v>947</v>
      </c>
      <c r="B336" t="s">
        <v>948</v>
      </c>
      <c r="C336" t="s">
        <v>70</v>
      </c>
      <c r="D336" t="s">
        <v>31</v>
      </c>
      <c r="E336" t="s">
        <v>55</v>
      </c>
      <c r="F336" t="s">
        <v>17</v>
      </c>
      <c r="G336" t="s">
        <v>67</v>
      </c>
      <c r="H336">
        <v>39</v>
      </c>
      <c r="I336" s="1">
        <v>40942</v>
      </c>
      <c r="J336" s="2">
        <v>0.05</v>
      </c>
      <c r="K336" t="s">
        <v>19</v>
      </c>
      <c r="L336" t="s">
        <v>27</v>
      </c>
      <c r="M336" t="str">
        <f t="shared" si="5"/>
        <v>Late 30s</v>
      </c>
    </row>
    <row r="337" spans="1:13" x14ac:dyDescent="0.35">
      <c r="A337" t="s">
        <v>949</v>
      </c>
      <c r="B337" t="s">
        <v>950</v>
      </c>
      <c r="C337" t="s">
        <v>53</v>
      </c>
      <c r="D337" t="s">
        <v>54</v>
      </c>
      <c r="E337" t="s">
        <v>25</v>
      </c>
      <c r="F337" t="s">
        <v>17</v>
      </c>
      <c r="G337" t="s">
        <v>40</v>
      </c>
      <c r="H337">
        <v>57</v>
      </c>
      <c r="I337" t="s">
        <v>951</v>
      </c>
      <c r="J337" s="2">
        <v>0</v>
      </c>
      <c r="K337" t="s">
        <v>155</v>
      </c>
      <c r="L337" t="s">
        <v>211</v>
      </c>
      <c r="M337" t="str">
        <f t="shared" si="5"/>
        <v>Late 50s</v>
      </c>
    </row>
    <row r="338" spans="1:13" x14ac:dyDescent="0.35">
      <c r="A338" t="s">
        <v>952</v>
      </c>
      <c r="B338" t="s">
        <v>953</v>
      </c>
      <c r="C338" t="s">
        <v>94</v>
      </c>
      <c r="D338" t="s">
        <v>142</v>
      </c>
      <c r="E338" t="s">
        <v>32</v>
      </c>
      <c r="F338" t="s">
        <v>17</v>
      </c>
      <c r="G338" t="s">
        <v>18</v>
      </c>
      <c r="H338">
        <v>40</v>
      </c>
      <c r="I338" t="s">
        <v>954</v>
      </c>
      <c r="J338" s="2">
        <v>0.33</v>
      </c>
      <c r="K338" t="s">
        <v>19</v>
      </c>
      <c r="L338" t="s">
        <v>27</v>
      </c>
      <c r="M338" t="str">
        <f t="shared" si="5"/>
        <v>Early 40s</v>
      </c>
    </row>
    <row r="339" spans="1:13" x14ac:dyDescent="0.35">
      <c r="A339" t="s">
        <v>955</v>
      </c>
      <c r="B339" t="s">
        <v>956</v>
      </c>
      <c r="C339" t="s">
        <v>94</v>
      </c>
      <c r="D339" t="s">
        <v>24</v>
      </c>
      <c r="E339" t="s">
        <v>16</v>
      </c>
      <c r="F339" t="s">
        <v>17</v>
      </c>
      <c r="G339" t="s">
        <v>18</v>
      </c>
      <c r="H339">
        <v>47</v>
      </c>
      <c r="I339" s="1">
        <v>41498</v>
      </c>
      <c r="J339" s="2">
        <v>0.39</v>
      </c>
      <c r="K339" t="s">
        <v>34</v>
      </c>
      <c r="L339" t="s">
        <v>122</v>
      </c>
      <c r="M339" t="str">
        <f t="shared" si="5"/>
        <v>Late 40s</v>
      </c>
    </row>
    <row r="340" spans="1:13" x14ac:dyDescent="0.35">
      <c r="A340" t="s">
        <v>957</v>
      </c>
      <c r="B340" t="s">
        <v>958</v>
      </c>
      <c r="C340" t="s">
        <v>198</v>
      </c>
      <c r="D340" t="s">
        <v>31</v>
      </c>
      <c r="E340" t="s">
        <v>16</v>
      </c>
      <c r="F340" t="s">
        <v>39</v>
      </c>
      <c r="G340" t="s">
        <v>40</v>
      </c>
      <c r="H340">
        <v>43</v>
      </c>
      <c r="I340" t="s">
        <v>959</v>
      </c>
      <c r="J340" s="2">
        <v>0</v>
      </c>
      <c r="K340" t="s">
        <v>155</v>
      </c>
      <c r="L340" t="s">
        <v>211</v>
      </c>
      <c r="M340" t="str">
        <f t="shared" si="5"/>
        <v>Early 40s</v>
      </c>
    </row>
    <row r="341" spans="1:13" x14ac:dyDescent="0.35">
      <c r="A341" t="s">
        <v>960</v>
      </c>
      <c r="B341" t="s">
        <v>961</v>
      </c>
      <c r="C341" t="s">
        <v>86</v>
      </c>
      <c r="D341" t="s">
        <v>61</v>
      </c>
      <c r="E341" t="s">
        <v>16</v>
      </c>
      <c r="F341" t="s">
        <v>39</v>
      </c>
      <c r="G341" t="s">
        <v>87</v>
      </c>
      <c r="H341">
        <v>33</v>
      </c>
      <c r="I341" t="s">
        <v>962</v>
      </c>
      <c r="J341" s="2">
        <v>0.12</v>
      </c>
      <c r="K341" t="s">
        <v>19</v>
      </c>
      <c r="L341" t="s">
        <v>71</v>
      </c>
      <c r="M341" t="str">
        <f t="shared" si="5"/>
        <v>Early 30s</v>
      </c>
    </row>
    <row r="342" spans="1:13" x14ac:dyDescent="0.35">
      <c r="A342" t="s">
        <v>963</v>
      </c>
      <c r="B342" t="s">
        <v>964</v>
      </c>
      <c r="C342" t="s">
        <v>295</v>
      </c>
      <c r="D342" t="s">
        <v>142</v>
      </c>
      <c r="E342" t="s">
        <v>25</v>
      </c>
      <c r="F342" t="s">
        <v>17</v>
      </c>
      <c r="G342" t="s">
        <v>40</v>
      </c>
      <c r="H342">
        <v>31</v>
      </c>
      <c r="I342" t="s">
        <v>965</v>
      </c>
      <c r="J342" s="2">
        <v>0</v>
      </c>
      <c r="K342" t="s">
        <v>19</v>
      </c>
      <c r="L342" t="s">
        <v>27</v>
      </c>
      <c r="M342" t="str">
        <f t="shared" si="5"/>
        <v>Early 30s</v>
      </c>
    </row>
    <row r="343" spans="1:13" x14ac:dyDescent="0.35">
      <c r="A343" t="s">
        <v>966</v>
      </c>
      <c r="B343" t="s">
        <v>967</v>
      </c>
      <c r="C343" t="s">
        <v>94</v>
      </c>
      <c r="D343" t="s">
        <v>31</v>
      </c>
      <c r="E343" t="s">
        <v>32</v>
      </c>
      <c r="F343" t="s">
        <v>39</v>
      </c>
      <c r="G343" t="s">
        <v>67</v>
      </c>
      <c r="H343">
        <v>47</v>
      </c>
      <c r="I343" s="1">
        <v>43283</v>
      </c>
      <c r="J343" s="2">
        <v>0.34</v>
      </c>
      <c r="K343" t="s">
        <v>19</v>
      </c>
      <c r="L343" t="s">
        <v>20</v>
      </c>
      <c r="M343" t="str">
        <f t="shared" si="5"/>
        <v>Late 40s</v>
      </c>
    </row>
    <row r="344" spans="1:13" x14ac:dyDescent="0.35">
      <c r="A344" t="s">
        <v>968</v>
      </c>
      <c r="B344" t="s">
        <v>969</v>
      </c>
      <c r="C344" t="s">
        <v>94</v>
      </c>
      <c r="D344" t="s">
        <v>15</v>
      </c>
      <c r="E344" t="s">
        <v>25</v>
      </c>
      <c r="F344" t="s">
        <v>39</v>
      </c>
      <c r="G344" t="s">
        <v>67</v>
      </c>
      <c r="H344">
        <v>60</v>
      </c>
      <c r="I344" s="1">
        <v>44505</v>
      </c>
      <c r="J344" s="2">
        <v>0.4</v>
      </c>
      <c r="K344" t="s">
        <v>19</v>
      </c>
      <c r="L344" t="s">
        <v>27</v>
      </c>
      <c r="M344" t="str">
        <f t="shared" si="5"/>
        <v>EARLY 60s</v>
      </c>
    </row>
    <row r="345" spans="1:13" x14ac:dyDescent="0.35">
      <c r="A345" t="s">
        <v>970</v>
      </c>
      <c r="B345" t="s">
        <v>971</v>
      </c>
      <c r="C345" t="s">
        <v>270</v>
      </c>
      <c r="D345" t="s">
        <v>31</v>
      </c>
      <c r="E345" t="s">
        <v>25</v>
      </c>
      <c r="F345" t="s">
        <v>39</v>
      </c>
      <c r="G345" t="s">
        <v>18</v>
      </c>
      <c r="H345">
        <v>50</v>
      </c>
      <c r="I345" s="1">
        <v>44724</v>
      </c>
      <c r="J345" s="2">
        <v>0</v>
      </c>
      <c r="K345" t="s">
        <v>34</v>
      </c>
      <c r="L345" t="s">
        <v>35</v>
      </c>
      <c r="M345" t="str">
        <f t="shared" si="5"/>
        <v>Early 50s</v>
      </c>
    </row>
    <row r="346" spans="1:13" x14ac:dyDescent="0.35">
      <c r="A346" t="s">
        <v>972</v>
      </c>
      <c r="B346" t="s">
        <v>973</v>
      </c>
      <c r="C346" t="s">
        <v>70</v>
      </c>
      <c r="D346" t="s">
        <v>24</v>
      </c>
      <c r="E346" t="s">
        <v>32</v>
      </c>
      <c r="F346" t="s">
        <v>17</v>
      </c>
      <c r="G346" t="s">
        <v>67</v>
      </c>
      <c r="H346">
        <v>41</v>
      </c>
      <c r="I346" t="s">
        <v>974</v>
      </c>
      <c r="J346" s="2">
        <v>0.08</v>
      </c>
      <c r="K346" t="s">
        <v>19</v>
      </c>
      <c r="L346" t="s">
        <v>41</v>
      </c>
      <c r="M346" t="str">
        <f t="shared" si="5"/>
        <v>Early 40s</v>
      </c>
    </row>
    <row r="347" spans="1:13" x14ac:dyDescent="0.35">
      <c r="A347" t="s">
        <v>975</v>
      </c>
      <c r="B347" t="s">
        <v>976</v>
      </c>
      <c r="C347" t="s">
        <v>14</v>
      </c>
      <c r="D347" t="s">
        <v>15</v>
      </c>
      <c r="E347" t="s">
        <v>55</v>
      </c>
      <c r="F347" t="s">
        <v>39</v>
      </c>
      <c r="G347" t="s">
        <v>40</v>
      </c>
      <c r="H347">
        <v>28</v>
      </c>
      <c r="I347" s="1">
        <v>44082</v>
      </c>
      <c r="J347" s="2">
        <v>0</v>
      </c>
      <c r="K347" t="s">
        <v>19</v>
      </c>
      <c r="L347" t="s">
        <v>27</v>
      </c>
      <c r="M347" t="str">
        <f t="shared" si="5"/>
        <v>Late 20s</v>
      </c>
    </row>
    <row r="348" spans="1:13" x14ac:dyDescent="0.35">
      <c r="A348" t="s">
        <v>977</v>
      </c>
      <c r="B348" t="s">
        <v>978</v>
      </c>
      <c r="C348" t="s">
        <v>107</v>
      </c>
      <c r="D348" t="s">
        <v>31</v>
      </c>
      <c r="E348" t="s">
        <v>16</v>
      </c>
      <c r="F348" t="s">
        <v>39</v>
      </c>
      <c r="G348" t="s">
        <v>67</v>
      </c>
      <c r="H348">
        <v>25</v>
      </c>
      <c r="I348" t="s">
        <v>979</v>
      </c>
      <c r="J348" s="2">
        <v>0</v>
      </c>
      <c r="K348" t="s">
        <v>19</v>
      </c>
      <c r="L348" t="s">
        <v>71</v>
      </c>
      <c r="M348" t="str">
        <f t="shared" si="5"/>
        <v>Late 20s</v>
      </c>
    </row>
    <row r="349" spans="1:13" x14ac:dyDescent="0.35">
      <c r="A349" t="s">
        <v>980</v>
      </c>
      <c r="B349" t="s">
        <v>981</v>
      </c>
      <c r="C349" t="s">
        <v>23</v>
      </c>
      <c r="D349" t="s">
        <v>61</v>
      </c>
      <c r="E349" t="s">
        <v>55</v>
      </c>
      <c r="F349" t="s">
        <v>17</v>
      </c>
      <c r="G349" t="s">
        <v>40</v>
      </c>
      <c r="H349">
        <v>45</v>
      </c>
      <c r="I349" t="s">
        <v>982</v>
      </c>
      <c r="J349" s="2">
        <v>0</v>
      </c>
      <c r="K349" t="s">
        <v>19</v>
      </c>
      <c r="L349" t="s">
        <v>71</v>
      </c>
      <c r="M349" t="str">
        <f t="shared" si="5"/>
        <v>Late 40s</v>
      </c>
    </row>
    <row r="350" spans="1:13" x14ac:dyDescent="0.35">
      <c r="A350" t="s">
        <v>983</v>
      </c>
      <c r="B350" t="s">
        <v>984</v>
      </c>
      <c r="C350" t="s">
        <v>469</v>
      </c>
      <c r="D350" t="s">
        <v>31</v>
      </c>
      <c r="E350" t="s">
        <v>55</v>
      </c>
      <c r="F350" t="s">
        <v>39</v>
      </c>
      <c r="G350" t="s">
        <v>18</v>
      </c>
      <c r="H350">
        <v>63</v>
      </c>
      <c r="I350" t="s">
        <v>985</v>
      </c>
      <c r="J350" s="2">
        <v>0</v>
      </c>
      <c r="K350" t="s">
        <v>34</v>
      </c>
      <c r="L350" t="s">
        <v>35</v>
      </c>
      <c r="M350" t="str">
        <f t="shared" si="5"/>
        <v>EARLY 60s</v>
      </c>
    </row>
    <row r="351" spans="1:13" x14ac:dyDescent="0.35">
      <c r="A351" t="s">
        <v>986</v>
      </c>
      <c r="B351" t="s">
        <v>987</v>
      </c>
      <c r="C351" t="s">
        <v>53</v>
      </c>
      <c r="D351" t="s">
        <v>82</v>
      </c>
      <c r="E351" t="s">
        <v>32</v>
      </c>
      <c r="F351" t="s">
        <v>17</v>
      </c>
      <c r="G351" t="s">
        <v>40</v>
      </c>
      <c r="H351">
        <v>52</v>
      </c>
      <c r="I351" s="1">
        <v>37568</v>
      </c>
      <c r="J351" s="2">
        <v>0</v>
      </c>
      <c r="K351" t="s">
        <v>19</v>
      </c>
      <c r="L351" t="s">
        <v>41</v>
      </c>
      <c r="M351" t="str">
        <f t="shared" si="5"/>
        <v>Early 50s</v>
      </c>
    </row>
    <row r="352" spans="1:13" x14ac:dyDescent="0.35">
      <c r="A352" t="s">
        <v>988</v>
      </c>
      <c r="B352" t="s">
        <v>989</v>
      </c>
      <c r="C352" t="s">
        <v>60</v>
      </c>
      <c r="D352" t="s">
        <v>82</v>
      </c>
      <c r="E352" t="s">
        <v>16</v>
      </c>
      <c r="F352" t="s">
        <v>39</v>
      </c>
      <c r="G352" t="s">
        <v>18</v>
      </c>
      <c r="H352">
        <v>59</v>
      </c>
      <c r="I352" t="s">
        <v>990</v>
      </c>
      <c r="J352" s="2">
        <v>0</v>
      </c>
      <c r="K352" t="s">
        <v>34</v>
      </c>
      <c r="L352" t="s">
        <v>57</v>
      </c>
      <c r="M352" t="str">
        <f t="shared" si="5"/>
        <v>Late 50s</v>
      </c>
    </row>
    <row r="353" spans="1:13" x14ac:dyDescent="0.35">
      <c r="A353" t="s">
        <v>991</v>
      </c>
      <c r="B353" t="s">
        <v>992</v>
      </c>
      <c r="C353" t="s">
        <v>94</v>
      </c>
      <c r="D353" t="s">
        <v>61</v>
      </c>
      <c r="E353" t="s">
        <v>16</v>
      </c>
      <c r="F353" t="s">
        <v>17</v>
      </c>
      <c r="G353" t="s">
        <v>67</v>
      </c>
      <c r="H353">
        <v>30</v>
      </c>
      <c r="I353" t="s">
        <v>993</v>
      </c>
      <c r="J353" s="2">
        <v>0.34</v>
      </c>
      <c r="K353" t="s">
        <v>19</v>
      </c>
      <c r="L353" t="s">
        <v>46</v>
      </c>
      <c r="M353" t="str">
        <f t="shared" si="5"/>
        <v>Early 30s</v>
      </c>
    </row>
    <row r="354" spans="1:13" x14ac:dyDescent="0.35">
      <c r="A354" t="s">
        <v>994</v>
      </c>
      <c r="B354" t="s">
        <v>995</v>
      </c>
      <c r="C354" t="s">
        <v>355</v>
      </c>
      <c r="D354" t="s">
        <v>15</v>
      </c>
      <c r="E354" t="s">
        <v>32</v>
      </c>
      <c r="F354" t="s">
        <v>39</v>
      </c>
      <c r="G354" t="s">
        <v>67</v>
      </c>
      <c r="H354">
        <v>55</v>
      </c>
      <c r="I354" s="1">
        <v>40093</v>
      </c>
      <c r="J354" s="2">
        <v>0</v>
      </c>
      <c r="K354" t="s">
        <v>19</v>
      </c>
      <c r="L354" t="s">
        <v>27</v>
      </c>
      <c r="M354" t="str">
        <f t="shared" si="5"/>
        <v>Late 50s</v>
      </c>
    </row>
    <row r="355" spans="1:13" x14ac:dyDescent="0.35">
      <c r="A355" t="s">
        <v>996</v>
      </c>
      <c r="B355" t="s">
        <v>997</v>
      </c>
      <c r="C355" t="s">
        <v>86</v>
      </c>
      <c r="D355" t="s">
        <v>54</v>
      </c>
      <c r="E355" t="s">
        <v>55</v>
      </c>
      <c r="F355" t="s">
        <v>17</v>
      </c>
      <c r="G355" t="s">
        <v>18</v>
      </c>
      <c r="H355">
        <v>65</v>
      </c>
      <c r="I355" t="s">
        <v>998</v>
      </c>
      <c r="J355" s="2">
        <v>0.12</v>
      </c>
      <c r="K355" t="s">
        <v>19</v>
      </c>
      <c r="L355" t="s">
        <v>41</v>
      </c>
      <c r="M355" t="str">
        <f t="shared" si="5"/>
        <v>EARLY 60s</v>
      </c>
    </row>
    <row r="356" spans="1:13" x14ac:dyDescent="0.35">
      <c r="A356" t="s">
        <v>999</v>
      </c>
      <c r="B356" t="s">
        <v>1000</v>
      </c>
      <c r="C356" t="s">
        <v>295</v>
      </c>
      <c r="D356" t="s">
        <v>142</v>
      </c>
      <c r="E356" t="s">
        <v>25</v>
      </c>
      <c r="F356" t="s">
        <v>39</v>
      </c>
      <c r="G356" t="s">
        <v>67</v>
      </c>
      <c r="H356">
        <v>34</v>
      </c>
      <c r="I356" t="s">
        <v>1001</v>
      </c>
      <c r="J356" s="2">
        <v>0</v>
      </c>
      <c r="K356" t="s">
        <v>19</v>
      </c>
      <c r="L356" t="s">
        <v>50</v>
      </c>
      <c r="M356" t="str">
        <f t="shared" si="5"/>
        <v>Early 30s</v>
      </c>
    </row>
    <row r="357" spans="1:13" x14ac:dyDescent="0.35">
      <c r="A357" t="s">
        <v>1002</v>
      </c>
      <c r="B357" t="s">
        <v>1003</v>
      </c>
      <c r="C357" t="s">
        <v>86</v>
      </c>
      <c r="D357" t="s">
        <v>142</v>
      </c>
      <c r="E357" t="s">
        <v>16</v>
      </c>
      <c r="F357" t="s">
        <v>39</v>
      </c>
      <c r="G357" t="s">
        <v>18</v>
      </c>
      <c r="H357">
        <v>51</v>
      </c>
      <c r="I357" t="s">
        <v>1004</v>
      </c>
      <c r="J357" s="2">
        <v>0.11</v>
      </c>
      <c r="K357" t="s">
        <v>19</v>
      </c>
      <c r="L357" t="s">
        <v>46</v>
      </c>
      <c r="M357" t="str">
        <f t="shared" si="5"/>
        <v>Early 50s</v>
      </c>
    </row>
    <row r="358" spans="1:13" x14ac:dyDescent="0.35">
      <c r="A358" t="s">
        <v>1005</v>
      </c>
      <c r="B358" t="s">
        <v>1006</v>
      </c>
      <c r="C358" t="s">
        <v>276</v>
      </c>
      <c r="D358" t="s">
        <v>142</v>
      </c>
      <c r="E358" t="s">
        <v>16</v>
      </c>
      <c r="F358" t="s">
        <v>39</v>
      </c>
      <c r="G358" t="s">
        <v>18</v>
      </c>
      <c r="H358">
        <v>52</v>
      </c>
      <c r="I358" t="s">
        <v>1007</v>
      </c>
      <c r="J358" s="2">
        <v>0</v>
      </c>
      <c r="K358" t="s">
        <v>34</v>
      </c>
      <c r="L358" t="s">
        <v>35</v>
      </c>
      <c r="M358" t="str">
        <f t="shared" si="5"/>
        <v>Early 50s</v>
      </c>
    </row>
    <row r="359" spans="1:13" x14ac:dyDescent="0.35">
      <c r="A359" t="s">
        <v>1008</v>
      </c>
      <c r="B359" t="s">
        <v>1009</v>
      </c>
      <c r="C359" t="s">
        <v>111</v>
      </c>
      <c r="D359" t="s">
        <v>24</v>
      </c>
      <c r="E359" t="s">
        <v>55</v>
      </c>
      <c r="F359" t="s">
        <v>39</v>
      </c>
      <c r="G359" t="s">
        <v>40</v>
      </c>
      <c r="H359">
        <v>44</v>
      </c>
      <c r="I359" s="1">
        <v>43986</v>
      </c>
      <c r="J359" s="2">
        <v>0</v>
      </c>
      <c r="K359" t="s">
        <v>19</v>
      </c>
      <c r="L359" t="s">
        <v>20</v>
      </c>
      <c r="M359" t="str">
        <f t="shared" si="5"/>
        <v>Early 40s</v>
      </c>
    </row>
    <row r="360" spans="1:13" x14ac:dyDescent="0.35">
      <c r="A360" t="s">
        <v>1010</v>
      </c>
      <c r="B360" t="s">
        <v>1011</v>
      </c>
      <c r="C360" t="s">
        <v>94</v>
      </c>
      <c r="D360" t="s">
        <v>142</v>
      </c>
      <c r="E360" t="s">
        <v>25</v>
      </c>
      <c r="F360" t="s">
        <v>39</v>
      </c>
      <c r="G360" t="s">
        <v>40</v>
      </c>
      <c r="H360">
        <v>44</v>
      </c>
      <c r="I360" s="1">
        <v>38327</v>
      </c>
      <c r="J360" s="2">
        <v>0.35</v>
      </c>
      <c r="K360" t="s">
        <v>19</v>
      </c>
      <c r="L360" t="s">
        <v>71</v>
      </c>
      <c r="M360" t="str">
        <f t="shared" si="5"/>
        <v>Early 40s</v>
      </c>
    </row>
    <row r="361" spans="1:13" x14ac:dyDescent="0.35">
      <c r="A361" t="s">
        <v>1012</v>
      </c>
      <c r="B361" t="s">
        <v>1013</v>
      </c>
      <c r="C361" t="s">
        <v>182</v>
      </c>
      <c r="D361" t="s">
        <v>31</v>
      </c>
      <c r="E361" t="s">
        <v>55</v>
      </c>
      <c r="F361" t="s">
        <v>17</v>
      </c>
      <c r="G361" t="s">
        <v>40</v>
      </c>
      <c r="H361">
        <v>40</v>
      </c>
      <c r="I361" t="s">
        <v>1014</v>
      </c>
      <c r="J361" s="2">
        <v>0</v>
      </c>
      <c r="K361" t="s">
        <v>19</v>
      </c>
      <c r="L361" t="s">
        <v>46</v>
      </c>
      <c r="M361" t="str">
        <f t="shared" si="5"/>
        <v>Early 40s</v>
      </c>
    </row>
    <row r="362" spans="1:13" x14ac:dyDescent="0.35">
      <c r="A362" t="s">
        <v>1015</v>
      </c>
      <c r="B362" t="s">
        <v>1016</v>
      </c>
      <c r="C362" t="s">
        <v>70</v>
      </c>
      <c r="D362" t="s">
        <v>142</v>
      </c>
      <c r="E362" t="s">
        <v>16</v>
      </c>
      <c r="F362" t="s">
        <v>17</v>
      </c>
      <c r="G362" t="s">
        <v>18</v>
      </c>
      <c r="H362">
        <v>25</v>
      </c>
      <c r="I362" s="1">
        <v>44869</v>
      </c>
      <c r="J362" s="2">
        <v>7.0000000000000007E-2</v>
      </c>
      <c r="K362" t="s">
        <v>19</v>
      </c>
      <c r="L362" t="s">
        <v>41</v>
      </c>
      <c r="M362" t="str">
        <f t="shared" si="5"/>
        <v>Late 20s</v>
      </c>
    </row>
    <row r="363" spans="1:13" x14ac:dyDescent="0.35">
      <c r="A363" t="s">
        <v>1017</v>
      </c>
      <c r="B363" t="s">
        <v>1018</v>
      </c>
      <c r="C363" t="s">
        <v>99</v>
      </c>
      <c r="D363" t="s">
        <v>31</v>
      </c>
      <c r="E363" t="s">
        <v>32</v>
      </c>
      <c r="F363" t="s">
        <v>39</v>
      </c>
      <c r="G363" t="s">
        <v>40</v>
      </c>
      <c r="H363">
        <v>32</v>
      </c>
      <c r="I363" t="s">
        <v>993</v>
      </c>
      <c r="J363" s="2">
        <v>0</v>
      </c>
      <c r="K363" t="s">
        <v>19</v>
      </c>
      <c r="L363" t="s">
        <v>41</v>
      </c>
      <c r="M363" t="str">
        <f t="shared" si="5"/>
        <v>Early 30s</v>
      </c>
    </row>
    <row r="364" spans="1:13" x14ac:dyDescent="0.35">
      <c r="A364" t="s">
        <v>1019</v>
      </c>
      <c r="B364" t="s">
        <v>1020</v>
      </c>
      <c r="C364" t="s">
        <v>53</v>
      </c>
      <c r="D364" t="s">
        <v>82</v>
      </c>
      <c r="E364" t="s">
        <v>55</v>
      </c>
      <c r="F364" t="s">
        <v>39</v>
      </c>
      <c r="G364" t="s">
        <v>40</v>
      </c>
      <c r="H364">
        <v>45</v>
      </c>
      <c r="I364" t="s">
        <v>1021</v>
      </c>
      <c r="J364" s="2">
        <v>0</v>
      </c>
      <c r="K364" t="s">
        <v>155</v>
      </c>
      <c r="L364" t="s">
        <v>156</v>
      </c>
      <c r="M364" t="str">
        <f t="shared" si="5"/>
        <v>Late 40s</v>
      </c>
    </row>
    <row r="365" spans="1:13" x14ac:dyDescent="0.35">
      <c r="A365" t="s">
        <v>1022</v>
      </c>
      <c r="B365" t="s">
        <v>1023</v>
      </c>
      <c r="C365" t="s">
        <v>207</v>
      </c>
      <c r="D365" t="s">
        <v>31</v>
      </c>
      <c r="E365" t="s">
        <v>25</v>
      </c>
      <c r="F365" t="s">
        <v>39</v>
      </c>
      <c r="G365" t="s">
        <v>67</v>
      </c>
      <c r="H365">
        <v>56</v>
      </c>
      <c r="I365" s="1">
        <v>44386</v>
      </c>
      <c r="J365" s="2">
        <v>0.06</v>
      </c>
      <c r="K365" t="s">
        <v>19</v>
      </c>
      <c r="L365" t="s">
        <v>27</v>
      </c>
      <c r="M365" t="str">
        <f t="shared" si="5"/>
        <v>Late 50s</v>
      </c>
    </row>
    <row r="366" spans="1:13" x14ac:dyDescent="0.35">
      <c r="A366" t="s">
        <v>1024</v>
      </c>
      <c r="B366" t="s">
        <v>1025</v>
      </c>
      <c r="C366" t="s">
        <v>503</v>
      </c>
      <c r="D366" t="s">
        <v>15</v>
      </c>
      <c r="E366" t="s">
        <v>32</v>
      </c>
      <c r="F366" t="s">
        <v>39</v>
      </c>
      <c r="G366" t="s">
        <v>40</v>
      </c>
      <c r="H366">
        <v>52</v>
      </c>
      <c r="I366" t="s">
        <v>1026</v>
      </c>
      <c r="J366" s="2">
        <v>0</v>
      </c>
      <c r="K366" t="s">
        <v>155</v>
      </c>
      <c r="L366" t="s">
        <v>156</v>
      </c>
      <c r="M366" t="str">
        <f t="shared" si="5"/>
        <v>Early 50s</v>
      </c>
    </row>
    <row r="367" spans="1:13" x14ac:dyDescent="0.35">
      <c r="A367" t="s">
        <v>1027</v>
      </c>
      <c r="B367" t="s">
        <v>1028</v>
      </c>
      <c r="C367" t="s">
        <v>70</v>
      </c>
      <c r="D367" t="s">
        <v>31</v>
      </c>
      <c r="E367" t="s">
        <v>16</v>
      </c>
      <c r="F367" t="s">
        <v>17</v>
      </c>
      <c r="G367" t="s">
        <v>18</v>
      </c>
      <c r="H367">
        <v>49</v>
      </c>
      <c r="I367" t="s">
        <v>1029</v>
      </c>
      <c r="J367" s="2">
        <v>0.09</v>
      </c>
      <c r="K367" t="s">
        <v>19</v>
      </c>
      <c r="L367" t="s">
        <v>41</v>
      </c>
      <c r="M367" t="str">
        <f t="shared" si="5"/>
        <v>Late 40s</v>
      </c>
    </row>
    <row r="368" spans="1:13" x14ac:dyDescent="0.35">
      <c r="A368" t="s">
        <v>1030</v>
      </c>
      <c r="B368" t="s">
        <v>1031</v>
      </c>
      <c r="C368" t="s">
        <v>60</v>
      </c>
      <c r="D368" t="s">
        <v>61</v>
      </c>
      <c r="E368" t="s">
        <v>16</v>
      </c>
      <c r="F368" t="s">
        <v>39</v>
      </c>
      <c r="G368" t="s">
        <v>18</v>
      </c>
      <c r="H368">
        <v>46</v>
      </c>
      <c r="I368" t="s">
        <v>1032</v>
      </c>
      <c r="J368" s="2">
        <v>0</v>
      </c>
      <c r="K368" t="s">
        <v>19</v>
      </c>
      <c r="L368" t="s">
        <v>20</v>
      </c>
      <c r="M368" t="str">
        <f t="shared" si="5"/>
        <v>Late 40s</v>
      </c>
    </row>
    <row r="369" spans="1:13" x14ac:dyDescent="0.35">
      <c r="A369" t="s">
        <v>1033</v>
      </c>
      <c r="B369" t="s">
        <v>1034</v>
      </c>
      <c r="C369" t="s">
        <v>86</v>
      </c>
      <c r="D369" t="s">
        <v>24</v>
      </c>
      <c r="E369" t="s">
        <v>32</v>
      </c>
      <c r="F369" t="s">
        <v>39</v>
      </c>
      <c r="G369" t="s">
        <v>18</v>
      </c>
      <c r="H369">
        <v>39</v>
      </c>
      <c r="I369" t="s">
        <v>1035</v>
      </c>
      <c r="J369" s="2">
        <v>0.14000000000000001</v>
      </c>
      <c r="K369" t="s">
        <v>34</v>
      </c>
      <c r="L369" t="s">
        <v>122</v>
      </c>
      <c r="M369" t="str">
        <f t="shared" si="5"/>
        <v>Late 30s</v>
      </c>
    </row>
    <row r="370" spans="1:13" x14ac:dyDescent="0.35">
      <c r="A370" t="s">
        <v>1036</v>
      </c>
      <c r="B370" t="s">
        <v>1037</v>
      </c>
      <c r="C370" t="s">
        <v>53</v>
      </c>
      <c r="D370" t="s">
        <v>24</v>
      </c>
      <c r="E370" t="s">
        <v>16</v>
      </c>
      <c r="F370" t="s">
        <v>39</v>
      </c>
      <c r="G370" t="s">
        <v>40</v>
      </c>
      <c r="H370">
        <v>55</v>
      </c>
      <c r="I370" t="s">
        <v>1038</v>
      </c>
      <c r="J370" s="2">
        <v>0</v>
      </c>
      <c r="K370" t="s">
        <v>19</v>
      </c>
      <c r="L370" t="s">
        <v>27</v>
      </c>
      <c r="M370" t="str">
        <f t="shared" si="5"/>
        <v>Late 50s</v>
      </c>
    </row>
    <row r="371" spans="1:13" x14ac:dyDescent="0.35">
      <c r="A371" t="s">
        <v>1039</v>
      </c>
      <c r="B371" t="s">
        <v>1040</v>
      </c>
      <c r="C371" t="s">
        <v>66</v>
      </c>
      <c r="D371" t="s">
        <v>31</v>
      </c>
      <c r="E371" t="s">
        <v>16</v>
      </c>
      <c r="F371" t="s">
        <v>17</v>
      </c>
      <c r="G371" t="s">
        <v>18</v>
      </c>
      <c r="H371">
        <v>34</v>
      </c>
      <c r="I371" t="s">
        <v>1041</v>
      </c>
      <c r="J371" s="2">
        <v>0</v>
      </c>
      <c r="K371" t="s">
        <v>19</v>
      </c>
      <c r="L371" t="s">
        <v>71</v>
      </c>
      <c r="M371" t="str">
        <f t="shared" si="5"/>
        <v>Early 30s</v>
      </c>
    </row>
    <row r="372" spans="1:13" x14ac:dyDescent="0.35">
      <c r="A372" t="s">
        <v>1042</v>
      </c>
      <c r="B372" t="s">
        <v>1043</v>
      </c>
      <c r="C372" t="s">
        <v>23</v>
      </c>
      <c r="D372" t="s">
        <v>24</v>
      </c>
      <c r="E372" t="s">
        <v>32</v>
      </c>
      <c r="F372" t="s">
        <v>39</v>
      </c>
      <c r="G372" t="s">
        <v>87</v>
      </c>
      <c r="H372">
        <v>56</v>
      </c>
      <c r="I372" t="s">
        <v>1044</v>
      </c>
      <c r="J372" s="2">
        <v>0</v>
      </c>
      <c r="K372" t="s">
        <v>19</v>
      </c>
      <c r="L372" t="s">
        <v>46</v>
      </c>
      <c r="M372" t="str">
        <f t="shared" si="5"/>
        <v>Late 50s</v>
      </c>
    </row>
    <row r="373" spans="1:13" x14ac:dyDescent="0.35">
      <c r="A373" t="s">
        <v>1045</v>
      </c>
      <c r="B373" t="s">
        <v>1046</v>
      </c>
      <c r="C373" t="s">
        <v>60</v>
      </c>
      <c r="D373" t="s">
        <v>82</v>
      </c>
      <c r="E373" t="s">
        <v>32</v>
      </c>
      <c r="F373" t="s">
        <v>17</v>
      </c>
      <c r="G373" t="s">
        <v>40</v>
      </c>
      <c r="H373">
        <v>56</v>
      </c>
      <c r="I373" t="s">
        <v>1047</v>
      </c>
      <c r="J373" s="2">
        <v>0</v>
      </c>
      <c r="K373" t="s">
        <v>19</v>
      </c>
      <c r="L373" t="s">
        <v>41</v>
      </c>
      <c r="M373" t="str">
        <f t="shared" si="5"/>
        <v>Late 50s</v>
      </c>
    </row>
    <row r="374" spans="1:13" x14ac:dyDescent="0.35">
      <c r="A374" t="s">
        <v>1048</v>
      </c>
      <c r="B374" t="s">
        <v>1049</v>
      </c>
      <c r="C374" t="s">
        <v>150</v>
      </c>
      <c r="D374" t="s">
        <v>15</v>
      </c>
      <c r="E374" t="s">
        <v>32</v>
      </c>
      <c r="F374" t="s">
        <v>17</v>
      </c>
      <c r="G374" t="s">
        <v>18</v>
      </c>
      <c r="H374">
        <v>62</v>
      </c>
      <c r="I374" t="s">
        <v>1050</v>
      </c>
      <c r="J374" s="2">
        <v>0</v>
      </c>
      <c r="K374" t="s">
        <v>19</v>
      </c>
      <c r="L374" t="s">
        <v>50</v>
      </c>
      <c r="M374" t="str">
        <f t="shared" si="5"/>
        <v>EARLY 60s</v>
      </c>
    </row>
    <row r="375" spans="1:13" x14ac:dyDescent="0.35">
      <c r="A375" t="s">
        <v>1051</v>
      </c>
      <c r="B375" t="s">
        <v>1052</v>
      </c>
      <c r="C375" t="s">
        <v>94</v>
      </c>
      <c r="D375" t="s">
        <v>82</v>
      </c>
      <c r="E375" t="s">
        <v>55</v>
      </c>
      <c r="F375" t="s">
        <v>39</v>
      </c>
      <c r="G375" t="s">
        <v>40</v>
      </c>
      <c r="H375">
        <v>60</v>
      </c>
      <c r="I375" t="s">
        <v>1053</v>
      </c>
      <c r="J375" s="2">
        <v>0.38</v>
      </c>
      <c r="K375" t="s">
        <v>19</v>
      </c>
      <c r="L375" t="s">
        <v>46</v>
      </c>
      <c r="M375" t="str">
        <f t="shared" si="5"/>
        <v>EARLY 60s</v>
      </c>
    </row>
    <row r="376" spans="1:13" x14ac:dyDescent="0.35">
      <c r="A376" t="s">
        <v>1054</v>
      </c>
      <c r="B376" t="s">
        <v>1055</v>
      </c>
      <c r="C376" t="s">
        <v>38</v>
      </c>
      <c r="D376" t="s">
        <v>31</v>
      </c>
      <c r="E376" t="s">
        <v>16</v>
      </c>
      <c r="F376" t="s">
        <v>17</v>
      </c>
      <c r="G376" t="s">
        <v>67</v>
      </c>
      <c r="H376">
        <v>42</v>
      </c>
      <c r="I376" t="s">
        <v>1056</v>
      </c>
      <c r="J376" s="2">
        <v>0</v>
      </c>
      <c r="K376" t="s">
        <v>19</v>
      </c>
      <c r="L376" t="s">
        <v>50</v>
      </c>
      <c r="M376" t="str">
        <f t="shared" si="5"/>
        <v>Early 40s</v>
      </c>
    </row>
    <row r="377" spans="1:13" x14ac:dyDescent="0.35">
      <c r="A377" t="s">
        <v>1057</v>
      </c>
      <c r="B377" t="s">
        <v>1058</v>
      </c>
      <c r="C377" t="s">
        <v>38</v>
      </c>
      <c r="D377" t="s">
        <v>31</v>
      </c>
      <c r="E377" t="s">
        <v>16</v>
      </c>
      <c r="F377" t="s">
        <v>17</v>
      </c>
      <c r="G377" t="s">
        <v>40</v>
      </c>
      <c r="H377">
        <v>27</v>
      </c>
      <c r="I377" t="s">
        <v>1059</v>
      </c>
      <c r="J377" s="2">
        <v>0</v>
      </c>
      <c r="K377" t="s">
        <v>19</v>
      </c>
      <c r="L377" t="s">
        <v>20</v>
      </c>
      <c r="M377" t="str">
        <f t="shared" si="5"/>
        <v>Late 20s</v>
      </c>
    </row>
    <row r="378" spans="1:13" x14ac:dyDescent="0.35">
      <c r="A378" t="s">
        <v>1060</v>
      </c>
      <c r="B378" t="s">
        <v>1061</v>
      </c>
      <c r="C378" t="s">
        <v>150</v>
      </c>
      <c r="D378" t="s">
        <v>15</v>
      </c>
      <c r="E378" t="s">
        <v>25</v>
      </c>
      <c r="F378" t="s">
        <v>39</v>
      </c>
      <c r="G378" t="s">
        <v>18</v>
      </c>
      <c r="H378">
        <v>37</v>
      </c>
      <c r="I378" s="1">
        <v>43864</v>
      </c>
      <c r="J378" s="2">
        <v>0</v>
      </c>
      <c r="K378" t="s">
        <v>34</v>
      </c>
      <c r="L378" t="s">
        <v>122</v>
      </c>
      <c r="M378" t="str">
        <f t="shared" si="5"/>
        <v>Late 30s</v>
      </c>
    </row>
    <row r="379" spans="1:13" x14ac:dyDescent="0.35">
      <c r="A379" t="s">
        <v>1062</v>
      </c>
      <c r="B379" t="s">
        <v>1063</v>
      </c>
      <c r="C379" t="s">
        <v>44</v>
      </c>
      <c r="D379" t="s">
        <v>31</v>
      </c>
      <c r="E379" t="s">
        <v>16</v>
      </c>
      <c r="F379" t="s">
        <v>17</v>
      </c>
      <c r="G379" t="s">
        <v>40</v>
      </c>
      <c r="H379">
        <v>29</v>
      </c>
      <c r="I379" s="1">
        <v>44805</v>
      </c>
      <c r="J379" s="2">
        <v>0.15</v>
      </c>
      <c r="K379" t="s">
        <v>19</v>
      </c>
      <c r="L379" t="s">
        <v>41</v>
      </c>
      <c r="M379" t="str">
        <f t="shared" si="5"/>
        <v>Late 20s</v>
      </c>
    </row>
    <row r="380" spans="1:13" x14ac:dyDescent="0.35">
      <c r="A380" t="s">
        <v>1064</v>
      </c>
      <c r="B380" t="s">
        <v>1065</v>
      </c>
      <c r="C380" t="s">
        <v>86</v>
      </c>
      <c r="D380" t="s">
        <v>54</v>
      </c>
      <c r="E380" t="s">
        <v>32</v>
      </c>
      <c r="F380" t="s">
        <v>17</v>
      </c>
      <c r="G380" t="s">
        <v>18</v>
      </c>
      <c r="H380">
        <v>32</v>
      </c>
      <c r="I380" t="s">
        <v>1066</v>
      </c>
      <c r="J380" s="2">
        <v>0.12</v>
      </c>
      <c r="K380" t="s">
        <v>34</v>
      </c>
      <c r="L380" t="s">
        <v>122</v>
      </c>
      <c r="M380" t="str">
        <f t="shared" si="5"/>
        <v>Early 30s</v>
      </c>
    </row>
    <row r="381" spans="1:13" x14ac:dyDescent="0.35">
      <c r="A381" t="s">
        <v>1067</v>
      </c>
      <c r="B381" t="s">
        <v>1068</v>
      </c>
      <c r="C381" t="s">
        <v>44</v>
      </c>
      <c r="D381" t="s">
        <v>61</v>
      </c>
      <c r="E381" t="s">
        <v>32</v>
      </c>
      <c r="F381" t="s">
        <v>17</v>
      </c>
      <c r="G381" t="s">
        <v>18</v>
      </c>
      <c r="H381">
        <v>33</v>
      </c>
      <c r="I381" s="1">
        <v>41495</v>
      </c>
      <c r="J381" s="2">
        <v>0.15</v>
      </c>
      <c r="K381" t="s">
        <v>19</v>
      </c>
      <c r="L381" t="s">
        <v>27</v>
      </c>
      <c r="M381" t="str">
        <f t="shared" si="5"/>
        <v>Early 30s</v>
      </c>
    </row>
    <row r="382" spans="1:13" x14ac:dyDescent="0.35">
      <c r="A382" t="s">
        <v>1069</v>
      </c>
      <c r="B382" t="s">
        <v>1070</v>
      </c>
      <c r="C382" t="s">
        <v>14</v>
      </c>
      <c r="D382" t="s">
        <v>15</v>
      </c>
      <c r="E382" t="s">
        <v>55</v>
      </c>
      <c r="F382" t="s">
        <v>39</v>
      </c>
      <c r="G382" t="s">
        <v>40</v>
      </c>
      <c r="H382">
        <v>42</v>
      </c>
      <c r="I382" t="s">
        <v>1071</v>
      </c>
      <c r="J382" s="2">
        <v>0</v>
      </c>
      <c r="K382" t="s">
        <v>155</v>
      </c>
      <c r="L382" t="s">
        <v>352</v>
      </c>
      <c r="M382" t="str">
        <f t="shared" si="5"/>
        <v>Early 40s</v>
      </c>
    </row>
    <row r="383" spans="1:13" x14ac:dyDescent="0.35">
      <c r="A383" t="s">
        <v>1072</v>
      </c>
      <c r="B383" t="s">
        <v>1073</v>
      </c>
      <c r="C383" t="s">
        <v>23</v>
      </c>
      <c r="D383" t="s">
        <v>61</v>
      </c>
      <c r="E383" t="s">
        <v>55</v>
      </c>
      <c r="F383" t="s">
        <v>17</v>
      </c>
      <c r="G383" t="s">
        <v>18</v>
      </c>
      <c r="H383">
        <v>60</v>
      </c>
      <c r="I383" t="s">
        <v>1074</v>
      </c>
      <c r="J383" s="2">
        <v>0</v>
      </c>
      <c r="K383" t="s">
        <v>19</v>
      </c>
      <c r="L383" t="s">
        <v>20</v>
      </c>
      <c r="M383" t="str">
        <f t="shared" si="5"/>
        <v>EARLY 60s</v>
      </c>
    </row>
    <row r="384" spans="1:13" x14ac:dyDescent="0.35">
      <c r="A384" t="s">
        <v>1075</v>
      </c>
      <c r="B384" t="s">
        <v>1076</v>
      </c>
      <c r="C384" t="s">
        <v>94</v>
      </c>
      <c r="D384" t="s">
        <v>61</v>
      </c>
      <c r="E384" t="s">
        <v>32</v>
      </c>
      <c r="F384" t="s">
        <v>39</v>
      </c>
      <c r="G384" t="s">
        <v>18</v>
      </c>
      <c r="H384">
        <v>51</v>
      </c>
      <c r="I384" s="1">
        <v>39937</v>
      </c>
      <c r="J384" s="2">
        <v>0.33</v>
      </c>
      <c r="K384" t="s">
        <v>19</v>
      </c>
      <c r="L384" t="s">
        <v>41</v>
      </c>
      <c r="M384" t="str">
        <f t="shared" si="5"/>
        <v>Early 50s</v>
      </c>
    </row>
    <row r="385" spans="1:13" x14ac:dyDescent="0.35">
      <c r="A385" t="s">
        <v>1077</v>
      </c>
      <c r="B385" t="s">
        <v>1078</v>
      </c>
      <c r="C385" t="s">
        <v>147</v>
      </c>
      <c r="D385" t="s">
        <v>142</v>
      </c>
      <c r="E385" t="s">
        <v>16</v>
      </c>
      <c r="F385" t="s">
        <v>39</v>
      </c>
      <c r="G385" t="s">
        <v>18</v>
      </c>
      <c r="H385">
        <v>50</v>
      </c>
      <c r="I385" t="s">
        <v>1079</v>
      </c>
      <c r="J385" s="2">
        <v>0</v>
      </c>
      <c r="K385" t="s">
        <v>34</v>
      </c>
      <c r="L385" t="s">
        <v>57</v>
      </c>
      <c r="M385" t="str">
        <f t="shared" si="5"/>
        <v>Early 50s</v>
      </c>
    </row>
    <row r="386" spans="1:13" x14ac:dyDescent="0.35">
      <c r="A386" t="s">
        <v>1080</v>
      </c>
      <c r="B386" t="s">
        <v>1081</v>
      </c>
      <c r="C386" t="s">
        <v>94</v>
      </c>
      <c r="D386" t="s">
        <v>61</v>
      </c>
      <c r="E386" t="s">
        <v>55</v>
      </c>
      <c r="F386" t="s">
        <v>17</v>
      </c>
      <c r="G386" t="s">
        <v>40</v>
      </c>
      <c r="H386">
        <v>50</v>
      </c>
      <c r="I386" s="1">
        <v>40129</v>
      </c>
      <c r="J386" s="2">
        <v>0.38</v>
      </c>
      <c r="K386" t="s">
        <v>19</v>
      </c>
      <c r="L386" t="s">
        <v>41</v>
      </c>
      <c r="M386" t="str">
        <f t="shared" si="5"/>
        <v>Early 50s</v>
      </c>
    </row>
    <row r="387" spans="1:13" x14ac:dyDescent="0.35">
      <c r="A387" t="s">
        <v>1082</v>
      </c>
      <c r="B387" t="s">
        <v>1083</v>
      </c>
      <c r="C387" t="s">
        <v>60</v>
      </c>
      <c r="D387" t="s">
        <v>24</v>
      </c>
      <c r="E387" t="s">
        <v>55</v>
      </c>
      <c r="F387" t="s">
        <v>17</v>
      </c>
      <c r="G387" t="s">
        <v>40</v>
      </c>
      <c r="H387">
        <v>26</v>
      </c>
      <c r="I387" t="s">
        <v>1084</v>
      </c>
      <c r="J387" s="2">
        <v>0</v>
      </c>
      <c r="K387" t="s">
        <v>155</v>
      </c>
      <c r="L387" t="s">
        <v>156</v>
      </c>
      <c r="M387" t="str">
        <f t="shared" ref="M387:M450" si="6">_xlfn.IFS(H387&gt;=60,"EARLY 60s",H387&gt;=55,"Late 50s",H387&gt;=50,"Early 50s", H387&gt;=45,"Late 40s",H387&gt;=40,"Early 40s",H387&gt;=35,"Late 30s",H387&gt;=30,"Early 30s",H387&gt;=25,"Late 20s")</f>
        <v>Late 20s</v>
      </c>
    </row>
    <row r="388" spans="1:13" x14ac:dyDescent="0.35">
      <c r="A388" t="s">
        <v>1085</v>
      </c>
      <c r="B388" t="s">
        <v>1086</v>
      </c>
      <c r="C388" t="s">
        <v>469</v>
      </c>
      <c r="D388" t="s">
        <v>31</v>
      </c>
      <c r="E388" t="s">
        <v>25</v>
      </c>
      <c r="F388" t="s">
        <v>17</v>
      </c>
      <c r="G388" t="s">
        <v>18</v>
      </c>
      <c r="H388">
        <v>30</v>
      </c>
      <c r="I388" t="s">
        <v>532</v>
      </c>
      <c r="J388" s="2">
        <v>0</v>
      </c>
      <c r="K388" t="s">
        <v>19</v>
      </c>
      <c r="L388" t="s">
        <v>50</v>
      </c>
      <c r="M388" t="str">
        <f t="shared" si="6"/>
        <v>Early 30s</v>
      </c>
    </row>
    <row r="389" spans="1:13" x14ac:dyDescent="0.35">
      <c r="A389" t="s">
        <v>1087</v>
      </c>
      <c r="B389" t="s">
        <v>1088</v>
      </c>
      <c r="C389" t="s">
        <v>53</v>
      </c>
      <c r="D389" t="s">
        <v>24</v>
      </c>
      <c r="E389" t="s">
        <v>16</v>
      </c>
      <c r="F389" t="s">
        <v>39</v>
      </c>
      <c r="G389" t="s">
        <v>18</v>
      </c>
      <c r="H389">
        <v>35</v>
      </c>
      <c r="I389" t="s">
        <v>1089</v>
      </c>
      <c r="J389" s="2">
        <v>0</v>
      </c>
      <c r="K389" t="s">
        <v>19</v>
      </c>
      <c r="L389" t="s">
        <v>71</v>
      </c>
      <c r="M389" t="str">
        <f t="shared" si="6"/>
        <v>Late 30s</v>
      </c>
    </row>
    <row r="390" spans="1:13" x14ac:dyDescent="0.35">
      <c r="A390" t="s">
        <v>1090</v>
      </c>
      <c r="B390" t="s">
        <v>1091</v>
      </c>
      <c r="C390" t="s">
        <v>30</v>
      </c>
      <c r="D390" t="s">
        <v>31</v>
      </c>
      <c r="E390" t="s">
        <v>55</v>
      </c>
      <c r="F390" t="s">
        <v>17</v>
      </c>
      <c r="G390" t="s">
        <v>67</v>
      </c>
      <c r="H390">
        <v>44</v>
      </c>
      <c r="I390" t="s">
        <v>1092</v>
      </c>
      <c r="J390" s="2">
        <v>0</v>
      </c>
      <c r="K390" t="s">
        <v>19</v>
      </c>
      <c r="L390" t="s">
        <v>46</v>
      </c>
      <c r="M390" t="str">
        <f t="shared" si="6"/>
        <v>Early 40s</v>
      </c>
    </row>
    <row r="391" spans="1:13" x14ac:dyDescent="0.35">
      <c r="A391" t="s">
        <v>1093</v>
      </c>
      <c r="B391" t="s">
        <v>1094</v>
      </c>
      <c r="C391" t="s">
        <v>60</v>
      </c>
      <c r="D391" t="s">
        <v>82</v>
      </c>
      <c r="E391" t="s">
        <v>55</v>
      </c>
      <c r="F391" t="s">
        <v>39</v>
      </c>
      <c r="G391" t="s">
        <v>87</v>
      </c>
      <c r="H391">
        <v>26</v>
      </c>
      <c r="I391" t="s">
        <v>1095</v>
      </c>
      <c r="J391" s="2">
        <v>0</v>
      </c>
      <c r="K391" t="s">
        <v>19</v>
      </c>
      <c r="L391" t="s">
        <v>20</v>
      </c>
      <c r="M391" t="str">
        <f t="shared" si="6"/>
        <v>Late 20s</v>
      </c>
    </row>
    <row r="392" spans="1:13" x14ac:dyDescent="0.35">
      <c r="A392" t="s">
        <v>1096</v>
      </c>
      <c r="B392" t="s">
        <v>1097</v>
      </c>
      <c r="C392" t="s">
        <v>270</v>
      </c>
      <c r="D392" t="s">
        <v>31</v>
      </c>
      <c r="E392" t="s">
        <v>32</v>
      </c>
      <c r="F392" t="s">
        <v>39</v>
      </c>
      <c r="G392" t="s">
        <v>40</v>
      </c>
      <c r="H392">
        <v>44</v>
      </c>
      <c r="I392" s="1">
        <v>41374</v>
      </c>
      <c r="J392" s="2">
        <v>0</v>
      </c>
      <c r="K392" t="s">
        <v>155</v>
      </c>
      <c r="L392" t="s">
        <v>156</v>
      </c>
      <c r="M392" t="str">
        <f t="shared" si="6"/>
        <v>Early 40s</v>
      </c>
    </row>
    <row r="393" spans="1:13" x14ac:dyDescent="0.35">
      <c r="A393" t="s">
        <v>1098</v>
      </c>
      <c r="B393" t="s">
        <v>1099</v>
      </c>
      <c r="C393" t="s">
        <v>207</v>
      </c>
      <c r="D393" t="s">
        <v>31</v>
      </c>
      <c r="E393" t="s">
        <v>25</v>
      </c>
      <c r="F393" t="s">
        <v>39</v>
      </c>
      <c r="G393" t="s">
        <v>67</v>
      </c>
      <c r="H393">
        <v>61</v>
      </c>
      <c r="I393" s="1">
        <v>40300</v>
      </c>
      <c r="J393" s="2">
        <v>0.09</v>
      </c>
      <c r="K393" t="s">
        <v>19</v>
      </c>
      <c r="L393" t="s">
        <v>41</v>
      </c>
      <c r="M393" t="str">
        <f t="shared" si="6"/>
        <v>EARLY 60s</v>
      </c>
    </row>
    <row r="394" spans="1:13" x14ac:dyDescent="0.35">
      <c r="A394" t="s">
        <v>1100</v>
      </c>
      <c r="B394" t="s">
        <v>1101</v>
      </c>
      <c r="C394" t="s">
        <v>60</v>
      </c>
      <c r="D394" t="s">
        <v>54</v>
      </c>
      <c r="E394" t="s">
        <v>25</v>
      </c>
      <c r="F394" t="s">
        <v>17</v>
      </c>
      <c r="G394" t="s">
        <v>18</v>
      </c>
      <c r="H394">
        <v>50</v>
      </c>
      <c r="I394" s="1">
        <v>37262</v>
      </c>
      <c r="J394" s="2">
        <v>0</v>
      </c>
      <c r="K394" t="s">
        <v>19</v>
      </c>
      <c r="L394" t="s">
        <v>41</v>
      </c>
      <c r="M394" t="str">
        <f t="shared" si="6"/>
        <v>Early 50s</v>
      </c>
    </row>
    <row r="395" spans="1:13" x14ac:dyDescent="0.35">
      <c r="A395" t="s">
        <v>1102</v>
      </c>
      <c r="B395" t="s">
        <v>1103</v>
      </c>
      <c r="C395" t="s">
        <v>295</v>
      </c>
      <c r="D395" t="s">
        <v>142</v>
      </c>
      <c r="E395" t="s">
        <v>25</v>
      </c>
      <c r="F395" t="s">
        <v>17</v>
      </c>
      <c r="G395" t="s">
        <v>40</v>
      </c>
      <c r="H395">
        <v>61</v>
      </c>
      <c r="I395" t="s">
        <v>1104</v>
      </c>
      <c r="J395" s="2">
        <v>0</v>
      </c>
      <c r="K395" t="s">
        <v>19</v>
      </c>
      <c r="L395" t="s">
        <v>46</v>
      </c>
      <c r="M395" t="str">
        <f t="shared" si="6"/>
        <v>EARLY 60s</v>
      </c>
    </row>
    <row r="396" spans="1:13" x14ac:dyDescent="0.35">
      <c r="A396" t="s">
        <v>1105</v>
      </c>
      <c r="B396" t="s">
        <v>1106</v>
      </c>
      <c r="C396" t="s">
        <v>44</v>
      </c>
      <c r="D396" t="s">
        <v>82</v>
      </c>
      <c r="E396" t="s">
        <v>55</v>
      </c>
      <c r="F396" t="s">
        <v>39</v>
      </c>
      <c r="G396" t="s">
        <v>67</v>
      </c>
      <c r="H396">
        <v>29</v>
      </c>
      <c r="I396" s="1">
        <v>44378</v>
      </c>
      <c r="J396" s="2">
        <v>0.21</v>
      </c>
      <c r="K396" t="s">
        <v>19</v>
      </c>
      <c r="L396" t="s">
        <v>20</v>
      </c>
      <c r="M396" t="str">
        <f t="shared" si="6"/>
        <v>Late 20s</v>
      </c>
    </row>
    <row r="397" spans="1:13" x14ac:dyDescent="0.35">
      <c r="A397" t="s">
        <v>1107</v>
      </c>
      <c r="B397" t="s">
        <v>1108</v>
      </c>
      <c r="C397" t="s">
        <v>86</v>
      </c>
      <c r="D397" t="s">
        <v>61</v>
      </c>
      <c r="E397" t="s">
        <v>25</v>
      </c>
      <c r="F397" t="s">
        <v>17</v>
      </c>
      <c r="G397" t="s">
        <v>40</v>
      </c>
      <c r="H397">
        <v>42</v>
      </c>
      <c r="I397" t="s">
        <v>1109</v>
      </c>
      <c r="J397" s="2">
        <v>0.12</v>
      </c>
      <c r="K397" t="s">
        <v>155</v>
      </c>
      <c r="L397" t="s">
        <v>352</v>
      </c>
      <c r="M397" t="str">
        <f t="shared" si="6"/>
        <v>Early 40s</v>
      </c>
    </row>
    <row r="398" spans="1:13" x14ac:dyDescent="0.35">
      <c r="A398" t="s">
        <v>1110</v>
      </c>
      <c r="B398" t="s">
        <v>1111</v>
      </c>
      <c r="C398" t="s">
        <v>86</v>
      </c>
      <c r="D398" t="s">
        <v>61</v>
      </c>
      <c r="E398" t="s">
        <v>55</v>
      </c>
      <c r="F398" t="s">
        <v>39</v>
      </c>
      <c r="G398" t="s">
        <v>87</v>
      </c>
      <c r="H398">
        <v>51</v>
      </c>
      <c r="I398" s="1">
        <v>41340</v>
      </c>
      <c r="J398" s="2">
        <v>0.1</v>
      </c>
      <c r="K398" t="s">
        <v>19</v>
      </c>
      <c r="L398" t="s">
        <v>71</v>
      </c>
      <c r="M398" t="str">
        <f t="shared" si="6"/>
        <v>Early 50s</v>
      </c>
    </row>
    <row r="399" spans="1:13" x14ac:dyDescent="0.35">
      <c r="A399" t="s">
        <v>1112</v>
      </c>
      <c r="B399" t="s">
        <v>1113</v>
      </c>
      <c r="C399" t="s">
        <v>150</v>
      </c>
      <c r="D399" t="s">
        <v>15</v>
      </c>
      <c r="E399" t="s">
        <v>32</v>
      </c>
      <c r="F399" t="s">
        <v>39</v>
      </c>
      <c r="G399" t="s">
        <v>40</v>
      </c>
      <c r="H399">
        <v>27</v>
      </c>
      <c r="I399" s="1">
        <v>43508</v>
      </c>
      <c r="J399" s="2">
        <v>0</v>
      </c>
      <c r="K399" t="s">
        <v>155</v>
      </c>
      <c r="L399" t="s">
        <v>352</v>
      </c>
      <c r="M399" t="str">
        <f t="shared" si="6"/>
        <v>Late 20s</v>
      </c>
    </row>
    <row r="400" spans="1:13" x14ac:dyDescent="0.35">
      <c r="A400" t="s">
        <v>1114</v>
      </c>
      <c r="B400" t="s">
        <v>1115</v>
      </c>
      <c r="C400" t="s">
        <v>503</v>
      </c>
      <c r="D400" t="s">
        <v>15</v>
      </c>
      <c r="E400" t="s">
        <v>25</v>
      </c>
      <c r="F400" t="s">
        <v>17</v>
      </c>
      <c r="G400" t="s">
        <v>67</v>
      </c>
      <c r="H400">
        <v>52</v>
      </c>
      <c r="I400" t="s">
        <v>1116</v>
      </c>
      <c r="J400" s="2">
        <v>0</v>
      </c>
      <c r="K400" t="s">
        <v>19</v>
      </c>
      <c r="L400" t="s">
        <v>71</v>
      </c>
      <c r="M400" t="str">
        <f t="shared" si="6"/>
        <v>Early 50s</v>
      </c>
    </row>
    <row r="401" spans="1:13" x14ac:dyDescent="0.35">
      <c r="A401" t="s">
        <v>1117</v>
      </c>
      <c r="B401" t="s">
        <v>1118</v>
      </c>
      <c r="C401" t="s">
        <v>503</v>
      </c>
      <c r="D401" t="s">
        <v>15</v>
      </c>
      <c r="E401" t="s">
        <v>32</v>
      </c>
      <c r="F401" t="s">
        <v>17</v>
      </c>
      <c r="G401" t="s">
        <v>18</v>
      </c>
      <c r="H401">
        <v>58</v>
      </c>
      <c r="I401" t="s">
        <v>1119</v>
      </c>
      <c r="J401" s="2">
        <v>0</v>
      </c>
      <c r="K401" t="s">
        <v>19</v>
      </c>
      <c r="L401" t="s">
        <v>46</v>
      </c>
      <c r="M401" t="str">
        <f t="shared" si="6"/>
        <v>Late 50s</v>
      </c>
    </row>
    <row r="402" spans="1:13" x14ac:dyDescent="0.35">
      <c r="A402" t="s">
        <v>1120</v>
      </c>
      <c r="B402" t="s">
        <v>1121</v>
      </c>
      <c r="C402" t="s">
        <v>44</v>
      </c>
      <c r="D402" t="s">
        <v>24</v>
      </c>
      <c r="E402" t="s">
        <v>32</v>
      </c>
      <c r="F402" t="s">
        <v>39</v>
      </c>
      <c r="G402" t="s">
        <v>40</v>
      </c>
      <c r="H402">
        <v>45</v>
      </c>
      <c r="I402" t="s">
        <v>1122</v>
      </c>
      <c r="J402" s="2">
        <v>0.18</v>
      </c>
      <c r="K402" t="s">
        <v>155</v>
      </c>
      <c r="L402" t="s">
        <v>211</v>
      </c>
      <c r="M402" t="str">
        <f t="shared" si="6"/>
        <v>Late 40s</v>
      </c>
    </row>
    <row r="403" spans="1:13" x14ac:dyDescent="0.35">
      <c r="A403" t="s">
        <v>1123</v>
      </c>
      <c r="B403" t="s">
        <v>1124</v>
      </c>
      <c r="C403" t="s">
        <v>70</v>
      </c>
      <c r="D403" t="s">
        <v>142</v>
      </c>
      <c r="E403" t="s">
        <v>55</v>
      </c>
      <c r="F403" t="s">
        <v>17</v>
      </c>
      <c r="G403" t="s">
        <v>87</v>
      </c>
      <c r="H403">
        <v>28</v>
      </c>
      <c r="I403" t="s">
        <v>1125</v>
      </c>
      <c r="J403" s="2">
        <v>0.09</v>
      </c>
      <c r="K403" t="s">
        <v>19</v>
      </c>
      <c r="L403" t="s">
        <v>27</v>
      </c>
      <c r="M403" t="str">
        <f t="shared" si="6"/>
        <v>Late 20s</v>
      </c>
    </row>
    <row r="404" spans="1:13" x14ac:dyDescent="0.35">
      <c r="A404" t="s">
        <v>1126</v>
      </c>
      <c r="B404" t="s">
        <v>1127</v>
      </c>
      <c r="C404" t="s">
        <v>94</v>
      </c>
      <c r="D404" t="s">
        <v>54</v>
      </c>
      <c r="E404" t="s">
        <v>16</v>
      </c>
      <c r="F404" t="s">
        <v>17</v>
      </c>
      <c r="G404" t="s">
        <v>67</v>
      </c>
      <c r="H404">
        <v>56</v>
      </c>
      <c r="I404" t="s">
        <v>1128</v>
      </c>
      <c r="J404" s="2">
        <v>0.3</v>
      </c>
      <c r="K404" t="s">
        <v>19</v>
      </c>
      <c r="L404" t="s">
        <v>27</v>
      </c>
      <c r="M404" t="str">
        <f t="shared" si="6"/>
        <v>Late 50s</v>
      </c>
    </row>
    <row r="405" spans="1:13" x14ac:dyDescent="0.35">
      <c r="A405" t="s">
        <v>1129</v>
      </c>
      <c r="B405" t="s">
        <v>1130</v>
      </c>
      <c r="C405" t="s">
        <v>44</v>
      </c>
      <c r="D405" t="s">
        <v>142</v>
      </c>
      <c r="E405" t="s">
        <v>55</v>
      </c>
      <c r="F405" t="s">
        <v>17</v>
      </c>
      <c r="G405" t="s">
        <v>67</v>
      </c>
      <c r="H405">
        <v>32</v>
      </c>
      <c r="I405" t="s">
        <v>1131</v>
      </c>
      <c r="J405" s="2">
        <v>0.16</v>
      </c>
      <c r="K405" t="s">
        <v>19</v>
      </c>
      <c r="L405" t="s">
        <v>71</v>
      </c>
      <c r="M405" t="str">
        <f t="shared" si="6"/>
        <v>Early 30s</v>
      </c>
    </row>
    <row r="406" spans="1:13" x14ac:dyDescent="0.35">
      <c r="A406" t="s">
        <v>1132</v>
      </c>
      <c r="B406" t="s">
        <v>1133</v>
      </c>
      <c r="C406" t="s">
        <v>147</v>
      </c>
      <c r="D406" t="s">
        <v>142</v>
      </c>
      <c r="E406" t="s">
        <v>16</v>
      </c>
      <c r="F406" t="s">
        <v>39</v>
      </c>
      <c r="G406" t="s">
        <v>40</v>
      </c>
      <c r="H406">
        <v>58</v>
      </c>
      <c r="I406" s="1">
        <v>34278</v>
      </c>
      <c r="J406" s="2">
        <v>0</v>
      </c>
      <c r="K406" t="s">
        <v>19</v>
      </c>
      <c r="L406" t="s">
        <v>20</v>
      </c>
      <c r="M406" t="str">
        <f t="shared" si="6"/>
        <v>Late 50s</v>
      </c>
    </row>
    <row r="407" spans="1:13" x14ac:dyDescent="0.35">
      <c r="A407" t="s">
        <v>1134</v>
      </c>
      <c r="B407" t="s">
        <v>1135</v>
      </c>
      <c r="C407" t="s">
        <v>70</v>
      </c>
      <c r="D407" t="s">
        <v>142</v>
      </c>
      <c r="E407" t="s">
        <v>32</v>
      </c>
      <c r="F407" t="s">
        <v>39</v>
      </c>
      <c r="G407" t="s">
        <v>67</v>
      </c>
      <c r="H407">
        <v>39</v>
      </c>
      <c r="I407" t="s">
        <v>1136</v>
      </c>
      <c r="J407" s="2">
        <v>0.05</v>
      </c>
      <c r="K407" t="s">
        <v>19</v>
      </c>
      <c r="L407" t="s">
        <v>41</v>
      </c>
      <c r="M407" t="str">
        <f t="shared" si="6"/>
        <v>Late 30s</v>
      </c>
    </row>
    <row r="408" spans="1:13" x14ac:dyDescent="0.35">
      <c r="A408" t="s">
        <v>1137</v>
      </c>
      <c r="B408" t="s">
        <v>1138</v>
      </c>
      <c r="C408" t="s">
        <v>23</v>
      </c>
      <c r="D408" t="s">
        <v>61</v>
      </c>
      <c r="E408" t="s">
        <v>32</v>
      </c>
      <c r="F408" t="s">
        <v>39</v>
      </c>
      <c r="G408" t="s">
        <v>40</v>
      </c>
      <c r="H408">
        <v>46</v>
      </c>
      <c r="I408" t="s">
        <v>1139</v>
      </c>
      <c r="J408" s="2">
        <v>0</v>
      </c>
      <c r="K408" t="s">
        <v>155</v>
      </c>
      <c r="L408" t="s">
        <v>211</v>
      </c>
      <c r="M408" t="str">
        <f t="shared" si="6"/>
        <v>Late 40s</v>
      </c>
    </row>
    <row r="409" spans="1:13" x14ac:dyDescent="0.35">
      <c r="A409" t="s">
        <v>1140</v>
      </c>
      <c r="B409" t="s">
        <v>1141</v>
      </c>
      <c r="C409" t="s">
        <v>23</v>
      </c>
      <c r="D409" t="s">
        <v>82</v>
      </c>
      <c r="E409" t="s">
        <v>55</v>
      </c>
      <c r="F409" t="s">
        <v>39</v>
      </c>
      <c r="G409" t="s">
        <v>18</v>
      </c>
      <c r="H409">
        <v>26</v>
      </c>
      <c r="I409" t="s">
        <v>1142</v>
      </c>
      <c r="J409" s="2">
        <v>0</v>
      </c>
      <c r="K409" t="s">
        <v>19</v>
      </c>
      <c r="L409" t="s">
        <v>50</v>
      </c>
      <c r="M409" t="str">
        <f t="shared" si="6"/>
        <v>Late 20s</v>
      </c>
    </row>
    <row r="410" spans="1:13" x14ac:dyDescent="0.35">
      <c r="A410" t="s">
        <v>1143</v>
      </c>
      <c r="B410" t="s">
        <v>1144</v>
      </c>
      <c r="C410" t="s">
        <v>355</v>
      </c>
      <c r="D410" t="s">
        <v>15</v>
      </c>
      <c r="E410" t="s">
        <v>16</v>
      </c>
      <c r="F410" t="s">
        <v>39</v>
      </c>
      <c r="G410" t="s">
        <v>18</v>
      </c>
      <c r="H410">
        <v>36</v>
      </c>
      <c r="I410" t="s">
        <v>1145</v>
      </c>
      <c r="J410" s="2">
        <v>0</v>
      </c>
      <c r="K410" t="s">
        <v>34</v>
      </c>
      <c r="L410" t="s">
        <v>35</v>
      </c>
      <c r="M410" t="str">
        <f t="shared" si="6"/>
        <v>Late 30s</v>
      </c>
    </row>
    <row r="411" spans="1:13" x14ac:dyDescent="0.35">
      <c r="A411" t="s">
        <v>1146</v>
      </c>
      <c r="B411" t="s">
        <v>1147</v>
      </c>
      <c r="C411" t="s">
        <v>188</v>
      </c>
      <c r="D411" t="s">
        <v>31</v>
      </c>
      <c r="E411" t="s">
        <v>25</v>
      </c>
      <c r="F411" t="s">
        <v>17</v>
      </c>
      <c r="G411" t="s">
        <v>18</v>
      </c>
      <c r="H411">
        <v>43</v>
      </c>
      <c r="I411" t="s">
        <v>1148</v>
      </c>
      <c r="J411" s="2">
        <v>0</v>
      </c>
      <c r="K411" t="s">
        <v>19</v>
      </c>
      <c r="L411" t="s">
        <v>46</v>
      </c>
      <c r="M411" t="str">
        <f t="shared" si="6"/>
        <v>Early 40s</v>
      </c>
    </row>
    <row r="412" spans="1:13" x14ac:dyDescent="0.35">
      <c r="A412" t="s">
        <v>1149</v>
      </c>
      <c r="B412" t="s">
        <v>1150</v>
      </c>
      <c r="C412" t="s">
        <v>44</v>
      </c>
      <c r="D412" t="s">
        <v>142</v>
      </c>
      <c r="E412" t="s">
        <v>25</v>
      </c>
      <c r="F412" t="s">
        <v>39</v>
      </c>
      <c r="G412" t="s">
        <v>18</v>
      </c>
      <c r="H412">
        <v>45</v>
      </c>
      <c r="I412" t="s">
        <v>1151</v>
      </c>
      <c r="J412" s="2">
        <v>0.25</v>
      </c>
      <c r="K412" t="s">
        <v>34</v>
      </c>
      <c r="L412" t="s">
        <v>63</v>
      </c>
      <c r="M412" t="str">
        <f t="shared" si="6"/>
        <v>Late 40s</v>
      </c>
    </row>
    <row r="413" spans="1:13" x14ac:dyDescent="0.35">
      <c r="A413" t="s">
        <v>1152</v>
      </c>
      <c r="B413" t="s">
        <v>1153</v>
      </c>
      <c r="C413" t="s">
        <v>74</v>
      </c>
      <c r="D413" t="s">
        <v>31</v>
      </c>
      <c r="E413" t="s">
        <v>25</v>
      </c>
      <c r="F413" t="s">
        <v>39</v>
      </c>
      <c r="G413" t="s">
        <v>18</v>
      </c>
      <c r="H413">
        <v>65</v>
      </c>
      <c r="I413" t="s">
        <v>1154</v>
      </c>
      <c r="J413" s="2">
        <v>0</v>
      </c>
      <c r="K413" t="s">
        <v>34</v>
      </c>
      <c r="L413" t="s">
        <v>122</v>
      </c>
      <c r="M413" t="str">
        <f t="shared" si="6"/>
        <v>EARLY 60s</v>
      </c>
    </row>
    <row r="414" spans="1:13" x14ac:dyDescent="0.35">
      <c r="A414" t="s">
        <v>1155</v>
      </c>
      <c r="B414" t="s">
        <v>1156</v>
      </c>
      <c r="C414" t="s">
        <v>198</v>
      </c>
      <c r="D414" t="s">
        <v>31</v>
      </c>
      <c r="E414" t="s">
        <v>16</v>
      </c>
      <c r="F414" t="s">
        <v>17</v>
      </c>
      <c r="G414" t="s">
        <v>67</v>
      </c>
      <c r="H414">
        <v>34</v>
      </c>
      <c r="I414" t="s">
        <v>1157</v>
      </c>
      <c r="J414" s="2">
        <v>0</v>
      </c>
      <c r="K414" t="s">
        <v>19</v>
      </c>
      <c r="L414" t="s">
        <v>46</v>
      </c>
      <c r="M414" t="str">
        <f t="shared" si="6"/>
        <v>Early 30s</v>
      </c>
    </row>
    <row r="415" spans="1:13" x14ac:dyDescent="0.35">
      <c r="A415" t="s">
        <v>1158</v>
      </c>
      <c r="B415" t="s">
        <v>1159</v>
      </c>
      <c r="C415" t="s">
        <v>23</v>
      </c>
      <c r="D415" t="s">
        <v>24</v>
      </c>
      <c r="E415" t="s">
        <v>16</v>
      </c>
      <c r="F415" t="s">
        <v>17</v>
      </c>
      <c r="G415" t="s">
        <v>67</v>
      </c>
      <c r="H415">
        <v>52</v>
      </c>
      <c r="I415" s="1">
        <v>37260</v>
      </c>
      <c r="J415" s="2">
        <v>0</v>
      </c>
      <c r="K415" t="s">
        <v>19</v>
      </c>
      <c r="L415" t="s">
        <v>41</v>
      </c>
      <c r="M415" t="str">
        <f t="shared" si="6"/>
        <v>Early 50s</v>
      </c>
    </row>
    <row r="416" spans="1:13" x14ac:dyDescent="0.35">
      <c r="A416" t="s">
        <v>1160</v>
      </c>
      <c r="B416" t="s">
        <v>1161</v>
      </c>
      <c r="C416" t="s">
        <v>86</v>
      </c>
      <c r="D416" t="s">
        <v>82</v>
      </c>
      <c r="E416" t="s">
        <v>25</v>
      </c>
      <c r="F416" t="s">
        <v>39</v>
      </c>
      <c r="G416" t="s">
        <v>40</v>
      </c>
      <c r="H416">
        <v>39</v>
      </c>
      <c r="I416" s="1">
        <v>41610</v>
      </c>
      <c r="J416" s="2">
        <v>0.13</v>
      </c>
      <c r="K416" t="s">
        <v>155</v>
      </c>
      <c r="L416" t="s">
        <v>211</v>
      </c>
      <c r="M416" t="str">
        <f t="shared" si="6"/>
        <v>Late 30s</v>
      </c>
    </row>
    <row r="417" spans="1:13" x14ac:dyDescent="0.35">
      <c r="A417" t="s">
        <v>1162</v>
      </c>
      <c r="B417" t="s">
        <v>1163</v>
      </c>
      <c r="C417" t="s">
        <v>60</v>
      </c>
      <c r="D417" t="s">
        <v>54</v>
      </c>
      <c r="E417" t="s">
        <v>25</v>
      </c>
      <c r="F417" t="s">
        <v>39</v>
      </c>
      <c r="G417" t="s">
        <v>18</v>
      </c>
      <c r="H417">
        <v>57</v>
      </c>
      <c r="I417" t="s">
        <v>1164</v>
      </c>
      <c r="J417" s="2">
        <v>0</v>
      </c>
      <c r="K417" t="s">
        <v>19</v>
      </c>
      <c r="L417" t="s">
        <v>46</v>
      </c>
      <c r="M417" t="str">
        <f t="shared" si="6"/>
        <v>Late 50s</v>
      </c>
    </row>
    <row r="418" spans="1:13" x14ac:dyDescent="0.35">
      <c r="A418" t="s">
        <v>1165</v>
      </c>
      <c r="B418" t="s">
        <v>1166</v>
      </c>
      <c r="C418" t="s">
        <v>86</v>
      </c>
      <c r="D418" t="s">
        <v>82</v>
      </c>
      <c r="E418" t="s">
        <v>55</v>
      </c>
      <c r="F418" t="s">
        <v>17</v>
      </c>
      <c r="G418" t="s">
        <v>40</v>
      </c>
      <c r="H418">
        <v>63</v>
      </c>
      <c r="I418" t="s">
        <v>1167</v>
      </c>
      <c r="J418" s="2">
        <v>0.1</v>
      </c>
      <c r="K418" t="s">
        <v>155</v>
      </c>
      <c r="L418" t="s">
        <v>352</v>
      </c>
      <c r="M418" t="str">
        <f t="shared" si="6"/>
        <v>EARLY 60s</v>
      </c>
    </row>
    <row r="419" spans="1:13" x14ac:dyDescent="0.35">
      <c r="A419" t="s">
        <v>1168</v>
      </c>
      <c r="B419" t="s">
        <v>1169</v>
      </c>
      <c r="C419" t="s">
        <v>86</v>
      </c>
      <c r="D419" t="s">
        <v>82</v>
      </c>
      <c r="E419" t="s">
        <v>32</v>
      </c>
      <c r="F419" t="s">
        <v>39</v>
      </c>
      <c r="G419" t="s">
        <v>18</v>
      </c>
      <c r="H419">
        <v>32</v>
      </c>
      <c r="I419" t="s">
        <v>1170</v>
      </c>
      <c r="J419" s="2">
        <v>0.13</v>
      </c>
      <c r="K419" t="s">
        <v>19</v>
      </c>
      <c r="L419" t="s">
        <v>71</v>
      </c>
      <c r="M419" t="str">
        <f t="shared" si="6"/>
        <v>Early 30s</v>
      </c>
    </row>
    <row r="420" spans="1:13" x14ac:dyDescent="0.35">
      <c r="A420" t="s">
        <v>1171</v>
      </c>
      <c r="B420" t="s">
        <v>1172</v>
      </c>
      <c r="C420" t="s">
        <v>111</v>
      </c>
      <c r="D420" t="s">
        <v>24</v>
      </c>
      <c r="E420" t="s">
        <v>32</v>
      </c>
      <c r="F420" t="s">
        <v>39</v>
      </c>
      <c r="G420" t="s">
        <v>18</v>
      </c>
      <c r="H420">
        <v>51</v>
      </c>
      <c r="I420" s="1">
        <v>43230</v>
      </c>
      <c r="J420" s="2">
        <v>0</v>
      </c>
      <c r="K420" t="s">
        <v>34</v>
      </c>
      <c r="L420" t="s">
        <v>63</v>
      </c>
      <c r="M420" t="str">
        <f t="shared" si="6"/>
        <v>Early 50s</v>
      </c>
    </row>
    <row r="421" spans="1:13" x14ac:dyDescent="0.35">
      <c r="A421" t="s">
        <v>1173</v>
      </c>
      <c r="B421" t="s">
        <v>1174</v>
      </c>
      <c r="C421" t="s">
        <v>23</v>
      </c>
      <c r="D421" t="s">
        <v>54</v>
      </c>
      <c r="E421" t="s">
        <v>32</v>
      </c>
      <c r="F421" t="s">
        <v>17</v>
      </c>
      <c r="G421" t="s">
        <v>87</v>
      </c>
      <c r="H421">
        <v>38</v>
      </c>
      <c r="I421" t="s">
        <v>868</v>
      </c>
      <c r="J421" s="2">
        <v>0</v>
      </c>
      <c r="K421" t="s">
        <v>19</v>
      </c>
      <c r="L421" t="s">
        <v>50</v>
      </c>
      <c r="M421" t="str">
        <f t="shared" si="6"/>
        <v>Late 30s</v>
      </c>
    </row>
    <row r="422" spans="1:13" x14ac:dyDescent="0.35">
      <c r="A422" t="s">
        <v>1175</v>
      </c>
      <c r="B422" t="s">
        <v>1176</v>
      </c>
      <c r="C422" t="s">
        <v>44</v>
      </c>
      <c r="D422" t="s">
        <v>61</v>
      </c>
      <c r="E422" t="s">
        <v>32</v>
      </c>
      <c r="F422" t="s">
        <v>17</v>
      </c>
      <c r="G422" t="s">
        <v>18</v>
      </c>
      <c r="H422">
        <v>53</v>
      </c>
      <c r="I422" t="s">
        <v>1177</v>
      </c>
      <c r="J422" s="2">
        <v>0.26</v>
      </c>
      <c r="K422" t="s">
        <v>34</v>
      </c>
      <c r="L422" t="s">
        <v>57</v>
      </c>
      <c r="M422" t="str">
        <f t="shared" si="6"/>
        <v>Early 50s</v>
      </c>
    </row>
    <row r="423" spans="1:13" x14ac:dyDescent="0.35">
      <c r="A423" t="s">
        <v>1178</v>
      </c>
      <c r="B423" t="s">
        <v>1179</v>
      </c>
      <c r="C423" t="s">
        <v>355</v>
      </c>
      <c r="D423" t="s">
        <v>15</v>
      </c>
      <c r="E423" t="s">
        <v>55</v>
      </c>
      <c r="F423" t="s">
        <v>39</v>
      </c>
      <c r="G423" t="s">
        <v>40</v>
      </c>
      <c r="H423">
        <v>59</v>
      </c>
      <c r="I423" t="s">
        <v>1180</v>
      </c>
      <c r="J423" s="2">
        <v>0</v>
      </c>
      <c r="K423" t="s">
        <v>19</v>
      </c>
      <c r="L423" t="s">
        <v>50</v>
      </c>
      <c r="M423" t="str">
        <f t="shared" si="6"/>
        <v>Late 50s</v>
      </c>
    </row>
    <row r="424" spans="1:13" x14ac:dyDescent="0.35">
      <c r="A424" t="s">
        <v>1181</v>
      </c>
      <c r="B424" t="s">
        <v>1182</v>
      </c>
      <c r="C424" t="s">
        <v>355</v>
      </c>
      <c r="D424" t="s">
        <v>15</v>
      </c>
      <c r="E424" t="s">
        <v>55</v>
      </c>
      <c r="F424" t="s">
        <v>17</v>
      </c>
      <c r="G424" t="s">
        <v>67</v>
      </c>
      <c r="H424">
        <v>57</v>
      </c>
      <c r="I424" s="1">
        <v>36195</v>
      </c>
      <c r="J424" s="2">
        <v>0</v>
      </c>
      <c r="K424" t="s">
        <v>19</v>
      </c>
      <c r="L424" t="s">
        <v>71</v>
      </c>
      <c r="M424" t="str">
        <f t="shared" si="6"/>
        <v>Late 50s</v>
      </c>
    </row>
    <row r="425" spans="1:13" x14ac:dyDescent="0.35">
      <c r="A425" t="s">
        <v>1183</v>
      </c>
      <c r="B425" t="s">
        <v>1184</v>
      </c>
      <c r="C425" t="s">
        <v>53</v>
      </c>
      <c r="D425" t="s">
        <v>54</v>
      </c>
      <c r="E425" t="s">
        <v>25</v>
      </c>
      <c r="F425" t="s">
        <v>17</v>
      </c>
      <c r="G425" t="s">
        <v>67</v>
      </c>
      <c r="H425">
        <v>41</v>
      </c>
      <c r="I425" s="1">
        <v>43656</v>
      </c>
      <c r="J425" s="2">
        <v>0</v>
      </c>
      <c r="K425" t="s">
        <v>19</v>
      </c>
      <c r="L425" t="s">
        <v>46</v>
      </c>
      <c r="M425" t="str">
        <f t="shared" si="6"/>
        <v>Early 40s</v>
      </c>
    </row>
    <row r="426" spans="1:13" x14ac:dyDescent="0.35">
      <c r="A426" t="s">
        <v>1186</v>
      </c>
      <c r="B426" t="s">
        <v>1187</v>
      </c>
      <c r="C426" t="s">
        <v>230</v>
      </c>
      <c r="D426" t="s">
        <v>15</v>
      </c>
      <c r="E426" t="s">
        <v>32</v>
      </c>
      <c r="F426" t="s">
        <v>39</v>
      </c>
      <c r="G426" t="s">
        <v>67</v>
      </c>
      <c r="H426">
        <v>33</v>
      </c>
      <c r="I426" s="1">
        <v>44115</v>
      </c>
      <c r="J426" s="2">
        <v>0</v>
      </c>
      <c r="K426" t="s">
        <v>19</v>
      </c>
      <c r="L426" t="s">
        <v>50</v>
      </c>
      <c r="M426" t="str">
        <f t="shared" si="6"/>
        <v>Early 30s</v>
      </c>
    </row>
    <row r="427" spans="1:13" x14ac:dyDescent="0.35">
      <c r="A427" t="s">
        <v>1188</v>
      </c>
      <c r="B427" t="s">
        <v>1189</v>
      </c>
      <c r="C427" t="s">
        <v>30</v>
      </c>
      <c r="D427" t="s">
        <v>31</v>
      </c>
      <c r="E427" t="s">
        <v>32</v>
      </c>
      <c r="F427" t="s">
        <v>17</v>
      </c>
      <c r="G427" t="s">
        <v>87</v>
      </c>
      <c r="H427">
        <v>35</v>
      </c>
      <c r="I427" t="s">
        <v>1190</v>
      </c>
      <c r="J427" s="2">
        <v>0</v>
      </c>
      <c r="K427" t="s">
        <v>19</v>
      </c>
      <c r="L427" t="s">
        <v>27</v>
      </c>
      <c r="M427" t="str">
        <f t="shared" si="6"/>
        <v>Late 30s</v>
      </c>
    </row>
    <row r="428" spans="1:13" x14ac:dyDescent="0.35">
      <c r="A428" t="s">
        <v>1191</v>
      </c>
      <c r="B428" t="s">
        <v>1192</v>
      </c>
      <c r="C428" t="s">
        <v>230</v>
      </c>
      <c r="D428" t="s">
        <v>15</v>
      </c>
      <c r="E428" t="s">
        <v>32</v>
      </c>
      <c r="F428" t="s">
        <v>17</v>
      </c>
      <c r="G428" t="s">
        <v>18</v>
      </c>
      <c r="H428">
        <v>36</v>
      </c>
      <c r="I428" s="1">
        <v>43508</v>
      </c>
      <c r="J428" s="2">
        <v>0</v>
      </c>
      <c r="K428" t="s">
        <v>19</v>
      </c>
      <c r="L428" t="s">
        <v>41</v>
      </c>
      <c r="M428" t="str">
        <f t="shared" si="6"/>
        <v>Late 30s</v>
      </c>
    </row>
    <row r="429" spans="1:13" x14ac:dyDescent="0.35">
      <c r="A429" t="s">
        <v>1193</v>
      </c>
      <c r="B429" t="s">
        <v>1194</v>
      </c>
      <c r="C429" t="s">
        <v>437</v>
      </c>
      <c r="D429" t="s">
        <v>31</v>
      </c>
      <c r="E429" t="s">
        <v>32</v>
      </c>
      <c r="F429" t="s">
        <v>17</v>
      </c>
      <c r="G429" t="s">
        <v>67</v>
      </c>
      <c r="H429">
        <v>54</v>
      </c>
      <c r="I429" t="s">
        <v>1195</v>
      </c>
      <c r="J429" s="2">
        <v>0</v>
      </c>
      <c r="K429" t="s">
        <v>19</v>
      </c>
      <c r="L429" t="s">
        <v>20</v>
      </c>
      <c r="M429" t="str">
        <f t="shared" si="6"/>
        <v>Early 50s</v>
      </c>
    </row>
    <row r="430" spans="1:13" x14ac:dyDescent="0.35">
      <c r="A430" t="s">
        <v>1196</v>
      </c>
      <c r="B430" t="s">
        <v>1197</v>
      </c>
      <c r="C430" t="s">
        <v>70</v>
      </c>
      <c r="D430" t="s">
        <v>31</v>
      </c>
      <c r="E430" t="s">
        <v>32</v>
      </c>
      <c r="F430" t="s">
        <v>39</v>
      </c>
      <c r="G430" t="s">
        <v>18</v>
      </c>
      <c r="H430">
        <v>55</v>
      </c>
      <c r="I430" t="s">
        <v>1198</v>
      </c>
      <c r="J430" s="2">
        <v>0.08</v>
      </c>
      <c r="K430" t="s">
        <v>19</v>
      </c>
      <c r="L430" t="s">
        <v>46</v>
      </c>
      <c r="M430" t="str">
        <f t="shared" si="6"/>
        <v>Late 50s</v>
      </c>
    </row>
    <row r="431" spans="1:13" x14ac:dyDescent="0.35">
      <c r="A431" t="s">
        <v>1199</v>
      </c>
      <c r="B431" t="s">
        <v>1200</v>
      </c>
      <c r="C431" t="s">
        <v>322</v>
      </c>
      <c r="D431" t="s">
        <v>15</v>
      </c>
      <c r="E431" t="s">
        <v>55</v>
      </c>
      <c r="F431" t="s">
        <v>17</v>
      </c>
      <c r="G431" t="s">
        <v>18</v>
      </c>
      <c r="H431">
        <v>38</v>
      </c>
      <c r="I431" t="s">
        <v>231</v>
      </c>
      <c r="J431" s="2">
        <v>0.15</v>
      </c>
      <c r="K431" t="s">
        <v>19</v>
      </c>
      <c r="L431" t="s">
        <v>20</v>
      </c>
      <c r="M431" t="str">
        <f t="shared" si="6"/>
        <v>Late 30s</v>
      </c>
    </row>
    <row r="432" spans="1:13" x14ac:dyDescent="0.35">
      <c r="A432" t="s">
        <v>1201</v>
      </c>
      <c r="B432" t="s">
        <v>1202</v>
      </c>
      <c r="C432" t="s">
        <v>150</v>
      </c>
      <c r="D432" t="s">
        <v>15</v>
      </c>
      <c r="E432" t="s">
        <v>32</v>
      </c>
      <c r="F432" t="s">
        <v>17</v>
      </c>
      <c r="G432" t="s">
        <v>40</v>
      </c>
      <c r="H432">
        <v>45</v>
      </c>
      <c r="I432" t="s">
        <v>1203</v>
      </c>
      <c r="J432" s="2">
        <v>0</v>
      </c>
      <c r="K432" t="s">
        <v>155</v>
      </c>
      <c r="L432" t="s">
        <v>352</v>
      </c>
      <c r="M432" t="str">
        <f t="shared" si="6"/>
        <v>Late 40s</v>
      </c>
    </row>
    <row r="433" spans="1:13" x14ac:dyDescent="0.35">
      <c r="A433" t="s">
        <v>1204</v>
      </c>
      <c r="B433" t="s">
        <v>1205</v>
      </c>
      <c r="C433" t="s">
        <v>94</v>
      </c>
      <c r="D433" t="s">
        <v>15</v>
      </c>
      <c r="E433" t="s">
        <v>16</v>
      </c>
      <c r="F433" t="s">
        <v>39</v>
      </c>
      <c r="G433" t="s">
        <v>67</v>
      </c>
      <c r="H433">
        <v>53</v>
      </c>
      <c r="I433" t="s">
        <v>1206</v>
      </c>
      <c r="J433" s="2">
        <v>0.33</v>
      </c>
      <c r="K433" t="s">
        <v>19</v>
      </c>
      <c r="L433" t="s">
        <v>46</v>
      </c>
      <c r="M433" t="str">
        <f t="shared" si="6"/>
        <v>Early 50s</v>
      </c>
    </row>
    <row r="434" spans="1:13" x14ac:dyDescent="0.35">
      <c r="A434" t="s">
        <v>1207</v>
      </c>
      <c r="B434" t="s">
        <v>1208</v>
      </c>
      <c r="C434" t="s">
        <v>70</v>
      </c>
      <c r="D434" t="s">
        <v>24</v>
      </c>
      <c r="E434" t="s">
        <v>55</v>
      </c>
      <c r="F434" t="s">
        <v>17</v>
      </c>
      <c r="G434" t="s">
        <v>18</v>
      </c>
      <c r="H434">
        <v>45</v>
      </c>
      <c r="I434" t="s">
        <v>1209</v>
      </c>
      <c r="J434" s="2">
        <v>0.06</v>
      </c>
      <c r="K434" t="s">
        <v>34</v>
      </c>
      <c r="L434" t="s">
        <v>63</v>
      </c>
      <c r="M434" t="str">
        <f t="shared" si="6"/>
        <v>Late 40s</v>
      </c>
    </row>
    <row r="435" spans="1:13" x14ac:dyDescent="0.35">
      <c r="A435" t="s">
        <v>1210</v>
      </c>
      <c r="B435" t="s">
        <v>1211</v>
      </c>
      <c r="C435" t="s">
        <v>107</v>
      </c>
      <c r="D435" t="s">
        <v>31</v>
      </c>
      <c r="E435" t="s">
        <v>55</v>
      </c>
      <c r="F435" t="s">
        <v>17</v>
      </c>
      <c r="G435" t="s">
        <v>40</v>
      </c>
      <c r="H435">
        <v>65</v>
      </c>
      <c r="I435" t="s">
        <v>1212</v>
      </c>
      <c r="J435" s="2">
        <v>0</v>
      </c>
      <c r="K435" t="s">
        <v>155</v>
      </c>
      <c r="L435" t="s">
        <v>156</v>
      </c>
      <c r="M435" t="str">
        <f t="shared" si="6"/>
        <v>EARLY 60s</v>
      </c>
    </row>
    <row r="436" spans="1:13" x14ac:dyDescent="0.35">
      <c r="A436" t="s">
        <v>1213</v>
      </c>
      <c r="B436" t="s">
        <v>1214</v>
      </c>
      <c r="C436" t="s">
        <v>295</v>
      </c>
      <c r="D436" t="s">
        <v>142</v>
      </c>
      <c r="E436" t="s">
        <v>32</v>
      </c>
      <c r="F436" t="s">
        <v>17</v>
      </c>
      <c r="G436" t="s">
        <v>40</v>
      </c>
      <c r="H436">
        <v>62</v>
      </c>
      <c r="I436" t="s">
        <v>1215</v>
      </c>
      <c r="J436" s="2">
        <v>0</v>
      </c>
      <c r="K436" t="s">
        <v>155</v>
      </c>
      <c r="L436" t="s">
        <v>352</v>
      </c>
      <c r="M436" t="str">
        <f t="shared" si="6"/>
        <v>EARLY 60s</v>
      </c>
    </row>
    <row r="437" spans="1:13" x14ac:dyDescent="0.35">
      <c r="A437" t="s">
        <v>1216</v>
      </c>
      <c r="B437" t="s">
        <v>1217</v>
      </c>
      <c r="C437" t="s">
        <v>355</v>
      </c>
      <c r="D437" t="s">
        <v>15</v>
      </c>
      <c r="E437" t="s">
        <v>16</v>
      </c>
      <c r="F437" t="s">
        <v>17</v>
      </c>
      <c r="G437" t="s">
        <v>18</v>
      </c>
      <c r="H437">
        <v>59</v>
      </c>
      <c r="I437" s="1">
        <v>38140</v>
      </c>
      <c r="J437" s="2">
        <v>0</v>
      </c>
      <c r="K437" t="s">
        <v>34</v>
      </c>
      <c r="L437" t="s">
        <v>35</v>
      </c>
      <c r="M437" t="str">
        <f t="shared" si="6"/>
        <v>Late 50s</v>
      </c>
    </row>
    <row r="438" spans="1:13" x14ac:dyDescent="0.35">
      <c r="A438" t="s">
        <v>1218</v>
      </c>
      <c r="B438" t="s">
        <v>1219</v>
      </c>
      <c r="C438" t="s">
        <v>188</v>
      </c>
      <c r="D438" t="s">
        <v>31</v>
      </c>
      <c r="E438" t="s">
        <v>16</v>
      </c>
      <c r="F438" t="s">
        <v>39</v>
      </c>
      <c r="G438" t="s">
        <v>67</v>
      </c>
      <c r="H438">
        <v>42</v>
      </c>
      <c r="I438" s="1">
        <v>44172</v>
      </c>
      <c r="J438" s="2">
        <v>0</v>
      </c>
      <c r="K438" t="s">
        <v>19</v>
      </c>
      <c r="L438" t="s">
        <v>46</v>
      </c>
      <c r="M438" t="str">
        <f t="shared" si="6"/>
        <v>Early 40s</v>
      </c>
    </row>
    <row r="439" spans="1:13" x14ac:dyDescent="0.35">
      <c r="A439" t="s">
        <v>1220</v>
      </c>
      <c r="B439" t="s">
        <v>1221</v>
      </c>
      <c r="C439" t="s">
        <v>188</v>
      </c>
      <c r="D439" t="s">
        <v>31</v>
      </c>
      <c r="E439" t="s">
        <v>32</v>
      </c>
      <c r="F439" t="s">
        <v>39</v>
      </c>
      <c r="G439" t="s">
        <v>18</v>
      </c>
      <c r="H439">
        <v>33</v>
      </c>
      <c r="I439" t="s">
        <v>1222</v>
      </c>
      <c r="J439" s="2">
        <v>0</v>
      </c>
      <c r="K439" t="s">
        <v>34</v>
      </c>
      <c r="L439" t="s">
        <v>57</v>
      </c>
      <c r="M439" t="str">
        <f t="shared" si="6"/>
        <v>Early 30s</v>
      </c>
    </row>
    <row r="440" spans="1:13" x14ac:dyDescent="0.35">
      <c r="A440" t="s">
        <v>1223</v>
      </c>
      <c r="B440" t="s">
        <v>1224</v>
      </c>
      <c r="C440" t="s">
        <v>23</v>
      </c>
      <c r="D440" t="s">
        <v>54</v>
      </c>
      <c r="E440" t="s">
        <v>25</v>
      </c>
      <c r="F440" t="s">
        <v>17</v>
      </c>
      <c r="G440" t="s">
        <v>18</v>
      </c>
      <c r="H440">
        <v>29</v>
      </c>
      <c r="I440" t="s">
        <v>1225</v>
      </c>
      <c r="J440" s="2">
        <v>0</v>
      </c>
      <c r="K440" t="s">
        <v>19</v>
      </c>
      <c r="L440" t="s">
        <v>27</v>
      </c>
      <c r="M440" t="str">
        <f t="shared" si="6"/>
        <v>Late 20s</v>
      </c>
    </row>
    <row r="441" spans="1:13" x14ac:dyDescent="0.35">
      <c r="A441" t="s">
        <v>1226</v>
      </c>
      <c r="B441" t="s">
        <v>1227</v>
      </c>
      <c r="C441" t="s">
        <v>469</v>
      </c>
      <c r="D441" t="s">
        <v>31</v>
      </c>
      <c r="E441" t="s">
        <v>25</v>
      </c>
      <c r="F441" t="s">
        <v>17</v>
      </c>
      <c r="G441" t="s">
        <v>40</v>
      </c>
      <c r="H441">
        <v>33</v>
      </c>
      <c r="I441" t="s">
        <v>1228</v>
      </c>
      <c r="J441" s="2">
        <v>0</v>
      </c>
      <c r="K441" t="s">
        <v>155</v>
      </c>
      <c r="L441" t="s">
        <v>156</v>
      </c>
      <c r="M441" t="str">
        <f t="shared" si="6"/>
        <v>Early 30s</v>
      </c>
    </row>
    <row r="442" spans="1:13" x14ac:dyDescent="0.35">
      <c r="A442" t="s">
        <v>1229</v>
      </c>
      <c r="B442" t="s">
        <v>1230</v>
      </c>
      <c r="C442" t="s">
        <v>44</v>
      </c>
      <c r="D442" t="s">
        <v>24</v>
      </c>
      <c r="E442" t="s">
        <v>16</v>
      </c>
      <c r="F442" t="s">
        <v>39</v>
      </c>
      <c r="G442" t="s">
        <v>18</v>
      </c>
      <c r="H442">
        <v>36</v>
      </c>
      <c r="I442" t="s">
        <v>1231</v>
      </c>
      <c r="J442" s="2">
        <v>0.19</v>
      </c>
      <c r="K442" t="s">
        <v>19</v>
      </c>
      <c r="L442" t="s">
        <v>20</v>
      </c>
      <c r="M442" t="str">
        <f t="shared" si="6"/>
        <v>Late 30s</v>
      </c>
    </row>
    <row r="443" spans="1:13" x14ac:dyDescent="0.35">
      <c r="A443" t="s">
        <v>1232</v>
      </c>
      <c r="B443" t="s">
        <v>1233</v>
      </c>
      <c r="C443" t="s">
        <v>469</v>
      </c>
      <c r="D443" t="s">
        <v>31</v>
      </c>
      <c r="E443" t="s">
        <v>32</v>
      </c>
      <c r="F443" t="s">
        <v>17</v>
      </c>
      <c r="G443" t="s">
        <v>18</v>
      </c>
      <c r="H443">
        <v>43</v>
      </c>
      <c r="I443" t="s">
        <v>1234</v>
      </c>
      <c r="J443" s="2">
        <v>0</v>
      </c>
      <c r="K443" t="s">
        <v>19</v>
      </c>
      <c r="L443" t="s">
        <v>20</v>
      </c>
      <c r="M443" t="str">
        <f t="shared" si="6"/>
        <v>Early 40s</v>
      </c>
    </row>
    <row r="444" spans="1:13" x14ac:dyDescent="0.35">
      <c r="A444" t="s">
        <v>1235</v>
      </c>
      <c r="B444" t="s">
        <v>1236</v>
      </c>
      <c r="C444" t="s">
        <v>295</v>
      </c>
      <c r="D444" t="s">
        <v>142</v>
      </c>
      <c r="E444" t="s">
        <v>32</v>
      </c>
      <c r="F444" t="s">
        <v>39</v>
      </c>
      <c r="G444" t="s">
        <v>18</v>
      </c>
      <c r="H444">
        <v>51</v>
      </c>
      <c r="I444" t="s">
        <v>1237</v>
      </c>
      <c r="J444" s="2">
        <v>0</v>
      </c>
      <c r="K444" t="s">
        <v>19</v>
      </c>
      <c r="L444" t="s">
        <v>46</v>
      </c>
      <c r="M444" t="str">
        <f t="shared" si="6"/>
        <v>Early 50s</v>
      </c>
    </row>
    <row r="445" spans="1:13" x14ac:dyDescent="0.35">
      <c r="A445" t="s">
        <v>1238</v>
      </c>
      <c r="B445" t="s">
        <v>1239</v>
      </c>
      <c r="C445" t="s">
        <v>540</v>
      </c>
      <c r="D445" t="s">
        <v>15</v>
      </c>
      <c r="E445" t="s">
        <v>25</v>
      </c>
      <c r="F445" t="s">
        <v>17</v>
      </c>
      <c r="G445" t="s">
        <v>18</v>
      </c>
      <c r="H445">
        <v>27</v>
      </c>
      <c r="I445" t="s">
        <v>1240</v>
      </c>
      <c r="J445" s="2">
        <v>0</v>
      </c>
      <c r="K445" t="s">
        <v>19</v>
      </c>
      <c r="L445" t="s">
        <v>27</v>
      </c>
      <c r="M445" t="str">
        <f t="shared" si="6"/>
        <v>Late 20s</v>
      </c>
    </row>
    <row r="446" spans="1:13" x14ac:dyDescent="0.35">
      <c r="A446" t="s">
        <v>1241</v>
      </c>
      <c r="B446" t="s">
        <v>1242</v>
      </c>
      <c r="C446" t="s">
        <v>188</v>
      </c>
      <c r="D446" t="s">
        <v>31</v>
      </c>
      <c r="E446" t="s">
        <v>32</v>
      </c>
      <c r="F446" t="s">
        <v>39</v>
      </c>
      <c r="G446" t="s">
        <v>67</v>
      </c>
      <c r="H446">
        <v>55</v>
      </c>
      <c r="I446" t="s">
        <v>1243</v>
      </c>
      <c r="J446" s="2">
        <v>0</v>
      </c>
      <c r="K446" t="s">
        <v>19</v>
      </c>
      <c r="L446" t="s">
        <v>50</v>
      </c>
      <c r="M446" t="str">
        <f t="shared" si="6"/>
        <v>Late 50s</v>
      </c>
    </row>
    <row r="447" spans="1:13" x14ac:dyDescent="0.35">
      <c r="A447" t="s">
        <v>1244</v>
      </c>
      <c r="B447" t="s">
        <v>1245</v>
      </c>
      <c r="C447" t="s">
        <v>510</v>
      </c>
      <c r="D447" t="s">
        <v>15</v>
      </c>
      <c r="E447" t="s">
        <v>55</v>
      </c>
      <c r="F447" t="s">
        <v>39</v>
      </c>
      <c r="G447" t="s">
        <v>40</v>
      </c>
      <c r="H447">
        <v>62</v>
      </c>
      <c r="I447" t="s">
        <v>1246</v>
      </c>
      <c r="J447" s="2">
        <v>0</v>
      </c>
      <c r="K447" t="s">
        <v>19</v>
      </c>
      <c r="L447" t="s">
        <v>46</v>
      </c>
      <c r="M447" t="str">
        <f t="shared" si="6"/>
        <v>EARLY 60s</v>
      </c>
    </row>
    <row r="448" spans="1:13" x14ac:dyDescent="0.35">
      <c r="A448" t="s">
        <v>1247</v>
      </c>
      <c r="B448" t="s">
        <v>1248</v>
      </c>
      <c r="C448" t="s">
        <v>70</v>
      </c>
      <c r="D448" t="s">
        <v>142</v>
      </c>
      <c r="E448" t="s">
        <v>55</v>
      </c>
      <c r="F448" t="s">
        <v>39</v>
      </c>
      <c r="G448" t="s">
        <v>18</v>
      </c>
      <c r="H448">
        <v>46</v>
      </c>
      <c r="I448" s="1">
        <v>38299</v>
      </c>
      <c r="J448" s="2">
        <v>0.1</v>
      </c>
      <c r="K448" t="s">
        <v>19</v>
      </c>
      <c r="L448" t="s">
        <v>46</v>
      </c>
      <c r="M448" t="str">
        <f t="shared" si="6"/>
        <v>Late 40s</v>
      </c>
    </row>
    <row r="449" spans="1:13" x14ac:dyDescent="0.35">
      <c r="A449" t="s">
        <v>1249</v>
      </c>
      <c r="B449" t="s">
        <v>1250</v>
      </c>
      <c r="C449" t="s">
        <v>23</v>
      </c>
      <c r="D449" t="s">
        <v>54</v>
      </c>
      <c r="E449" t="s">
        <v>32</v>
      </c>
      <c r="F449" t="s">
        <v>39</v>
      </c>
      <c r="G449" t="s">
        <v>87</v>
      </c>
      <c r="H449">
        <v>47</v>
      </c>
      <c r="I449" s="1">
        <v>40036</v>
      </c>
      <c r="J449" s="2">
        <v>0</v>
      </c>
      <c r="K449" t="s">
        <v>19</v>
      </c>
      <c r="L449" t="s">
        <v>20</v>
      </c>
      <c r="M449" t="str">
        <f t="shared" si="6"/>
        <v>Late 40s</v>
      </c>
    </row>
    <row r="450" spans="1:13" x14ac:dyDescent="0.35">
      <c r="A450" t="s">
        <v>1251</v>
      </c>
      <c r="B450" t="s">
        <v>1252</v>
      </c>
      <c r="C450" t="s">
        <v>207</v>
      </c>
      <c r="D450" t="s">
        <v>31</v>
      </c>
      <c r="E450" t="s">
        <v>32</v>
      </c>
      <c r="F450" t="s">
        <v>39</v>
      </c>
      <c r="G450" t="s">
        <v>40</v>
      </c>
      <c r="H450">
        <v>57</v>
      </c>
      <c r="I450" t="s">
        <v>1253</v>
      </c>
      <c r="J450" s="2">
        <v>0.06</v>
      </c>
      <c r="K450" t="s">
        <v>19</v>
      </c>
      <c r="L450" t="s">
        <v>46</v>
      </c>
      <c r="M450" t="str">
        <f t="shared" si="6"/>
        <v>Late 50s</v>
      </c>
    </row>
    <row r="451" spans="1:13" x14ac:dyDescent="0.35">
      <c r="A451" t="s">
        <v>1254</v>
      </c>
      <c r="B451" t="s">
        <v>1255</v>
      </c>
      <c r="C451" t="s">
        <v>30</v>
      </c>
      <c r="D451" t="s">
        <v>31</v>
      </c>
      <c r="E451" t="s">
        <v>25</v>
      </c>
      <c r="F451" t="s">
        <v>39</v>
      </c>
      <c r="G451" t="s">
        <v>18</v>
      </c>
      <c r="H451">
        <v>49</v>
      </c>
      <c r="I451" s="1">
        <v>43742</v>
      </c>
      <c r="J451" s="2">
        <v>0</v>
      </c>
      <c r="K451" t="s">
        <v>34</v>
      </c>
      <c r="L451" t="s">
        <v>122</v>
      </c>
      <c r="M451" t="str">
        <f t="shared" ref="M451:M514" si="7">_xlfn.IFS(H451&gt;=60,"EARLY 60s",H451&gt;=55,"Late 50s",H451&gt;=50,"Early 50s", H451&gt;=45,"Late 40s",H451&gt;=40,"Early 40s",H451&gt;=35,"Late 30s",H451&gt;=30,"Early 30s",H451&gt;=25,"Late 20s")</f>
        <v>Late 40s</v>
      </c>
    </row>
    <row r="452" spans="1:13" x14ac:dyDescent="0.35">
      <c r="A452" t="s">
        <v>1256</v>
      </c>
      <c r="B452" t="s">
        <v>1257</v>
      </c>
      <c r="C452" t="s">
        <v>355</v>
      </c>
      <c r="D452" t="s">
        <v>15</v>
      </c>
      <c r="E452" t="s">
        <v>16</v>
      </c>
      <c r="F452" t="s">
        <v>39</v>
      </c>
      <c r="G452" t="s">
        <v>18</v>
      </c>
      <c r="H452">
        <v>42</v>
      </c>
      <c r="I452" s="1">
        <v>44776</v>
      </c>
      <c r="J452" s="2">
        <v>0</v>
      </c>
      <c r="K452" t="s">
        <v>19</v>
      </c>
      <c r="L452" t="s">
        <v>46</v>
      </c>
      <c r="M452" t="str">
        <f t="shared" si="7"/>
        <v>Early 40s</v>
      </c>
    </row>
    <row r="453" spans="1:13" x14ac:dyDescent="0.35">
      <c r="A453" t="s">
        <v>1258</v>
      </c>
      <c r="B453" t="s">
        <v>1259</v>
      </c>
      <c r="C453" t="s">
        <v>38</v>
      </c>
      <c r="D453" t="s">
        <v>31</v>
      </c>
      <c r="E453" t="s">
        <v>55</v>
      </c>
      <c r="F453" t="s">
        <v>39</v>
      </c>
      <c r="G453" t="s">
        <v>18</v>
      </c>
      <c r="H453">
        <v>55</v>
      </c>
      <c r="I453" s="1">
        <v>44754</v>
      </c>
      <c r="J453" s="2">
        <v>0</v>
      </c>
      <c r="K453" t="s">
        <v>19</v>
      </c>
      <c r="L453" t="s">
        <v>20</v>
      </c>
      <c r="M453" t="str">
        <f t="shared" si="7"/>
        <v>Late 50s</v>
      </c>
    </row>
    <row r="454" spans="1:13" x14ac:dyDescent="0.35">
      <c r="A454" t="s">
        <v>1260</v>
      </c>
      <c r="B454" t="s">
        <v>1261</v>
      </c>
      <c r="C454" t="s">
        <v>70</v>
      </c>
      <c r="D454" t="s">
        <v>61</v>
      </c>
      <c r="E454" t="s">
        <v>55</v>
      </c>
      <c r="F454" t="s">
        <v>39</v>
      </c>
      <c r="G454" t="s">
        <v>18</v>
      </c>
      <c r="H454">
        <v>46</v>
      </c>
      <c r="I454" t="s">
        <v>1262</v>
      </c>
      <c r="J454" s="2">
        <v>0.05</v>
      </c>
      <c r="K454" t="s">
        <v>34</v>
      </c>
      <c r="L454" t="s">
        <v>63</v>
      </c>
      <c r="M454" t="str">
        <f t="shared" si="7"/>
        <v>Late 40s</v>
      </c>
    </row>
    <row r="455" spans="1:13" x14ac:dyDescent="0.35">
      <c r="A455" t="s">
        <v>1263</v>
      </c>
      <c r="B455" t="s">
        <v>1264</v>
      </c>
      <c r="C455" t="s">
        <v>66</v>
      </c>
      <c r="D455" t="s">
        <v>31</v>
      </c>
      <c r="E455" t="s">
        <v>25</v>
      </c>
      <c r="F455" t="s">
        <v>17</v>
      </c>
      <c r="G455" t="s">
        <v>18</v>
      </c>
      <c r="H455">
        <v>45</v>
      </c>
      <c r="I455" t="s">
        <v>1265</v>
      </c>
      <c r="J455" s="2">
        <v>0</v>
      </c>
      <c r="K455" t="s">
        <v>34</v>
      </c>
      <c r="L455" t="s">
        <v>122</v>
      </c>
      <c r="M455" t="str">
        <f t="shared" si="7"/>
        <v>Late 40s</v>
      </c>
    </row>
    <row r="456" spans="1:13" x14ac:dyDescent="0.35">
      <c r="A456" t="s">
        <v>1266</v>
      </c>
      <c r="B456" t="s">
        <v>1267</v>
      </c>
      <c r="C456" t="s">
        <v>276</v>
      </c>
      <c r="D456" t="s">
        <v>142</v>
      </c>
      <c r="E456" t="s">
        <v>16</v>
      </c>
      <c r="F456" t="s">
        <v>17</v>
      </c>
      <c r="G456" t="s">
        <v>67</v>
      </c>
      <c r="H456">
        <v>53</v>
      </c>
      <c r="I456" t="s">
        <v>1268</v>
      </c>
      <c r="J456" s="2">
        <v>0</v>
      </c>
      <c r="K456" t="s">
        <v>19</v>
      </c>
      <c r="L456" t="s">
        <v>46</v>
      </c>
      <c r="M456" t="str">
        <f t="shared" si="7"/>
        <v>Early 50s</v>
      </c>
    </row>
    <row r="457" spans="1:13" x14ac:dyDescent="0.35">
      <c r="A457" t="s">
        <v>1269</v>
      </c>
      <c r="B457" t="s">
        <v>1270</v>
      </c>
      <c r="C457" t="s">
        <v>23</v>
      </c>
      <c r="D457" t="s">
        <v>24</v>
      </c>
      <c r="E457" t="s">
        <v>32</v>
      </c>
      <c r="F457" t="s">
        <v>39</v>
      </c>
      <c r="G457" t="s">
        <v>67</v>
      </c>
      <c r="H457">
        <v>46</v>
      </c>
      <c r="I457" t="s">
        <v>1271</v>
      </c>
      <c r="J457" s="2">
        <v>0</v>
      </c>
      <c r="K457" t="s">
        <v>19</v>
      </c>
      <c r="L457" t="s">
        <v>71</v>
      </c>
      <c r="M457" t="str">
        <f t="shared" si="7"/>
        <v>Late 40s</v>
      </c>
    </row>
    <row r="458" spans="1:13" x14ac:dyDescent="0.35">
      <c r="A458" t="s">
        <v>1272</v>
      </c>
      <c r="B458" t="s">
        <v>1273</v>
      </c>
      <c r="C458" t="s">
        <v>23</v>
      </c>
      <c r="D458" t="s">
        <v>61</v>
      </c>
      <c r="E458" t="s">
        <v>32</v>
      </c>
      <c r="F458" t="s">
        <v>39</v>
      </c>
      <c r="G458" t="s">
        <v>40</v>
      </c>
      <c r="H458">
        <v>48</v>
      </c>
      <c r="I458" t="s">
        <v>1274</v>
      </c>
      <c r="J458" s="2">
        <v>0</v>
      </c>
      <c r="K458" t="s">
        <v>19</v>
      </c>
      <c r="L458" t="s">
        <v>20</v>
      </c>
      <c r="M458" t="str">
        <f t="shared" si="7"/>
        <v>Late 40s</v>
      </c>
    </row>
    <row r="459" spans="1:13" x14ac:dyDescent="0.35">
      <c r="A459" t="s">
        <v>1275</v>
      </c>
      <c r="B459" t="s">
        <v>1276</v>
      </c>
      <c r="C459" t="s">
        <v>70</v>
      </c>
      <c r="D459" t="s">
        <v>82</v>
      </c>
      <c r="E459" t="s">
        <v>25</v>
      </c>
      <c r="F459" t="s">
        <v>39</v>
      </c>
      <c r="G459" t="s">
        <v>18</v>
      </c>
      <c r="H459">
        <v>33</v>
      </c>
      <c r="I459" t="s">
        <v>1277</v>
      </c>
      <c r="J459" s="2">
        <v>0.05</v>
      </c>
      <c r="K459" t="s">
        <v>34</v>
      </c>
      <c r="L459" t="s">
        <v>63</v>
      </c>
      <c r="M459" t="str">
        <f t="shared" si="7"/>
        <v>Early 30s</v>
      </c>
    </row>
    <row r="460" spans="1:13" x14ac:dyDescent="0.35">
      <c r="A460" t="s">
        <v>1278</v>
      </c>
      <c r="B460" t="s">
        <v>1279</v>
      </c>
      <c r="C460" t="s">
        <v>94</v>
      </c>
      <c r="D460" t="s">
        <v>54</v>
      </c>
      <c r="E460" t="s">
        <v>32</v>
      </c>
      <c r="F460" t="s">
        <v>39</v>
      </c>
      <c r="G460" t="s">
        <v>67</v>
      </c>
      <c r="H460">
        <v>56</v>
      </c>
      <c r="I460" t="s">
        <v>1280</v>
      </c>
      <c r="J460" s="2">
        <v>0.39</v>
      </c>
      <c r="K460" t="s">
        <v>19</v>
      </c>
      <c r="L460" t="s">
        <v>71</v>
      </c>
      <c r="M460" t="str">
        <f t="shared" si="7"/>
        <v>Late 50s</v>
      </c>
    </row>
    <row r="461" spans="1:13" x14ac:dyDescent="0.35">
      <c r="A461" t="s">
        <v>1281</v>
      </c>
      <c r="B461" t="s">
        <v>1282</v>
      </c>
      <c r="C461" t="s">
        <v>66</v>
      </c>
      <c r="D461" t="s">
        <v>31</v>
      </c>
      <c r="E461" t="s">
        <v>16</v>
      </c>
      <c r="F461" t="s">
        <v>39</v>
      </c>
      <c r="G461" t="s">
        <v>40</v>
      </c>
      <c r="H461">
        <v>59</v>
      </c>
      <c r="I461" t="s">
        <v>1283</v>
      </c>
      <c r="J461" s="2">
        <v>0</v>
      </c>
      <c r="K461" t="s">
        <v>19</v>
      </c>
      <c r="L461" t="s">
        <v>41</v>
      </c>
      <c r="M461" t="str">
        <f t="shared" si="7"/>
        <v>Late 50s</v>
      </c>
    </row>
    <row r="462" spans="1:13" x14ac:dyDescent="0.35">
      <c r="A462" t="s">
        <v>1284</v>
      </c>
      <c r="B462" t="s">
        <v>1285</v>
      </c>
      <c r="C462" t="s">
        <v>60</v>
      </c>
      <c r="D462" t="s">
        <v>61</v>
      </c>
      <c r="E462" t="s">
        <v>16</v>
      </c>
      <c r="F462" t="s">
        <v>17</v>
      </c>
      <c r="G462" t="s">
        <v>40</v>
      </c>
      <c r="H462">
        <v>55</v>
      </c>
      <c r="I462" t="s">
        <v>1286</v>
      </c>
      <c r="J462" s="2">
        <v>0</v>
      </c>
      <c r="K462" t="s">
        <v>155</v>
      </c>
      <c r="L462" t="s">
        <v>352</v>
      </c>
      <c r="M462" t="str">
        <f t="shared" si="7"/>
        <v>Late 50s</v>
      </c>
    </row>
    <row r="463" spans="1:13" x14ac:dyDescent="0.35">
      <c r="A463" t="s">
        <v>1287</v>
      </c>
      <c r="B463" t="s">
        <v>1288</v>
      </c>
      <c r="C463" t="s">
        <v>94</v>
      </c>
      <c r="D463" t="s">
        <v>82</v>
      </c>
      <c r="E463" t="s">
        <v>32</v>
      </c>
      <c r="F463" t="s">
        <v>39</v>
      </c>
      <c r="G463" t="s">
        <v>18</v>
      </c>
      <c r="H463">
        <v>46</v>
      </c>
      <c r="I463" t="s">
        <v>157</v>
      </c>
      <c r="J463" s="2">
        <v>0.3</v>
      </c>
      <c r="K463" t="s">
        <v>19</v>
      </c>
      <c r="L463" t="s">
        <v>27</v>
      </c>
      <c r="M463" t="str">
        <f t="shared" si="7"/>
        <v>Late 40s</v>
      </c>
    </row>
    <row r="464" spans="1:13" x14ac:dyDescent="0.35">
      <c r="A464" t="s">
        <v>1289</v>
      </c>
      <c r="B464" t="s">
        <v>1290</v>
      </c>
      <c r="C464" t="s">
        <v>23</v>
      </c>
      <c r="D464" t="s">
        <v>82</v>
      </c>
      <c r="E464" t="s">
        <v>55</v>
      </c>
      <c r="F464" t="s">
        <v>39</v>
      </c>
      <c r="G464" t="s">
        <v>18</v>
      </c>
      <c r="H464">
        <v>50</v>
      </c>
      <c r="I464" t="s">
        <v>1291</v>
      </c>
      <c r="J464" s="2">
        <v>0</v>
      </c>
      <c r="K464" t="s">
        <v>19</v>
      </c>
      <c r="L464" t="s">
        <v>41</v>
      </c>
      <c r="M464" t="str">
        <f t="shared" si="7"/>
        <v>Early 50s</v>
      </c>
    </row>
    <row r="465" spans="1:13" x14ac:dyDescent="0.35">
      <c r="A465" t="s">
        <v>1292</v>
      </c>
      <c r="B465" t="s">
        <v>1293</v>
      </c>
      <c r="C465" t="s">
        <v>23</v>
      </c>
      <c r="D465" t="s">
        <v>24</v>
      </c>
      <c r="E465" t="s">
        <v>25</v>
      </c>
      <c r="F465" t="s">
        <v>39</v>
      </c>
      <c r="G465" t="s">
        <v>18</v>
      </c>
      <c r="H465">
        <v>29</v>
      </c>
      <c r="I465" t="s">
        <v>1294</v>
      </c>
      <c r="J465" s="2">
        <v>0</v>
      </c>
      <c r="K465" t="s">
        <v>34</v>
      </c>
      <c r="L465" t="s">
        <v>35</v>
      </c>
      <c r="M465" t="str">
        <f t="shared" si="7"/>
        <v>Late 20s</v>
      </c>
    </row>
    <row r="466" spans="1:13" x14ac:dyDescent="0.35">
      <c r="A466" t="s">
        <v>1295</v>
      </c>
      <c r="B466" t="s">
        <v>1296</v>
      </c>
      <c r="C466" t="s">
        <v>188</v>
      </c>
      <c r="D466" t="s">
        <v>31</v>
      </c>
      <c r="E466" t="s">
        <v>16</v>
      </c>
      <c r="F466" t="s">
        <v>17</v>
      </c>
      <c r="G466" t="s">
        <v>18</v>
      </c>
      <c r="H466">
        <v>57</v>
      </c>
      <c r="I466" t="s">
        <v>1297</v>
      </c>
      <c r="J466" s="2">
        <v>0</v>
      </c>
      <c r="K466" t="s">
        <v>34</v>
      </c>
      <c r="L466" t="s">
        <v>57</v>
      </c>
      <c r="M466" t="str">
        <f t="shared" si="7"/>
        <v>Late 50s</v>
      </c>
    </row>
    <row r="467" spans="1:13" x14ac:dyDescent="0.35">
      <c r="A467" t="s">
        <v>1298</v>
      </c>
      <c r="B467" t="s">
        <v>1299</v>
      </c>
      <c r="C467" t="s">
        <v>94</v>
      </c>
      <c r="D467" t="s">
        <v>61</v>
      </c>
      <c r="E467" t="s">
        <v>32</v>
      </c>
      <c r="F467" t="s">
        <v>39</v>
      </c>
      <c r="G467" t="s">
        <v>67</v>
      </c>
      <c r="H467">
        <v>39</v>
      </c>
      <c r="I467" t="s">
        <v>1300</v>
      </c>
      <c r="J467" s="2">
        <v>0.38</v>
      </c>
      <c r="K467" t="s">
        <v>19</v>
      </c>
      <c r="L467" t="s">
        <v>20</v>
      </c>
      <c r="M467" t="str">
        <f t="shared" si="7"/>
        <v>Late 30s</v>
      </c>
    </row>
    <row r="468" spans="1:13" x14ac:dyDescent="0.35">
      <c r="A468" t="s">
        <v>1301</v>
      </c>
      <c r="B468" t="s">
        <v>1302</v>
      </c>
      <c r="C468" t="s">
        <v>198</v>
      </c>
      <c r="D468" t="s">
        <v>31</v>
      </c>
      <c r="E468" t="s">
        <v>25</v>
      </c>
      <c r="F468" t="s">
        <v>17</v>
      </c>
      <c r="G468" t="s">
        <v>87</v>
      </c>
      <c r="H468">
        <v>40</v>
      </c>
      <c r="I468" t="s">
        <v>713</v>
      </c>
      <c r="J468" s="2">
        <v>0</v>
      </c>
      <c r="K468" t="s">
        <v>19</v>
      </c>
      <c r="L468" t="s">
        <v>50</v>
      </c>
      <c r="M468" t="str">
        <f t="shared" si="7"/>
        <v>Early 40s</v>
      </c>
    </row>
    <row r="469" spans="1:13" x14ac:dyDescent="0.35">
      <c r="A469" t="s">
        <v>1303</v>
      </c>
      <c r="B469" t="s">
        <v>1304</v>
      </c>
      <c r="C469" t="s">
        <v>94</v>
      </c>
      <c r="D469" t="s">
        <v>142</v>
      </c>
      <c r="E469" t="s">
        <v>55</v>
      </c>
      <c r="F469" t="s">
        <v>17</v>
      </c>
      <c r="G469" t="s">
        <v>40</v>
      </c>
      <c r="H469">
        <v>33</v>
      </c>
      <c r="I469" s="1">
        <v>43348</v>
      </c>
      <c r="J469" s="2">
        <v>0.35</v>
      </c>
      <c r="K469" t="s">
        <v>19</v>
      </c>
      <c r="L469" t="s">
        <v>27</v>
      </c>
      <c r="M469" t="str">
        <f t="shared" si="7"/>
        <v>Early 30s</v>
      </c>
    </row>
    <row r="470" spans="1:13" x14ac:dyDescent="0.35">
      <c r="A470" t="s">
        <v>1305</v>
      </c>
      <c r="B470" t="s">
        <v>1306</v>
      </c>
      <c r="C470" t="s">
        <v>23</v>
      </c>
      <c r="D470" t="s">
        <v>24</v>
      </c>
      <c r="E470" t="s">
        <v>55</v>
      </c>
      <c r="F470" t="s">
        <v>39</v>
      </c>
      <c r="G470" t="s">
        <v>40</v>
      </c>
      <c r="H470">
        <v>49</v>
      </c>
      <c r="I470" t="s">
        <v>1307</v>
      </c>
      <c r="J470" s="2">
        <v>0</v>
      </c>
      <c r="K470" t="s">
        <v>155</v>
      </c>
      <c r="L470" t="s">
        <v>211</v>
      </c>
      <c r="M470" t="str">
        <f t="shared" si="7"/>
        <v>Late 40s</v>
      </c>
    </row>
    <row r="471" spans="1:13" x14ac:dyDescent="0.35">
      <c r="A471" t="s">
        <v>1308</v>
      </c>
      <c r="B471" t="s">
        <v>1309</v>
      </c>
      <c r="C471" t="s">
        <v>23</v>
      </c>
      <c r="D471" t="s">
        <v>24</v>
      </c>
      <c r="E471" t="s">
        <v>32</v>
      </c>
      <c r="F471" t="s">
        <v>17</v>
      </c>
      <c r="G471" t="s">
        <v>18</v>
      </c>
      <c r="H471">
        <v>54</v>
      </c>
      <c r="I471" s="1">
        <v>35978</v>
      </c>
      <c r="J471" s="2">
        <v>0</v>
      </c>
      <c r="K471" t="s">
        <v>19</v>
      </c>
      <c r="L471" t="s">
        <v>20</v>
      </c>
      <c r="M471" t="str">
        <f t="shared" si="7"/>
        <v>Early 50s</v>
      </c>
    </row>
    <row r="472" spans="1:13" x14ac:dyDescent="0.35">
      <c r="A472" t="s">
        <v>1310</v>
      </c>
      <c r="B472" t="s">
        <v>1311</v>
      </c>
      <c r="C472" t="s">
        <v>86</v>
      </c>
      <c r="D472" t="s">
        <v>31</v>
      </c>
      <c r="E472" t="s">
        <v>25</v>
      </c>
      <c r="F472" t="s">
        <v>17</v>
      </c>
      <c r="G472" t="s">
        <v>18</v>
      </c>
      <c r="H472">
        <v>51</v>
      </c>
      <c r="I472" t="s">
        <v>1312</v>
      </c>
      <c r="J472" s="2">
        <v>0.12</v>
      </c>
      <c r="K472" t="s">
        <v>34</v>
      </c>
      <c r="L472" t="s">
        <v>63</v>
      </c>
      <c r="M472" t="str">
        <f t="shared" si="7"/>
        <v>Early 50s</v>
      </c>
    </row>
    <row r="473" spans="1:13" x14ac:dyDescent="0.35">
      <c r="A473" t="s">
        <v>1313</v>
      </c>
      <c r="B473" t="s">
        <v>1314</v>
      </c>
      <c r="C473" t="s">
        <v>23</v>
      </c>
      <c r="D473" t="s">
        <v>82</v>
      </c>
      <c r="E473" t="s">
        <v>32</v>
      </c>
      <c r="F473" t="s">
        <v>39</v>
      </c>
      <c r="G473" t="s">
        <v>67</v>
      </c>
      <c r="H473">
        <v>33</v>
      </c>
      <c r="I473" t="s">
        <v>1315</v>
      </c>
      <c r="J473" s="2">
        <v>0</v>
      </c>
      <c r="K473" t="s">
        <v>19</v>
      </c>
      <c r="L473" t="s">
        <v>50</v>
      </c>
      <c r="M473" t="str">
        <f t="shared" si="7"/>
        <v>Early 30s</v>
      </c>
    </row>
    <row r="474" spans="1:13" x14ac:dyDescent="0.35">
      <c r="A474" t="s">
        <v>1316</v>
      </c>
      <c r="B474" t="s">
        <v>1317</v>
      </c>
      <c r="C474" t="s">
        <v>44</v>
      </c>
      <c r="D474" t="s">
        <v>31</v>
      </c>
      <c r="E474" t="s">
        <v>32</v>
      </c>
      <c r="F474" t="s">
        <v>17</v>
      </c>
      <c r="G474" t="s">
        <v>67</v>
      </c>
      <c r="H474">
        <v>34</v>
      </c>
      <c r="I474" s="1">
        <v>43073</v>
      </c>
      <c r="J474" s="2">
        <v>0.3</v>
      </c>
      <c r="K474" t="s">
        <v>19</v>
      </c>
      <c r="L474" t="s">
        <v>71</v>
      </c>
      <c r="M474" t="str">
        <f t="shared" si="7"/>
        <v>Early 30s</v>
      </c>
    </row>
    <row r="475" spans="1:13" x14ac:dyDescent="0.35">
      <c r="A475" t="s">
        <v>1318</v>
      </c>
      <c r="B475" t="s">
        <v>1319</v>
      </c>
      <c r="C475" t="s">
        <v>86</v>
      </c>
      <c r="D475" t="s">
        <v>24</v>
      </c>
      <c r="E475" t="s">
        <v>25</v>
      </c>
      <c r="F475" t="s">
        <v>39</v>
      </c>
      <c r="G475" t="s">
        <v>40</v>
      </c>
      <c r="H475">
        <v>28</v>
      </c>
      <c r="I475" t="s">
        <v>1320</v>
      </c>
      <c r="J475" s="2">
        <v>0.14000000000000001</v>
      </c>
      <c r="K475" t="s">
        <v>155</v>
      </c>
      <c r="L475" t="s">
        <v>156</v>
      </c>
      <c r="M475" t="str">
        <f t="shared" si="7"/>
        <v>Late 20s</v>
      </c>
    </row>
    <row r="476" spans="1:13" x14ac:dyDescent="0.35">
      <c r="A476" t="s">
        <v>1321</v>
      </c>
      <c r="B476" t="s">
        <v>1322</v>
      </c>
      <c r="C476" t="s">
        <v>94</v>
      </c>
      <c r="D476" t="s">
        <v>82</v>
      </c>
      <c r="E476" t="s">
        <v>32</v>
      </c>
      <c r="F476" t="s">
        <v>39</v>
      </c>
      <c r="G476" t="s">
        <v>40</v>
      </c>
      <c r="H476">
        <v>34</v>
      </c>
      <c r="I476" t="s">
        <v>1323</v>
      </c>
      <c r="J476" s="2">
        <v>0.38</v>
      </c>
      <c r="K476" t="s">
        <v>19</v>
      </c>
      <c r="L476" t="s">
        <v>71</v>
      </c>
      <c r="M476" t="str">
        <f t="shared" si="7"/>
        <v>Early 30s</v>
      </c>
    </row>
    <row r="477" spans="1:13" x14ac:dyDescent="0.35">
      <c r="A477" t="s">
        <v>1324</v>
      </c>
      <c r="B477" t="s">
        <v>1325</v>
      </c>
      <c r="C477" t="s">
        <v>207</v>
      </c>
      <c r="D477" t="s">
        <v>31</v>
      </c>
      <c r="E477" t="s">
        <v>55</v>
      </c>
      <c r="F477" t="s">
        <v>39</v>
      </c>
      <c r="G477" t="s">
        <v>40</v>
      </c>
      <c r="H477">
        <v>39</v>
      </c>
      <c r="I477" s="1">
        <v>44686</v>
      </c>
      <c r="J477" s="2">
        <v>0.05</v>
      </c>
      <c r="K477" t="s">
        <v>155</v>
      </c>
      <c r="L477" t="s">
        <v>156</v>
      </c>
      <c r="M477" t="str">
        <f t="shared" si="7"/>
        <v>Late 30s</v>
      </c>
    </row>
    <row r="478" spans="1:13" x14ac:dyDescent="0.35">
      <c r="A478" t="s">
        <v>1326</v>
      </c>
      <c r="B478" t="s">
        <v>1327</v>
      </c>
      <c r="C478" t="s">
        <v>70</v>
      </c>
      <c r="D478" t="s">
        <v>142</v>
      </c>
      <c r="E478" t="s">
        <v>55</v>
      </c>
      <c r="F478" t="s">
        <v>17</v>
      </c>
      <c r="G478" t="s">
        <v>18</v>
      </c>
      <c r="H478">
        <v>63</v>
      </c>
      <c r="I478" t="s">
        <v>1328</v>
      </c>
      <c r="J478" s="2">
        <v>0.05</v>
      </c>
      <c r="K478" t="s">
        <v>34</v>
      </c>
      <c r="L478" t="s">
        <v>122</v>
      </c>
      <c r="M478" t="str">
        <f t="shared" si="7"/>
        <v>EARLY 60s</v>
      </c>
    </row>
    <row r="479" spans="1:13" x14ac:dyDescent="0.35">
      <c r="A479" t="s">
        <v>1329</v>
      </c>
      <c r="B479" t="s">
        <v>1330</v>
      </c>
      <c r="C479" t="s">
        <v>94</v>
      </c>
      <c r="D479" t="s">
        <v>54</v>
      </c>
      <c r="E479" t="s">
        <v>16</v>
      </c>
      <c r="F479" t="s">
        <v>39</v>
      </c>
      <c r="G479" t="s">
        <v>18</v>
      </c>
      <c r="H479">
        <v>35</v>
      </c>
      <c r="I479" s="1">
        <v>43959</v>
      </c>
      <c r="J479" s="2">
        <v>0.37</v>
      </c>
      <c r="K479" t="s">
        <v>19</v>
      </c>
      <c r="L479" t="s">
        <v>27</v>
      </c>
      <c r="M479" t="str">
        <f t="shared" si="7"/>
        <v>Late 30s</v>
      </c>
    </row>
    <row r="480" spans="1:13" x14ac:dyDescent="0.35">
      <c r="A480" t="s">
        <v>1331</v>
      </c>
      <c r="B480" t="s">
        <v>1332</v>
      </c>
      <c r="C480" t="s">
        <v>86</v>
      </c>
      <c r="D480" t="s">
        <v>31</v>
      </c>
      <c r="E480" t="s">
        <v>55</v>
      </c>
      <c r="F480" t="s">
        <v>17</v>
      </c>
      <c r="G480" t="s">
        <v>67</v>
      </c>
      <c r="H480">
        <v>44</v>
      </c>
      <c r="I480" t="s">
        <v>1333</v>
      </c>
      <c r="J480" s="2">
        <v>0.11</v>
      </c>
      <c r="K480" t="s">
        <v>19</v>
      </c>
      <c r="L480" t="s">
        <v>27</v>
      </c>
      <c r="M480" t="str">
        <f t="shared" si="7"/>
        <v>Early 40s</v>
      </c>
    </row>
    <row r="481" spans="1:13" x14ac:dyDescent="0.35">
      <c r="A481" t="s">
        <v>1334</v>
      </c>
      <c r="B481" t="s">
        <v>1335</v>
      </c>
      <c r="C481" t="s">
        <v>23</v>
      </c>
      <c r="D481" t="s">
        <v>24</v>
      </c>
      <c r="E481" t="s">
        <v>32</v>
      </c>
      <c r="F481" t="s">
        <v>39</v>
      </c>
      <c r="G481" t="s">
        <v>18</v>
      </c>
      <c r="H481">
        <v>37</v>
      </c>
      <c r="I481" s="1">
        <v>42950</v>
      </c>
      <c r="J481" s="2">
        <v>0</v>
      </c>
      <c r="K481" t="s">
        <v>34</v>
      </c>
      <c r="L481" t="s">
        <v>122</v>
      </c>
      <c r="M481" t="str">
        <f t="shared" si="7"/>
        <v>Late 30s</v>
      </c>
    </row>
    <row r="482" spans="1:13" x14ac:dyDescent="0.35">
      <c r="A482" t="s">
        <v>1336</v>
      </c>
      <c r="B482" t="s">
        <v>1337</v>
      </c>
      <c r="C482" t="s">
        <v>94</v>
      </c>
      <c r="D482" t="s">
        <v>54</v>
      </c>
      <c r="E482" t="s">
        <v>32</v>
      </c>
      <c r="F482" t="s">
        <v>39</v>
      </c>
      <c r="G482" t="s">
        <v>18</v>
      </c>
      <c r="H482">
        <v>45</v>
      </c>
      <c r="I482" t="s">
        <v>1338</v>
      </c>
      <c r="J482" s="2">
        <v>0.3</v>
      </c>
      <c r="K482" t="s">
        <v>19</v>
      </c>
      <c r="L482" t="s">
        <v>20</v>
      </c>
      <c r="M482" t="str">
        <f t="shared" si="7"/>
        <v>Late 40s</v>
      </c>
    </row>
    <row r="483" spans="1:13" x14ac:dyDescent="0.35">
      <c r="A483" t="s">
        <v>1339</v>
      </c>
      <c r="B483" t="s">
        <v>1340</v>
      </c>
      <c r="C483" t="s">
        <v>94</v>
      </c>
      <c r="D483" t="s">
        <v>61</v>
      </c>
      <c r="E483" t="s">
        <v>16</v>
      </c>
      <c r="F483" t="s">
        <v>39</v>
      </c>
      <c r="G483" t="s">
        <v>40</v>
      </c>
      <c r="H483">
        <v>65</v>
      </c>
      <c r="I483" t="s">
        <v>1341</v>
      </c>
      <c r="J483" s="2">
        <v>0.39</v>
      </c>
      <c r="K483" t="s">
        <v>155</v>
      </c>
      <c r="L483" t="s">
        <v>211</v>
      </c>
      <c r="M483" t="str">
        <f t="shared" si="7"/>
        <v>EARLY 60s</v>
      </c>
    </row>
    <row r="484" spans="1:13" x14ac:dyDescent="0.35">
      <c r="A484" t="s">
        <v>1342</v>
      </c>
      <c r="B484" t="s">
        <v>1343</v>
      </c>
      <c r="C484" t="s">
        <v>86</v>
      </c>
      <c r="D484" t="s">
        <v>142</v>
      </c>
      <c r="E484" t="s">
        <v>32</v>
      </c>
      <c r="F484" t="s">
        <v>17</v>
      </c>
      <c r="G484" t="s">
        <v>87</v>
      </c>
      <c r="H484">
        <v>65</v>
      </c>
      <c r="I484" s="1">
        <v>39213</v>
      </c>
      <c r="J484" s="2">
        <v>0.14000000000000001</v>
      </c>
      <c r="K484" t="s">
        <v>19</v>
      </c>
      <c r="L484" t="s">
        <v>50</v>
      </c>
      <c r="M484" t="str">
        <f t="shared" si="7"/>
        <v>EARLY 60s</v>
      </c>
    </row>
    <row r="485" spans="1:13" x14ac:dyDescent="0.35">
      <c r="A485" t="s">
        <v>1344</v>
      </c>
      <c r="B485" t="s">
        <v>1345</v>
      </c>
      <c r="C485" t="s">
        <v>150</v>
      </c>
      <c r="D485" t="s">
        <v>15</v>
      </c>
      <c r="E485" t="s">
        <v>32</v>
      </c>
      <c r="F485" t="s">
        <v>39</v>
      </c>
      <c r="G485" t="s">
        <v>40</v>
      </c>
      <c r="H485">
        <v>63</v>
      </c>
      <c r="I485" t="s">
        <v>1346</v>
      </c>
      <c r="J485" s="2">
        <v>0</v>
      </c>
      <c r="K485" t="s">
        <v>19</v>
      </c>
      <c r="L485" t="s">
        <v>27</v>
      </c>
      <c r="M485" t="str">
        <f t="shared" si="7"/>
        <v>EARLY 60s</v>
      </c>
    </row>
    <row r="486" spans="1:13" x14ac:dyDescent="0.35">
      <c r="A486" t="s">
        <v>1347</v>
      </c>
      <c r="B486" t="s">
        <v>1348</v>
      </c>
      <c r="C486" t="s">
        <v>44</v>
      </c>
      <c r="D486" t="s">
        <v>61</v>
      </c>
      <c r="E486" t="s">
        <v>16</v>
      </c>
      <c r="F486" t="s">
        <v>39</v>
      </c>
      <c r="G486" t="s">
        <v>18</v>
      </c>
      <c r="H486">
        <v>55</v>
      </c>
      <c r="I486" s="1">
        <v>34557</v>
      </c>
      <c r="J486" s="2">
        <v>0.28000000000000003</v>
      </c>
      <c r="K486" t="s">
        <v>34</v>
      </c>
      <c r="L486" t="s">
        <v>35</v>
      </c>
      <c r="M486" t="str">
        <f t="shared" si="7"/>
        <v>Late 50s</v>
      </c>
    </row>
    <row r="487" spans="1:13" x14ac:dyDescent="0.35">
      <c r="A487" t="s">
        <v>1349</v>
      </c>
      <c r="B487" t="s">
        <v>1350</v>
      </c>
      <c r="C487" t="s">
        <v>23</v>
      </c>
      <c r="D487" t="s">
        <v>54</v>
      </c>
      <c r="E487" t="s">
        <v>25</v>
      </c>
      <c r="F487" t="s">
        <v>39</v>
      </c>
      <c r="G487" t="s">
        <v>18</v>
      </c>
      <c r="H487">
        <v>58</v>
      </c>
      <c r="I487" t="s">
        <v>1351</v>
      </c>
      <c r="J487" s="2">
        <v>0</v>
      </c>
      <c r="K487" t="s">
        <v>19</v>
      </c>
      <c r="L487" t="s">
        <v>46</v>
      </c>
      <c r="M487" t="str">
        <f t="shared" si="7"/>
        <v>Late 50s</v>
      </c>
    </row>
    <row r="488" spans="1:13" x14ac:dyDescent="0.35">
      <c r="A488" t="s">
        <v>1352</v>
      </c>
      <c r="B488" t="s">
        <v>1353</v>
      </c>
      <c r="C488" t="s">
        <v>44</v>
      </c>
      <c r="D488" t="s">
        <v>61</v>
      </c>
      <c r="E488" t="s">
        <v>25</v>
      </c>
      <c r="F488" t="s">
        <v>39</v>
      </c>
      <c r="G488" t="s">
        <v>18</v>
      </c>
      <c r="H488">
        <v>31</v>
      </c>
      <c r="I488" t="s">
        <v>1354</v>
      </c>
      <c r="J488" s="2">
        <v>0.27</v>
      </c>
      <c r="K488" t="s">
        <v>19</v>
      </c>
      <c r="L488" t="s">
        <v>46</v>
      </c>
      <c r="M488" t="str">
        <f t="shared" si="7"/>
        <v>Early 30s</v>
      </c>
    </row>
    <row r="489" spans="1:13" x14ac:dyDescent="0.35">
      <c r="A489" t="s">
        <v>1355</v>
      </c>
      <c r="B489" t="s">
        <v>1356</v>
      </c>
      <c r="C489" t="s">
        <v>30</v>
      </c>
      <c r="D489" t="s">
        <v>31</v>
      </c>
      <c r="E489" t="s">
        <v>55</v>
      </c>
      <c r="F489" t="s">
        <v>39</v>
      </c>
      <c r="G489" t="s">
        <v>18</v>
      </c>
      <c r="H489">
        <v>28</v>
      </c>
      <c r="I489" t="s">
        <v>1357</v>
      </c>
      <c r="J489" s="2">
        <v>0</v>
      </c>
      <c r="K489" t="s">
        <v>34</v>
      </c>
      <c r="L489" t="s">
        <v>35</v>
      </c>
      <c r="M489" t="str">
        <f t="shared" si="7"/>
        <v>Late 20s</v>
      </c>
    </row>
    <row r="490" spans="1:13" x14ac:dyDescent="0.35">
      <c r="A490" t="s">
        <v>1358</v>
      </c>
      <c r="B490" t="s">
        <v>1359</v>
      </c>
      <c r="C490" t="s">
        <v>147</v>
      </c>
      <c r="D490" t="s">
        <v>142</v>
      </c>
      <c r="E490" t="s">
        <v>16</v>
      </c>
      <c r="F490" t="s">
        <v>39</v>
      </c>
      <c r="G490" t="s">
        <v>40</v>
      </c>
      <c r="H490">
        <v>50</v>
      </c>
      <c r="I490" s="1">
        <v>39729</v>
      </c>
      <c r="J490" s="2">
        <v>0</v>
      </c>
      <c r="K490" t="s">
        <v>19</v>
      </c>
      <c r="L490" t="s">
        <v>46</v>
      </c>
      <c r="M490" t="str">
        <f t="shared" si="7"/>
        <v>Early 50s</v>
      </c>
    </row>
    <row r="491" spans="1:13" x14ac:dyDescent="0.35">
      <c r="A491" t="s">
        <v>1360</v>
      </c>
      <c r="B491" t="s">
        <v>1361</v>
      </c>
      <c r="C491" t="s">
        <v>44</v>
      </c>
      <c r="D491" t="s">
        <v>24</v>
      </c>
      <c r="E491" t="s">
        <v>32</v>
      </c>
      <c r="F491" t="s">
        <v>39</v>
      </c>
      <c r="G491" t="s">
        <v>40</v>
      </c>
      <c r="H491">
        <v>61</v>
      </c>
      <c r="I491" t="s">
        <v>1136</v>
      </c>
      <c r="J491" s="2">
        <v>0.21</v>
      </c>
      <c r="K491" t="s">
        <v>155</v>
      </c>
      <c r="L491" t="s">
        <v>156</v>
      </c>
      <c r="M491" t="str">
        <f t="shared" si="7"/>
        <v>EARLY 60s</v>
      </c>
    </row>
    <row r="492" spans="1:13" x14ac:dyDescent="0.35">
      <c r="A492" t="s">
        <v>1362</v>
      </c>
      <c r="B492" t="s">
        <v>1363</v>
      </c>
      <c r="C492" t="s">
        <v>198</v>
      </c>
      <c r="D492" t="s">
        <v>31</v>
      </c>
      <c r="E492" t="s">
        <v>55</v>
      </c>
      <c r="F492" t="s">
        <v>17</v>
      </c>
      <c r="G492" t="s">
        <v>67</v>
      </c>
      <c r="H492">
        <v>53</v>
      </c>
      <c r="I492" s="1">
        <v>35433</v>
      </c>
      <c r="J492" s="2">
        <v>0</v>
      </c>
      <c r="K492" t="s">
        <v>19</v>
      </c>
      <c r="L492" t="s">
        <v>41</v>
      </c>
      <c r="M492" t="str">
        <f t="shared" si="7"/>
        <v>Early 50s</v>
      </c>
    </row>
    <row r="493" spans="1:13" x14ac:dyDescent="0.35">
      <c r="A493" t="s">
        <v>1364</v>
      </c>
      <c r="B493" t="s">
        <v>1365</v>
      </c>
      <c r="C493" t="s">
        <v>23</v>
      </c>
      <c r="D493" t="s">
        <v>24</v>
      </c>
      <c r="E493" t="s">
        <v>32</v>
      </c>
      <c r="F493" t="s">
        <v>39</v>
      </c>
      <c r="G493" t="s">
        <v>18</v>
      </c>
      <c r="H493">
        <v>51</v>
      </c>
      <c r="I493" t="s">
        <v>1366</v>
      </c>
      <c r="J493" s="2">
        <v>0</v>
      </c>
      <c r="K493" t="s">
        <v>34</v>
      </c>
      <c r="L493" t="s">
        <v>35</v>
      </c>
      <c r="M493" t="str">
        <f t="shared" si="7"/>
        <v>Early 50s</v>
      </c>
    </row>
    <row r="494" spans="1:13" x14ac:dyDescent="0.35">
      <c r="A494" t="s">
        <v>1367</v>
      </c>
      <c r="B494" t="s">
        <v>1368</v>
      </c>
      <c r="C494" t="s">
        <v>23</v>
      </c>
      <c r="D494" t="s">
        <v>61</v>
      </c>
      <c r="E494" t="s">
        <v>55</v>
      </c>
      <c r="F494" t="s">
        <v>39</v>
      </c>
      <c r="G494" t="s">
        <v>40</v>
      </c>
      <c r="H494">
        <v>56</v>
      </c>
      <c r="I494" t="s">
        <v>1369</v>
      </c>
      <c r="J494" s="2">
        <v>0</v>
      </c>
      <c r="K494" t="s">
        <v>155</v>
      </c>
      <c r="L494" t="s">
        <v>156</v>
      </c>
      <c r="M494" t="str">
        <f t="shared" si="7"/>
        <v>Late 50s</v>
      </c>
    </row>
    <row r="495" spans="1:13" x14ac:dyDescent="0.35">
      <c r="A495" t="s">
        <v>1370</v>
      </c>
      <c r="B495" t="s">
        <v>1371</v>
      </c>
      <c r="C495" t="s">
        <v>44</v>
      </c>
      <c r="D495" t="s">
        <v>31</v>
      </c>
      <c r="E495" t="s">
        <v>32</v>
      </c>
      <c r="F495" t="s">
        <v>17</v>
      </c>
      <c r="G495" t="s">
        <v>40</v>
      </c>
      <c r="H495">
        <v>38</v>
      </c>
      <c r="I495" s="1">
        <v>43353</v>
      </c>
      <c r="J495" s="2">
        <v>0.3</v>
      </c>
      <c r="K495" t="s">
        <v>19</v>
      </c>
      <c r="L495" t="s">
        <v>27</v>
      </c>
      <c r="M495" t="str">
        <f t="shared" si="7"/>
        <v>Late 30s</v>
      </c>
    </row>
    <row r="496" spans="1:13" x14ac:dyDescent="0.35">
      <c r="A496" t="s">
        <v>1372</v>
      </c>
      <c r="B496" t="s">
        <v>1373</v>
      </c>
      <c r="C496" t="s">
        <v>70</v>
      </c>
      <c r="D496" t="s">
        <v>31</v>
      </c>
      <c r="E496" t="s">
        <v>25</v>
      </c>
      <c r="F496" t="s">
        <v>39</v>
      </c>
      <c r="G496" t="s">
        <v>67</v>
      </c>
      <c r="H496">
        <v>41</v>
      </c>
      <c r="I496" s="1">
        <v>39786</v>
      </c>
      <c r="J496" s="2">
        <v>0.05</v>
      </c>
      <c r="K496" t="s">
        <v>19</v>
      </c>
      <c r="L496" t="s">
        <v>71</v>
      </c>
      <c r="M496" t="str">
        <f t="shared" si="7"/>
        <v>Early 40s</v>
      </c>
    </row>
    <row r="497" spans="1:13" x14ac:dyDescent="0.35">
      <c r="A497" t="s">
        <v>1374</v>
      </c>
      <c r="B497" t="s">
        <v>1375</v>
      </c>
      <c r="C497" t="s">
        <v>53</v>
      </c>
      <c r="D497" t="s">
        <v>24</v>
      </c>
      <c r="E497" t="s">
        <v>55</v>
      </c>
      <c r="F497" t="s">
        <v>39</v>
      </c>
      <c r="G497" t="s">
        <v>18</v>
      </c>
      <c r="H497">
        <v>61</v>
      </c>
      <c r="I497" s="1">
        <v>35769</v>
      </c>
      <c r="J497" s="2">
        <v>0</v>
      </c>
      <c r="K497" t="s">
        <v>34</v>
      </c>
      <c r="L497" t="s">
        <v>122</v>
      </c>
      <c r="M497" t="str">
        <f t="shared" si="7"/>
        <v>EARLY 60s</v>
      </c>
    </row>
    <row r="498" spans="1:13" x14ac:dyDescent="0.35">
      <c r="A498" t="s">
        <v>1376</v>
      </c>
      <c r="B498" t="s">
        <v>1377</v>
      </c>
      <c r="C498" t="s">
        <v>23</v>
      </c>
      <c r="D498" t="s">
        <v>24</v>
      </c>
      <c r="E498" t="s">
        <v>25</v>
      </c>
      <c r="F498" t="s">
        <v>17</v>
      </c>
      <c r="G498" t="s">
        <v>18</v>
      </c>
      <c r="H498">
        <v>33</v>
      </c>
      <c r="I498" s="1">
        <v>44440</v>
      </c>
      <c r="J498" s="2">
        <v>0</v>
      </c>
      <c r="K498" t="s">
        <v>34</v>
      </c>
      <c r="L498" t="s">
        <v>35</v>
      </c>
      <c r="M498" t="str">
        <f t="shared" si="7"/>
        <v>Early 30s</v>
      </c>
    </row>
    <row r="499" spans="1:13" x14ac:dyDescent="0.35">
      <c r="A499" t="s">
        <v>1378</v>
      </c>
      <c r="B499" t="s">
        <v>1379</v>
      </c>
      <c r="C499" t="s">
        <v>44</v>
      </c>
      <c r="D499" t="s">
        <v>82</v>
      </c>
      <c r="E499" t="s">
        <v>25</v>
      </c>
      <c r="F499" t="s">
        <v>39</v>
      </c>
      <c r="G499" t="s">
        <v>18</v>
      </c>
      <c r="H499">
        <v>41</v>
      </c>
      <c r="I499" s="1">
        <v>44325</v>
      </c>
      <c r="J499" s="2">
        <v>0.23</v>
      </c>
      <c r="K499" t="s">
        <v>34</v>
      </c>
      <c r="L499" t="s">
        <v>63</v>
      </c>
      <c r="M499" t="str">
        <f t="shared" si="7"/>
        <v>Early 40s</v>
      </c>
    </row>
    <row r="500" spans="1:13" x14ac:dyDescent="0.35">
      <c r="A500" t="s">
        <v>1380</v>
      </c>
      <c r="B500" t="s">
        <v>1381</v>
      </c>
      <c r="C500" t="s">
        <v>66</v>
      </c>
      <c r="D500" t="s">
        <v>31</v>
      </c>
      <c r="E500" t="s">
        <v>16</v>
      </c>
      <c r="F500" t="s">
        <v>39</v>
      </c>
      <c r="G500" t="s">
        <v>18</v>
      </c>
      <c r="H500">
        <v>36</v>
      </c>
      <c r="I500" t="s">
        <v>1382</v>
      </c>
      <c r="J500" s="2">
        <v>0</v>
      </c>
      <c r="K500" t="s">
        <v>19</v>
      </c>
      <c r="L500" t="s">
        <v>41</v>
      </c>
      <c r="M500" t="str">
        <f t="shared" si="7"/>
        <v>Late 30s</v>
      </c>
    </row>
    <row r="501" spans="1:13" x14ac:dyDescent="0.35">
      <c r="A501" t="s">
        <v>1383</v>
      </c>
      <c r="B501" t="s">
        <v>1384</v>
      </c>
      <c r="C501" t="s">
        <v>70</v>
      </c>
      <c r="D501" t="s">
        <v>24</v>
      </c>
      <c r="E501" t="s">
        <v>25</v>
      </c>
      <c r="F501" t="s">
        <v>39</v>
      </c>
      <c r="G501" t="s">
        <v>18</v>
      </c>
      <c r="H501">
        <v>42</v>
      </c>
      <c r="I501" s="1">
        <v>43254</v>
      </c>
      <c r="J501" s="2">
        <v>0.05</v>
      </c>
      <c r="K501" t="s">
        <v>19</v>
      </c>
      <c r="L501" t="s">
        <v>41</v>
      </c>
      <c r="M501" t="str">
        <f t="shared" si="7"/>
        <v>Early 40s</v>
      </c>
    </row>
    <row r="502" spans="1:13" x14ac:dyDescent="0.35">
      <c r="A502" t="s">
        <v>1385</v>
      </c>
      <c r="B502" t="s">
        <v>1386</v>
      </c>
      <c r="C502" t="s">
        <v>66</v>
      </c>
      <c r="D502" t="s">
        <v>31</v>
      </c>
      <c r="E502" t="s">
        <v>16</v>
      </c>
      <c r="F502" t="s">
        <v>39</v>
      </c>
      <c r="G502" t="s">
        <v>67</v>
      </c>
      <c r="H502">
        <v>36</v>
      </c>
      <c r="I502" s="1">
        <v>42440</v>
      </c>
      <c r="J502" s="2">
        <v>0</v>
      </c>
      <c r="K502" t="s">
        <v>19</v>
      </c>
      <c r="L502" t="s">
        <v>71</v>
      </c>
      <c r="M502" t="str">
        <f t="shared" si="7"/>
        <v>Late 30s</v>
      </c>
    </row>
    <row r="503" spans="1:13" x14ac:dyDescent="0.35">
      <c r="A503" t="s">
        <v>1387</v>
      </c>
      <c r="B503" t="s">
        <v>1388</v>
      </c>
      <c r="C503" t="s">
        <v>70</v>
      </c>
      <c r="D503" t="s">
        <v>61</v>
      </c>
      <c r="E503" t="s">
        <v>16</v>
      </c>
      <c r="F503" t="s">
        <v>39</v>
      </c>
      <c r="G503" t="s">
        <v>67</v>
      </c>
      <c r="H503">
        <v>55</v>
      </c>
      <c r="I503" s="1">
        <v>41251</v>
      </c>
      <c r="J503" s="2">
        <v>0.05</v>
      </c>
      <c r="K503" t="s">
        <v>19</v>
      </c>
      <c r="L503" t="s">
        <v>46</v>
      </c>
      <c r="M503" t="str">
        <f t="shared" si="7"/>
        <v>Late 50s</v>
      </c>
    </row>
    <row r="504" spans="1:13" x14ac:dyDescent="0.35">
      <c r="A504" t="s">
        <v>1389</v>
      </c>
      <c r="B504" t="s">
        <v>1390</v>
      </c>
      <c r="C504" t="s">
        <v>355</v>
      </c>
      <c r="D504" t="s">
        <v>15</v>
      </c>
      <c r="E504" t="s">
        <v>25</v>
      </c>
      <c r="F504" t="s">
        <v>39</v>
      </c>
      <c r="G504" t="s">
        <v>18</v>
      </c>
      <c r="H504">
        <v>44</v>
      </c>
      <c r="I504" t="s">
        <v>1391</v>
      </c>
      <c r="J504" s="2">
        <v>0</v>
      </c>
      <c r="K504" t="s">
        <v>34</v>
      </c>
      <c r="L504" t="s">
        <v>35</v>
      </c>
      <c r="M504" t="str">
        <f t="shared" si="7"/>
        <v>Early 40s</v>
      </c>
    </row>
    <row r="505" spans="1:13" x14ac:dyDescent="0.35">
      <c r="A505" t="s">
        <v>1392</v>
      </c>
      <c r="B505" t="s">
        <v>1393</v>
      </c>
      <c r="C505" t="s">
        <v>70</v>
      </c>
      <c r="D505" t="s">
        <v>82</v>
      </c>
      <c r="E505" t="s">
        <v>32</v>
      </c>
      <c r="F505" t="s">
        <v>17</v>
      </c>
      <c r="G505" t="s">
        <v>40</v>
      </c>
      <c r="H505">
        <v>31</v>
      </c>
      <c r="I505" t="s">
        <v>1394</v>
      </c>
      <c r="J505" s="2">
        <v>0.05</v>
      </c>
      <c r="K505" t="s">
        <v>155</v>
      </c>
      <c r="L505" t="s">
        <v>352</v>
      </c>
      <c r="M505" t="str">
        <f t="shared" si="7"/>
        <v>Early 30s</v>
      </c>
    </row>
    <row r="506" spans="1:13" x14ac:dyDescent="0.35">
      <c r="A506" t="s">
        <v>1395</v>
      </c>
      <c r="B506" t="s">
        <v>1396</v>
      </c>
      <c r="C506" t="s">
        <v>111</v>
      </c>
      <c r="D506" t="s">
        <v>24</v>
      </c>
      <c r="E506" t="s">
        <v>32</v>
      </c>
      <c r="F506" t="s">
        <v>17</v>
      </c>
      <c r="G506" t="s">
        <v>18</v>
      </c>
      <c r="H506">
        <v>47</v>
      </c>
      <c r="I506" s="1">
        <v>41495</v>
      </c>
      <c r="J506" s="2">
        <v>0</v>
      </c>
      <c r="K506" t="s">
        <v>34</v>
      </c>
      <c r="L506" t="s">
        <v>122</v>
      </c>
      <c r="M506" t="str">
        <f t="shared" si="7"/>
        <v>Late 40s</v>
      </c>
    </row>
    <row r="507" spans="1:13" x14ac:dyDescent="0.35">
      <c r="A507" t="s">
        <v>1397</v>
      </c>
      <c r="B507" t="s">
        <v>1398</v>
      </c>
      <c r="C507" t="s">
        <v>94</v>
      </c>
      <c r="D507" t="s">
        <v>15</v>
      </c>
      <c r="E507" t="s">
        <v>25</v>
      </c>
      <c r="F507" t="s">
        <v>39</v>
      </c>
      <c r="G507" t="s">
        <v>87</v>
      </c>
      <c r="H507">
        <v>59</v>
      </c>
      <c r="I507" s="1">
        <v>37200</v>
      </c>
      <c r="J507" s="2">
        <v>0.31</v>
      </c>
      <c r="K507" t="s">
        <v>19</v>
      </c>
      <c r="L507" t="s">
        <v>71</v>
      </c>
      <c r="M507" t="str">
        <f t="shared" si="7"/>
        <v>Late 50s</v>
      </c>
    </row>
    <row r="508" spans="1:13" x14ac:dyDescent="0.35">
      <c r="A508" t="s">
        <v>1399</v>
      </c>
      <c r="B508" t="s">
        <v>1400</v>
      </c>
      <c r="C508" t="s">
        <v>44</v>
      </c>
      <c r="D508" t="s">
        <v>142</v>
      </c>
      <c r="E508" t="s">
        <v>55</v>
      </c>
      <c r="F508" t="s">
        <v>39</v>
      </c>
      <c r="G508" t="s">
        <v>18</v>
      </c>
      <c r="H508">
        <v>48</v>
      </c>
      <c r="I508" t="s">
        <v>1401</v>
      </c>
      <c r="J508" s="2">
        <v>0.22</v>
      </c>
      <c r="K508" t="s">
        <v>34</v>
      </c>
      <c r="L508" t="s">
        <v>63</v>
      </c>
      <c r="M508" t="str">
        <f t="shared" si="7"/>
        <v>Late 40s</v>
      </c>
    </row>
    <row r="509" spans="1:13" x14ac:dyDescent="0.35">
      <c r="A509" t="s">
        <v>1402</v>
      </c>
      <c r="B509" t="s">
        <v>1403</v>
      </c>
      <c r="C509" t="s">
        <v>94</v>
      </c>
      <c r="D509" t="s">
        <v>142</v>
      </c>
      <c r="E509" t="s">
        <v>55</v>
      </c>
      <c r="F509" t="s">
        <v>39</v>
      </c>
      <c r="G509" t="s">
        <v>18</v>
      </c>
      <c r="H509">
        <v>44</v>
      </c>
      <c r="I509" s="1">
        <v>39028</v>
      </c>
      <c r="J509" s="2">
        <v>0.38</v>
      </c>
      <c r="K509" t="s">
        <v>34</v>
      </c>
      <c r="L509" t="s">
        <v>57</v>
      </c>
      <c r="M509" t="str">
        <f t="shared" si="7"/>
        <v>Early 40s</v>
      </c>
    </row>
    <row r="510" spans="1:13" x14ac:dyDescent="0.35">
      <c r="A510" t="s">
        <v>1404</v>
      </c>
      <c r="B510" t="s">
        <v>1405</v>
      </c>
      <c r="C510" t="s">
        <v>111</v>
      </c>
      <c r="D510" t="s">
        <v>24</v>
      </c>
      <c r="E510" t="s">
        <v>16</v>
      </c>
      <c r="F510" t="s">
        <v>39</v>
      </c>
      <c r="G510" t="s">
        <v>18</v>
      </c>
      <c r="H510">
        <v>52</v>
      </c>
      <c r="I510" t="s">
        <v>1406</v>
      </c>
      <c r="J510" s="2">
        <v>0</v>
      </c>
      <c r="K510" t="s">
        <v>34</v>
      </c>
      <c r="L510" t="s">
        <v>35</v>
      </c>
      <c r="M510" t="str">
        <f t="shared" si="7"/>
        <v>Early 50s</v>
      </c>
    </row>
    <row r="511" spans="1:13" x14ac:dyDescent="0.35">
      <c r="A511" t="s">
        <v>1407</v>
      </c>
      <c r="B511" t="s">
        <v>1408</v>
      </c>
      <c r="C511" t="s">
        <v>53</v>
      </c>
      <c r="D511" t="s">
        <v>54</v>
      </c>
      <c r="E511" t="s">
        <v>55</v>
      </c>
      <c r="F511" t="s">
        <v>17</v>
      </c>
      <c r="G511" t="s">
        <v>40</v>
      </c>
      <c r="H511">
        <v>54</v>
      </c>
      <c r="I511" s="1">
        <v>40124</v>
      </c>
      <c r="J511" s="2">
        <v>0</v>
      </c>
      <c r="K511" t="s">
        <v>19</v>
      </c>
      <c r="L511" t="s">
        <v>41</v>
      </c>
      <c r="M511" t="str">
        <f t="shared" si="7"/>
        <v>Early 50s</v>
      </c>
    </row>
    <row r="512" spans="1:13" x14ac:dyDescent="0.35">
      <c r="A512" t="s">
        <v>1409</v>
      </c>
      <c r="B512" t="s">
        <v>1410</v>
      </c>
      <c r="C512" t="s">
        <v>295</v>
      </c>
      <c r="D512" t="s">
        <v>142</v>
      </c>
      <c r="E512" t="s">
        <v>32</v>
      </c>
      <c r="F512" t="s">
        <v>39</v>
      </c>
      <c r="G512" t="s">
        <v>18</v>
      </c>
      <c r="H512">
        <v>31</v>
      </c>
      <c r="I512" t="s">
        <v>1411</v>
      </c>
      <c r="J512" s="2">
        <v>0</v>
      </c>
      <c r="K512" t="s">
        <v>34</v>
      </c>
      <c r="L512" t="s">
        <v>63</v>
      </c>
      <c r="M512" t="str">
        <f t="shared" si="7"/>
        <v>Early 30s</v>
      </c>
    </row>
    <row r="513" spans="1:13" x14ac:dyDescent="0.35">
      <c r="A513" t="s">
        <v>1412</v>
      </c>
      <c r="B513" t="s">
        <v>1413</v>
      </c>
      <c r="C513" t="s">
        <v>198</v>
      </c>
      <c r="D513" t="s">
        <v>31</v>
      </c>
      <c r="E513" t="s">
        <v>32</v>
      </c>
      <c r="F513" t="s">
        <v>17</v>
      </c>
      <c r="G513" t="s">
        <v>18</v>
      </c>
      <c r="H513">
        <v>39</v>
      </c>
      <c r="I513" s="1">
        <v>40851</v>
      </c>
      <c r="J513" s="2">
        <v>0</v>
      </c>
      <c r="K513" t="s">
        <v>19</v>
      </c>
      <c r="L513" t="s">
        <v>71</v>
      </c>
      <c r="M513" t="str">
        <f t="shared" si="7"/>
        <v>Late 30s</v>
      </c>
    </row>
    <row r="514" spans="1:13" x14ac:dyDescent="0.35">
      <c r="A514" t="s">
        <v>1414</v>
      </c>
      <c r="B514" t="s">
        <v>1415</v>
      </c>
      <c r="C514" t="s">
        <v>86</v>
      </c>
      <c r="D514" t="s">
        <v>31</v>
      </c>
      <c r="E514" t="s">
        <v>55</v>
      </c>
      <c r="F514" t="s">
        <v>17</v>
      </c>
      <c r="G514" t="s">
        <v>18</v>
      </c>
      <c r="H514">
        <v>40</v>
      </c>
      <c r="I514" t="s">
        <v>1416</v>
      </c>
      <c r="J514" s="2">
        <v>0.11</v>
      </c>
      <c r="K514" t="s">
        <v>19</v>
      </c>
      <c r="L514" t="s">
        <v>71</v>
      </c>
      <c r="M514" t="str">
        <f t="shared" si="7"/>
        <v>Early 40s</v>
      </c>
    </row>
    <row r="515" spans="1:13" x14ac:dyDescent="0.35">
      <c r="A515" t="s">
        <v>1417</v>
      </c>
      <c r="B515" t="s">
        <v>1418</v>
      </c>
      <c r="C515" t="s">
        <v>70</v>
      </c>
      <c r="D515" t="s">
        <v>24</v>
      </c>
      <c r="E515" t="s">
        <v>25</v>
      </c>
      <c r="F515" t="s">
        <v>17</v>
      </c>
      <c r="G515" t="s">
        <v>67</v>
      </c>
      <c r="H515">
        <v>39</v>
      </c>
      <c r="I515" t="s">
        <v>1419</v>
      </c>
      <c r="J515" s="2">
        <v>0.05</v>
      </c>
      <c r="K515" t="s">
        <v>19</v>
      </c>
      <c r="L515" t="s">
        <v>46</v>
      </c>
      <c r="M515" t="str">
        <f t="shared" ref="M515:M578" si="8">_xlfn.IFS(H515&gt;=60,"EARLY 60s",H515&gt;=55,"Late 50s",H515&gt;=50,"Early 50s", H515&gt;=45,"Late 40s",H515&gt;=40,"Early 40s",H515&gt;=35,"Late 30s",H515&gt;=30,"Early 30s",H515&gt;=25,"Late 20s")</f>
        <v>Late 30s</v>
      </c>
    </row>
    <row r="516" spans="1:13" x14ac:dyDescent="0.35">
      <c r="A516" t="s">
        <v>1420</v>
      </c>
      <c r="B516" t="s">
        <v>1421</v>
      </c>
      <c r="C516" t="s">
        <v>44</v>
      </c>
      <c r="D516" t="s">
        <v>31</v>
      </c>
      <c r="E516" t="s">
        <v>32</v>
      </c>
      <c r="F516" t="s">
        <v>17</v>
      </c>
      <c r="G516" t="s">
        <v>67</v>
      </c>
      <c r="H516">
        <v>25</v>
      </c>
      <c r="I516" t="s">
        <v>1422</v>
      </c>
      <c r="J516" s="2">
        <v>0.26</v>
      </c>
      <c r="K516" t="s">
        <v>19</v>
      </c>
      <c r="L516" t="s">
        <v>46</v>
      </c>
      <c r="M516" t="str">
        <f t="shared" si="8"/>
        <v>Late 20s</v>
      </c>
    </row>
    <row r="517" spans="1:13" x14ac:dyDescent="0.35">
      <c r="A517" t="s">
        <v>1423</v>
      </c>
      <c r="B517" t="s">
        <v>1424</v>
      </c>
      <c r="C517" t="s">
        <v>540</v>
      </c>
      <c r="D517" t="s">
        <v>15</v>
      </c>
      <c r="E517" t="s">
        <v>32</v>
      </c>
      <c r="F517" t="s">
        <v>17</v>
      </c>
      <c r="G517" t="s">
        <v>18</v>
      </c>
      <c r="H517">
        <v>48</v>
      </c>
      <c r="I517" t="s">
        <v>1425</v>
      </c>
      <c r="J517" s="2">
        <v>0</v>
      </c>
      <c r="K517" t="s">
        <v>34</v>
      </c>
      <c r="L517" t="s">
        <v>35</v>
      </c>
      <c r="M517" t="str">
        <f t="shared" si="8"/>
        <v>Late 40s</v>
      </c>
    </row>
    <row r="518" spans="1:13" x14ac:dyDescent="0.35">
      <c r="A518" t="s">
        <v>1426</v>
      </c>
      <c r="B518" t="s">
        <v>1427</v>
      </c>
      <c r="C518" t="s">
        <v>469</v>
      </c>
      <c r="D518" t="s">
        <v>31</v>
      </c>
      <c r="E518" t="s">
        <v>32</v>
      </c>
      <c r="F518" t="s">
        <v>39</v>
      </c>
      <c r="G518" t="s">
        <v>40</v>
      </c>
      <c r="H518">
        <v>54</v>
      </c>
      <c r="I518" t="s">
        <v>1428</v>
      </c>
      <c r="J518" s="2">
        <v>0</v>
      </c>
      <c r="K518" t="s">
        <v>19</v>
      </c>
      <c r="L518" t="s">
        <v>50</v>
      </c>
      <c r="M518" t="str">
        <f t="shared" si="8"/>
        <v>Early 50s</v>
      </c>
    </row>
    <row r="519" spans="1:13" x14ac:dyDescent="0.35">
      <c r="A519" t="s">
        <v>1429</v>
      </c>
      <c r="B519" t="s">
        <v>1430</v>
      </c>
      <c r="C519" t="s">
        <v>355</v>
      </c>
      <c r="D519" t="s">
        <v>15</v>
      </c>
      <c r="E519" t="s">
        <v>16</v>
      </c>
      <c r="F519" t="s">
        <v>39</v>
      </c>
      <c r="G519" t="s">
        <v>67</v>
      </c>
      <c r="H519">
        <v>40</v>
      </c>
      <c r="I519" s="1">
        <v>43348</v>
      </c>
      <c r="J519" s="2">
        <v>0</v>
      </c>
      <c r="K519" t="s">
        <v>19</v>
      </c>
      <c r="L519" t="s">
        <v>27</v>
      </c>
      <c r="M519" t="str">
        <f t="shared" si="8"/>
        <v>Early 40s</v>
      </c>
    </row>
    <row r="520" spans="1:13" x14ac:dyDescent="0.35">
      <c r="A520" t="s">
        <v>1431</v>
      </c>
      <c r="B520" t="s">
        <v>1432</v>
      </c>
      <c r="C520" t="s">
        <v>437</v>
      </c>
      <c r="D520" t="s">
        <v>31</v>
      </c>
      <c r="E520" t="s">
        <v>16</v>
      </c>
      <c r="F520" t="s">
        <v>17</v>
      </c>
      <c r="G520" t="s">
        <v>67</v>
      </c>
      <c r="H520">
        <v>32</v>
      </c>
      <c r="I520" t="s">
        <v>1433</v>
      </c>
      <c r="J520" s="2">
        <v>0</v>
      </c>
      <c r="K520" t="s">
        <v>19</v>
      </c>
      <c r="L520" t="s">
        <v>20</v>
      </c>
      <c r="M520" t="str">
        <f t="shared" si="8"/>
        <v>Early 30s</v>
      </c>
    </row>
    <row r="521" spans="1:13" x14ac:dyDescent="0.35">
      <c r="A521" t="s">
        <v>1434</v>
      </c>
      <c r="B521" t="s">
        <v>1435</v>
      </c>
      <c r="C521" t="s">
        <v>94</v>
      </c>
      <c r="D521" t="s">
        <v>31</v>
      </c>
      <c r="E521" t="s">
        <v>16</v>
      </c>
      <c r="F521" t="s">
        <v>17</v>
      </c>
      <c r="G521" t="s">
        <v>40</v>
      </c>
      <c r="H521">
        <v>60</v>
      </c>
      <c r="I521" s="1">
        <v>41770</v>
      </c>
      <c r="J521" s="2">
        <v>0.4</v>
      </c>
      <c r="K521" t="s">
        <v>19</v>
      </c>
      <c r="L521" t="s">
        <v>71</v>
      </c>
      <c r="M521" t="str">
        <f t="shared" si="8"/>
        <v>EARLY 60s</v>
      </c>
    </row>
    <row r="522" spans="1:13" x14ac:dyDescent="0.35">
      <c r="A522" t="s">
        <v>1436</v>
      </c>
      <c r="B522" t="s">
        <v>1437</v>
      </c>
      <c r="C522" t="s">
        <v>60</v>
      </c>
      <c r="D522" t="s">
        <v>61</v>
      </c>
      <c r="E522" t="s">
        <v>55</v>
      </c>
      <c r="F522" t="s">
        <v>39</v>
      </c>
      <c r="G522" t="s">
        <v>40</v>
      </c>
      <c r="H522">
        <v>29</v>
      </c>
      <c r="I522" t="s">
        <v>1438</v>
      </c>
      <c r="J522" s="2">
        <v>0</v>
      </c>
      <c r="K522" t="s">
        <v>19</v>
      </c>
      <c r="L522" t="s">
        <v>41</v>
      </c>
      <c r="M522" t="str">
        <f t="shared" si="8"/>
        <v>Late 20s</v>
      </c>
    </row>
    <row r="523" spans="1:13" x14ac:dyDescent="0.35">
      <c r="A523" t="s">
        <v>1439</v>
      </c>
      <c r="B523" t="s">
        <v>1440</v>
      </c>
      <c r="C523" t="s">
        <v>30</v>
      </c>
      <c r="D523" t="s">
        <v>31</v>
      </c>
      <c r="E523" t="s">
        <v>25</v>
      </c>
      <c r="F523" t="s">
        <v>39</v>
      </c>
      <c r="G523" t="s">
        <v>67</v>
      </c>
      <c r="H523">
        <v>25</v>
      </c>
      <c r="I523" t="s">
        <v>1441</v>
      </c>
      <c r="J523" s="2">
        <v>0</v>
      </c>
      <c r="K523" t="s">
        <v>19</v>
      </c>
      <c r="L523" t="s">
        <v>71</v>
      </c>
      <c r="M523" t="str">
        <f t="shared" si="8"/>
        <v>Late 20s</v>
      </c>
    </row>
    <row r="524" spans="1:13" x14ac:dyDescent="0.35">
      <c r="A524" t="s">
        <v>1442</v>
      </c>
      <c r="B524" t="s">
        <v>1443</v>
      </c>
      <c r="C524" t="s">
        <v>270</v>
      </c>
      <c r="D524" t="s">
        <v>31</v>
      </c>
      <c r="E524" t="s">
        <v>16</v>
      </c>
      <c r="F524" t="s">
        <v>17</v>
      </c>
      <c r="G524" t="s">
        <v>40</v>
      </c>
      <c r="H524">
        <v>34</v>
      </c>
      <c r="I524" s="1">
        <v>42680</v>
      </c>
      <c r="J524" s="2">
        <v>0</v>
      </c>
      <c r="K524" t="s">
        <v>155</v>
      </c>
      <c r="L524" t="s">
        <v>352</v>
      </c>
      <c r="M524" t="str">
        <f t="shared" si="8"/>
        <v>Early 30s</v>
      </c>
    </row>
    <row r="525" spans="1:13" x14ac:dyDescent="0.35">
      <c r="A525" t="s">
        <v>1444</v>
      </c>
      <c r="B525" t="s">
        <v>1445</v>
      </c>
      <c r="C525" t="s">
        <v>94</v>
      </c>
      <c r="D525" t="s">
        <v>31</v>
      </c>
      <c r="E525" t="s">
        <v>32</v>
      </c>
      <c r="F525" t="s">
        <v>39</v>
      </c>
      <c r="G525" t="s">
        <v>87</v>
      </c>
      <c r="H525">
        <v>26</v>
      </c>
      <c r="I525" s="1">
        <v>44717</v>
      </c>
      <c r="J525" s="2">
        <v>0.36</v>
      </c>
      <c r="K525" t="s">
        <v>19</v>
      </c>
      <c r="L525" t="s">
        <v>50</v>
      </c>
      <c r="M525" t="str">
        <f t="shared" si="8"/>
        <v>Late 20s</v>
      </c>
    </row>
    <row r="526" spans="1:13" x14ac:dyDescent="0.35">
      <c r="A526" t="s">
        <v>1446</v>
      </c>
      <c r="B526" t="s">
        <v>1447</v>
      </c>
      <c r="C526" t="s">
        <v>500</v>
      </c>
      <c r="D526" t="s">
        <v>24</v>
      </c>
      <c r="E526" t="s">
        <v>16</v>
      </c>
      <c r="F526" t="s">
        <v>17</v>
      </c>
      <c r="G526" t="s">
        <v>40</v>
      </c>
      <c r="H526">
        <v>39</v>
      </c>
      <c r="I526" t="s">
        <v>1448</v>
      </c>
      <c r="J526" s="2">
        <v>0</v>
      </c>
      <c r="K526" t="s">
        <v>19</v>
      </c>
      <c r="L526" t="s">
        <v>27</v>
      </c>
      <c r="M526" t="str">
        <f t="shared" si="8"/>
        <v>Late 30s</v>
      </c>
    </row>
    <row r="527" spans="1:13" x14ac:dyDescent="0.35">
      <c r="A527" t="s">
        <v>1449</v>
      </c>
      <c r="B527" t="s">
        <v>1450</v>
      </c>
      <c r="C527" t="s">
        <v>198</v>
      </c>
      <c r="D527" t="s">
        <v>31</v>
      </c>
      <c r="E527" t="s">
        <v>32</v>
      </c>
      <c r="F527" t="s">
        <v>39</v>
      </c>
      <c r="G527" t="s">
        <v>67</v>
      </c>
      <c r="H527">
        <v>34</v>
      </c>
      <c r="I527" t="s">
        <v>1451</v>
      </c>
      <c r="J527" s="2">
        <v>0</v>
      </c>
      <c r="K527" t="s">
        <v>19</v>
      </c>
      <c r="L527" t="s">
        <v>41</v>
      </c>
      <c r="M527" t="str">
        <f t="shared" si="8"/>
        <v>Early 30s</v>
      </c>
    </row>
    <row r="528" spans="1:13" x14ac:dyDescent="0.35">
      <c r="A528" t="s">
        <v>1452</v>
      </c>
      <c r="B528" t="s">
        <v>1453</v>
      </c>
      <c r="C528" t="s">
        <v>86</v>
      </c>
      <c r="D528" t="s">
        <v>31</v>
      </c>
      <c r="E528" t="s">
        <v>32</v>
      </c>
      <c r="F528" t="s">
        <v>17</v>
      </c>
      <c r="G528" t="s">
        <v>40</v>
      </c>
      <c r="H528">
        <v>54</v>
      </c>
      <c r="I528" t="s">
        <v>1454</v>
      </c>
      <c r="J528" s="2">
        <v>0.13</v>
      </c>
      <c r="K528" t="s">
        <v>155</v>
      </c>
      <c r="L528" t="s">
        <v>352</v>
      </c>
      <c r="M528" t="str">
        <f t="shared" si="8"/>
        <v>Early 50s</v>
      </c>
    </row>
    <row r="529" spans="1:13" x14ac:dyDescent="0.35">
      <c r="A529" t="s">
        <v>1455</v>
      </c>
      <c r="B529" t="s">
        <v>1456</v>
      </c>
      <c r="C529" t="s">
        <v>23</v>
      </c>
      <c r="D529" t="s">
        <v>24</v>
      </c>
      <c r="E529" t="s">
        <v>16</v>
      </c>
      <c r="F529" t="s">
        <v>17</v>
      </c>
      <c r="G529" t="s">
        <v>67</v>
      </c>
      <c r="H529">
        <v>27</v>
      </c>
      <c r="I529" s="1">
        <v>44902</v>
      </c>
      <c r="J529" s="2">
        <v>0</v>
      </c>
      <c r="K529" t="s">
        <v>19</v>
      </c>
      <c r="L529" t="s">
        <v>71</v>
      </c>
      <c r="M529" t="str">
        <f t="shared" si="8"/>
        <v>Late 20s</v>
      </c>
    </row>
    <row r="530" spans="1:13" x14ac:dyDescent="0.35">
      <c r="A530" t="s">
        <v>1457</v>
      </c>
      <c r="B530" t="s">
        <v>1458</v>
      </c>
      <c r="C530" t="s">
        <v>86</v>
      </c>
      <c r="D530" t="s">
        <v>61</v>
      </c>
      <c r="E530" t="s">
        <v>16</v>
      </c>
      <c r="F530" t="s">
        <v>39</v>
      </c>
      <c r="G530" t="s">
        <v>67</v>
      </c>
      <c r="H530">
        <v>26</v>
      </c>
      <c r="I530" t="s">
        <v>1459</v>
      </c>
      <c r="J530" s="2">
        <v>0.14000000000000001</v>
      </c>
      <c r="K530" t="s">
        <v>19</v>
      </c>
      <c r="L530" t="s">
        <v>50</v>
      </c>
      <c r="M530" t="str">
        <f t="shared" si="8"/>
        <v>Late 20s</v>
      </c>
    </row>
    <row r="531" spans="1:13" x14ac:dyDescent="0.35">
      <c r="A531" t="s">
        <v>1460</v>
      </c>
      <c r="B531" t="s">
        <v>1461</v>
      </c>
      <c r="C531" t="s">
        <v>94</v>
      </c>
      <c r="D531" t="s">
        <v>15</v>
      </c>
      <c r="E531" t="s">
        <v>55</v>
      </c>
      <c r="F531" t="s">
        <v>39</v>
      </c>
      <c r="G531" t="s">
        <v>67</v>
      </c>
      <c r="H531">
        <v>26</v>
      </c>
      <c r="I531" s="1">
        <v>44689</v>
      </c>
      <c r="J531" s="2">
        <v>0.35</v>
      </c>
      <c r="K531" t="s">
        <v>19</v>
      </c>
      <c r="L531" t="s">
        <v>50</v>
      </c>
      <c r="M531" t="str">
        <f t="shared" si="8"/>
        <v>Late 20s</v>
      </c>
    </row>
    <row r="532" spans="1:13" x14ac:dyDescent="0.35">
      <c r="A532" t="s">
        <v>1462</v>
      </c>
      <c r="B532" t="s">
        <v>1463</v>
      </c>
      <c r="C532" t="s">
        <v>70</v>
      </c>
      <c r="D532" t="s">
        <v>24</v>
      </c>
      <c r="E532" t="s">
        <v>25</v>
      </c>
      <c r="F532" t="s">
        <v>39</v>
      </c>
      <c r="G532" t="s">
        <v>40</v>
      </c>
      <c r="H532">
        <v>29</v>
      </c>
      <c r="I532" s="1">
        <v>43503</v>
      </c>
      <c r="J532" s="2">
        <v>0.1</v>
      </c>
      <c r="K532" t="s">
        <v>19</v>
      </c>
      <c r="L532" t="s">
        <v>20</v>
      </c>
      <c r="M532" t="str">
        <f t="shared" si="8"/>
        <v>Late 20s</v>
      </c>
    </row>
    <row r="533" spans="1:13" x14ac:dyDescent="0.35">
      <c r="A533" t="s">
        <v>1464</v>
      </c>
      <c r="B533" t="s">
        <v>1465</v>
      </c>
      <c r="C533" t="s">
        <v>469</v>
      </c>
      <c r="D533" t="s">
        <v>31</v>
      </c>
      <c r="E533" t="s">
        <v>25</v>
      </c>
      <c r="F533" t="s">
        <v>17</v>
      </c>
      <c r="G533" t="s">
        <v>40</v>
      </c>
      <c r="H533">
        <v>64</v>
      </c>
      <c r="I533" t="s">
        <v>1466</v>
      </c>
      <c r="J533" s="2">
        <v>0</v>
      </c>
      <c r="K533" t="s">
        <v>155</v>
      </c>
      <c r="L533" t="s">
        <v>352</v>
      </c>
      <c r="M533" t="str">
        <f t="shared" si="8"/>
        <v>EARLY 60s</v>
      </c>
    </row>
    <row r="534" spans="1:13" x14ac:dyDescent="0.35">
      <c r="A534" t="s">
        <v>1467</v>
      </c>
      <c r="B534" t="s">
        <v>1468</v>
      </c>
      <c r="C534" t="s">
        <v>86</v>
      </c>
      <c r="D534" t="s">
        <v>54</v>
      </c>
      <c r="E534" t="s">
        <v>32</v>
      </c>
      <c r="F534" t="s">
        <v>17</v>
      </c>
      <c r="G534" t="s">
        <v>40</v>
      </c>
      <c r="H534">
        <v>45</v>
      </c>
      <c r="I534" s="1">
        <v>37172</v>
      </c>
      <c r="J534" s="2">
        <v>0.14000000000000001</v>
      </c>
      <c r="K534" t="s">
        <v>19</v>
      </c>
      <c r="L534" t="s">
        <v>27</v>
      </c>
      <c r="M534" t="str">
        <f t="shared" si="8"/>
        <v>Late 40s</v>
      </c>
    </row>
    <row r="535" spans="1:13" x14ac:dyDescent="0.35">
      <c r="A535" t="s">
        <v>1469</v>
      </c>
      <c r="B535" t="s">
        <v>1470</v>
      </c>
      <c r="C535" t="s">
        <v>60</v>
      </c>
      <c r="D535" t="s">
        <v>82</v>
      </c>
      <c r="E535" t="s">
        <v>16</v>
      </c>
      <c r="F535" t="s">
        <v>39</v>
      </c>
      <c r="G535" t="s">
        <v>18</v>
      </c>
      <c r="H535">
        <v>45</v>
      </c>
      <c r="I535" t="s">
        <v>1471</v>
      </c>
      <c r="J535" s="2">
        <v>0</v>
      </c>
      <c r="K535" t="s">
        <v>19</v>
      </c>
      <c r="L535" t="s">
        <v>41</v>
      </c>
      <c r="M535" t="str">
        <f t="shared" si="8"/>
        <v>Late 40s</v>
      </c>
    </row>
    <row r="536" spans="1:13" x14ac:dyDescent="0.35">
      <c r="A536" t="s">
        <v>1472</v>
      </c>
      <c r="B536" t="s">
        <v>1473</v>
      </c>
      <c r="C536" t="s">
        <v>500</v>
      </c>
      <c r="D536" t="s">
        <v>24</v>
      </c>
      <c r="E536" t="s">
        <v>55</v>
      </c>
      <c r="F536" t="s">
        <v>17</v>
      </c>
      <c r="G536" t="s">
        <v>40</v>
      </c>
      <c r="H536">
        <v>51</v>
      </c>
      <c r="I536" t="s">
        <v>1474</v>
      </c>
      <c r="J536" s="2">
        <v>0</v>
      </c>
      <c r="K536" t="s">
        <v>19</v>
      </c>
      <c r="L536" t="s">
        <v>27</v>
      </c>
      <c r="M536" t="str">
        <f t="shared" si="8"/>
        <v>Early 50s</v>
      </c>
    </row>
    <row r="537" spans="1:13" x14ac:dyDescent="0.35">
      <c r="A537" t="s">
        <v>1475</v>
      </c>
      <c r="B537" t="s">
        <v>1476</v>
      </c>
      <c r="C537" t="s">
        <v>38</v>
      </c>
      <c r="D537" t="s">
        <v>31</v>
      </c>
      <c r="E537" t="s">
        <v>16</v>
      </c>
      <c r="F537" t="s">
        <v>17</v>
      </c>
      <c r="G537" t="s">
        <v>40</v>
      </c>
      <c r="H537">
        <v>56</v>
      </c>
      <c r="I537" s="1">
        <v>38356</v>
      </c>
      <c r="J537" s="2">
        <v>0</v>
      </c>
      <c r="K537" t="s">
        <v>19</v>
      </c>
      <c r="L537" t="s">
        <v>27</v>
      </c>
      <c r="M537" t="str">
        <f t="shared" si="8"/>
        <v>Late 50s</v>
      </c>
    </row>
    <row r="538" spans="1:13" x14ac:dyDescent="0.35">
      <c r="A538" t="s">
        <v>1477</v>
      </c>
      <c r="B538" t="s">
        <v>1478</v>
      </c>
      <c r="C538" t="s">
        <v>107</v>
      </c>
      <c r="D538" t="s">
        <v>31</v>
      </c>
      <c r="E538" t="s">
        <v>55</v>
      </c>
      <c r="F538" t="s">
        <v>17</v>
      </c>
      <c r="G538" t="s">
        <v>18</v>
      </c>
      <c r="H538">
        <v>58</v>
      </c>
      <c r="I538" t="s">
        <v>1479</v>
      </c>
      <c r="J538" s="2">
        <v>0</v>
      </c>
      <c r="K538" t="s">
        <v>19</v>
      </c>
      <c r="L538" t="s">
        <v>46</v>
      </c>
      <c r="M538" t="str">
        <f t="shared" si="8"/>
        <v>Late 50s</v>
      </c>
    </row>
    <row r="539" spans="1:13" x14ac:dyDescent="0.35">
      <c r="A539" t="s">
        <v>1480</v>
      </c>
      <c r="B539" t="s">
        <v>1481</v>
      </c>
      <c r="C539" t="s">
        <v>70</v>
      </c>
      <c r="D539" t="s">
        <v>142</v>
      </c>
      <c r="E539" t="s">
        <v>25</v>
      </c>
      <c r="F539" t="s">
        <v>17</v>
      </c>
      <c r="G539" t="s">
        <v>87</v>
      </c>
      <c r="H539">
        <v>43</v>
      </c>
      <c r="I539" t="s">
        <v>1482</v>
      </c>
      <c r="J539" s="2">
        <v>0.1</v>
      </c>
      <c r="K539" t="s">
        <v>19</v>
      </c>
      <c r="L539" t="s">
        <v>20</v>
      </c>
      <c r="M539" t="str">
        <f t="shared" si="8"/>
        <v>Early 40s</v>
      </c>
    </row>
    <row r="540" spans="1:13" x14ac:dyDescent="0.35">
      <c r="A540" t="s">
        <v>1483</v>
      </c>
      <c r="B540" t="s">
        <v>1484</v>
      </c>
      <c r="C540" t="s">
        <v>469</v>
      </c>
      <c r="D540" t="s">
        <v>31</v>
      </c>
      <c r="E540" t="s">
        <v>25</v>
      </c>
      <c r="F540" t="s">
        <v>17</v>
      </c>
      <c r="G540" t="s">
        <v>18</v>
      </c>
      <c r="H540">
        <v>52</v>
      </c>
      <c r="I540" t="s">
        <v>157</v>
      </c>
      <c r="J540" s="2">
        <v>0</v>
      </c>
      <c r="K540" t="s">
        <v>34</v>
      </c>
      <c r="L540" t="s">
        <v>122</v>
      </c>
      <c r="M540" t="str">
        <f t="shared" si="8"/>
        <v>Early 50s</v>
      </c>
    </row>
    <row r="541" spans="1:13" x14ac:dyDescent="0.35">
      <c r="A541" t="s">
        <v>1485</v>
      </c>
      <c r="B541" t="s">
        <v>1486</v>
      </c>
      <c r="C541" t="s">
        <v>207</v>
      </c>
      <c r="D541" t="s">
        <v>31</v>
      </c>
      <c r="E541" t="s">
        <v>25</v>
      </c>
      <c r="F541" t="s">
        <v>17</v>
      </c>
      <c r="G541" t="s">
        <v>18</v>
      </c>
      <c r="H541">
        <v>41</v>
      </c>
      <c r="I541" t="s">
        <v>1487</v>
      </c>
      <c r="J541" s="2">
        <v>0.1</v>
      </c>
      <c r="K541" t="s">
        <v>34</v>
      </c>
      <c r="L541" t="s">
        <v>35</v>
      </c>
      <c r="M541" t="str">
        <f t="shared" si="8"/>
        <v>Early 40s</v>
      </c>
    </row>
    <row r="542" spans="1:13" x14ac:dyDescent="0.35">
      <c r="A542" t="s">
        <v>1488</v>
      </c>
      <c r="B542" t="s">
        <v>1489</v>
      </c>
      <c r="C542" t="s">
        <v>94</v>
      </c>
      <c r="D542" t="s">
        <v>54</v>
      </c>
      <c r="E542" t="s">
        <v>55</v>
      </c>
      <c r="F542" t="s">
        <v>17</v>
      </c>
      <c r="G542" t="s">
        <v>67</v>
      </c>
      <c r="H542">
        <v>43</v>
      </c>
      <c r="I542" t="s">
        <v>1490</v>
      </c>
      <c r="J542" s="2">
        <v>0.33</v>
      </c>
      <c r="K542" t="s">
        <v>19</v>
      </c>
      <c r="L542" t="s">
        <v>20</v>
      </c>
      <c r="M542" t="str">
        <f t="shared" si="8"/>
        <v>Early 40s</v>
      </c>
    </row>
    <row r="543" spans="1:13" x14ac:dyDescent="0.35">
      <c r="A543" t="s">
        <v>1491</v>
      </c>
      <c r="B543" t="s">
        <v>1492</v>
      </c>
      <c r="C543" t="s">
        <v>182</v>
      </c>
      <c r="D543" t="s">
        <v>31</v>
      </c>
      <c r="E543" t="s">
        <v>32</v>
      </c>
      <c r="F543" t="s">
        <v>17</v>
      </c>
      <c r="G543" t="s">
        <v>40</v>
      </c>
      <c r="H543">
        <v>36</v>
      </c>
      <c r="I543" t="s">
        <v>606</v>
      </c>
      <c r="J543" s="2">
        <v>0</v>
      </c>
      <c r="K543" t="s">
        <v>155</v>
      </c>
      <c r="L543" t="s">
        <v>211</v>
      </c>
      <c r="M543" t="str">
        <f t="shared" si="8"/>
        <v>Late 30s</v>
      </c>
    </row>
    <row r="544" spans="1:13" x14ac:dyDescent="0.35">
      <c r="A544" t="s">
        <v>1493</v>
      </c>
      <c r="B544" t="s">
        <v>1494</v>
      </c>
      <c r="C544" t="s">
        <v>503</v>
      </c>
      <c r="D544" t="s">
        <v>15</v>
      </c>
      <c r="E544" t="s">
        <v>32</v>
      </c>
      <c r="F544" t="s">
        <v>17</v>
      </c>
      <c r="G544" t="s">
        <v>67</v>
      </c>
      <c r="H544">
        <v>55</v>
      </c>
      <c r="I544" s="1">
        <v>39302</v>
      </c>
      <c r="J544" s="2">
        <v>0</v>
      </c>
      <c r="K544" t="s">
        <v>19</v>
      </c>
      <c r="L544" t="s">
        <v>41</v>
      </c>
      <c r="M544" t="str">
        <f t="shared" si="8"/>
        <v>Late 50s</v>
      </c>
    </row>
    <row r="545" spans="1:13" x14ac:dyDescent="0.35">
      <c r="A545" t="s">
        <v>1495</v>
      </c>
      <c r="B545" t="s">
        <v>1496</v>
      </c>
      <c r="C545" t="s">
        <v>107</v>
      </c>
      <c r="D545" t="s">
        <v>31</v>
      </c>
      <c r="E545" t="s">
        <v>55</v>
      </c>
      <c r="F545" t="s">
        <v>39</v>
      </c>
      <c r="G545" t="s">
        <v>18</v>
      </c>
      <c r="H545">
        <v>39</v>
      </c>
      <c r="I545" s="1">
        <v>39937</v>
      </c>
      <c r="J545" s="2">
        <v>0</v>
      </c>
      <c r="K545" t="s">
        <v>19</v>
      </c>
      <c r="L545" t="s">
        <v>27</v>
      </c>
      <c r="M545" t="str">
        <f t="shared" si="8"/>
        <v>Late 30s</v>
      </c>
    </row>
    <row r="546" spans="1:13" x14ac:dyDescent="0.35">
      <c r="A546" t="s">
        <v>1497</v>
      </c>
      <c r="B546" t="s">
        <v>1498</v>
      </c>
      <c r="C546" t="s">
        <v>60</v>
      </c>
      <c r="D546" t="s">
        <v>54</v>
      </c>
      <c r="E546" t="s">
        <v>25</v>
      </c>
      <c r="F546" t="s">
        <v>39</v>
      </c>
      <c r="G546" t="s">
        <v>67</v>
      </c>
      <c r="H546">
        <v>56</v>
      </c>
      <c r="I546" s="1">
        <v>36894</v>
      </c>
      <c r="J546" s="2">
        <v>0</v>
      </c>
      <c r="K546" t="s">
        <v>19</v>
      </c>
      <c r="L546" t="s">
        <v>71</v>
      </c>
      <c r="M546" t="str">
        <f t="shared" si="8"/>
        <v>Late 50s</v>
      </c>
    </row>
    <row r="547" spans="1:13" x14ac:dyDescent="0.35">
      <c r="A547" t="s">
        <v>1499</v>
      </c>
      <c r="B547" t="s">
        <v>1500</v>
      </c>
      <c r="C547" t="s">
        <v>86</v>
      </c>
      <c r="D547" t="s">
        <v>24</v>
      </c>
      <c r="E547" t="s">
        <v>32</v>
      </c>
      <c r="F547" t="s">
        <v>17</v>
      </c>
      <c r="G547" t="s">
        <v>18</v>
      </c>
      <c r="H547">
        <v>45</v>
      </c>
      <c r="I547" s="1">
        <v>39875</v>
      </c>
      <c r="J547" s="2">
        <v>0.13</v>
      </c>
      <c r="K547" t="s">
        <v>34</v>
      </c>
      <c r="L547" t="s">
        <v>122</v>
      </c>
      <c r="M547" t="str">
        <f t="shared" si="8"/>
        <v>Late 40s</v>
      </c>
    </row>
    <row r="548" spans="1:13" x14ac:dyDescent="0.35">
      <c r="A548" t="s">
        <v>1501</v>
      </c>
      <c r="B548" t="s">
        <v>1502</v>
      </c>
      <c r="C548" t="s">
        <v>66</v>
      </c>
      <c r="D548" t="s">
        <v>31</v>
      </c>
      <c r="E548" t="s">
        <v>55</v>
      </c>
      <c r="F548" t="s">
        <v>39</v>
      </c>
      <c r="G548" t="s">
        <v>40</v>
      </c>
      <c r="H548">
        <v>63</v>
      </c>
      <c r="I548" t="s">
        <v>1503</v>
      </c>
      <c r="J548" s="2">
        <v>0</v>
      </c>
      <c r="K548" t="s">
        <v>155</v>
      </c>
      <c r="L548" t="s">
        <v>156</v>
      </c>
      <c r="M548" t="str">
        <f t="shared" si="8"/>
        <v>EARLY 60s</v>
      </c>
    </row>
    <row r="549" spans="1:13" x14ac:dyDescent="0.35">
      <c r="A549" t="s">
        <v>1504</v>
      </c>
      <c r="B549" t="s">
        <v>1505</v>
      </c>
      <c r="C549" t="s">
        <v>44</v>
      </c>
      <c r="D549" t="s">
        <v>142</v>
      </c>
      <c r="E549" t="s">
        <v>25</v>
      </c>
      <c r="F549" t="s">
        <v>39</v>
      </c>
      <c r="G549" t="s">
        <v>40</v>
      </c>
      <c r="H549">
        <v>39</v>
      </c>
      <c r="I549" t="s">
        <v>1506</v>
      </c>
      <c r="J549" s="2">
        <v>0.28999999999999998</v>
      </c>
      <c r="K549" t="s">
        <v>155</v>
      </c>
      <c r="L549" t="s">
        <v>156</v>
      </c>
      <c r="M549" t="str">
        <f t="shared" si="8"/>
        <v>Late 30s</v>
      </c>
    </row>
    <row r="550" spans="1:13" x14ac:dyDescent="0.35">
      <c r="A550" t="s">
        <v>1507</v>
      </c>
      <c r="B550" t="s">
        <v>1508</v>
      </c>
      <c r="C550" t="s">
        <v>23</v>
      </c>
      <c r="D550" t="s">
        <v>61</v>
      </c>
      <c r="E550" t="s">
        <v>25</v>
      </c>
      <c r="F550" t="s">
        <v>17</v>
      </c>
      <c r="G550" t="s">
        <v>18</v>
      </c>
      <c r="H550">
        <v>32</v>
      </c>
      <c r="I550" t="s">
        <v>1509</v>
      </c>
      <c r="J550" s="2">
        <v>0</v>
      </c>
      <c r="K550" t="s">
        <v>19</v>
      </c>
      <c r="L550" t="s">
        <v>46</v>
      </c>
      <c r="M550" t="str">
        <f t="shared" si="8"/>
        <v>Early 30s</v>
      </c>
    </row>
    <row r="551" spans="1:13" x14ac:dyDescent="0.35">
      <c r="A551" t="s">
        <v>1510</v>
      </c>
      <c r="B551" t="s">
        <v>1511</v>
      </c>
      <c r="C551" t="s">
        <v>60</v>
      </c>
      <c r="D551" t="s">
        <v>61</v>
      </c>
      <c r="E551" t="s">
        <v>16</v>
      </c>
      <c r="F551" t="s">
        <v>17</v>
      </c>
      <c r="G551" t="s">
        <v>18</v>
      </c>
      <c r="H551">
        <v>45</v>
      </c>
      <c r="I551" s="1">
        <v>40980</v>
      </c>
      <c r="J551" s="2">
        <v>0</v>
      </c>
      <c r="K551" t="s">
        <v>34</v>
      </c>
      <c r="L551" t="s">
        <v>57</v>
      </c>
      <c r="M551" t="str">
        <f t="shared" si="8"/>
        <v>Late 40s</v>
      </c>
    </row>
    <row r="552" spans="1:13" x14ac:dyDescent="0.35">
      <c r="A552" t="s">
        <v>1512</v>
      </c>
      <c r="B552" t="s">
        <v>1513</v>
      </c>
      <c r="C552" t="s">
        <v>182</v>
      </c>
      <c r="D552" t="s">
        <v>31</v>
      </c>
      <c r="E552" t="s">
        <v>32</v>
      </c>
      <c r="F552" t="s">
        <v>17</v>
      </c>
      <c r="G552" t="s">
        <v>18</v>
      </c>
      <c r="H552">
        <v>41</v>
      </c>
      <c r="I552" t="s">
        <v>1514</v>
      </c>
      <c r="J552" s="2">
        <v>0</v>
      </c>
      <c r="K552" t="s">
        <v>34</v>
      </c>
      <c r="L552" t="s">
        <v>35</v>
      </c>
      <c r="M552" t="str">
        <f t="shared" si="8"/>
        <v>Early 40s</v>
      </c>
    </row>
    <row r="553" spans="1:13" x14ac:dyDescent="0.35">
      <c r="A553" t="s">
        <v>1515</v>
      </c>
      <c r="B553" t="s">
        <v>1516</v>
      </c>
      <c r="C553" t="s">
        <v>540</v>
      </c>
      <c r="D553" t="s">
        <v>15</v>
      </c>
      <c r="E553" t="s">
        <v>25</v>
      </c>
      <c r="F553" t="s">
        <v>39</v>
      </c>
      <c r="G553" t="s">
        <v>67</v>
      </c>
      <c r="H553">
        <v>56</v>
      </c>
      <c r="I553" t="s">
        <v>1517</v>
      </c>
      <c r="J553" s="2">
        <v>0</v>
      </c>
      <c r="K553" t="s">
        <v>19</v>
      </c>
      <c r="L553" t="s">
        <v>27</v>
      </c>
      <c r="M553" t="str">
        <f t="shared" si="8"/>
        <v>Late 50s</v>
      </c>
    </row>
    <row r="554" spans="1:13" x14ac:dyDescent="0.35">
      <c r="A554" t="s">
        <v>1518</v>
      </c>
      <c r="B554" t="s">
        <v>1519</v>
      </c>
      <c r="C554" t="s">
        <v>70</v>
      </c>
      <c r="D554" t="s">
        <v>82</v>
      </c>
      <c r="E554" t="s">
        <v>55</v>
      </c>
      <c r="F554" t="s">
        <v>39</v>
      </c>
      <c r="G554" t="s">
        <v>40</v>
      </c>
      <c r="H554">
        <v>30</v>
      </c>
      <c r="I554" t="s">
        <v>1520</v>
      </c>
      <c r="J554" s="2">
        <v>7.0000000000000007E-2</v>
      </c>
      <c r="K554" t="s">
        <v>19</v>
      </c>
      <c r="L554" t="s">
        <v>50</v>
      </c>
      <c r="M554" t="str">
        <f t="shared" si="8"/>
        <v>Early 30s</v>
      </c>
    </row>
    <row r="555" spans="1:13" x14ac:dyDescent="0.35">
      <c r="A555" t="s">
        <v>1521</v>
      </c>
      <c r="B555" t="s">
        <v>1522</v>
      </c>
      <c r="C555" t="s">
        <v>230</v>
      </c>
      <c r="D555" t="s">
        <v>15</v>
      </c>
      <c r="E555" t="s">
        <v>16</v>
      </c>
      <c r="F555" t="s">
        <v>17</v>
      </c>
      <c r="G555" t="s">
        <v>67</v>
      </c>
      <c r="H555">
        <v>46</v>
      </c>
      <c r="I555" t="s">
        <v>1523</v>
      </c>
      <c r="J555" s="2">
        <v>0</v>
      </c>
      <c r="K555" t="s">
        <v>19</v>
      </c>
      <c r="L555" t="s">
        <v>27</v>
      </c>
      <c r="M555" t="str">
        <f t="shared" si="8"/>
        <v>Late 40s</v>
      </c>
    </row>
    <row r="556" spans="1:13" x14ac:dyDescent="0.35">
      <c r="A556" t="s">
        <v>1524</v>
      </c>
      <c r="B556" t="s">
        <v>1525</v>
      </c>
      <c r="C556" t="s">
        <v>30</v>
      </c>
      <c r="D556" t="s">
        <v>31</v>
      </c>
      <c r="E556" t="s">
        <v>55</v>
      </c>
      <c r="F556" t="s">
        <v>17</v>
      </c>
      <c r="G556" t="s">
        <v>67</v>
      </c>
      <c r="H556">
        <v>47</v>
      </c>
      <c r="I556" s="1">
        <v>39548</v>
      </c>
      <c r="J556" s="2">
        <v>0</v>
      </c>
      <c r="K556" t="s">
        <v>19</v>
      </c>
      <c r="L556" t="s">
        <v>41</v>
      </c>
      <c r="M556" t="str">
        <f t="shared" si="8"/>
        <v>Late 40s</v>
      </c>
    </row>
    <row r="557" spans="1:13" x14ac:dyDescent="0.35">
      <c r="A557" t="s">
        <v>1526</v>
      </c>
      <c r="B557" t="s">
        <v>1527</v>
      </c>
      <c r="C557" t="s">
        <v>94</v>
      </c>
      <c r="D557" t="s">
        <v>15</v>
      </c>
      <c r="E557" t="s">
        <v>16</v>
      </c>
      <c r="F557" t="s">
        <v>17</v>
      </c>
      <c r="G557" t="s">
        <v>67</v>
      </c>
      <c r="H557">
        <v>53</v>
      </c>
      <c r="I557" t="s">
        <v>1528</v>
      </c>
      <c r="J557" s="2">
        <v>0.34</v>
      </c>
      <c r="K557" t="s">
        <v>19</v>
      </c>
      <c r="L557" t="s">
        <v>41</v>
      </c>
      <c r="M557" t="str">
        <f t="shared" si="8"/>
        <v>Early 50s</v>
      </c>
    </row>
    <row r="558" spans="1:13" x14ac:dyDescent="0.35">
      <c r="A558" t="s">
        <v>1529</v>
      </c>
      <c r="B558" t="s">
        <v>1530</v>
      </c>
      <c r="C558" t="s">
        <v>188</v>
      </c>
      <c r="D558" t="s">
        <v>31</v>
      </c>
      <c r="E558" t="s">
        <v>55</v>
      </c>
      <c r="F558" t="s">
        <v>17</v>
      </c>
      <c r="G558" t="s">
        <v>18</v>
      </c>
      <c r="H558">
        <v>38</v>
      </c>
      <c r="I558" t="s">
        <v>1531</v>
      </c>
      <c r="J558" s="2">
        <v>0</v>
      </c>
      <c r="K558" t="s">
        <v>34</v>
      </c>
      <c r="L558" t="s">
        <v>57</v>
      </c>
      <c r="M558" t="str">
        <f t="shared" si="8"/>
        <v>Late 30s</v>
      </c>
    </row>
    <row r="559" spans="1:13" x14ac:dyDescent="0.35">
      <c r="A559" t="s">
        <v>1532</v>
      </c>
      <c r="B559" t="s">
        <v>1533</v>
      </c>
      <c r="C559" t="s">
        <v>99</v>
      </c>
      <c r="D559" t="s">
        <v>31</v>
      </c>
      <c r="E559" t="s">
        <v>32</v>
      </c>
      <c r="F559" t="s">
        <v>17</v>
      </c>
      <c r="G559" t="s">
        <v>18</v>
      </c>
      <c r="H559">
        <v>65</v>
      </c>
      <c r="I559" t="s">
        <v>1534</v>
      </c>
      <c r="J559" s="2">
        <v>0</v>
      </c>
      <c r="K559" t="s">
        <v>19</v>
      </c>
      <c r="L559" t="s">
        <v>41</v>
      </c>
      <c r="M559" t="str">
        <f t="shared" si="8"/>
        <v>EARLY 60s</v>
      </c>
    </row>
    <row r="560" spans="1:13" x14ac:dyDescent="0.35">
      <c r="A560" t="s">
        <v>1535</v>
      </c>
      <c r="B560" t="s">
        <v>1536</v>
      </c>
      <c r="C560" t="s">
        <v>503</v>
      </c>
      <c r="D560" t="s">
        <v>15</v>
      </c>
      <c r="E560" t="s">
        <v>55</v>
      </c>
      <c r="F560" t="s">
        <v>39</v>
      </c>
      <c r="G560" t="s">
        <v>40</v>
      </c>
      <c r="H560">
        <v>58</v>
      </c>
      <c r="I560" t="s">
        <v>1537</v>
      </c>
      <c r="J560" s="2">
        <v>0</v>
      </c>
      <c r="K560" t="s">
        <v>19</v>
      </c>
      <c r="L560" t="s">
        <v>27</v>
      </c>
      <c r="M560" t="str">
        <f t="shared" si="8"/>
        <v>Late 50s</v>
      </c>
    </row>
    <row r="561" spans="1:13" x14ac:dyDescent="0.35">
      <c r="A561" t="s">
        <v>1538</v>
      </c>
      <c r="B561" t="s">
        <v>1539</v>
      </c>
      <c r="C561" t="s">
        <v>60</v>
      </c>
      <c r="D561" t="s">
        <v>54</v>
      </c>
      <c r="E561" t="s">
        <v>16</v>
      </c>
      <c r="F561" t="s">
        <v>39</v>
      </c>
      <c r="G561" t="s">
        <v>18</v>
      </c>
      <c r="H561">
        <v>36</v>
      </c>
      <c r="I561" t="s">
        <v>1540</v>
      </c>
      <c r="J561" s="2">
        <v>0</v>
      </c>
      <c r="K561" t="s">
        <v>19</v>
      </c>
      <c r="L561" t="s">
        <v>46</v>
      </c>
      <c r="M561" t="str">
        <f t="shared" si="8"/>
        <v>Late 30s</v>
      </c>
    </row>
    <row r="562" spans="1:13" x14ac:dyDescent="0.35">
      <c r="A562" t="s">
        <v>1541</v>
      </c>
      <c r="B562" t="s">
        <v>1542</v>
      </c>
      <c r="C562" t="s">
        <v>23</v>
      </c>
      <c r="D562" t="s">
        <v>54</v>
      </c>
      <c r="E562" t="s">
        <v>32</v>
      </c>
      <c r="F562" t="s">
        <v>39</v>
      </c>
      <c r="G562" t="s">
        <v>18</v>
      </c>
      <c r="H562">
        <v>45</v>
      </c>
      <c r="I562" t="s">
        <v>1543</v>
      </c>
      <c r="J562" s="2">
        <v>0</v>
      </c>
      <c r="K562" t="s">
        <v>19</v>
      </c>
      <c r="L562" t="s">
        <v>46</v>
      </c>
      <c r="M562" t="str">
        <f t="shared" si="8"/>
        <v>Late 40s</v>
      </c>
    </row>
    <row r="563" spans="1:13" x14ac:dyDescent="0.35">
      <c r="A563" t="s">
        <v>1544</v>
      </c>
      <c r="B563" t="s">
        <v>1545</v>
      </c>
      <c r="C563" t="s">
        <v>540</v>
      </c>
      <c r="D563" t="s">
        <v>15</v>
      </c>
      <c r="E563" t="s">
        <v>32</v>
      </c>
      <c r="F563" t="s">
        <v>17</v>
      </c>
      <c r="G563" t="s">
        <v>40</v>
      </c>
      <c r="H563">
        <v>34</v>
      </c>
      <c r="I563" s="1">
        <v>43654</v>
      </c>
      <c r="J563" s="2">
        <v>0</v>
      </c>
      <c r="K563" t="s">
        <v>19</v>
      </c>
      <c r="L563" t="s">
        <v>27</v>
      </c>
      <c r="M563" t="str">
        <f t="shared" si="8"/>
        <v>Early 30s</v>
      </c>
    </row>
    <row r="564" spans="1:13" x14ac:dyDescent="0.35">
      <c r="A564" t="s">
        <v>1546</v>
      </c>
      <c r="B564" t="s">
        <v>1547</v>
      </c>
      <c r="C564" t="s">
        <v>295</v>
      </c>
      <c r="D564" t="s">
        <v>142</v>
      </c>
      <c r="E564" t="s">
        <v>32</v>
      </c>
      <c r="F564" t="s">
        <v>39</v>
      </c>
      <c r="G564" t="s">
        <v>18</v>
      </c>
      <c r="H564">
        <v>37</v>
      </c>
      <c r="I564" s="1">
        <v>40271</v>
      </c>
      <c r="J564" s="2">
        <v>0</v>
      </c>
      <c r="K564" t="s">
        <v>34</v>
      </c>
      <c r="L564" t="s">
        <v>122</v>
      </c>
      <c r="M564" t="str">
        <f t="shared" si="8"/>
        <v>Late 30s</v>
      </c>
    </row>
    <row r="565" spans="1:13" x14ac:dyDescent="0.35">
      <c r="A565" t="s">
        <v>1548</v>
      </c>
      <c r="B565" t="s">
        <v>1549</v>
      </c>
      <c r="C565" t="s">
        <v>53</v>
      </c>
      <c r="D565" t="s">
        <v>24</v>
      </c>
      <c r="E565" t="s">
        <v>16</v>
      </c>
      <c r="F565" t="s">
        <v>17</v>
      </c>
      <c r="G565" t="s">
        <v>18</v>
      </c>
      <c r="H565">
        <v>43</v>
      </c>
      <c r="I565" s="1">
        <v>44449</v>
      </c>
      <c r="J565" s="2">
        <v>0</v>
      </c>
      <c r="K565" t="s">
        <v>19</v>
      </c>
      <c r="L565" t="s">
        <v>27</v>
      </c>
      <c r="M565" t="str">
        <f t="shared" si="8"/>
        <v>Early 40s</v>
      </c>
    </row>
    <row r="566" spans="1:13" x14ac:dyDescent="0.35">
      <c r="A566" t="s">
        <v>1550</v>
      </c>
      <c r="B566" t="s">
        <v>1551</v>
      </c>
      <c r="C566" t="s">
        <v>503</v>
      </c>
      <c r="D566" t="s">
        <v>15</v>
      </c>
      <c r="E566" t="s">
        <v>32</v>
      </c>
      <c r="F566" t="s">
        <v>17</v>
      </c>
      <c r="G566" t="s">
        <v>40</v>
      </c>
      <c r="H566">
        <v>27</v>
      </c>
      <c r="I566" s="1">
        <v>44744</v>
      </c>
      <c r="J566" s="2">
        <v>0</v>
      </c>
      <c r="K566" t="s">
        <v>155</v>
      </c>
      <c r="L566" t="s">
        <v>156</v>
      </c>
      <c r="M566" t="str">
        <f t="shared" si="8"/>
        <v>Late 20s</v>
      </c>
    </row>
    <row r="567" spans="1:13" x14ac:dyDescent="0.35">
      <c r="A567" t="s">
        <v>1552</v>
      </c>
      <c r="B567" t="s">
        <v>1553</v>
      </c>
      <c r="C567" t="s">
        <v>60</v>
      </c>
      <c r="D567" t="s">
        <v>24</v>
      </c>
      <c r="E567" t="s">
        <v>16</v>
      </c>
      <c r="F567" t="s">
        <v>17</v>
      </c>
      <c r="G567" t="s">
        <v>40</v>
      </c>
      <c r="H567">
        <v>38</v>
      </c>
      <c r="I567" s="1">
        <v>44298</v>
      </c>
      <c r="J567" s="2">
        <v>0</v>
      </c>
      <c r="K567" t="s">
        <v>19</v>
      </c>
      <c r="L567" t="s">
        <v>71</v>
      </c>
      <c r="M567" t="str">
        <f t="shared" si="8"/>
        <v>Late 30s</v>
      </c>
    </row>
    <row r="568" spans="1:13" x14ac:dyDescent="0.35">
      <c r="A568" t="s">
        <v>1554</v>
      </c>
      <c r="B568" t="s">
        <v>1555</v>
      </c>
      <c r="C568" t="s">
        <v>188</v>
      </c>
      <c r="D568" t="s">
        <v>31</v>
      </c>
      <c r="E568" t="s">
        <v>25</v>
      </c>
      <c r="F568" t="s">
        <v>39</v>
      </c>
      <c r="G568" t="s">
        <v>67</v>
      </c>
      <c r="H568">
        <v>60</v>
      </c>
      <c r="I568" s="1">
        <v>34251</v>
      </c>
      <c r="J568" s="2">
        <v>0</v>
      </c>
      <c r="K568" t="s">
        <v>19</v>
      </c>
      <c r="L568" t="s">
        <v>71</v>
      </c>
      <c r="M568" t="str">
        <f t="shared" si="8"/>
        <v>EARLY 60s</v>
      </c>
    </row>
    <row r="569" spans="1:13" x14ac:dyDescent="0.35">
      <c r="A569" t="s">
        <v>1556</v>
      </c>
      <c r="B569" t="s">
        <v>1557</v>
      </c>
      <c r="C569" t="s">
        <v>147</v>
      </c>
      <c r="D569" t="s">
        <v>142</v>
      </c>
      <c r="E569" t="s">
        <v>25</v>
      </c>
      <c r="F569" t="s">
        <v>17</v>
      </c>
      <c r="G569" t="s">
        <v>18</v>
      </c>
      <c r="H569">
        <v>29</v>
      </c>
      <c r="I569" t="s">
        <v>1448</v>
      </c>
      <c r="J569" s="2">
        <v>0</v>
      </c>
      <c r="K569" t="s">
        <v>19</v>
      </c>
      <c r="L569" t="s">
        <v>71</v>
      </c>
      <c r="M569" t="str">
        <f t="shared" si="8"/>
        <v>Late 20s</v>
      </c>
    </row>
    <row r="570" spans="1:13" x14ac:dyDescent="0.35">
      <c r="A570" t="s">
        <v>1558</v>
      </c>
      <c r="B570" t="s">
        <v>1559</v>
      </c>
      <c r="C570" t="s">
        <v>70</v>
      </c>
      <c r="D570" t="s">
        <v>24</v>
      </c>
      <c r="E570" t="s">
        <v>55</v>
      </c>
      <c r="F570" t="s">
        <v>17</v>
      </c>
      <c r="G570" t="s">
        <v>40</v>
      </c>
      <c r="H570">
        <v>49</v>
      </c>
      <c r="I570" t="s">
        <v>1560</v>
      </c>
      <c r="J570" s="2">
        <v>0.1</v>
      </c>
      <c r="K570" t="s">
        <v>155</v>
      </c>
      <c r="L570" t="s">
        <v>352</v>
      </c>
      <c r="M570" t="str">
        <f t="shared" si="8"/>
        <v>Late 40s</v>
      </c>
    </row>
    <row r="571" spans="1:13" x14ac:dyDescent="0.35">
      <c r="A571" t="s">
        <v>1561</v>
      </c>
      <c r="B571" t="s">
        <v>1562</v>
      </c>
      <c r="C571" t="s">
        <v>53</v>
      </c>
      <c r="D571" t="s">
        <v>82</v>
      </c>
      <c r="E571" t="s">
        <v>25</v>
      </c>
      <c r="F571" t="s">
        <v>17</v>
      </c>
      <c r="G571" t="s">
        <v>87</v>
      </c>
      <c r="H571">
        <v>45</v>
      </c>
      <c r="I571" s="1">
        <v>43282</v>
      </c>
      <c r="J571" s="2">
        <v>0</v>
      </c>
      <c r="K571" t="s">
        <v>19</v>
      </c>
      <c r="L571" t="s">
        <v>20</v>
      </c>
      <c r="M571" t="str">
        <f t="shared" si="8"/>
        <v>Late 40s</v>
      </c>
    </row>
    <row r="572" spans="1:13" x14ac:dyDescent="0.35">
      <c r="A572" t="s">
        <v>1563</v>
      </c>
      <c r="B572" t="s">
        <v>1564</v>
      </c>
      <c r="C572" t="s">
        <v>182</v>
      </c>
      <c r="D572" t="s">
        <v>31</v>
      </c>
      <c r="E572" t="s">
        <v>55</v>
      </c>
      <c r="F572" t="s">
        <v>17</v>
      </c>
      <c r="G572" t="s">
        <v>67</v>
      </c>
      <c r="H572">
        <v>44</v>
      </c>
      <c r="I572" t="s">
        <v>1565</v>
      </c>
      <c r="J572" s="2">
        <v>0</v>
      </c>
      <c r="K572" t="s">
        <v>19</v>
      </c>
      <c r="L572" t="s">
        <v>46</v>
      </c>
      <c r="M572" t="str">
        <f t="shared" si="8"/>
        <v>Early 40s</v>
      </c>
    </row>
    <row r="573" spans="1:13" x14ac:dyDescent="0.35">
      <c r="A573" t="s">
        <v>1566</v>
      </c>
      <c r="B573" t="s">
        <v>1567</v>
      </c>
      <c r="C573" t="s">
        <v>53</v>
      </c>
      <c r="D573" t="s">
        <v>61</v>
      </c>
      <c r="E573" t="s">
        <v>55</v>
      </c>
      <c r="F573" t="s">
        <v>17</v>
      </c>
      <c r="G573" t="s">
        <v>67</v>
      </c>
      <c r="H573">
        <v>46</v>
      </c>
      <c r="I573" s="1">
        <v>41062</v>
      </c>
      <c r="J573" s="2">
        <v>0</v>
      </c>
      <c r="K573" t="s">
        <v>19</v>
      </c>
      <c r="L573" t="s">
        <v>20</v>
      </c>
      <c r="M573" t="str">
        <f t="shared" si="8"/>
        <v>Late 40s</v>
      </c>
    </row>
    <row r="574" spans="1:13" x14ac:dyDescent="0.35">
      <c r="A574" t="s">
        <v>1568</v>
      </c>
      <c r="B574" t="s">
        <v>1569</v>
      </c>
      <c r="C574" t="s">
        <v>44</v>
      </c>
      <c r="D574" t="s">
        <v>142</v>
      </c>
      <c r="E574" t="s">
        <v>32</v>
      </c>
      <c r="F574" t="s">
        <v>17</v>
      </c>
      <c r="G574" t="s">
        <v>18</v>
      </c>
      <c r="H574">
        <v>36</v>
      </c>
      <c r="I574" t="s">
        <v>1570</v>
      </c>
      <c r="J574" s="2">
        <v>0.18</v>
      </c>
      <c r="K574" t="s">
        <v>34</v>
      </c>
      <c r="L574" t="s">
        <v>57</v>
      </c>
      <c r="M574" t="str">
        <f t="shared" si="8"/>
        <v>Late 30s</v>
      </c>
    </row>
    <row r="575" spans="1:13" x14ac:dyDescent="0.35">
      <c r="A575" t="s">
        <v>1571</v>
      </c>
      <c r="B575" t="s">
        <v>1572</v>
      </c>
      <c r="C575" t="s">
        <v>53</v>
      </c>
      <c r="D575" t="s">
        <v>54</v>
      </c>
      <c r="E575" t="s">
        <v>16</v>
      </c>
      <c r="F575" t="s">
        <v>17</v>
      </c>
      <c r="G575" t="s">
        <v>40</v>
      </c>
      <c r="H575">
        <v>45</v>
      </c>
      <c r="I575" s="1">
        <v>44838</v>
      </c>
      <c r="J575" s="2">
        <v>0</v>
      </c>
      <c r="K575" t="s">
        <v>155</v>
      </c>
      <c r="L575" t="s">
        <v>156</v>
      </c>
      <c r="M575" t="str">
        <f t="shared" si="8"/>
        <v>Late 40s</v>
      </c>
    </row>
    <row r="576" spans="1:13" x14ac:dyDescent="0.35">
      <c r="A576" t="s">
        <v>1573</v>
      </c>
      <c r="B576" t="s">
        <v>1574</v>
      </c>
      <c r="C576" t="s">
        <v>94</v>
      </c>
      <c r="D576" t="s">
        <v>142</v>
      </c>
      <c r="E576" t="s">
        <v>32</v>
      </c>
      <c r="F576" t="s">
        <v>17</v>
      </c>
      <c r="G576" t="s">
        <v>40</v>
      </c>
      <c r="H576">
        <v>55</v>
      </c>
      <c r="I576" s="1">
        <v>36163</v>
      </c>
      <c r="J576" s="2">
        <v>0.33</v>
      </c>
      <c r="K576" t="s">
        <v>155</v>
      </c>
      <c r="L576" t="s">
        <v>211</v>
      </c>
      <c r="M576" t="str">
        <f t="shared" si="8"/>
        <v>Late 50s</v>
      </c>
    </row>
    <row r="577" spans="1:13" x14ac:dyDescent="0.35">
      <c r="A577" t="s">
        <v>1575</v>
      </c>
      <c r="B577" t="s">
        <v>1576</v>
      </c>
      <c r="C577" t="s">
        <v>188</v>
      </c>
      <c r="D577" t="s">
        <v>31</v>
      </c>
      <c r="E577" t="s">
        <v>55</v>
      </c>
      <c r="F577" t="s">
        <v>17</v>
      </c>
      <c r="G577" t="s">
        <v>67</v>
      </c>
      <c r="H577">
        <v>43</v>
      </c>
      <c r="I577" t="s">
        <v>1577</v>
      </c>
      <c r="J577" s="2">
        <v>0</v>
      </c>
      <c r="K577" t="s">
        <v>19</v>
      </c>
      <c r="L577" t="s">
        <v>50</v>
      </c>
      <c r="M577" t="str">
        <f t="shared" si="8"/>
        <v>Early 40s</v>
      </c>
    </row>
    <row r="578" spans="1:13" x14ac:dyDescent="0.35">
      <c r="A578" t="s">
        <v>1578</v>
      </c>
      <c r="B578" t="s">
        <v>1579</v>
      </c>
      <c r="C578" t="s">
        <v>60</v>
      </c>
      <c r="D578" t="s">
        <v>24</v>
      </c>
      <c r="E578" t="s">
        <v>55</v>
      </c>
      <c r="F578" t="s">
        <v>17</v>
      </c>
      <c r="G578" t="s">
        <v>18</v>
      </c>
      <c r="H578">
        <v>30</v>
      </c>
      <c r="I578" s="1">
        <v>44570</v>
      </c>
      <c r="J578" s="2">
        <v>0</v>
      </c>
      <c r="K578" t="s">
        <v>19</v>
      </c>
      <c r="L578" t="s">
        <v>41</v>
      </c>
      <c r="M578" t="str">
        <f t="shared" si="8"/>
        <v>Early 30s</v>
      </c>
    </row>
    <row r="579" spans="1:13" x14ac:dyDescent="0.35">
      <c r="A579" t="s">
        <v>1580</v>
      </c>
      <c r="B579" t="s">
        <v>1581</v>
      </c>
      <c r="C579" t="s">
        <v>94</v>
      </c>
      <c r="D579" t="s">
        <v>82</v>
      </c>
      <c r="E579" t="s">
        <v>16</v>
      </c>
      <c r="F579" t="s">
        <v>39</v>
      </c>
      <c r="G579" t="s">
        <v>67</v>
      </c>
      <c r="H579">
        <v>48</v>
      </c>
      <c r="I579" t="s">
        <v>1582</v>
      </c>
      <c r="J579" s="2">
        <v>0.34</v>
      </c>
      <c r="K579" t="s">
        <v>19</v>
      </c>
      <c r="L579" t="s">
        <v>20</v>
      </c>
      <c r="M579" t="str">
        <f t="shared" ref="M579:M642" si="9">_xlfn.IFS(H579&gt;=60,"EARLY 60s",H579&gt;=55,"Late 50s",H579&gt;=50,"Early 50s", H579&gt;=45,"Late 40s",H579&gt;=40,"Early 40s",H579&gt;=35,"Late 30s",H579&gt;=30,"Early 30s",H579&gt;=25,"Late 20s")</f>
        <v>Late 40s</v>
      </c>
    </row>
    <row r="580" spans="1:13" x14ac:dyDescent="0.35">
      <c r="A580" t="s">
        <v>1583</v>
      </c>
      <c r="B580" t="s">
        <v>1584</v>
      </c>
      <c r="C580" t="s">
        <v>53</v>
      </c>
      <c r="D580" t="s">
        <v>82</v>
      </c>
      <c r="E580" t="s">
        <v>55</v>
      </c>
      <c r="F580" t="s">
        <v>39</v>
      </c>
      <c r="G580" t="s">
        <v>87</v>
      </c>
      <c r="H580">
        <v>60</v>
      </c>
      <c r="I580" t="s">
        <v>1585</v>
      </c>
      <c r="J580" s="2">
        <v>0</v>
      </c>
      <c r="K580" t="s">
        <v>19</v>
      </c>
      <c r="L580" t="s">
        <v>50</v>
      </c>
      <c r="M580" t="str">
        <f t="shared" si="9"/>
        <v>EARLY 60s</v>
      </c>
    </row>
    <row r="581" spans="1:13" x14ac:dyDescent="0.35">
      <c r="A581" t="s">
        <v>1586</v>
      </c>
      <c r="B581" t="s">
        <v>1587</v>
      </c>
      <c r="C581" t="s">
        <v>182</v>
      </c>
      <c r="D581" t="s">
        <v>31</v>
      </c>
      <c r="E581" t="s">
        <v>32</v>
      </c>
      <c r="F581" t="s">
        <v>17</v>
      </c>
      <c r="G581" t="s">
        <v>18</v>
      </c>
      <c r="H581">
        <v>30</v>
      </c>
      <c r="I581" s="1">
        <v>44448</v>
      </c>
      <c r="J581" s="2">
        <v>0</v>
      </c>
      <c r="K581" t="s">
        <v>34</v>
      </c>
      <c r="L581" t="s">
        <v>122</v>
      </c>
      <c r="M581" t="str">
        <f t="shared" si="9"/>
        <v>Early 30s</v>
      </c>
    </row>
    <row r="582" spans="1:13" x14ac:dyDescent="0.35">
      <c r="A582" t="s">
        <v>1588</v>
      </c>
      <c r="B582" t="s">
        <v>1589</v>
      </c>
      <c r="C582" t="s">
        <v>182</v>
      </c>
      <c r="D582" t="s">
        <v>31</v>
      </c>
      <c r="E582" t="s">
        <v>55</v>
      </c>
      <c r="F582" t="s">
        <v>17</v>
      </c>
      <c r="G582" t="s">
        <v>67</v>
      </c>
      <c r="H582">
        <v>25</v>
      </c>
      <c r="I582" t="s">
        <v>1590</v>
      </c>
      <c r="J582" s="2">
        <v>0</v>
      </c>
      <c r="K582" t="s">
        <v>19</v>
      </c>
      <c r="L582" t="s">
        <v>27</v>
      </c>
      <c r="M582" t="str">
        <f t="shared" si="9"/>
        <v>Late 20s</v>
      </c>
    </row>
    <row r="583" spans="1:13" x14ac:dyDescent="0.35">
      <c r="A583" t="s">
        <v>1591</v>
      </c>
      <c r="B583" t="s">
        <v>1592</v>
      </c>
      <c r="C583" t="s">
        <v>60</v>
      </c>
      <c r="D583" t="s">
        <v>24</v>
      </c>
      <c r="E583" t="s">
        <v>55</v>
      </c>
      <c r="F583" t="s">
        <v>17</v>
      </c>
      <c r="G583" t="s">
        <v>40</v>
      </c>
      <c r="H583">
        <v>58</v>
      </c>
      <c r="I583" t="s">
        <v>1593</v>
      </c>
      <c r="J583" s="2">
        <v>0</v>
      </c>
      <c r="K583" t="s">
        <v>155</v>
      </c>
      <c r="L583" t="s">
        <v>156</v>
      </c>
      <c r="M583" t="str">
        <f t="shared" si="9"/>
        <v>Late 50s</v>
      </c>
    </row>
    <row r="584" spans="1:13" x14ac:dyDescent="0.35">
      <c r="A584" t="s">
        <v>1594</v>
      </c>
      <c r="B584" t="s">
        <v>1595</v>
      </c>
      <c r="C584" t="s">
        <v>70</v>
      </c>
      <c r="D584" t="s">
        <v>142</v>
      </c>
      <c r="E584" t="s">
        <v>25</v>
      </c>
      <c r="F584" t="s">
        <v>17</v>
      </c>
      <c r="G584" t="s">
        <v>40</v>
      </c>
      <c r="H584">
        <v>37</v>
      </c>
      <c r="I584" t="s">
        <v>1596</v>
      </c>
      <c r="J584" s="2">
        <v>0.08</v>
      </c>
      <c r="K584" t="s">
        <v>155</v>
      </c>
      <c r="L584" t="s">
        <v>156</v>
      </c>
      <c r="M584" t="str">
        <f t="shared" si="9"/>
        <v>Late 30s</v>
      </c>
    </row>
    <row r="585" spans="1:13" x14ac:dyDescent="0.35">
      <c r="A585" t="s">
        <v>1597</v>
      </c>
      <c r="B585" t="s">
        <v>1598</v>
      </c>
      <c r="C585" t="s">
        <v>182</v>
      </c>
      <c r="D585" t="s">
        <v>31</v>
      </c>
      <c r="E585" t="s">
        <v>32</v>
      </c>
      <c r="F585" t="s">
        <v>17</v>
      </c>
      <c r="G585" t="s">
        <v>18</v>
      </c>
      <c r="H585">
        <v>44</v>
      </c>
      <c r="I585" s="1">
        <v>40364</v>
      </c>
      <c r="J585" s="2">
        <v>0</v>
      </c>
      <c r="K585" t="s">
        <v>19</v>
      </c>
      <c r="L585" t="s">
        <v>27</v>
      </c>
      <c r="M585" t="str">
        <f t="shared" si="9"/>
        <v>Early 40s</v>
      </c>
    </row>
    <row r="586" spans="1:13" x14ac:dyDescent="0.35">
      <c r="A586" t="s">
        <v>1599</v>
      </c>
      <c r="B586" t="s">
        <v>1600</v>
      </c>
      <c r="C586" t="s">
        <v>147</v>
      </c>
      <c r="D586" t="s">
        <v>142</v>
      </c>
      <c r="E586" t="s">
        <v>32</v>
      </c>
      <c r="F586" t="s">
        <v>39</v>
      </c>
      <c r="G586" t="s">
        <v>40</v>
      </c>
      <c r="H586">
        <v>53</v>
      </c>
      <c r="I586" s="1">
        <v>43718</v>
      </c>
      <c r="J586" s="2">
        <v>0</v>
      </c>
      <c r="K586" t="s">
        <v>19</v>
      </c>
      <c r="L586" t="s">
        <v>71</v>
      </c>
      <c r="M586" t="str">
        <f t="shared" si="9"/>
        <v>Early 50s</v>
      </c>
    </row>
    <row r="587" spans="1:13" x14ac:dyDescent="0.35">
      <c r="A587" t="s">
        <v>1601</v>
      </c>
      <c r="B587" t="s">
        <v>1602</v>
      </c>
      <c r="C587" t="s">
        <v>44</v>
      </c>
      <c r="D587" t="s">
        <v>24</v>
      </c>
      <c r="E587" t="s">
        <v>55</v>
      </c>
      <c r="F587" t="s">
        <v>39</v>
      </c>
      <c r="G587" t="s">
        <v>18</v>
      </c>
      <c r="H587">
        <v>58</v>
      </c>
      <c r="I587" t="s">
        <v>1603</v>
      </c>
      <c r="J587" s="2">
        <v>0.19</v>
      </c>
      <c r="K587" t="s">
        <v>19</v>
      </c>
      <c r="L587" t="s">
        <v>50</v>
      </c>
      <c r="M587" t="str">
        <f t="shared" si="9"/>
        <v>Late 50s</v>
      </c>
    </row>
    <row r="588" spans="1:13" x14ac:dyDescent="0.35">
      <c r="A588" t="s">
        <v>1604</v>
      </c>
      <c r="B588" t="s">
        <v>1605</v>
      </c>
      <c r="C588" t="s">
        <v>30</v>
      </c>
      <c r="D588" t="s">
        <v>31</v>
      </c>
      <c r="E588" t="s">
        <v>55</v>
      </c>
      <c r="F588" t="s">
        <v>17</v>
      </c>
      <c r="G588" t="s">
        <v>67</v>
      </c>
      <c r="H588">
        <v>65</v>
      </c>
      <c r="I588" t="s">
        <v>1606</v>
      </c>
      <c r="J588" s="2">
        <v>0</v>
      </c>
      <c r="K588" t="s">
        <v>19</v>
      </c>
      <c r="L588" t="s">
        <v>41</v>
      </c>
      <c r="M588" t="str">
        <f t="shared" si="9"/>
        <v>EARLY 60s</v>
      </c>
    </row>
    <row r="589" spans="1:13" x14ac:dyDescent="0.35">
      <c r="A589" t="s">
        <v>1607</v>
      </c>
      <c r="B589" t="s">
        <v>1608</v>
      </c>
      <c r="C589" t="s">
        <v>44</v>
      </c>
      <c r="D589" t="s">
        <v>54</v>
      </c>
      <c r="E589" t="s">
        <v>32</v>
      </c>
      <c r="F589" t="s">
        <v>17</v>
      </c>
      <c r="G589" t="s">
        <v>18</v>
      </c>
      <c r="H589">
        <v>57</v>
      </c>
      <c r="I589" t="s">
        <v>1609</v>
      </c>
      <c r="J589" s="2">
        <v>0.22</v>
      </c>
      <c r="K589" t="s">
        <v>34</v>
      </c>
      <c r="L589" t="s">
        <v>63</v>
      </c>
      <c r="M589" t="str">
        <f t="shared" si="9"/>
        <v>Late 50s</v>
      </c>
    </row>
    <row r="590" spans="1:13" x14ac:dyDescent="0.35">
      <c r="A590" t="s">
        <v>1610</v>
      </c>
      <c r="B590" t="s">
        <v>1611</v>
      </c>
      <c r="C590" t="s">
        <v>30</v>
      </c>
      <c r="D590" t="s">
        <v>31</v>
      </c>
      <c r="E590" t="s">
        <v>16</v>
      </c>
      <c r="F590" t="s">
        <v>17</v>
      </c>
      <c r="G590" t="s">
        <v>40</v>
      </c>
      <c r="H590">
        <v>31</v>
      </c>
      <c r="I590" t="s">
        <v>1612</v>
      </c>
      <c r="J590" s="2">
        <v>0</v>
      </c>
      <c r="K590" t="s">
        <v>19</v>
      </c>
      <c r="L590" t="s">
        <v>50</v>
      </c>
      <c r="M590" t="str">
        <f t="shared" si="9"/>
        <v>Early 30s</v>
      </c>
    </row>
    <row r="591" spans="1:13" x14ac:dyDescent="0.35">
      <c r="A591" t="s">
        <v>1613</v>
      </c>
      <c r="B591" t="s">
        <v>1614</v>
      </c>
      <c r="C591" t="s">
        <v>322</v>
      </c>
      <c r="D591" t="s">
        <v>15</v>
      </c>
      <c r="E591" t="s">
        <v>16</v>
      </c>
      <c r="F591" t="s">
        <v>17</v>
      </c>
      <c r="G591" t="s">
        <v>18</v>
      </c>
      <c r="H591">
        <v>32</v>
      </c>
      <c r="I591" t="s">
        <v>1615</v>
      </c>
      <c r="J591" s="2">
        <v>0.13</v>
      </c>
      <c r="K591" t="s">
        <v>34</v>
      </c>
      <c r="L591" t="s">
        <v>63</v>
      </c>
      <c r="M591" t="str">
        <f t="shared" si="9"/>
        <v>Early 30s</v>
      </c>
    </row>
    <row r="592" spans="1:13" x14ac:dyDescent="0.35">
      <c r="A592" t="s">
        <v>1616</v>
      </c>
      <c r="B592" t="s">
        <v>1617</v>
      </c>
      <c r="C592" t="s">
        <v>70</v>
      </c>
      <c r="D592" t="s">
        <v>54</v>
      </c>
      <c r="E592" t="s">
        <v>55</v>
      </c>
      <c r="F592" t="s">
        <v>17</v>
      </c>
      <c r="G592" t="s">
        <v>67</v>
      </c>
      <c r="H592">
        <v>48</v>
      </c>
      <c r="I592" s="1">
        <v>37043</v>
      </c>
      <c r="J592" s="2">
        <v>0.09</v>
      </c>
      <c r="K592" t="s">
        <v>19</v>
      </c>
      <c r="L592" t="s">
        <v>50</v>
      </c>
      <c r="M592" t="str">
        <f t="shared" si="9"/>
        <v>Late 40s</v>
      </c>
    </row>
    <row r="593" spans="1:13" x14ac:dyDescent="0.35">
      <c r="A593" t="s">
        <v>1618</v>
      </c>
      <c r="B593" t="s">
        <v>1619</v>
      </c>
      <c r="C593" t="s">
        <v>94</v>
      </c>
      <c r="D593" t="s">
        <v>31</v>
      </c>
      <c r="E593" t="s">
        <v>55</v>
      </c>
      <c r="F593" t="s">
        <v>39</v>
      </c>
      <c r="G593" t="s">
        <v>18</v>
      </c>
      <c r="H593">
        <v>55</v>
      </c>
      <c r="I593" t="s">
        <v>1620</v>
      </c>
      <c r="J593" s="2">
        <v>0.3</v>
      </c>
      <c r="K593" t="s">
        <v>34</v>
      </c>
      <c r="L593" t="s">
        <v>122</v>
      </c>
      <c r="M593" t="str">
        <f t="shared" si="9"/>
        <v>Late 50s</v>
      </c>
    </row>
    <row r="594" spans="1:13" x14ac:dyDescent="0.35">
      <c r="A594" t="s">
        <v>1621</v>
      </c>
      <c r="B594" t="s">
        <v>1622</v>
      </c>
      <c r="C594" t="s">
        <v>503</v>
      </c>
      <c r="D594" t="s">
        <v>15</v>
      </c>
      <c r="E594" t="s">
        <v>55</v>
      </c>
      <c r="F594" t="s">
        <v>39</v>
      </c>
      <c r="G594" t="s">
        <v>67</v>
      </c>
      <c r="H594">
        <v>52</v>
      </c>
      <c r="I594" s="1">
        <v>42923</v>
      </c>
      <c r="J594" s="2">
        <v>0</v>
      </c>
      <c r="K594" t="s">
        <v>19</v>
      </c>
      <c r="L594" t="s">
        <v>27</v>
      </c>
      <c r="M594" t="str">
        <f t="shared" si="9"/>
        <v>Early 50s</v>
      </c>
    </row>
    <row r="595" spans="1:13" x14ac:dyDescent="0.35">
      <c r="A595" t="s">
        <v>1623</v>
      </c>
      <c r="B595" t="s">
        <v>1624</v>
      </c>
      <c r="C595" t="s">
        <v>503</v>
      </c>
      <c r="D595" t="s">
        <v>15</v>
      </c>
      <c r="E595" t="s">
        <v>32</v>
      </c>
      <c r="F595" t="s">
        <v>39</v>
      </c>
      <c r="G595" t="s">
        <v>40</v>
      </c>
      <c r="H595">
        <v>27</v>
      </c>
      <c r="I595" s="1">
        <v>44537</v>
      </c>
      <c r="J595" s="2">
        <v>0</v>
      </c>
      <c r="K595" t="s">
        <v>155</v>
      </c>
      <c r="L595" t="s">
        <v>352</v>
      </c>
      <c r="M595" t="str">
        <f t="shared" si="9"/>
        <v>Late 20s</v>
      </c>
    </row>
    <row r="596" spans="1:13" x14ac:dyDescent="0.35">
      <c r="A596" t="s">
        <v>1625</v>
      </c>
      <c r="B596" t="s">
        <v>1626</v>
      </c>
      <c r="C596" t="s">
        <v>111</v>
      </c>
      <c r="D596" t="s">
        <v>24</v>
      </c>
      <c r="E596" t="s">
        <v>55</v>
      </c>
      <c r="F596" t="s">
        <v>39</v>
      </c>
      <c r="G596" t="s">
        <v>67</v>
      </c>
      <c r="H596">
        <v>36</v>
      </c>
      <c r="I596" s="1">
        <v>41130</v>
      </c>
      <c r="J596" s="2">
        <v>0</v>
      </c>
      <c r="K596" t="s">
        <v>19</v>
      </c>
      <c r="L596" t="s">
        <v>46</v>
      </c>
      <c r="M596" t="str">
        <f t="shared" si="9"/>
        <v>Late 30s</v>
      </c>
    </row>
    <row r="597" spans="1:13" x14ac:dyDescent="0.35">
      <c r="A597" t="s">
        <v>1627</v>
      </c>
      <c r="B597" t="s">
        <v>1628</v>
      </c>
      <c r="C597" t="s">
        <v>270</v>
      </c>
      <c r="D597" t="s">
        <v>31</v>
      </c>
      <c r="E597" t="s">
        <v>55</v>
      </c>
      <c r="F597" t="s">
        <v>17</v>
      </c>
      <c r="G597" t="s">
        <v>67</v>
      </c>
      <c r="H597">
        <v>36</v>
      </c>
      <c r="I597" s="1">
        <v>44750</v>
      </c>
      <c r="J597" s="2">
        <v>0</v>
      </c>
      <c r="K597" t="s">
        <v>19</v>
      </c>
      <c r="L597" t="s">
        <v>71</v>
      </c>
      <c r="M597" t="str">
        <f t="shared" si="9"/>
        <v>Late 30s</v>
      </c>
    </row>
    <row r="598" spans="1:13" x14ac:dyDescent="0.35">
      <c r="A598" t="s">
        <v>1629</v>
      </c>
      <c r="B598" t="s">
        <v>1630</v>
      </c>
      <c r="C598" t="s">
        <v>70</v>
      </c>
      <c r="D598" t="s">
        <v>24</v>
      </c>
      <c r="E598" t="s">
        <v>16</v>
      </c>
      <c r="F598" t="s">
        <v>17</v>
      </c>
      <c r="G598" t="s">
        <v>40</v>
      </c>
      <c r="H598">
        <v>42</v>
      </c>
      <c r="I598" s="1">
        <v>43775</v>
      </c>
      <c r="J598" s="2">
        <v>0.06</v>
      </c>
      <c r="K598" t="s">
        <v>19</v>
      </c>
      <c r="L598" t="s">
        <v>71</v>
      </c>
      <c r="M598" t="str">
        <f t="shared" si="9"/>
        <v>Early 40s</v>
      </c>
    </row>
    <row r="599" spans="1:13" x14ac:dyDescent="0.35">
      <c r="A599" t="s">
        <v>1631</v>
      </c>
      <c r="B599" t="s">
        <v>1632</v>
      </c>
      <c r="C599" t="s">
        <v>53</v>
      </c>
      <c r="D599" t="s">
        <v>82</v>
      </c>
      <c r="E599" t="s">
        <v>32</v>
      </c>
      <c r="F599" t="s">
        <v>17</v>
      </c>
      <c r="G599" t="s">
        <v>67</v>
      </c>
      <c r="H599">
        <v>48</v>
      </c>
      <c r="I599" t="s">
        <v>1633</v>
      </c>
      <c r="J599" s="2">
        <v>0</v>
      </c>
      <c r="K599" t="s">
        <v>19</v>
      </c>
      <c r="L599" t="s">
        <v>46</v>
      </c>
      <c r="M599" t="str">
        <f t="shared" si="9"/>
        <v>Late 40s</v>
      </c>
    </row>
    <row r="600" spans="1:13" x14ac:dyDescent="0.35">
      <c r="A600" t="s">
        <v>1634</v>
      </c>
      <c r="B600" t="s">
        <v>1635</v>
      </c>
      <c r="C600" t="s">
        <v>207</v>
      </c>
      <c r="D600" t="s">
        <v>31</v>
      </c>
      <c r="E600" t="s">
        <v>55</v>
      </c>
      <c r="F600" t="s">
        <v>39</v>
      </c>
      <c r="G600" t="s">
        <v>18</v>
      </c>
      <c r="H600">
        <v>42</v>
      </c>
      <c r="I600" s="1">
        <v>39756</v>
      </c>
      <c r="J600" s="2">
        <v>7.0000000000000007E-2</v>
      </c>
      <c r="K600" t="s">
        <v>34</v>
      </c>
      <c r="L600" t="s">
        <v>57</v>
      </c>
      <c r="M600" t="str">
        <f t="shared" si="9"/>
        <v>Early 40s</v>
      </c>
    </row>
    <row r="601" spans="1:13" x14ac:dyDescent="0.35">
      <c r="A601" t="s">
        <v>1636</v>
      </c>
      <c r="B601" t="s">
        <v>1637</v>
      </c>
      <c r="C601" t="s">
        <v>86</v>
      </c>
      <c r="D601" t="s">
        <v>142</v>
      </c>
      <c r="E601" t="s">
        <v>32</v>
      </c>
      <c r="F601" t="s">
        <v>17</v>
      </c>
      <c r="G601" t="s">
        <v>18</v>
      </c>
      <c r="H601">
        <v>37</v>
      </c>
      <c r="I601" t="s">
        <v>1638</v>
      </c>
      <c r="J601" s="2">
        <v>0.15</v>
      </c>
      <c r="K601" t="s">
        <v>34</v>
      </c>
      <c r="L601" t="s">
        <v>35</v>
      </c>
      <c r="M601" t="str">
        <f t="shared" si="9"/>
        <v>Late 30s</v>
      </c>
    </row>
    <row r="602" spans="1:13" x14ac:dyDescent="0.35">
      <c r="A602" t="s">
        <v>1639</v>
      </c>
      <c r="B602" t="s">
        <v>1640</v>
      </c>
      <c r="C602" t="s">
        <v>469</v>
      </c>
      <c r="D602" t="s">
        <v>31</v>
      </c>
      <c r="E602" t="s">
        <v>55</v>
      </c>
      <c r="F602" t="s">
        <v>39</v>
      </c>
      <c r="G602" t="s">
        <v>18</v>
      </c>
      <c r="H602">
        <v>55</v>
      </c>
      <c r="I602" t="s">
        <v>1641</v>
      </c>
      <c r="J602" s="2">
        <v>0</v>
      </c>
      <c r="K602" t="s">
        <v>19</v>
      </c>
      <c r="L602" t="s">
        <v>46</v>
      </c>
      <c r="M602" t="str">
        <f t="shared" si="9"/>
        <v>Late 50s</v>
      </c>
    </row>
    <row r="603" spans="1:13" x14ac:dyDescent="0.35">
      <c r="A603" t="s">
        <v>1642</v>
      </c>
      <c r="B603" t="s">
        <v>1643</v>
      </c>
      <c r="C603" t="s">
        <v>295</v>
      </c>
      <c r="D603" t="s">
        <v>142</v>
      </c>
      <c r="E603" t="s">
        <v>55</v>
      </c>
      <c r="F603" t="s">
        <v>39</v>
      </c>
      <c r="G603" t="s">
        <v>18</v>
      </c>
      <c r="H603">
        <v>62</v>
      </c>
      <c r="I603" t="s">
        <v>1644</v>
      </c>
      <c r="J603" s="2">
        <v>0</v>
      </c>
      <c r="K603" t="s">
        <v>19</v>
      </c>
      <c r="L603" t="s">
        <v>41</v>
      </c>
      <c r="M603" t="str">
        <f t="shared" si="9"/>
        <v>EARLY 60s</v>
      </c>
    </row>
    <row r="604" spans="1:13" x14ac:dyDescent="0.35">
      <c r="A604" t="s">
        <v>1645</v>
      </c>
      <c r="B604" t="s">
        <v>1646</v>
      </c>
      <c r="C604" t="s">
        <v>86</v>
      </c>
      <c r="D604" t="s">
        <v>54</v>
      </c>
      <c r="E604" t="s">
        <v>55</v>
      </c>
      <c r="F604" t="s">
        <v>39</v>
      </c>
      <c r="G604" t="s">
        <v>40</v>
      </c>
      <c r="H604">
        <v>29</v>
      </c>
      <c r="I604" t="s">
        <v>1647</v>
      </c>
      <c r="J604" s="2">
        <v>0.11</v>
      </c>
      <c r="K604" t="s">
        <v>19</v>
      </c>
      <c r="L604" t="s">
        <v>41</v>
      </c>
      <c r="M604" t="str">
        <f t="shared" si="9"/>
        <v>Late 20s</v>
      </c>
    </row>
    <row r="605" spans="1:13" x14ac:dyDescent="0.35">
      <c r="A605" t="s">
        <v>1648</v>
      </c>
      <c r="B605" t="s">
        <v>1649</v>
      </c>
      <c r="C605" t="s">
        <v>86</v>
      </c>
      <c r="D605" t="s">
        <v>142</v>
      </c>
      <c r="E605" t="s">
        <v>25</v>
      </c>
      <c r="F605" t="s">
        <v>39</v>
      </c>
      <c r="G605" t="s">
        <v>40</v>
      </c>
      <c r="H605">
        <v>29</v>
      </c>
      <c r="I605" t="s">
        <v>1650</v>
      </c>
      <c r="J605" s="2">
        <v>0.1</v>
      </c>
      <c r="K605" t="s">
        <v>155</v>
      </c>
      <c r="L605" t="s">
        <v>156</v>
      </c>
      <c r="M605" t="str">
        <f t="shared" si="9"/>
        <v>Late 20s</v>
      </c>
    </row>
    <row r="606" spans="1:13" x14ac:dyDescent="0.35">
      <c r="A606" t="s">
        <v>1651</v>
      </c>
      <c r="B606" t="s">
        <v>1652</v>
      </c>
      <c r="C606" t="s">
        <v>94</v>
      </c>
      <c r="D606" t="s">
        <v>142</v>
      </c>
      <c r="E606" t="s">
        <v>16</v>
      </c>
      <c r="F606" t="s">
        <v>39</v>
      </c>
      <c r="G606" t="s">
        <v>40</v>
      </c>
      <c r="H606">
        <v>45</v>
      </c>
      <c r="I606" t="s">
        <v>1653</v>
      </c>
      <c r="J606" s="2">
        <v>0.37</v>
      </c>
      <c r="K606" t="s">
        <v>19</v>
      </c>
      <c r="L606" t="s">
        <v>46</v>
      </c>
      <c r="M606" t="str">
        <f t="shared" si="9"/>
        <v>Late 40s</v>
      </c>
    </row>
    <row r="607" spans="1:13" x14ac:dyDescent="0.35">
      <c r="A607" t="s">
        <v>1654</v>
      </c>
      <c r="B607" t="s">
        <v>1655</v>
      </c>
      <c r="C607" t="s">
        <v>23</v>
      </c>
      <c r="D607" t="s">
        <v>82</v>
      </c>
      <c r="E607" t="s">
        <v>16</v>
      </c>
      <c r="F607" t="s">
        <v>17</v>
      </c>
      <c r="G607" t="s">
        <v>67</v>
      </c>
      <c r="H607">
        <v>57</v>
      </c>
      <c r="I607" s="1">
        <v>39913</v>
      </c>
      <c r="J607" s="2">
        <v>0</v>
      </c>
      <c r="K607" t="s">
        <v>19</v>
      </c>
      <c r="L607" t="s">
        <v>46</v>
      </c>
      <c r="M607" t="str">
        <f t="shared" si="9"/>
        <v>Late 50s</v>
      </c>
    </row>
    <row r="608" spans="1:13" x14ac:dyDescent="0.35">
      <c r="A608" t="s">
        <v>1656</v>
      </c>
      <c r="B608" t="s">
        <v>1657</v>
      </c>
      <c r="C608" t="s">
        <v>94</v>
      </c>
      <c r="D608" t="s">
        <v>82</v>
      </c>
      <c r="E608" t="s">
        <v>16</v>
      </c>
      <c r="F608" t="s">
        <v>17</v>
      </c>
      <c r="G608" t="s">
        <v>18</v>
      </c>
      <c r="H608">
        <v>31</v>
      </c>
      <c r="I608" s="1">
        <v>43625</v>
      </c>
      <c r="J608" s="2">
        <v>0.36</v>
      </c>
      <c r="K608" t="s">
        <v>34</v>
      </c>
      <c r="L608" t="s">
        <v>35</v>
      </c>
      <c r="M608" t="str">
        <f t="shared" si="9"/>
        <v>Early 30s</v>
      </c>
    </row>
    <row r="609" spans="1:13" x14ac:dyDescent="0.35">
      <c r="A609" t="s">
        <v>1658</v>
      </c>
      <c r="B609" t="s">
        <v>1659</v>
      </c>
      <c r="C609" t="s">
        <v>53</v>
      </c>
      <c r="D609" t="s">
        <v>54</v>
      </c>
      <c r="E609" t="s">
        <v>16</v>
      </c>
      <c r="F609" t="s">
        <v>39</v>
      </c>
      <c r="G609" t="s">
        <v>18</v>
      </c>
      <c r="H609">
        <v>31</v>
      </c>
      <c r="I609" t="s">
        <v>1660</v>
      </c>
      <c r="J609" s="2">
        <v>0</v>
      </c>
      <c r="K609" t="s">
        <v>34</v>
      </c>
      <c r="L609" t="s">
        <v>35</v>
      </c>
      <c r="M609" t="str">
        <f t="shared" si="9"/>
        <v>Early 30s</v>
      </c>
    </row>
    <row r="610" spans="1:13" x14ac:dyDescent="0.35">
      <c r="A610" t="s">
        <v>1661</v>
      </c>
      <c r="B610" t="s">
        <v>1662</v>
      </c>
      <c r="C610" t="s">
        <v>23</v>
      </c>
      <c r="D610" t="s">
        <v>54</v>
      </c>
      <c r="E610" t="s">
        <v>16</v>
      </c>
      <c r="F610" t="s">
        <v>17</v>
      </c>
      <c r="G610" t="s">
        <v>67</v>
      </c>
      <c r="H610">
        <v>47</v>
      </c>
      <c r="I610" t="s">
        <v>1663</v>
      </c>
      <c r="J610" s="2">
        <v>0</v>
      </c>
      <c r="K610" t="s">
        <v>19</v>
      </c>
      <c r="L610" t="s">
        <v>20</v>
      </c>
      <c r="M610" t="str">
        <f t="shared" si="9"/>
        <v>Late 40s</v>
      </c>
    </row>
    <row r="611" spans="1:13" x14ac:dyDescent="0.35">
      <c r="A611" t="s">
        <v>1664</v>
      </c>
      <c r="B611" t="s">
        <v>1665</v>
      </c>
      <c r="C611" t="s">
        <v>66</v>
      </c>
      <c r="D611" t="s">
        <v>31</v>
      </c>
      <c r="E611" t="s">
        <v>16</v>
      </c>
      <c r="F611" t="s">
        <v>17</v>
      </c>
      <c r="G611" t="s">
        <v>40</v>
      </c>
      <c r="H611">
        <v>60</v>
      </c>
      <c r="I611" s="1">
        <v>39058</v>
      </c>
      <c r="J611" s="2">
        <v>0</v>
      </c>
      <c r="K611" t="s">
        <v>19</v>
      </c>
      <c r="L611" t="s">
        <v>46</v>
      </c>
      <c r="M611" t="str">
        <f t="shared" si="9"/>
        <v>EARLY 60s</v>
      </c>
    </row>
    <row r="612" spans="1:13" x14ac:dyDescent="0.35">
      <c r="A612" t="s">
        <v>1666</v>
      </c>
      <c r="B612" t="s">
        <v>1667</v>
      </c>
      <c r="C612" t="s">
        <v>510</v>
      </c>
      <c r="D612" t="s">
        <v>15</v>
      </c>
      <c r="E612" t="s">
        <v>32</v>
      </c>
      <c r="F612" t="s">
        <v>17</v>
      </c>
      <c r="G612" t="s">
        <v>40</v>
      </c>
      <c r="H612">
        <v>42</v>
      </c>
      <c r="I612" t="s">
        <v>1668</v>
      </c>
      <c r="J612" s="2">
        <v>0</v>
      </c>
      <c r="K612" t="s">
        <v>155</v>
      </c>
      <c r="L612" t="s">
        <v>211</v>
      </c>
      <c r="M612" t="str">
        <f t="shared" si="9"/>
        <v>Early 40s</v>
      </c>
    </row>
    <row r="613" spans="1:13" x14ac:dyDescent="0.35">
      <c r="A613" t="s">
        <v>1669</v>
      </c>
      <c r="B613" t="s">
        <v>1670</v>
      </c>
      <c r="C613" t="s">
        <v>94</v>
      </c>
      <c r="D613" t="s">
        <v>31</v>
      </c>
      <c r="E613" t="s">
        <v>16</v>
      </c>
      <c r="F613" t="s">
        <v>39</v>
      </c>
      <c r="G613" t="s">
        <v>18</v>
      </c>
      <c r="H613">
        <v>26</v>
      </c>
      <c r="I613" s="1">
        <v>44267</v>
      </c>
      <c r="J613" s="2">
        <v>0.31</v>
      </c>
      <c r="K613" t="s">
        <v>19</v>
      </c>
      <c r="L613" t="s">
        <v>27</v>
      </c>
      <c r="M613" t="str">
        <f t="shared" si="9"/>
        <v>Late 20s</v>
      </c>
    </row>
    <row r="614" spans="1:13" x14ac:dyDescent="0.35">
      <c r="A614" t="s">
        <v>1671</v>
      </c>
      <c r="B614" t="s">
        <v>1672</v>
      </c>
      <c r="C614" t="s">
        <v>70</v>
      </c>
      <c r="D614" t="s">
        <v>61</v>
      </c>
      <c r="E614" t="s">
        <v>25</v>
      </c>
      <c r="F614" t="s">
        <v>17</v>
      </c>
      <c r="G614" t="s">
        <v>67</v>
      </c>
      <c r="H614">
        <v>57</v>
      </c>
      <c r="I614" t="s">
        <v>1673</v>
      </c>
      <c r="J614" s="2">
        <v>0.1</v>
      </c>
      <c r="K614" t="s">
        <v>19</v>
      </c>
      <c r="L614" t="s">
        <v>71</v>
      </c>
      <c r="M614" t="str">
        <f t="shared" si="9"/>
        <v>Late 50s</v>
      </c>
    </row>
    <row r="615" spans="1:13" x14ac:dyDescent="0.35">
      <c r="A615" t="s">
        <v>1674</v>
      </c>
      <c r="B615" t="s">
        <v>1675</v>
      </c>
      <c r="C615" t="s">
        <v>44</v>
      </c>
      <c r="D615" t="s">
        <v>15</v>
      </c>
      <c r="E615" t="s">
        <v>32</v>
      </c>
      <c r="F615" t="s">
        <v>39</v>
      </c>
      <c r="G615" t="s">
        <v>40</v>
      </c>
      <c r="H615">
        <v>25</v>
      </c>
      <c r="I615" s="1">
        <v>44876</v>
      </c>
      <c r="J615" s="2">
        <v>0.16</v>
      </c>
      <c r="K615" t="s">
        <v>155</v>
      </c>
      <c r="L615" t="s">
        <v>352</v>
      </c>
      <c r="M615" t="str">
        <f t="shared" si="9"/>
        <v>Late 20s</v>
      </c>
    </row>
    <row r="616" spans="1:13" x14ac:dyDescent="0.35">
      <c r="A616" t="s">
        <v>1676</v>
      </c>
      <c r="B616" t="s">
        <v>1677</v>
      </c>
      <c r="C616" t="s">
        <v>147</v>
      </c>
      <c r="D616" t="s">
        <v>142</v>
      </c>
      <c r="E616" t="s">
        <v>25</v>
      </c>
      <c r="F616" t="s">
        <v>17</v>
      </c>
      <c r="G616" t="s">
        <v>18</v>
      </c>
      <c r="H616">
        <v>53</v>
      </c>
      <c r="I616" s="1">
        <v>42708</v>
      </c>
      <c r="J616" s="2">
        <v>0</v>
      </c>
      <c r="K616" t="s">
        <v>19</v>
      </c>
      <c r="L616" t="s">
        <v>41</v>
      </c>
      <c r="M616" t="str">
        <f t="shared" si="9"/>
        <v>Early 50s</v>
      </c>
    </row>
    <row r="617" spans="1:13" x14ac:dyDescent="0.35">
      <c r="A617" t="s">
        <v>1678</v>
      </c>
      <c r="B617" t="s">
        <v>1679</v>
      </c>
      <c r="C617" t="s">
        <v>44</v>
      </c>
      <c r="D617" t="s">
        <v>31</v>
      </c>
      <c r="E617" t="s">
        <v>55</v>
      </c>
      <c r="F617" t="s">
        <v>17</v>
      </c>
      <c r="G617" t="s">
        <v>87</v>
      </c>
      <c r="H617">
        <v>43</v>
      </c>
      <c r="I617" t="s">
        <v>1680</v>
      </c>
      <c r="J617" s="2">
        <v>0.25</v>
      </c>
      <c r="K617" t="s">
        <v>19</v>
      </c>
      <c r="L617" t="s">
        <v>27</v>
      </c>
      <c r="M617" t="str">
        <f t="shared" si="9"/>
        <v>Early 40s</v>
      </c>
    </row>
    <row r="618" spans="1:13" x14ac:dyDescent="0.35">
      <c r="A618" t="s">
        <v>1681</v>
      </c>
      <c r="B618" t="s">
        <v>1682</v>
      </c>
      <c r="C618" t="s">
        <v>23</v>
      </c>
      <c r="D618" t="s">
        <v>54</v>
      </c>
      <c r="E618" t="s">
        <v>25</v>
      </c>
      <c r="F618" t="s">
        <v>39</v>
      </c>
      <c r="G618" t="s">
        <v>67</v>
      </c>
      <c r="H618">
        <v>49</v>
      </c>
      <c r="I618" t="s">
        <v>1346</v>
      </c>
      <c r="J618" s="2">
        <v>0</v>
      </c>
      <c r="K618" t="s">
        <v>19</v>
      </c>
      <c r="L618" t="s">
        <v>27</v>
      </c>
      <c r="M618" t="str">
        <f t="shared" si="9"/>
        <v>Late 40s</v>
      </c>
    </row>
    <row r="619" spans="1:13" x14ac:dyDescent="0.35">
      <c r="A619" t="s">
        <v>1683</v>
      </c>
      <c r="B619" t="s">
        <v>1684</v>
      </c>
      <c r="C619" t="s">
        <v>147</v>
      </c>
      <c r="D619" t="s">
        <v>142</v>
      </c>
      <c r="E619" t="s">
        <v>32</v>
      </c>
      <c r="F619" t="s">
        <v>39</v>
      </c>
      <c r="G619" t="s">
        <v>18</v>
      </c>
      <c r="H619">
        <v>61</v>
      </c>
      <c r="I619" t="s">
        <v>1685</v>
      </c>
      <c r="J619" s="2">
        <v>0</v>
      </c>
      <c r="K619" t="s">
        <v>19</v>
      </c>
      <c r="L619" t="s">
        <v>20</v>
      </c>
      <c r="M619" t="str">
        <f t="shared" si="9"/>
        <v>EARLY 60s</v>
      </c>
    </row>
    <row r="620" spans="1:13" x14ac:dyDescent="0.35">
      <c r="A620" t="s">
        <v>1686</v>
      </c>
      <c r="B620" t="s">
        <v>1687</v>
      </c>
      <c r="C620" t="s">
        <v>322</v>
      </c>
      <c r="D620" t="s">
        <v>15</v>
      </c>
      <c r="E620" t="s">
        <v>32</v>
      </c>
      <c r="F620" t="s">
        <v>17</v>
      </c>
      <c r="G620" t="s">
        <v>40</v>
      </c>
      <c r="H620">
        <v>41</v>
      </c>
      <c r="I620" t="s">
        <v>1688</v>
      </c>
      <c r="J620" s="2">
        <v>0.1</v>
      </c>
      <c r="K620" t="s">
        <v>19</v>
      </c>
      <c r="L620" t="s">
        <v>50</v>
      </c>
      <c r="M620" t="str">
        <f t="shared" si="9"/>
        <v>Early 40s</v>
      </c>
    </row>
    <row r="621" spans="1:13" x14ac:dyDescent="0.35">
      <c r="A621" t="s">
        <v>1689</v>
      </c>
      <c r="B621" t="s">
        <v>1690</v>
      </c>
      <c r="C621" t="s">
        <v>469</v>
      </c>
      <c r="D621" t="s">
        <v>31</v>
      </c>
      <c r="E621" t="s">
        <v>16</v>
      </c>
      <c r="F621" t="s">
        <v>39</v>
      </c>
      <c r="G621" t="s">
        <v>67</v>
      </c>
      <c r="H621">
        <v>56</v>
      </c>
      <c r="I621" t="s">
        <v>1691</v>
      </c>
      <c r="J621" s="2">
        <v>0</v>
      </c>
      <c r="K621" t="s">
        <v>19</v>
      </c>
      <c r="L621" t="s">
        <v>71</v>
      </c>
      <c r="M621" t="str">
        <f t="shared" si="9"/>
        <v>Late 50s</v>
      </c>
    </row>
    <row r="622" spans="1:13" x14ac:dyDescent="0.35">
      <c r="A622" t="s">
        <v>1692</v>
      </c>
      <c r="B622" t="s">
        <v>1693</v>
      </c>
      <c r="C622" t="s">
        <v>322</v>
      </c>
      <c r="D622" t="s">
        <v>15</v>
      </c>
      <c r="E622" t="s">
        <v>55</v>
      </c>
      <c r="F622" t="s">
        <v>17</v>
      </c>
      <c r="G622" t="s">
        <v>67</v>
      </c>
      <c r="H622">
        <v>49</v>
      </c>
      <c r="I622" t="s">
        <v>1694</v>
      </c>
      <c r="J622" s="2">
        <v>0.1</v>
      </c>
      <c r="K622" t="s">
        <v>19</v>
      </c>
      <c r="L622" t="s">
        <v>20</v>
      </c>
      <c r="M622" t="str">
        <f t="shared" si="9"/>
        <v>Late 40s</v>
      </c>
    </row>
    <row r="623" spans="1:13" x14ac:dyDescent="0.35">
      <c r="A623" t="s">
        <v>1695</v>
      </c>
      <c r="B623" t="s">
        <v>1696</v>
      </c>
      <c r="C623" t="s">
        <v>355</v>
      </c>
      <c r="D623" t="s">
        <v>15</v>
      </c>
      <c r="E623" t="s">
        <v>55</v>
      </c>
      <c r="F623" t="s">
        <v>39</v>
      </c>
      <c r="G623" t="s">
        <v>18</v>
      </c>
      <c r="H623">
        <v>32</v>
      </c>
      <c r="I623" t="s">
        <v>1697</v>
      </c>
      <c r="J623" s="2">
        <v>0</v>
      </c>
      <c r="K623" t="s">
        <v>34</v>
      </c>
      <c r="L623" t="s">
        <v>122</v>
      </c>
      <c r="M623" t="str">
        <f t="shared" si="9"/>
        <v>Early 30s</v>
      </c>
    </row>
    <row r="624" spans="1:13" x14ac:dyDescent="0.35">
      <c r="A624" t="s">
        <v>1698</v>
      </c>
      <c r="B624" t="s">
        <v>1699</v>
      </c>
      <c r="C624" t="s">
        <v>60</v>
      </c>
      <c r="D624" t="s">
        <v>54</v>
      </c>
      <c r="E624" t="s">
        <v>25</v>
      </c>
      <c r="F624" t="s">
        <v>39</v>
      </c>
      <c r="G624" t="s">
        <v>67</v>
      </c>
      <c r="H624">
        <v>30</v>
      </c>
      <c r="I624" s="1">
        <v>42651</v>
      </c>
      <c r="J624" s="2">
        <v>0</v>
      </c>
      <c r="K624" t="s">
        <v>19</v>
      </c>
      <c r="L624" t="s">
        <v>41</v>
      </c>
      <c r="M624" t="str">
        <f t="shared" si="9"/>
        <v>Early 30s</v>
      </c>
    </row>
    <row r="625" spans="1:13" x14ac:dyDescent="0.35">
      <c r="A625" t="s">
        <v>1700</v>
      </c>
      <c r="B625" t="s">
        <v>1701</v>
      </c>
      <c r="C625" t="s">
        <v>70</v>
      </c>
      <c r="D625" t="s">
        <v>61</v>
      </c>
      <c r="E625" t="s">
        <v>55</v>
      </c>
      <c r="F625" t="s">
        <v>17</v>
      </c>
      <c r="G625" t="s">
        <v>18</v>
      </c>
      <c r="H625">
        <v>64</v>
      </c>
      <c r="I625" t="s">
        <v>1702</v>
      </c>
      <c r="J625" s="2">
        <v>0.05</v>
      </c>
      <c r="K625" t="s">
        <v>19</v>
      </c>
      <c r="L625" t="s">
        <v>71</v>
      </c>
      <c r="M625" t="str">
        <f t="shared" si="9"/>
        <v>EARLY 60s</v>
      </c>
    </row>
    <row r="626" spans="1:13" x14ac:dyDescent="0.35">
      <c r="A626" t="s">
        <v>1703</v>
      </c>
      <c r="B626" t="s">
        <v>1704</v>
      </c>
      <c r="C626" t="s">
        <v>469</v>
      </c>
      <c r="D626" t="s">
        <v>31</v>
      </c>
      <c r="E626" t="s">
        <v>55</v>
      </c>
      <c r="F626" t="s">
        <v>17</v>
      </c>
      <c r="G626" t="s">
        <v>40</v>
      </c>
      <c r="H626">
        <v>57</v>
      </c>
      <c r="I626" t="s">
        <v>1705</v>
      </c>
      <c r="J626" s="2">
        <v>0</v>
      </c>
      <c r="K626" t="s">
        <v>155</v>
      </c>
      <c r="L626" t="s">
        <v>211</v>
      </c>
      <c r="M626" t="str">
        <f t="shared" si="9"/>
        <v>Late 50s</v>
      </c>
    </row>
    <row r="627" spans="1:13" x14ac:dyDescent="0.35">
      <c r="A627" t="s">
        <v>1706</v>
      </c>
      <c r="B627" t="s">
        <v>1707</v>
      </c>
      <c r="C627" t="s">
        <v>94</v>
      </c>
      <c r="D627" t="s">
        <v>82</v>
      </c>
      <c r="E627" t="s">
        <v>55</v>
      </c>
      <c r="F627" t="s">
        <v>39</v>
      </c>
      <c r="G627" t="s">
        <v>67</v>
      </c>
      <c r="H627">
        <v>50</v>
      </c>
      <c r="I627" t="s">
        <v>1708</v>
      </c>
      <c r="J627" s="2">
        <v>0.35</v>
      </c>
      <c r="K627" t="s">
        <v>19</v>
      </c>
      <c r="L627" t="s">
        <v>71</v>
      </c>
      <c r="M627" t="str">
        <f t="shared" si="9"/>
        <v>Early 50s</v>
      </c>
    </row>
    <row r="628" spans="1:13" x14ac:dyDescent="0.35">
      <c r="A628" t="s">
        <v>1709</v>
      </c>
      <c r="B628" t="s">
        <v>1710</v>
      </c>
      <c r="C628" t="s">
        <v>70</v>
      </c>
      <c r="D628" t="s">
        <v>24</v>
      </c>
      <c r="E628" t="s">
        <v>16</v>
      </c>
      <c r="F628" t="s">
        <v>17</v>
      </c>
      <c r="G628" t="s">
        <v>18</v>
      </c>
      <c r="H628">
        <v>61</v>
      </c>
      <c r="I628" t="s">
        <v>1711</v>
      </c>
      <c r="J628" s="2">
        <v>0.09</v>
      </c>
      <c r="K628" t="s">
        <v>19</v>
      </c>
      <c r="L628" t="s">
        <v>41</v>
      </c>
      <c r="M628" t="str">
        <f t="shared" si="9"/>
        <v>EARLY 60s</v>
      </c>
    </row>
    <row r="629" spans="1:13" x14ac:dyDescent="0.35">
      <c r="A629" t="s">
        <v>1712</v>
      </c>
      <c r="B629" t="s">
        <v>1713</v>
      </c>
      <c r="C629" t="s">
        <v>70</v>
      </c>
      <c r="D629" t="s">
        <v>61</v>
      </c>
      <c r="E629" t="s">
        <v>16</v>
      </c>
      <c r="F629" t="s">
        <v>17</v>
      </c>
      <c r="G629" t="s">
        <v>18</v>
      </c>
      <c r="H629">
        <v>43</v>
      </c>
      <c r="I629" t="s">
        <v>1714</v>
      </c>
      <c r="J629" s="2">
        <v>0.1</v>
      </c>
      <c r="K629" t="s">
        <v>34</v>
      </c>
      <c r="L629" t="s">
        <v>57</v>
      </c>
      <c r="M629" t="str">
        <f t="shared" si="9"/>
        <v>Early 40s</v>
      </c>
    </row>
    <row r="630" spans="1:13" x14ac:dyDescent="0.35">
      <c r="A630" t="s">
        <v>1715</v>
      </c>
      <c r="B630" t="s">
        <v>1716</v>
      </c>
      <c r="C630" t="s">
        <v>70</v>
      </c>
      <c r="D630" t="s">
        <v>82</v>
      </c>
      <c r="E630" t="s">
        <v>32</v>
      </c>
      <c r="F630" t="s">
        <v>39</v>
      </c>
      <c r="G630" t="s">
        <v>18</v>
      </c>
      <c r="H630">
        <v>26</v>
      </c>
      <c r="I630" s="1">
        <v>44595</v>
      </c>
      <c r="J630" s="2">
        <v>0.09</v>
      </c>
      <c r="K630" t="s">
        <v>19</v>
      </c>
      <c r="L630" t="s">
        <v>20</v>
      </c>
      <c r="M630" t="str">
        <f t="shared" si="9"/>
        <v>Late 20s</v>
      </c>
    </row>
    <row r="631" spans="1:13" x14ac:dyDescent="0.35">
      <c r="A631" t="s">
        <v>1717</v>
      </c>
      <c r="B631" t="s">
        <v>1718</v>
      </c>
      <c r="C631" t="s">
        <v>30</v>
      </c>
      <c r="D631" t="s">
        <v>31</v>
      </c>
      <c r="E631" t="s">
        <v>16</v>
      </c>
      <c r="F631" t="s">
        <v>39</v>
      </c>
      <c r="G631" t="s">
        <v>18</v>
      </c>
      <c r="H631">
        <v>54</v>
      </c>
      <c r="I631" t="s">
        <v>1719</v>
      </c>
      <c r="J631" s="2">
        <v>0</v>
      </c>
      <c r="K631" t="s">
        <v>19</v>
      </c>
      <c r="L631" t="s">
        <v>46</v>
      </c>
      <c r="M631" t="str">
        <f t="shared" si="9"/>
        <v>Early 50s</v>
      </c>
    </row>
    <row r="632" spans="1:13" x14ac:dyDescent="0.35">
      <c r="A632" t="s">
        <v>1720</v>
      </c>
      <c r="B632" t="s">
        <v>1721</v>
      </c>
      <c r="C632" t="s">
        <v>70</v>
      </c>
      <c r="D632" t="s">
        <v>61</v>
      </c>
      <c r="E632" t="s">
        <v>32</v>
      </c>
      <c r="F632" t="s">
        <v>39</v>
      </c>
      <c r="G632" t="s">
        <v>40</v>
      </c>
      <c r="H632">
        <v>49</v>
      </c>
      <c r="I632" s="1">
        <v>38597</v>
      </c>
      <c r="J632" s="2">
        <v>0.08</v>
      </c>
      <c r="K632" t="s">
        <v>19</v>
      </c>
      <c r="L632" t="s">
        <v>41</v>
      </c>
      <c r="M632" t="str">
        <f t="shared" si="9"/>
        <v>Late 40s</v>
      </c>
    </row>
    <row r="633" spans="1:13" x14ac:dyDescent="0.35">
      <c r="A633" t="s">
        <v>1722</v>
      </c>
      <c r="B633" t="s">
        <v>1723</v>
      </c>
      <c r="C633" t="s">
        <v>60</v>
      </c>
      <c r="D633" t="s">
        <v>24</v>
      </c>
      <c r="E633" t="s">
        <v>32</v>
      </c>
      <c r="F633" t="s">
        <v>39</v>
      </c>
      <c r="G633" t="s">
        <v>67</v>
      </c>
      <c r="H633">
        <v>32</v>
      </c>
      <c r="I633" t="s">
        <v>1724</v>
      </c>
      <c r="J633" s="2">
        <v>0</v>
      </c>
      <c r="K633" t="s">
        <v>19</v>
      </c>
      <c r="L633" t="s">
        <v>20</v>
      </c>
      <c r="M633" t="str">
        <f t="shared" si="9"/>
        <v>Early 30s</v>
      </c>
    </row>
    <row r="634" spans="1:13" x14ac:dyDescent="0.35">
      <c r="A634" t="s">
        <v>1725</v>
      </c>
      <c r="B634" t="s">
        <v>1726</v>
      </c>
      <c r="C634" t="s">
        <v>86</v>
      </c>
      <c r="D634" t="s">
        <v>24</v>
      </c>
      <c r="E634" t="s">
        <v>32</v>
      </c>
      <c r="F634" t="s">
        <v>39</v>
      </c>
      <c r="G634" t="s">
        <v>40</v>
      </c>
      <c r="H634">
        <v>62</v>
      </c>
      <c r="I634" s="1">
        <v>40118</v>
      </c>
      <c r="J634" s="2">
        <v>0.15</v>
      </c>
      <c r="K634" t="s">
        <v>19</v>
      </c>
      <c r="L634" t="s">
        <v>20</v>
      </c>
      <c r="M634" t="str">
        <f t="shared" si="9"/>
        <v>EARLY 60s</v>
      </c>
    </row>
    <row r="635" spans="1:13" x14ac:dyDescent="0.35">
      <c r="A635" t="s">
        <v>1727</v>
      </c>
      <c r="B635" t="s">
        <v>1728</v>
      </c>
      <c r="C635" t="s">
        <v>182</v>
      </c>
      <c r="D635" t="s">
        <v>31</v>
      </c>
      <c r="E635" t="s">
        <v>55</v>
      </c>
      <c r="F635" t="s">
        <v>39</v>
      </c>
      <c r="G635" t="s">
        <v>18</v>
      </c>
      <c r="H635">
        <v>64</v>
      </c>
      <c r="I635" t="s">
        <v>907</v>
      </c>
      <c r="J635" s="2">
        <v>0</v>
      </c>
      <c r="K635" t="s">
        <v>34</v>
      </c>
      <c r="L635" t="s">
        <v>63</v>
      </c>
      <c r="M635" t="str">
        <f t="shared" si="9"/>
        <v>EARLY 60s</v>
      </c>
    </row>
    <row r="636" spans="1:13" x14ac:dyDescent="0.35">
      <c r="A636" t="s">
        <v>1729</v>
      </c>
      <c r="B636" t="s">
        <v>1730</v>
      </c>
      <c r="C636" t="s">
        <v>107</v>
      </c>
      <c r="D636" t="s">
        <v>31</v>
      </c>
      <c r="E636" t="s">
        <v>32</v>
      </c>
      <c r="F636" t="s">
        <v>39</v>
      </c>
      <c r="G636" t="s">
        <v>40</v>
      </c>
      <c r="H636">
        <v>52</v>
      </c>
      <c r="I636" t="s">
        <v>1731</v>
      </c>
      <c r="J636" s="2">
        <v>0</v>
      </c>
      <c r="K636" t="s">
        <v>155</v>
      </c>
      <c r="L636" t="s">
        <v>211</v>
      </c>
      <c r="M636" t="str">
        <f t="shared" si="9"/>
        <v>Early 50s</v>
      </c>
    </row>
    <row r="637" spans="1:13" x14ac:dyDescent="0.35">
      <c r="A637" t="s">
        <v>1732</v>
      </c>
      <c r="B637" t="s">
        <v>1733</v>
      </c>
      <c r="C637" t="s">
        <v>86</v>
      </c>
      <c r="D637" t="s">
        <v>142</v>
      </c>
      <c r="E637" t="s">
        <v>55</v>
      </c>
      <c r="F637" t="s">
        <v>39</v>
      </c>
      <c r="G637" t="s">
        <v>40</v>
      </c>
      <c r="H637">
        <v>42</v>
      </c>
      <c r="I637" t="s">
        <v>1734</v>
      </c>
      <c r="J637" s="2">
        <v>0.12</v>
      </c>
      <c r="K637" t="s">
        <v>19</v>
      </c>
      <c r="L637" t="s">
        <v>46</v>
      </c>
      <c r="M637" t="str">
        <f t="shared" si="9"/>
        <v>Early 40s</v>
      </c>
    </row>
    <row r="638" spans="1:13" x14ac:dyDescent="0.35">
      <c r="A638" t="s">
        <v>1735</v>
      </c>
      <c r="B638" t="s">
        <v>1736</v>
      </c>
      <c r="C638" t="s">
        <v>295</v>
      </c>
      <c r="D638" t="s">
        <v>142</v>
      </c>
      <c r="E638" t="s">
        <v>25</v>
      </c>
      <c r="F638" t="s">
        <v>17</v>
      </c>
      <c r="G638" t="s">
        <v>18</v>
      </c>
      <c r="H638">
        <v>45</v>
      </c>
      <c r="I638" t="s">
        <v>1209</v>
      </c>
      <c r="J638" s="2">
        <v>0</v>
      </c>
      <c r="K638" t="s">
        <v>34</v>
      </c>
      <c r="L638" t="s">
        <v>122</v>
      </c>
      <c r="M638" t="str">
        <f t="shared" si="9"/>
        <v>Late 40s</v>
      </c>
    </row>
    <row r="639" spans="1:13" x14ac:dyDescent="0.35">
      <c r="A639" t="s">
        <v>1737</v>
      </c>
      <c r="B639" t="s">
        <v>1738</v>
      </c>
      <c r="C639" t="s">
        <v>60</v>
      </c>
      <c r="D639" t="s">
        <v>24</v>
      </c>
      <c r="E639" t="s">
        <v>25</v>
      </c>
      <c r="F639" t="s">
        <v>17</v>
      </c>
      <c r="G639" t="s">
        <v>18</v>
      </c>
      <c r="H639">
        <v>65</v>
      </c>
      <c r="I639" t="s">
        <v>1739</v>
      </c>
      <c r="J639" s="2">
        <v>0</v>
      </c>
      <c r="K639" t="s">
        <v>19</v>
      </c>
      <c r="L639" t="s">
        <v>46</v>
      </c>
      <c r="M639" t="str">
        <f t="shared" si="9"/>
        <v>EARLY 60s</v>
      </c>
    </row>
    <row r="640" spans="1:13" x14ac:dyDescent="0.35">
      <c r="A640" t="s">
        <v>1740</v>
      </c>
      <c r="B640" t="s">
        <v>1741</v>
      </c>
      <c r="C640" t="s">
        <v>70</v>
      </c>
      <c r="D640" t="s">
        <v>142</v>
      </c>
      <c r="E640" t="s">
        <v>25</v>
      </c>
      <c r="F640" t="s">
        <v>39</v>
      </c>
      <c r="G640" t="s">
        <v>18</v>
      </c>
      <c r="H640">
        <v>46</v>
      </c>
      <c r="I640" s="1">
        <v>44470</v>
      </c>
      <c r="J640" s="2">
        <v>0.08</v>
      </c>
      <c r="K640" t="s">
        <v>34</v>
      </c>
      <c r="L640" t="s">
        <v>63</v>
      </c>
      <c r="M640" t="str">
        <f t="shared" si="9"/>
        <v>Late 40s</v>
      </c>
    </row>
    <row r="641" spans="1:13" x14ac:dyDescent="0.35">
      <c r="A641" t="s">
        <v>1742</v>
      </c>
      <c r="B641" t="s">
        <v>1743</v>
      </c>
      <c r="C641" t="s">
        <v>270</v>
      </c>
      <c r="D641" t="s">
        <v>31</v>
      </c>
      <c r="E641" t="s">
        <v>25</v>
      </c>
      <c r="F641" t="s">
        <v>39</v>
      </c>
      <c r="G641" t="s">
        <v>40</v>
      </c>
      <c r="H641">
        <v>64</v>
      </c>
      <c r="I641" s="1">
        <v>44631</v>
      </c>
      <c r="J641" s="2">
        <v>0</v>
      </c>
      <c r="K641" t="s">
        <v>155</v>
      </c>
      <c r="L641" t="s">
        <v>352</v>
      </c>
      <c r="M641" t="str">
        <f t="shared" si="9"/>
        <v>EARLY 60s</v>
      </c>
    </row>
    <row r="642" spans="1:13" x14ac:dyDescent="0.35">
      <c r="A642" t="s">
        <v>1744</v>
      </c>
      <c r="B642" t="s">
        <v>1745</v>
      </c>
      <c r="C642" t="s">
        <v>94</v>
      </c>
      <c r="D642" t="s">
        <v>82</v>
      </c>
      <c r="E642" t="s">
        <v>16</v>
      </c>
      <c r="F642" t="s">
        <v>39</v>
      </c>
      <c r="G642" t="s">
        <v>18</v>
      </c>
      <c r="H642">
        <v>45</v>
      </c>
      <c r="I642" t="s">
        <v>1537</v>
      </c>
      <c r="J642" s="2">
        <v>0.37</v>
      </c>
      <c r="K642" t="s">
        <v>19</v>
      </c>
      <c r="L642" t="s">
        <v>27</v>
      </c>
      <c r="M642" t="str">
        <f t="shared" si="9"/>
        <v>Late 40s</v>
      </c>
    </row>
    <row r="643" spans="1:13" x14ac:dyDescent="0.35">
      <c r="A643" t="s">
        <v>1746</v>
      </c>
      <c r="B643" t="s">
        <v>1747</v>
      </c>
      <c r="C643" t="s">
        <v>198</v>
      </c>
      <c r="D643" t="s">
        <v>31</v>
      </c>
      <c r="E643" t="s">
        <v>55</v>
      </c>
      <c r="F643" t="s">
        <v>39</v>
      </c>
      <c r="G643" t="s">
        <v>18</v>
      </c>
      <c r="H643">
        <v>32</v>
      </c>
      <c r="I643" t="s">
        <v>1748</v>
      </c>
      <c r="J643" s="2">
        <v>0</v>
      </c>
      <c r="K643" t="s">
        <v>19</v>
      </c>
      <c r="L643" t="s">
        <v>50</v>
      </c>
      <c r="M643" t="str">
        <f t="shared" ref="M643:M706" si="10">_xlfn.IFS(H643&gt;=60,"EARLY 60s",H643&gt;=55,"Late 50s",H643&gt;=50,"Early 50s", H643&gt;=45,"Late 40s",H643&gt;=40,"Early 40s",H643&gt;=35,"Late 30s",H643&gt;=30,"Early 30s",H643&gt;=25,"Late 20s")</f>
        <v>Early 30s</v>
      </c>
    </row>
    <row r="644" spans="1:13" x14ac:dyDescent="0.35">
      <c r="A644" t="s">
        <v>1749</v>
      </c>
      <c r="B644" t="s">
        <v>1750</v>
      </c>
      <c r="C644" t="s">
        <v>44</v>
      </c>
      <c r="D644" t="s">
        <v>15</v>
      </c>
      <c r="E644" t="s">
        <v>25</v>
      </c>
      <c r="F644" t="s">
        <v>39</v>
      </c>
      <c r="G644" t="s">
        <v>18</v>
      </c>
      <c r="H644">
        <v>56</v>
      </c>
      <c r="I644" t="s">
        <v>713</v>
      </c>
      <c r="J644" s="2">
        <v>0.18</v>
      </c>
      <c r="K644" t="s">
        <v>19</v>
      </c>
      <c r="L644" t="s">
        <v>27</v>
      </c>
      <c r="M644" t="str">
        <f t="shared" si="10"/>
        <v>Late 50s</v>
      </c>
    </row>
    <row r="645" spans="1:13" x14ac:dyDescent="0.35">
      <c r="A645" t="s">
        <v>1751</v>
      </c>
      <c r="B645" t="s">
        <v>1752</v>
      </c>
      <c r="C645" t="s">
        <v>74</v>
      </c>
      <c r="D645" t="s">
        <v>31</v>
      </c>
      <c r="E645" t="s">
        <v>25</v>
      </c>
      <c r="F645" t="s">
        <v>17</v>
      </c>
      <c r="G645" t="s">
        <v>18</v>
      </c>
      <c r="H645">
        <v>46</v>
      </c>
      <c r="I645" t="s">
        <v>1753</v>
      </c>
      <c r="J645" s="2">
        <v>0</v>
      </c>
      <c r="K645" t="s">
        <v>19</v>
      </c>
      <c r="L645" t="s">
        <v>46</v>
      </c>
      <c r="M645" t="str">
        <f t="shared" si="10"/>
        <v>Late 40s</v>
      </c>
    </row>
    <row r="646" spans="1:13" x14ac:dyDescent="0.35">
      <c r="A646" t="s">
        <v>1754</v>
      </c>
      <c r="B646" t="s">
        <v>1730</v>
      </c>
      <c r="C646" t="s">
        <v>94</v>
      </c>
      <c r="D646" t="s">
        <v>142</v>
      </c>
      <c r="E646" t="s">
        <v>25</v>
      </c>
      <c r="F646" t="s">
        <v>39</v>
      </c>
      <c r="G646" t="s">
        <v>40</v>
      </c>
      <c r="H646">
        <v>26</v>
      </c>
      <c r="I646" t="s">
        <v>1755</v>
      </c>
      <c r="J646" s="2">
        <v>0.4</v>
      </c>
      <c r="K646" t="s">
        <v>19</v>
      </c>
      <c r="L646" t="s">
        <v>27</v>
      </c>
      <c r="M646" t="str">
        <f t="shared" si="10"/>
        <v>Late 20s</v>
      </c>
    </row>
    <row r="647" spans="1:13" x14ac:dyDescent="0.35">
      <c r="A647" t="s">
        <v>1756</v>
      </c>
      <c r="B647" t="s">
        <v>1757</v>
      </c>
      <c r="C647" t="s">
        <v>70</v>
      </c>
      <c r="D647" t="s">
        <v>142</v>
      </c>
      <c r="E647" t="s">
        <v>55</v>
      </c>
      <c r="F647" t="s">
        <v>39</v>
      </c>
      <c r="G647" t="s">
        <v>67</v>
      </c>
      <c r="H647">
        <v>59</v>
      </c>
      <c r="I647" s="1">
        <v>42917</v>
      </c>
      <c r="J647" s="2">
        <v>0.06</v>
      </c>
      <c r="K647" t="s">
        <v>19</v>
      </c>
      <c r="L647" t="s">
        <v>50</v>
      </c>
      <c r="M647" t="str">
        <f t="shared" si="10"/>
        <v>Late 50s</v>
      </c>
    </row>
    <row r="648" spans="1:13" x14ac:dyDescent="0.35">
      <c r="A648" t="s">
        <v>1758</v>
      </c>
      <c r="B648" t="s">
        <v>1759</v>
      </c>
      <c r="C648" t="s">
        <v>66</v>
      </c>
      <c r="D648" t="s">
        <v>31</v>
      </c>
      <c r="E648" t="s">
        <v>25</v>
      </c>
      <c r="F648" t="s">
        <v>17</v>
      </c>
      <c r="G648" t="s">
        <v>87</v>
      </c>
      <c r="H648">
        <v>50</v>
      </c>
      <c r="I648" t="s">
        <v>1760</v>
      </c>
      <c r="J648" s="2">
        <v>0</v>
      </c>
      <c r="K648" t="s">
        <v>19</v>
      </c>
      <c r="L648" t="s">
        <v>71</v>
      </c>
      <c r="M648" t="str">
        <f t="shared" si="10"/>
        <v>Early 50s</v>
      </c>
    </row>
    <row r="649" spans="1:13" x14ac:dyDescent="0.35">
      <c r="A649" t="s">
        <v>1761</v>
      </c>
      <c r="B649" t="s">
        <v>1762</v>
      </c>
      <c r="C649" t="s">
        <v>150</v>
      </c>
      <c r="D649" t="s">
        <v>15</v>
      </c>
      <c r="E649" t="s">
        <v>32</v>
      </c>
      <c r="F649" t="s">
        <v>39</v>
      </c>
      <c r="G649" t="s">
        <v>67</v>
      </c>
      <c r="H649">
        <v>32</v>
      </c>
      <c r="I649" t="s">
        <v>1763</v>
      </c>
      <c r="J649" s="2">
        <v>0</v>
      </c>
      <c r="K649" t="s">
        <v>19</v>
      </c>
      <c r="L649" t="s">
        <v>71</v>
      </c>
      <c r="M649" t="str">
        <f t="shared" si="10"/>
        <v>Early 30s</v>
      </c>
    </row>
    <row r="650" spans="1:13" x14ac:dyDescent="0.35">
      <c r="A650" t="s">
        <v>1764</v>
      </c>
      <c r="B650" t="s">
        <v>1765</v>
      </c>
      <c r="C650" t="s">
        <v>23</v>
      </c>
      <c r="D650" t="s">
        <v>61</v>
      </c>
      <c r="E650" t="s">
        <v>16</v>
      </c>
      <c r="F650" t="s">
        <v>17</v>
      </c>
      <c r="G650" t="s">
        <v>40</v>
      </c>
      <c r="H650">
        <v>56</v>
      </c>
      <c r="I650" s="1">
        <v>37594</v>
      </c>
      <c r="J650" s="2">
        <v>0</v>
      </c>
      <c r="K650" t="s">
        <v>155</v>
      </c>
      <c r="L650" t="s">
        <v>352</v>
      </c>
      <c r="M650" t="str">
        <f t="shared" si="10"/>
        <v>Late 50s</v>
      </c>
    </row>
    <row r="651" spans="1:13" x14ac:dyDescent="0.35">
      <c r="A651" t="s">
        <v>1766</v>
      </c>
      <c r="B651" t="s">
        <v>1767</v>
      </c>
      <c r="C651" t="s">
        <v>510</v>
      </c>
      <c r="D651" t="s">
        <v>15</v>
      </c>
      <c r="E651" t="s">
        <v>32</v>
      </c>
      <c r="F651" t="s">
        <v>17</v>
      </c>
      <c r="G651" t="s">
        <v>18</v>
      </c>
      <c r="H651">
        <v>32</v>
      </c>
      <c r="I651" t="s">
        <v>1768</v>
      </c>
      <c r="J651" s="2">
        <v>0</v>
      </c>
      <c r="K651" t="s">
        <v>34</v>
      </c>
      <c r="L651" t="s">
        <v>63</v>
      </c>
      <c r="M651" t="str">
        <f t="shared" si="10"/>
        <v>Early 30s</v>
      </c>
    </row>
    <row r="652" spans="1:13" x14ac:dyDescent="0.35">
      <c r="A652" t="s">
        <v>1769</v>
      </c>
      <c r="B652" t="s">
        <v>1770</v>
      </c>
      <c r="C652" t="s">
        <v>23</v>
      </c>
      <c r="D652" t="s">
        <v>82</v>
      </c>
      <c r="E652" t="s">
        <v>16</v>
      </c>
      <c r="F652" t="s">
        <v>17</v>
      </c>
      <c r="G652" t="s">
        <v>18</v>
      </c>
      <c r="H652">
        <v>45</v>
      </c>
      <c r="I652" t="s">
        <v>1771</v>
      </c>
      <c r="J652" s="2">
        <v>0</v>
      </c>
      <c r="K652" t="s">
        <v>34</v>
      </c>
      <c r="L652" t="s">
        <v>63</v>
      </c>
      <c r="M652" t="str">
        <f t="shared" si="10"/>
        <v>Late 40s</v>
      </c>
    </row>
    <row r="653" spans="1:13" x14ac:dyDescent="0.35">
      <c r="A653" t="s">
        <v>1772</v>
      </c>
      <c r="B653" t="s">
        <v>1773</v>
      </c>
      <c r="C653" t="s">
        <v>86</v>
      </c>
      <c r="D653" t="s">
        <v>82</v>
      </c>
      <c r="E653" t="s">
        <v>25</v>
      </c>
      <c r="F653" t="s">
        <v>17</v>
      </c>
      <c r="G653" t="s">
        <v>18</v>
      </c>
      <c r="H653">
        <v>43</v>
      </c>
      <c r="I653" t="s">
        <v>1774</v>
      </c>
      <c r="J653" s="2">
        <v>0.13</v>
      </c>
      <c r="K653" t="s">
        <v>19</v>
      </c>
      <c r="L653" t="s">
        <v>46</v>
      </c>
      <c r="M653" t="str">
        <f t="shared" si="10"/>
        <v>Early 40s</v>
      </c>
    </row>
    <row r="654" spans="1:13" x14ac:dyDescent="0.35">
      <c r="A654" t="s">
        <v>1775</v>
      </c>
      <c r="B654" t="s">
        <v>1776</v>
      </c>
      <c r="C654" t="s">
        <v>70</v>
      </c>
      <c r="D654" t="s">
        <v>31</v>
      </c>
      <c r="E654" t="s">
        <v>55</v>
      </c>
      <c r="F654" t="s">
        <v>39</v>
      </c>
      <c r="G654" t="s">
        <v>18</v>
      </c>
      <c r="H654">
        <v>45</v>
      </c>
      <c r="I654" s="1">
        <v>37899</v>
      </c>
      <c r="J654" s="2">
        <v>0.06</v>
      </c>
      <c r="K654" t="s">
        <v>19</v>
      </c>
      <c r="L654" t="s">
        <v>46</v>
      </c>
      <c r="M654" t="str">
        <f t="shared" si="10"/>
        <v>Late 40s</v>
      </c>
    </row>
    <row r="655" spans="1:13" x14ac:dyDescent="0.35">
      <c r="A655" t="s">
        <v>1777</v>
      </c>
      <c r="B655" t="s">
        <v>1778</v>
      </c>
      <c r="C655" t="s">
        <v>23</v>
      </c>
      <c r="D655" t="s">
        <v>54</v>
      </c>
      <c r="E655" t="s">
        <v>55</v>
      </c>
      <c r="F655" t="s">
        <v>17</v>
      </c>
      <c r="G655" t="s">
        <v>18</v>
      </c>
      <c r="H655">
        <v>38</v>
      </c>
      <c r="I655" t="s">
        <v>1779</v>
      </c>
      <c r="J655" s="2">
        <v>0</v>
      </c>
      <c r="K655" t="s">
        <v>19</v>
      </c>
      <c r="L655" t="s">
        <v>20</v>
      </c>
      <c r="M655" t="str">
        <f t="shared" si="10"/>
        <v>Late 30s</v>
      </c>
    </row>
    <row r="656" spans="1:13" x14ac:dyDescent="0.35">
      <c r="A656" t="s">
        <v>1780</v>
      </c>
      <c r="B656" t="s">
        <v>1781</v>
      </c>
      <c r="C656" t="s">
        <v>60</v>
      </c>
      <c r="D656" t="s">
        <v>24</v>
      </c>
      <c r="E656" t="s">
        <v>32</v>
      </c>
      <c r="F656" t="s">
        <v>39</v>
      </c>
      <c r="G656" t="s">
        <v>67</v>
      </c>
      <c r="H656">
        <v>46</v>
      </c>
      <c r="I656" s="1">
        <v>41890</v>
      </c>
      <c r="J656" s="2">
        <v>0</v>
      </c>
      <c r="K656" t="s">
        <v>19</v>
      </c>
      <c r="L656" t="s">
        <v>41</v>
      </c>
      <c r="M656" t="str">
        <f t="shared" si="10"/>
        <v>Late 40s</v>
      </c>
    </row>
    <row r="657" spans="1:13" x14ac:dyDescent="0.35">
      <c r="A657" t="s">
        <v>1782</v>
      </c>
      <c r="B657" t="s">
        <v>1783</v>
      </c>
      <c r="C657" t="s">
        <v>38</v>
      </c>
      <c r="D657" t="s">
        <v>31</v>
      </c>
      <c r="E657" t="s">
        <v>32</v>
      </c>
      <c r="F657" t="s">
        <v>17</v>
      </c>
      <c r="G657" t="s">
        <v>18</v>
      </c>
      <c r="H657">
        <v>26</v>
      </c>
      <c r="I657" t="s">
        <v>1784</v>
      </c>
      <c r="J657" s="2">
        <v>0</v>
      </c>
      <c r="K657" t="s">
        <v>19</v>
      </c>
      <c r="L657" t="s">
        <v>20</v>
      </c>
      <c r="M657" t="str">
        <f t="shared" si="10"/>
        <v>Late 20s</v>
      </c>
    </row>
    <row r="658" spans="1:13" x14ac:dyDescent="0.35">
      <c r="A658" t="s">
        <v>1785</v>
      </c>
      <c r="B658" t="s">
        <v>1786</v>
      </c>
      <c r="C658" t="s">
        <v>510</v>
      </c>
      <c r="D658" t="s">
        <v>15</v>
      </c>
      <c r="E658" t="s">
        <v>25</v>
      </c>
      <c r="F658" t="s">
        <v>39</v>
      </c>
      <c r="G658" t="s">
        <v>40</v>
      </c>
      <c r="H658">
        <v>27</v>
      </c>
      <c r="I658" t="s">
        <v>1787</v>
      </c>
      <c r="J658" s="2">
        <v>0</v>
      </c>
      <c r="K658" t="s">
        <v>155</v>
      </c>
      <c r="L658" t="s">
        <v>211</v>
      </c>
      <c r="M658" t="str">
        <f t="shared" si="10"/>
        <v>Late 20s</v>
      </c>
    </row>
    <row r="659" spans="1:13" x14ac:dyDescent="0.35">
      <c r="A659" t="s">
        <v>1788</v>
      </c>
      <c r="B659" t="s">
        <v>1789</v>
      </c>
      <c r="C659" t="s">
        <v>66</v>
      </c>
      <c r="D659" t="s">
        <v>31</v>
      </c>
      <c r="E659" t="s">
        <v>16</v>
      </c>
      <c r="F659" t="s">
        <v>39</v>
      </c>
      <c r="G659" t="s">
        <v>18</v>
      </c>
      <c r="H659">
        <v>48</v>
      </c>
      <c r="I659" s="1">
        <v>44207</v>
      </c>
      <c r="J659" s="2">
        <v>0</v>
      </c>
      <c r="K659" t="s">
        <v>34</v>
      </c>
      <c r="L659" t="s">
        <v>63</v>
      </c>
      <c r="M659" t="str">
        <f t="shared" si="10"/>
        <v>Late 40s</v>
      </c>
    </row>
    <row r="660" spans="1:13" x14ac:dyDescent="0.35">
      <c r="A660" t="s">
        <v>1790</v>
      </c>
      <c r="B660" t="s">
        <v>1791</v>
      </c>
      <c r="C660" t="s">
        <v>70</v>
      </c>
      <c r="D660" t="s">
        <v>142</v>
      </c>
      <c r="E660" t="s">
        <v>25</v>
      </c>
      <c r="F660" t="s">
        <v>39</v>
      </c>
      <c r="G660" t="s">
        <v>67</v>
      </c>
      <c r="H660">
        <v>57</v>
      </c>
      <c r="I660" t="s">
        <v>1792</v>
      </c>
      <c r="J660" s="2">
        <v>0.06</v>
      </c>
      <c r="K660" t="s">
        <v>19</v>
      </c>
      <c r="L660" t="s">
        <v>50</v>
      </c>
      <c r="M660" t="str">
        <f t="shared" si="10"/>
        <v>Late 50s</v>
      </c>
    </row>
    <row r="661" spans="1:13" x14ac:dyDescent="0.35">
      <c r="A661" t="s">
        <v>1793</v>
      </c>
      <c r="B661" t="s">
        <v>1794</v>
      </c>
      <c r="C661" t="s">
        <v>322</v>
      </c>
      <c r="D661" t="s">
        <v>15</v>
      </c>
      <c r="E661" t="s">
        <v>55</v>
      </c>
      <c r="F661" t="s">
        <v>17</v>
      </c>
      <c r="G661" t="s">
        <v>67</v>
      </c>
      <c r="H661">
        <v>58</v>
      </c>
      <c r="I661" s="1">
        <v>37773</v>
      </c>
      <c r="J661" s="2">
        <v>0.13</v>
      </c>
      <c r="K661" t="s">
        <v>19</v>
      </c>
      <c r="L661" t="s">
        <v>27</v>
      </c>
      <c r="M661" t="str">
        <f t="shared" si="10"/>
        <v>Late 50s</v>
      </c>
    </row>
    <row r="662" spans="1:13" x14ac:dyDescent="0.35">
      <c r="A662" t="s">
        <v>1795</v>
      </c>
      <c r="B662" t="s">
        <v>1796</v>
      </c>
      <c r="C662" t="s">
        <v>70</v>
      </c>
      <c r="D662" t="s">
        <v>61</v>
      </c>
      <c r="E662" t="s">
        <v>25</v>
      </c>
      <c r="F662" t="s">
        <v>17</v>
      </c>
      <c r="G662" t="s">
        <v>67</v>
      </c>
      <c r="H662">
        <v>48</v>
      </c>
      <c r="I662" t="s">
        <v>1797</v>
      </c>
      <c r="J662" s="2">
        <v>0.05</v>
      </c>
      <c r="K662" t="s">
        <v>19</v>
      </c>
      <c r="L662" t="s">
        <v>20</v>
      </c>
      <c r="M662" t="str">
        <f t="shared" si="10"/>
        <v>Late 40s</v>
      </c>
    </row>
    <row r="663" spans="1:13" x14ac:dyDescent="0.35">
      <c r="A663" t="s">
        <v>1798</v>
      </c>
      <c r="B663" t="s">
        <v>1799</v>
      </c>
      <c r="C663" t="s">
        <v>86</v>
      </c>
      <c r="D663" t="s">
        <v>142</v>
      </c>
      <c r="E663" t="s">
        <v>32</v>
      </c>
      <c r="F663" t="s">
        <v>17</v>
      </c>
      <c r="G663" t="s">
        <v>18</v>
      </c>
      <c r="H663">
        <v>54</v>
      </c>
      <c r="I663" t="s">
        <v>1800</v>
      </c>
      <c r="J663" s="2">
        <v>0.12</v>
      </c>
      <c r="K663" t="s">
        <v>34</v>
      </c>
      <c r="L663" t="s">
        <v>57</v>
      </c>
      <c r="M663" t="str">
        <f t="shared" si="10"/>
        <v>Early 50s</v>
      </c>
    </row>
    <row r="664" spans="1:13" x14ac:dyDescent="0.35">
      <c r="A664" t="s">
        <v>1801</v>
      </c>
      <c r="B664" t="s">
        <v>1802</v>
      </c>
      <c r="C664" t="s">
        <v>198</v>
      </c>
      <c r="D664" t="s">
        <v>31</v>
      </c>
      <c r="E664" t="s">
        <v>32</v>
      </c>
      <c r="F664" t="s">
        <v>17</v>
      </c>
      <c r="G664" t="s">
        <v>18</v>
      </c>
      <c r="H664">
        <v>29</v>
      </c>
      <c r="I664" s="1">
        <v>43898</v>
      </c>
      <c r="J664" s="2">
        <v>0</v>
      </c>
      <c r="K664" t="s">
        <v>19</v>
      </c>
      <c r="L664" t="s">
        <v>41</v>
      </c>
      <c r="M664" t="str">
        <f t="shared" si="10"/>
        <v>Late 20s</v>
      </c>
    </row>
    <row r="665" spans="1:13" x14ac:dyDescent="0.35">
      <c r="A665" t="s">
        <v>1803</v>
      </c>
      <c r="B665" t="s">
        <v>1804</v>
      </c>
      <c r="C665" t="s">
        <v>44</v>
      </c>
      <c r="D665" t="s">
        <v>54</v>
      </c>
      <c r="E665" t="s">
        <v>55</v>
      </c>
      <c r="F665" t="s">
        <v>39</v>
      </c>
      <c r="G665" t="s">
        <v>18</v>
      </c>
      <c r="H665">
        <v>50</v>
      </c>
      <c r="I665" t="s">
        <v>1805</v>
      </c>
      <c r="J665" s="2">
        <v>0.15</v>
      </c>
      <c r="K665" t="s">
        <v>19</v>
      </c>
      <c r="L665" t="s">
        <v>46</v>
      </c>
      <c r="M665" t="str">
        <f t="shared" si="10"/>
        <v>Early 50s</v>
      </c>
    </row>
    <row r="666" spans="1:13" x14ac:dyDescent="0.35">
      <c r="A666" t="s">
        <v>1806</v>
      </c>
      <c r="B666" t="s">
        <v>1807</v>
      </c>
      <c r="C666" t="s">
        <v>60</v>
      </c>
      <c r="D666" t="s">
        <v>54</v>
      </c>
      <c r="E666" t="s">
        <v>32</v>
      </c>
      <c r="F666" t="s">
        <v>39</v>
      </c>
      <c r="G666" t="s">
        <v>67</v>
      </c>
      <c r="H666">
        <v>49</v>
      </c>
      <c r="I666" s="1">
        <v>38144</v>
      </c>
      <c r="J666" s="2">
        <v>0</v>
      </c>
      <c r="K666" t="s">
        <v>19</v>
      </c>
      <c r="L666" t="s">
        <v>71</v>
      </c>
      <c r="M666" t="str">
        <f t="shared" si="10"/>
        <v>Late 40s</v>
      </c>
    </row>
    <row r="667" spans="1:13" x14ac:dyDescent="0.35">
      <c r="A667" t="s">
        <v>1808</v>
      </c>
      <c r="B667" t="s">
        <v>1809</v>
      </c>
      <c r="C667" t="s">
        <v>270</v>
      </c>
      <c r="D667" t="s">
        <v>31</v>
      </c>
      <c r="E667" t="s">
        <v>32</v>
      </c>
      <c r="F667" t="s">
        <v>17</v>
      </c>
      <c r="G667" t="s">
        <v>67</v>
      </c>
      <c r="H667">
        <v>64</v>
      </c>
      <c r="I667" t="s">
        <v>1660</v>
      </c>
      <c r="J667" s="2">
        <v>0</v>
      </c>
      <c r="K667" t="s">
        <v>19</v>
      </c>
      <c r="L667" t="s">
        <v>41</v>
      </c>
      <c r="M667" t="str">
        <f t="shared" si="10"/>
        <v>EARLY 60s</v>
      </c>
    </row>
    <row r="668" spans="1:13" x14ac:dyDescent="0.35">
      <c r="A668" t="s">
        <v>1810</v>
      </c>
      <c r="B668" t="s">
        <v>1811</v>
      </c>
      <c r="C668" t="s">
        <v>44</v>
      </c>
      <c r="D668" t="s">
        <v>82</v>
      </c>
      <c r="E668" t="s">
        <v>32</v>
      </c>
      <c r="F668" t="s">
        <v>17</v>
      </c>
      <c r="G668" t="s">
        <v>40</v>
      </c>
      <c r="H668">
        <v>36</v>
      </c>
      <c r="I668" t="s">
        <v>1812</v>
      </c>
      <c r="J668" s="2">
        <v>0.17</v>
      </c>
      <c r="K668" t="s">
        <v>155</v>
      </c>
      <c r="L668" t="s">
        <v>352</v>
      </c>
      <c r="M668" t="str">
        <f t="shared" si="10"/>
        <v>Late 30s</v>
      </c>
    </row>
    <row r="669" spans="1:13" x14ac:dyDescent="0.35">
      <c r="A669" t="s">
        <v>1813</v>
      </c>
      <c r="B669" t="s">
        <v>1814</v>
      </c>
      <c r="C669" t="s">
        <v>14</v>
      </c>
      <c r="D669" t="s">
        <v>15</v>
      </c>
      <c r="E669" t="s">
        <v>25</v>
      </c>
      <c r="F669" t="s">
        <v>39</v>
      </c>
      <c r="G669" t="s">
        <v>18</v>
      </c>
      <c r="H669">
        <v>55</v>
      </c>
      <c r="I669" t="s">
        <v>1815</v>
      </c>
      <c r="J669" s="2">
        <v>0</v>
      </c>
      <c r="K669" t="s">
        <v>34</v>
      </c>
      <c r="L669" t="s">
        <v>57</v>
      </c>
      <c r="M669" t="str">
        <f t="shared" si="10"/>
        <v>Late 50s</v>
      </c>
    </row>
    <row r="670" spans="1:13" x14ac:dyDescent="0.35">
      <c r="A670" t="s">
        <v>1816</v>
      </c>
      <c r="B670" t="s">
        <v>1817</v>
      </c>
      <c r="C670" t="s">
        <v>44</v>
      </c>
      <c r="D670" t="s">
        <v>15</v>
      </c>
      <c r="E670" t="s">
        <v>25</v>
      </c>
      <c r="F670" t="s">
        <v>17</v>
      </c>
      <c r="G670" t="s">
        <v>18</v>
      </c>
      <c r="H670">
        <v>53</v>
      </c>
      <c r="I670" t="s">
        <v>521</v>
      </c>
      <c r="J670" s="2">
        <v>0.27</v>
      </c>
      <c r="K670" t="s">
        <v>34</v>
      </c>
      <c r="L670" t="s">
        <v>122</v>
      </c>
      <c r="M670" t="str">
        <f t="shared" si="10"/>
        <v>Early 50s</v>
      </c>
    </row>
    <row r="671" spans="1:13" x14ac:dyDescent="0.35">
      <c r="A671" t="s">
        <v>1818</v>
      </c>
      <c r="B671" t="s">
        <v>1819</v>
      </c>
      <c r="C671" t="s">
        <v>44</v>
      </c>
      <c r="D671" t="s">
        <v>61</v>
      </c>
      <c r="E671" t="s">
        <v>25</v>
      </c>
      <c r="F671" t="s">
        <v>39</v>
      </c>
      <c r="G671" t="s">
        <v>40</v>
      </c>
      <c r="H671">
        <v>54</v>
      </c>
      <c r="I671" s="1">
        <v>34976</v>
      </c>
      <c r="J671" s="2">
        <v>0.15</v>
      </c>
      <c r="K671" t="s">
        <v>19</v>
      </c>
      <c r="L671" t="s">
        <v>20</v>
      </c>
      <c r="M671" t="str">
        <f t="shared" si="10"/>
        <v>Early 50s</v>
      </c>
    </row>
    <row r="672" spans="1:13" x14ac:dyDescent="0.35">
      <c r="A672" t="s">
        <v>1820</v>
      </c>
      <c r="B672" t="s">
        <v>1821</v>
      </c>
      <c r="C672" t="s">
        <v>74</v>
      </c>
      <c r="D672" t="s">
        <v>31</v>
      </c>
      <c r="E672" t="s">
        <v>16</v>
      </c>
      <c r="F672" t="s">
        <v>17</v>
      </c>
      <c r="G672" t="s">
        <v>67</v>
      </c>
      <c r="H672">
        <v>41</v>
      </c>
      <c r="I672" t="s">
        <v>1822</v>
      </c>
      <c r="J672" s="2">
        <v>0</v>
      </c>
      <c r="K672" t="s">
        <v>19</v>
      </c>
      <c r="L672" t="s">
        <v>71</v>
      </c>
      <c r="M672" t="str">
        <f t="shared" si="10"/>
        <v>Early 40s</v>
      </c>
    </row>
    <row r="673" spans="1:13" x14ac:dyDescent="0.35">
      <c r="A673" t="s">
        <v>1823</v>
      </c>
      <c r="B673" t="s">
        <v>1824</v>
      </c>
      <c r="C673" t="s">
        <v>94</v>
      </c>
      <c r="D673" t="s">
        <v>54</v>
      </c>
      <c r="E673" t="s">
        <v>25</v>
      </c>
      <c r="F673" t="s">
        <v>17</v>
      </c>
      <c r="G673" t="s">
        <v>40</v>
      </c>
      <c r="H673">
        <v>27</v>
      </c>
      <c r="I673" t="s">
        <v>1185</v>
      </c>
      <c r="J673" s="2">
        <v>0.38</v>
      </c>
      <c r="K673" t="s">
        <v>155</v>
      </c>
      <c r="L673" t="s">
        <v>352</v>
      </c>
      <c r="M673" t="str">
        <f t="shared" si="10"/>
        <v>Late 20s</v>
      </c>
    </row>
    <row r="674" spans="1:13" x14ac:dyDescent="0.35">
      <c r="A674" t="s">
        <v>1825</v>
      </c>
      <c r="B674" t="s">
        <v>1826</v>
      </c>
      <c r="C674" t="s">
        <v>94</v>
      </c>
      <c r="D674" t="s">
        <v>142</v>
      </c>
      <c r="E674" t="s">
        <v>55</v>
      </c>
      <c r="F674" t="s">
        <v>39</v>
      </c>
      <c r="G674" t="s">
        <v>18</v>
      </c>
      <c r="H674">
        <v>51</v>
      </c>
      <c r="I674" t="s">
        <v>1827</v>
      </c>
      <c r="J674" s="2">
        <v>0.35</v>
      </c>
      <c r="K674" t="s">
        <v>19</v>
      </c>
      <c r="L674" t="s">
        <v>46</v>
      </c>
      <c r="M674" t="str">
        <f t="shared" si="10"/>
        <v>Early 50s</v>
      </c>
    </row>
    <row r="675" spans="1:13" x14ac:dyDescent="0.35">
      <c r="A675" t="s">
        <v>1828</v>
      </c>
      <c r="B675" t="s">
        <v>1829</v>
      </c>
      <c r="C675" t="s">
        <v>94</v>
      </c>
      <c r="D675" t="s">
        <v>54</v>
      </c>
      <c r="E675" t="s">
        <v>25</v>
      </c>
      <c r="F675" t="s">
        <v>17</v>
      </c>
      <c r="G675" t="s">
        <v>18</v>
      </c>
      <c r="H675">
        <v>45</v>
      </c>
      <c r="I675" s="1">
        <v>41821</v>
      </c>
      <c r="J675" s="2">
        <v>0.34</v>
      </c>
      <c r="K675" t="s">
        <v>34</v>
      </c>
      <c r="L675" t="s">
        <v>35</v>
      </c>
      <c r="M675" t="str">
        <f t="shared" si="10"/>
        <v>Late 40s</v>
      </c>
    </row>
    <row r="676" spans="1:13" x14ac:dyDescent="0.35">
      <c r="A676" t="s">
        <v>1830</v>
      </c>
      <c r="B676" t="s">
        <v>1831</v>
      </c>
      <c r="C676" t="s">
        <v>500</v>
      </c>
      <c r="D676" t="s">
        <v>24</v>
      </c>
      <c r="E676" t="s">
        <v>25</v>
      </c>
      <c r="F676" t="s">
        <v>17</v>
      </c>
      <c r="G676" t="s">
        <v>40</v>
      </c>
      <c r="H676">
        <v>34</v>
      </c>
      <c r="I676" t="s">
        <v>1832</v>
      </c>
      <c r="J676" s="2">
        <v>0</v>
      </c>
      <c r="K676" t="s">
        <v>155</v>
      </c>
      <c r="L676" t="s">
        <v>211</v>
      </c>
      <c r="M676" t="str">
        <f t="shared" si="10"/>
        <v>Early 30s</v>
      </c>
    </row>
    <row r="677" spans="1:13" x14ac:dyDescent="0.35">
      <c r="A677" t="s">
        <v>1833</v>
      </c>
      <c r="B677" t="s">
        <v>1834</v>
      </c>
      <c r="C677" t="s">
        <v>60</v>
      </c>
      <c r="D677" t="s">
        <v>61</v>
      </c>
      <c r="E677" t="s">
        <v>32</v>
      </c>
      <c r="F677" t="s">
        <v>39</v>
      </c>
      <c r="G677" t="s">
        <v>18</v>
      </c>
      <c r="H677">
        <v>33</v>
      </c>
      <c r="I677" t="s">
        <v>1835</v>
      </c>
      <c r="J677" s="2">
        <v>0</v>
      </c>
      <c r="K677" t="s">
        <v>34</v>
      </c>
      <c r="L677" t="s">
        <v>57</v>
      </c>
      <c r="M677" t="str">
        <f t="shared" si="10"/>
        <v>Early 30s</v>
      </c>
    </row>
    <row r="678" spans="1:13" x14ac:dyDescent="0.35">
      <c r="A678" t="s">
        <v>1836</v>
      </c>
      <c r="B678" t="s">
        <v>1837</v>
      </c>
      <c r="C678" t="s">
        <v>60</v>
      </c>
      <c r="D678" t="s">
        <v>54</v>
      </c>
      <c r="E678" t="s">
        <v>32</v>
      </c>
      <c r="F678" t="s">
        <v>39</v>
      </c>
      <c r="G678" t="s">
        <v>67</v>
      </c>
      <c r="H678">
        <v>37</v>
      </c>
      <c r="I678" s="1">
        <v>43323</v>
      </c>
      <c r="J678" s="2">
        <v>0</v>
      </c>
      <c r="K678" t="s">
        <v>19</v>
      </c>
      <c r="L678" t="s">
        <v>46</v>
      </c>
      <c r="M678" t="str">
        <f t="shared" si="10"/>
        <v>Late 30s</v>
      </c>
    </row>
    <row r="679" spans="1:13" x14ac:dyDescent="0.35">
      <c r="A679" t="s">
        <v>1838</v>
      </c>
      <c r="B679" t="s">
        <v>1839</v>
      </c>
      <c r="C679" t="s">
        <v>510</v>
      </c>
      <c r="D679" t="s">
        <v>15</v>
      </c>
      <c r="E679" t="s">
        <v>55</v>
      </c>
      <c r="F679" t="s">
        <v>39</v>
      </c>
      <c r="G679" t="s">
        <v>18</v>
      </c>
      <c r="H679">
        <v>56</v>
      </c>
      <c r="I679" t="s">
        <v>1840</v>
      </c>
      <c r="J679" s="2">
        <v>0</v>
      </c>
      <c r="K679" t="s">
        <v>19</v>
      </c>
      <c r="L679" t="s">
        <v>41</v>
      </c>
      <c r="M679" t="str">
        <f t="shared" si="10"/>
        <v>Late 50s</v>
      </c>
    </row>
    <row r="680" spans="1:13" x14ac:dyDescent="0.35">
      <c r="A680" t="s">
        <v>1841</v>
      </c>
      <c r="B680" t="s">
        <v>1842</v>
      </c>
      <c r="C680" t="s">
        <v>500</v>
      </c>
      <c r="D680" t="s">
        <v>24</v>
      </c>
      <c r="E680" t="s">
        <v>32</v>
      </c>
      <c r="F680" t="s">
        <v>17</v>
      </c>
      <c r="G680" t="s">
        <v>67</v>
      </c>
      <c r="H680">
        <v>46</v>
      </c>
      <c r="I680" t="s">
        <v>1843</v>
      </c>
      <c r="J680" s="2">
        <v>0</v>
      </c>
      <c r="K680" t="s">
        <v>19</v>
      </c>
      <c r="L680" t="s">
        <v>50</v>
      </c>
      <c r="M680" t="str">
        <f t="shared" si="10"/>
        <v>Late 40s</v>
      </c>
    </row>
    <row r="681" spans="1:13" x14ac:dyDescent="0.35">
      <c r="A681" t="s">
        <v>1844</v>
      </c>
      <c r="B681" t="s">
        <v>1845</v>
      </c>
      <c r="C681" t="s">
        <v>147</v>
      </c>
      <c r="D681" t="s">
        <v>142</v>
      </c>
      <c r="E681" t="s">
        <v>55</v>
      </c>
      <c r="F681" t="s">
        <v>17</v>
      </c>
      <c r="G681" t="s">
        <v>67</v>
      </c>
      <c r="H681">
        <v>45</v>
      </c>
      <c r="I681" t="s">
        <v>1846</v>
      </c>
      <c r="J681" s="2">
        <v>0</v>
      </c>
      <c r="K681" t="s">
        <v>19</v>
      </c>
      <c r="L681" t="s">
        <v>71</v>
      </c>
      <c r="M681" t="str">
        <f t="shared" si="10"/>
        <v>Late 40s</v>
      </c>
    </row>
    <row r="682" spans="1:13" x14ac:dyDescent="0.35">
      <c r="A682" t="s">
        <v>1847</v>
      </c>
      <c r="B682" t="s">
        <v>1848</v>
      </c>
      <c r="C682" t="s">
        <v>198</v>
      </c>
      <c r="D682" t="s">
        <v>31</v>
      </c>
      <c r="E682" t="s">
        <v>16</v>
      </c>
      <c r="F682" t="s">
        <v>17</v>
      </c>
      <c r="G682" t="s">
        <v>40</v>
      </c>
      <c r="H682">
        <v>32</v>
      </c>
      <c r="I682" t="s">
        <v>1849</v>
      </c>
      <c r="J682" s="2">
        <v>0</v>
      </c>
      <c r="K682" t="s">
        <v>19</v>
      </c>
      <c r="L682" t="s">
        <v>20</v>
      </c>
      <c r="M682" t="str">
        <f t="shared" si="10"/>
        <v>Early 30s</v>
      </c>
    </row>
    <row r="683" spans="1:13" x14ac:dyDescent="0.35">
      <c r="A683" t="s">
        <v>1850</v>
      </c>
      <c r="B683" t="s">
        <v>1851</v>
      </c>
      <c r="C683" t="s">
        <v>86</v>
      </c>
      <c r="D683" t="s">
        <v>54</v>
      </c>
      <c r="E683" t="s">
        <v>25</v>
      </c>
      <c r="F683" t="s">
        <v>39</v>
      </c>
      <c r="G683" t="s">
        <v>87</v>
      </c>
      <c r="H683">
        <v>51</v>
      </c>
      <c r="I683" t="s">
        <v>1852</v>
      </c>
      <c r="J683" s="2">
        <v>0.13</v>
      </c>
      <c r="K683" t="s">
        <v>19</v>
      </c>
      <c r="L683" t="s">
        <v>20</v>
      </c>
      <c r="M683" t="str">
        <f t="shared" si="10"/>
        <v>Early 50s</v>
      </c>
    </row>
    <row r="684" spans="1:13" x14ac:dyDescent="0.35">
      <c r="A684" t="s">
        <v>1853</v>
      </c>
      <c r="B684" t="s">
        <v>1854</v>
      </c>
      <c r="C684" t="s">
        <v>99</v>
      </c>
      <c r="D684" t="s">
        <v>31</v>
      </c>
      <c r="E684" t="s">
        <v>32</v>
      </c>
      <c r="F684" t="s">
        <v>17</v>
      </c>
      <c r="G684" t="s">
        <v>67</v>
      </c>
      <c r="H684">
        <v>29</v>
      </c>
      <c r="I684" s="1">
        <v>43347</v>
      </c>
      <c r="J684" s="2">
        <v>0</v>
      </c>
      <c r="K684" t="s">
        <v>19</v>
      </c>
      <c r="L684" t="s">
        <v>71</v>
      </c>
      <c r="M684" t="str">
        <f t="shared" si="10"/>
        <v>Late 20s</v>
      </c>
    </row>
    <row r="685" spans="1:13" x14ac:dyDescent="0.35">
      <c r="A685" t="s">
        <v>1855</v>
      </c>
      <c r="B685" t="s">
        <v>1856</v>
      </c>
      <c r="C685" t="s">
        <v>99</v>
      </c>
      <c r="D685" t="s">
        <v>31</v>
      </c>
      <c r="E685" t="s">
        <v>16</v>
      </c>
      <c r="F685" t="s">
        <v>17</v>
      </c>
      <c r="G685" t="s">
        <v>67</v>
      </c>
      <c r="H685">
        <v>38</v>
      </c>
      <c r="I685" t="s">
        <v>1857</v>
      </c>
      <c r="J685" s="2">
        <v>0</v>
      </c>
      <c r="K685" t="s">
        <v>19</v>
      </c>
      <c r="L685" t="s">
        <v>71</v>
      </c>
      <c r="M685" t="str">
        <f t="shared" si="10"/>
        <v>Late 30s</v>
      </c>
    </row>
    <row r="686" spans="1:13" x14ac:dyDescent="0.35">
      <c r="A686" t="s">
        <v>1858</v>
      </c>
      <c r="B686" t="s">
        <v>1859</v>
      </c>
      <c r="C686" t="s">
        <v>23</v>
      </c>
      <c r="D686" t="s">
        <v>54</v>
      </c>
      <c r="E686" t="s">
        <v>25</v>
      </c>
      <c r="F686" t="s">
        <v>39</v>
      </c>
      <c r="G686" t="s">
        <v>67</v>
      </c>
      <c r="H686">
        <v>58</v>
      </c>
      <c r="I686" t="s">
        <v>1860</v>
      </c>
      <c r="J686" s="2">
        <v>0</v>
      </c>
      <c r="K686" t="s">
        <v>19</v>
      </c>
      <c r="L686" t="s">
        <v>71</v>
      </c>
      <c r="M686" t="str">
        <f t="shared" si="10"/>
        <v>Late 50s</v>
      </c>
    </row>
    <row r="687" spans="1:13" x14ac:dyDescent="0.35">
      <c r="A687" t="s">
        <v>1861</v>
      </c>
      <c r="B687" t="s">
        <v>1862</v>
      </c>
      <c r="C687" t="s">
        <v>503</v>
      </c>
      <c r="D687" t="s">
        <v>15</v>
      </c>
      <c r="E687" t="s">
        <v>25</v>
      </c>
      <c r="F687" t="s">
        <v>39</v>
      </c>
      <c r="G687" t="s">
        <v>18</v>
      </c>
      <c r="H687">
        <v>45</v>
      </c>
      <c r="I687" s="1">
        <v>40795</v>
      </c>
      <c r="J687" s="2">
        <v>0</v>
      </c>
      <c r="K687" t="s">
        <v>19</v>
      </c>
      <c r="L687" t="s">
        <v>46</v>
      </c>
      <c r="M687" t="str">
        <f t="shared" si="10"/>
        <v>Late 40s</v>
      </c>
    </row>
    <row r="688" spans="1:13" x14ac:dyDescent="0.35">
      <c r="A688" t="s">
        <v>1863</v>
      </c>
      <c r="B688" t="s">
        <v>1864</v>
      </c>
      <c r="C688" t="s">
        <v>53</v>
      </c>
      <c r="D688" t="s">
        <v>24</v>
      </c>
      <c r="E688" t="s">
        <v>55</v>
      </c>
      <c r="F688" t="s">
        <v>17</v>
      </c>
      <c r="G688" t="s">
        <v>18</v>
      </c>
      <c r="H688">
        <v>49</v>
      </c>
      <c r="I688" t="s">
        <v>580</v>
      </c>
      <c r="J688" s="2">
        <v>0</v>
      </c>
      <c r="K688" t="s">
        <v>19</v>
      </c>
      <c r="L688" t="s">
        <v>41</v>
      </c>
      <c r="M688" t="str">
        <f t="shared" si="10"/>
        <v>Late 40s</v>
      </c>
    </row>
    <row r="689" spans="1:13" x14ac:dyDescent="0.35">
      <c r="A689" t="s">
        <v>1865</v>
      </c>
      <c r="B689" t="s">
        <v>1866</v>
      </c>
      <c r="C689" t="s">
        <v>44</v>
      </c>
      <c r="D689" t="s">
        <v>142</v>
      </c>
      <c r="E689" t="s">
        <v>25</v>
      </c>
      <c r="F689" t="s">
        <v>39</v>
      </c>
      <c r="G689" t="s">
        <v>18</v>
      </c>
      <c r="H689">
        <v>50</v>
      </c>
      <c r="I689" t="s">
        <v>1867</v>
      </c>
      <c r="J689" s="2">
        <v>0.24</v>
      </c>
      <c r="K689" t="s">
        <v>19</v>
      </c>
      <c r="L689" t="s">
        <v>71</v>
      </c>
      <c r="M689" t="str">
        <f t="shared" si="10"/>
        <v>Early 50s</v>
      </c>
    </row>
    <row r="690" spans="1:13" x14ac:dyDescent="0.35">
      <c r="A690" t="s">
        <v>1868</v>
      </c>
      <c r="B690" t="s">
        <v>1869</v>
      </c>
      <c r="C690" t="s">
        <v>469</v>
      </c>
      <c r="D690" t="s">
        <v>31</v>
      </c>
      <c r="E690" t="s">
        <v>16</v>
      </c>
      <c r="F690" t="s">
        <v>17</v>
      </c>
      <c r="G690" t="s">
        <v>67</v>
      </c>
      <c r="H690">
        <v>32</v>
      </c>
      <c r="I690" s="1">
        <v>44319</v>
      </c>
      <c r="J690" s="2">
        <v>0</v>
      </c>
      <c r="K690" t="s">
        <v>19</v>
      </c>
      <c r="L690" t="s">
        <v>27</v>
      </c>
      <c r="M690" t="str">
        <f t="shared" si="10"/>
        <v>Early 30s</v>
      </c>
    </row>
    <row r="691" spans="1:13" x14ac:dyDescent="0.35">
      <c r="A691" t="s">
        <v>1871</v>
      </c>
      <c r="B691" t="s">
        <v>1872</v>
      </c>
      <c r="C691" t="s">
        <v>230</v>
      </c>
      <c r="D691" t="s">
        <v>15</v>
      </c>
      <c r="E691" t="s">
        <v>16</v>
      </c>
      <c r="F691" t="s">
        <v>17</v>
      </c>
      <c r="G691" t="s">
        <v>18</v>
      </c>
      <c r="H691">
        <v>29</v>
      </c>
      <c r="I691" s="1">
        <v>42795</v>
      </c>
      <c r="J691" s="2">
        <v>0</v>
      </c>
      <c r="K691" t="s">
        <v>19</v>
      </c>
      <c r="L691" t="s">
        <v>50</v>
      </c>
      <c r="M691" t="str">
        <f t="shared" si="10"/>
        <v>Late 20s</v>
      </c>
    </row>
    <row r="692" spans="1:13" x14ac:dyDescent="0.35">
      <c r="A692" t="s">
        <v>1873</v>
      </c>
      <c r="B692" t="s">
        <v>1874</v>
      </c>
      <c r="C692" t="s">
        <v>198</v>
      </c>
      <c r="D692" t="s">
        <v>31</v>
      </c>
      <c r="E692" t="s">
        <v>25</v>
      </c>
      <c r="F692" t="s">
        <v>17</v>
      </c>
      <c r="G692" t="s">
        <v>18</v>
      </c>
      <c r="H692">
        <v>34</v>
      </c>
      <c r="I692" s="1">
        <v>43384</v>
      </c>
      <c r="J692" s="2">
        <v>0</v>
      </c>
      <c r="K692" t="s">
        <v>34</v>
      </c>
      <c r="L692" t="s">
        <v>63</v>
      </c>
      <c r="M692" t="str">
        <f t="shared" si="10"/>
        <v>Early 30s</v>
      </c>
    </row>
    <row r="693" spans="1:13" x14ac:dyDescent="0.35">
      <c r="A693" t="s">
        <v>1875</v>
      </c>
      <c r="B693" t="s">
        <v>1876</v>
      </c>
      <c r="C693" t="s">
        <v>86</v>
      </c>
      <c r="D693" t="s">
        <v>142</v>
      </c>
      <c r="E693" t="s">
        <v>16</v>
      </c>
      <c r="F693" t="s">
        <v>17</v>
      </c>
      <c r="G693" t="s">
        <v>18</v>
      </c>
      <c r="H693">
        <v>50</v>
      </c>
      <c r="I693" t="s">
        <v>1877</v>
      </c>
      <c r="J693" s="2">
        <v>0.15</v>
      </c>
      <c r="K693" t="s">
        <v>34</v>
      </c>
      <c r="L693" t="s">
        <v>122</v>
      </c>
      <c r="M693" t="str">
        <f t="shared" si="10"/>
        <v>Early 50s</v>
      </c>
    </row>
    <row r="694" spans="1:13" x14ac:dyDescent="0.35">
      <c r="A694" t="s">
        <v>1878</v>
      </c>
      <c r="B694" t="s">
        <v>1879</v>
      </c>
      <c r="C694" t="s">
        <v>74</v>
      </c>
      <c r="D694" t="s">
        <v>31</v>
      </c>
      <c r="E694" t="s">
        <v>16</v>
      </c>
      <c r="F694" t="s">
        <v>39</v>
      </c>
      <c r="G694" t="s">
        <v>18</v>
      </c>
      <c r="H694">
        <v>27</v>
      </c>
      <c r="I694" s="1">
        <v>44472</v>
      </c>
      <c r="J694" s="2">
        <v>0</v>
      </c>
      <c r="K694" t="s">
        <v>19</v>
      </c>
      <c r="L694" t="s">
        <v>27</v>
      </c>
      <c r="M694" t="str">
        <f t="shared" si="10"/>
        <v>Late 20s</v>
      </c>
    </row>
    <row r="695" spans="1:13" x14ac:dyDescent="0.35">
      <c r="A695" t="s">
        <v>1880</v>
      </c>
      <c r="B695" t="s">
        <v>1881</v>
      </c>
      <c r="C695" t="s">
        <v>510</v>
      </c>
      <c r="D695" t="s">
        <v>15</v>
      </c>
      <c r="E695" t="s">
        <v>55</v>
      </c>
      <c r="F695" t="s">
        <v>17</v>
      </c>
      <c r="G695" t="s">
        <v>40</v>
      </c>
      <c r="H695">
        <v>60</v>
      </c>
      <c r="I695" t="s">
        <v>1882</v>
      </c>
      <c r="J695" s="2">
        <v>0</v>
      </c>
      <c r="K695" t="s">
        <v>155</v>
      </c>
      <c r="L695" t="s">
        <v>156</v>
      </c>
      <c r="M695" t="str">
        <f t="shared" si="10"/>
        <v>EARLY 60s</v>
      </c>
    </row>
    <row r="696" spans="1:13" x14ac:dyDescent="0.35">
      <c r="A696" t="s">
        <v>1883</v>
      </c>
      <c r="B696" t="s">
        <v>1884</v>
      </c>
      <c r="C696" t="s">
        <v>70</v>
      </c>
      <c r="D696" t="s">
        <v>31</v>
      </c>
      <c r="E696" t="s">
        <v>16</v>
      </c>
      <c r="F696" t="s">
        <v>39</v>
      </c>
      <c r="G696" t="s">
        <v>18</v>
      </c>
      <c r="H696">
        <v>65</v>
      </c>
      <c r="I696" s="1">
        <v>34461</v>
      </c>
      <c r="J696" s="2">
        <v>7.0000000000000007E-2</v>
      </c>
      <c r="K696" t="s">
        <v>19</v>
      </c>
      <c r="L696" t="s">
        <v>41</v>
      </c>
      <c r="M696" t="str">
        <f t="shared" si="10"/>
        <v>EARLY 60s</v>
      </c>
    </row>
    <row r="697" spans="1:13" x14ac:dyDescent="0.35">
      <c r="A697" t="s">
        <v>1885</v>
      </c>
      <c r="B697" t="s">
        <v>1886</v>
      </c>
      <c r="C697" t="s">
        <v>70</v>
      </c>
      <c r="D697" t="s">
        <v>24</v>
      </c>
      <c r="E697" t="s">
        <v>16</v>
      </c>
      <c r="F697" t="s">
        <v>17</v>
      </c>
      <c r="G697" t="s">
        <v>18</v>
      </c>
      <c r="H697">
        <v>43</v>
      </c>
      <c r="I697" t="s">
        <v>1887</v>
      </c>
      <c r="J697" s="2">
        <v>7.0000000000000007E-2</v>
      </c>
      <c r="K697" t="s">
        <v>34</v>
      </c>
      <c r="L697" t="s">
        <v>35</v>
      </c>
      <c r="M697" t="str">
        <f t="shared" si="10"/>
        <v>Early 40s</v>
      </c>
    </row>
    <row r="698" spans="1:13" x14ac:dyDescent="0.35">
      <c r="A698" t="s">
        <v>1888</v>
      </c>
      <c r="B698" t="s">
        <v>1889</v>
      </c>
      <c r="C698" t="s">
        <v>86</v>
      </c>
      <c r="D698" t="s">
        <v>82</v>
      </c>
      <c r="E698" t="s">
        <v>32</v>
      </c>
      <c r="F698" t="s">
        <v>39</v>
      </c>
      <c r="G698" t="s">
        <v>67</v>
      </c>
      <c r="H698">
        <v>45</v>
      </c>
      <c r="I698" t="s">
        <v>1890</v>
      </c>
      <c r="J698" s="2">
        <v>0.14000000000000001</v>
      </c>
      <c r="K698" t="s">
        <v>19</v>
      </c>
      <c r="L698" t="s">
        <v>20</v>
      </c>
      <c r="M698" t="str">
        <f t="shared" si="10"/>
        <v>Late 40s</v>
      </c>
    </row>
    <row r="699" spans="1:13" x14ac:dyDescent="0.35">
      <c r="A699" t="s">
        <v>1891</v>
      </c>
      <c r="B699" t="s">
        <v>1892</v>
      </c>
      <c r="C699" t="s">
        <v>437</v>
      </c>
      <c r="D699" t="s">
        <v>31</v>
      </c>
      <c r="E699" t="s">
        <v>25</v>
      </c>
      <c r="F699" t="s">
        <v>17</v>
      </c>
      <c r="G699" t="s">
        <v>18</v>
      </c>
      <c r="H699">
        <v>28</v>
      </c>
      <c r="I699" s="1">
        <v>44293</v>
      </c>
      <c r="J699" s="2">
        <v>0</v>
      </c>
      <c r="K699" t="s">
        <v>19</v>
      </c>
      <c r="L699" t="s">
        <v>46</v>
      </c>
      <c r="M699" t="str">
        <f t="shared" si="10"/>
        <v>Late 20s</v>
      </c>
    </row>
    <row r="700" spans="1:13" x14ac:dyDescent="0.35">
      <c r="A700" t="s">
        <v>1893</v>
      </c>
      <c r="B700" t="s">
        <v>1894</v>
      </c>
      <c r="C700" t="s">
        <v>207</v>
      </c>
      <c r="D700" t="s">
        <v>31</v>
      </c>
      <c r="E700" t="s">
        <v>16</v>
      </c>
      <c r="F700" t="s">
        <v>17</v>
      </c>
      <c r="G700" t="s">
        <v>67</v>
      </c>
      <c r="H700">
        <v>34</v>
      </c>
      <c r="I700" t="s">
        <v>1895</v>
      </c>
      <c r="J700" s="2">
        <v>0.09</v>
      </c>
      <c r="K700" t="s">
        <v>19</v>
      </c>
      <c r="L700" t="s">
        <v>50</v>
      </c>
      <c r="M700" t="str">
        <f t="shared" si="10"/>
        <v>Early 30s</v>
      </c>
    </row>
    <row r="701" spans="1:13" x14ac:dyDescent="0.35">
      <c r="A701" t="s">
        <v>1896</v>
      </c>
      <c r="B701" t="s">
        <v>1897</v>
      </c>
      <c r="C701" t="s">
        <v>182</v>
      </c>
      <c r="D701" t="s">
        <v>31</v>
      </c>
      <c r="E701" t="s">
        <v>55</v>
      </c>
      <c r="F701" t="s">
        <v>17</v>
      </c>
      <c r="G701" t="s">
        <v>87</v>
      </c>
      <c r="H701">
        <v>31</v>
      </c>
      <c r="I701" t="s">
        <v>1898</v>
      </c>
      <c r="J701" s="2">
        <v>0</v>
      </c>
      <c r="K701" t="s">
        <v>19</v>
      </c>
      <c r="L701" t="s">
        <v>71</v>
      </c>
      <c r="M701" t="str">
        <f t="shared" si="10"/>
        <v>Early 30s</v>
      </c>
    </row>
    <row r="702" spans="1:13" x14ac:dyDescent="0.35">
      <c r="A702" t="s">
        <v>1899</v>
      </c>
      <c r="B702" t="s">
        <v>1900</v>
      </c>
      <c r="C702" t="s">
        <v>94</v>
      </c>
      <c r="D702" t="s">
        <v>24</v>
      </c>
      <c r="E702" t="s">
        <v>55</v>
      </c>
      <c r="F702" t="s">
        <v>17</v>
      </c>
      <c r="G702" t="s">
        <v>40</v>
      </c>
      <c r="H702">
        <v>29</v>
      </c>
      <c r="I702" s="1">
        <v>42887</v>
      </c>
      <c r="J702" s="2">
        <v>0.38</v>
      </c>
      <c r="K702" t="s">
        <v>19</v>
      </c>
      <c r="L702" t="s">
        <v>27</v>
      </c>
      <c r="M702" t="str">
        <f t="shared" si="10"/>
        <v>Late 20s</v>
      </c>
    </row>
    <row r="703" spans="1:13" x14ac:dyDescent="0.35">
      <c r="A703" t="s">
        <v>1901</v>
      </c>
      <c r="B703" t="s">
        <v>1902</v>
      </c>
      <c r="C703" t="s">
        <v>500</v>
      </c>
      <c r="D703" t="s">
        <v>24</v>
      </c>
      <c r="E703" t="s">
        <v>32</v>
      </c>
      <c r="F703" t="s">
        <v>17</v>
      </c>
      <c r="G703" t="s">
        <v>40</v>
      </c>
      <c r="H703">
        <v>49</v>
      </c>
      <c r="I703" t="s">
        <v>1903</v>
      </c>
      <c r="J703" s="2">
        <v>0</v>
      </c>
      <c r="K703" t="s">
        <v>19</v>
      </c>
      <c r="L703" t="s">
        <v>27</v>
      </c>
      <c r="M703" t="str">
        <f t="shared" si="10"/>
        <v>Late 40s</v>
      </c>
    </row>
    <row r="704" spans="1:13" x14ac:dyDescent="0.35">
      <c r="A704" t="s">
        <v>1904</v>
      </c>
      <c r="B704" t="s">
        <v>1905</v>
      </c>
      <c r="C704" t="s">
        <v>44</v>
      </c>
      <c r="D704" t="s">
        <v>24</v>
      </c>
      <c r="E704" t="s">
        <v>16</v>
      </c>
      <c r="F704" t="s">
        <v>17</v>
      </c>
      <c r="G704" t="s">
        <v>18</v>
      </c>
      <c r="H704">
        <v>47</v>
      </c>
      <c r="I704" t="s">
        <v>1131</v>
      </c>
      <c r="J704" s="2">
        <v>0.23</v>
      </c>
      <c r="K704" t="s">
        <v>19</v>
      </c>
      <c r="L704" t="s">
        <v>20</v>
      </c>
      <c r="M704" t="str">
        <f t="shared" si="10"/>
        <v>Late 40s</v>
      </c>
    </row>
    <row r="705" spans="1:13" x14ac:dyDescent="0.35">
      <c r="A705" t="s">
        <v>1906</v>
      </c>
      <c r="B705" t="s">
        <v>1907</v>
      </c>
      <c r="C705" t="s">
        <v>86</v>
      </c>
      <c r="D705" t="s">
        <v>31</v>
      </c>
      <c r="E705" t="s">
        <v>25</v>
      </c>
      <c r="F705" t="s">
        <v>39</v>
      </c>
      <c r="G705" t="s">
        <v>67</v>
      </c>
      <c r="H705">
        <v>56</v>
      </c>
      <c r="I705" s="1">
        <v>37412</v>
      </c>
      <c r="J705" s="2">
        <v>0.1</v>
      </c>
      <c r="K705" t="s">
        <v>19</v>
      </c>
      <c r="L705" t="s">
        <v>27</v>
      </c>
      <c r="M705" t="str">
        <f t="shared" si="10"/>
        <v>Late 50s</v>
      </c>
    </row>
    <row r="706" spans="1:13" x14ac:dyDescent="0.35">
      <c r="A706" t="s">
        <v>1908</v>
      </c>
      <c r="B706" t="s">
        <v>1909</v>
      </c>
      <c r="C706" t="s">
        <v>111</v>
      </c>
      <c r="D706" t="s">
        <v>24</v>
      </c>
      <c r="E706" t="s">
        <v>55</v>
      </c>
      <c r="F706" t="s">
        <v>17</v>
      </c>
      <c r="G706" t="s">
        <v>18</v>
      </c>
      <c r="H706">
        <v>52</v>
      </c>
      <c r="I706" t="s">
        <v>1910</v>
      </c>
      <c r="J706" s="2">
        <v>0</v>
      </c>
      <c r="K706" t="s">
        <v>34</v>
      </c>
      <c r="L706" t="s">
        <v>122</v>
      </c>
      <c r="M706" t="str">
        <f t="shared" si="10"/>
        <v>Early 50s</v>
      </c>
    </row>
    <row r="707" spans="1:13" x14ac:dyDescent="0.35">
      <c r="A707" t="s">
        <v>1911</v>
      </c>
      <c r="B707" t="s">
        <v>1912</v>
      </c>
      <c r="C707" t="s">
        <v>66</v>
      </c>
      <c r="D707" t="s">
        <v>31</v>
      </c>
      <c r="E707" t="s">
        <v>16</v>
      </c>
      <c r="F707" t="s">
        <v>39</v>
      </c>
      <c r="G707" t="s">
        <v>40</v>
      </c>
      <c r="H707">
        <v>37</v>
      </c>
      <c r="I707" s="1">
        <v>43985</v>
      </c>
      <c r="J707" s="2">
        <v>0</v>
      </c>
      <c r="K707" t="s">
        <v>19</v>
      </c>
      <c r="L707" t="s">
        <v>20</v>
      </c>
      <c r="M707" t="str">
        <f t="shared" ref="M707:M770" si="11">_xlfn.IFS(H707&gt;=60,"EARLY 60s",H707&gt;=55,"Late 50s",H707&gt;=50,"Early 50s", H707&gt;=45,"Late 40s",H707&gt;=40,"Early 40s",H707&gt;=35,"Late 30s",H707&gt;=30,"Early 30s",H707&gt;=25,"Late 20s")</f>
        <v>Late 30s</v>
      </c>
    </row>
    <row r="708" spans="1:13" x14ac:dyDescent="0.35">
      <c r="A708" t="s">
        <v>1913</v>
      </c>
      <c r="B708" t="s">
        <v>1914</v>
      </c>
      <c r="C708" t="s">
        <v>150</v>
      </c>
      <c r="D708" t="s">
        <v>15</v>
      </c>
      <c r="E708" t="s">
        <v>16</v>
      </c>
      <c r="F708" t="s">
        <v>17</v>
      </c>
      <c r="G708" t="s">
        <v>67</v>
      </c>
      <c r="H708">
        <v>55</v>
      </c>
      <c r="I708" s="1">
        <v>35949</v>
      </c>
      <c r="J708" s="2">
        <v>0</v>
      </c>
      <c r="K708" t="s">
        <v>19</v>
      </c>
      <c r="L708" t="s">
        <v>71</v>
      </c>
      <c r="M708" t="str">
        <f t="shared" si="11"/>
        <v>Late 50s</v>
      </c>
    </row>
    <row r="709" spans="1:13" x14ac:dyDescent="0.35">
      <c r="A709" t="s">
        <v>1915</v>
      </c>
      <c r="B709" t="s">
        <v>1916</v>
      </c>
      <c r="C709" t="s">
        <v>86</v>
      </c>
      <c r="D709" t="s">
        <v>82</v>
      </c>
      <c r="E709" t="s">
        <v>25</v>
      </c>
      <c r="F709" t="s">
        <v>17</v>
      </c>
      <c r="G709" t="s">
        <v>67</v>
      </c>
      <c r="H709">
        <v>27</v>
      </c>
      <c r="I709" t="s">
        <v>1870</v>
      </c>
      <c r="J709" s="2">
        <v>0.12</v>
      </c>
      <c r="K709" t="s">
        <v>19</v>
      </c>
      <c r="L709" t="s">
        <v>50</v>
      </c>
      <c r="M709" t="str">
        <f t="shared" si="11"/>
        <v>Late 20s</v>
      </c>
    </row>
    <row r="710" spans="1:13" x14ac:dyDescent="0.35">
      <c r="A710" t="s">
        <v>1917</v>
      </c>
      <c r="B710" t="s">
        <v>1918</v>
      </c>
      <c r="C710" t="s">
        <v>437</v>
      </c>
      <c r="D710" t="s">
        <v>31</v>
      </c>
      <c r="E710" t="s">
        <v>16</v>
      </c>
      <c r="F710" t="s">
        <v>39</v>
      </c>
      <c r="G710" t="s">
        <v>18</v>
      </c>
      <c r="H710">
        <v>28</v>
      </c>
      <c r="I710" t="s">
        <v>880</v>
      </c>
      <c r="J710" s="2">
        <v>0</v>
      </c>
      <c r="K710" t="s">
        <v>19</v>
      </c>
      <c r="L710" t="s">
        <v>27</v>
      </c>
      <c r="M710" t="str">
        <f t="shared" si="11"/>
        <v>Late 20s</v>
      </c>
    </row>
    <row r="711" spans="1:13" x14ac:dyDescent="0.35">
      <c r="A711" t="s">
        <v>1919</v>
      </c>
      <c r="B711" t="s">
        <v>1920</v>
      </c>
      <c r="C711" t="s">
        <v>23</v>
      </c>
      <c r="D711" t="s">
        <v>24</v>
      </c>
      <c r="E711" t="s">
        <v>16</v>
      </c>
      <c r="F711" t="s">
        <v>17</v>
      </c>
      <c r="G711" t="s">
        <v>18</v>
      </c>
      <c r="H711">
        <v>55</v>
      </c>
      <c r="I711" s="1">
        <v>42160</v>
      </c>
      <c r="J711" s="2">
        <v>0</v>
      </c>
      <c r="K711" t="s">
        <v>19</v>
      </c>
      <c r="L711" t="s">
        <v>41</v>
      </c>
      <c r="M711" t="str">
        <f t="shared" si="11"/>
        <v>Late 50s</v>
      </c>
    </row>
    <row r="712" spans="1:13" x14ac:dyDescent="0.35">
      <c r="A712" t="s">
        <v>1921</v>
      </c>
      <c r="B712" t="s">
        <v>1922</v>
      </c>
      <c r="C712" t="s">
        <v>70</v>
      </c>
      <c r="D712" t="s">
        <v>142</v>
      </c>
      <c r="E712" t="s">
        <v>32</v>
      </c>
      <c r="F712" t="s">
        <v>39</v>
      </c>
      <c r="G712" t="s">
        <v>18</v>
      </c>
      <c r="H712">
        <v>44</v>
      </c>
      <c r="I712" t="s">
        <v>1923</v>
      </c>
      <c r="J712" s="2">
        <v>0.06</v>
      </c>
      <c r="K712" t="s">
        <v>34</v>
      </c>
      <c r="L712" t="s">
        <v>122</v>
      </c>
      <c r="M712" t="str">
        <f t="shared" si="11"/>
        <v>Early 40s</v>
      </c>
    </row>
    <row r="713" spans="1:13" x14ac:dyDescent="0.35">
      <c r="A713" t="s">
        <v>1924</v>
      </c>
      <c r="B713" t="s">
        <v>1925</v>
      </c>
      <c r="C713" t="s">
        <v>44</v>
      </c>
      <c r="D713" t="s">
        <v>142</v>
      </c>
      <c r="E713" t="s">
        <v>55</v>
      </c>
      <c r="F713" t="s">
        <v>39</v>
      </c>
      <c r="G713" t="s">
        <v>67</v>
      </c>
      <c r="H713">
        <v>28</v>
      </c>
      <c r="I713" t="s">
        <v>1926</v>
      </c>
      <c r="J713" s="2">
        <v>0.21</v>
      </c>
      <c r="K713" t="s">
        <v>19</v>
      </c>
      <c r="L713" t="s">
        <v>46</v>
      </c>
      <c r="M713" t="str">
        <f t="shared" si="11"/>
        <v>Late 20s</v>
      </c>
    </row>
    <row r="714" spans="1:13" x14ac:dyDescent="0.35">
      <c r="A714" t="s">
        <v>1927</v>
      </c>
      <c r="B714" t="s">
        <v>1928</v>
      </c>
      <c r="C714" t="s">
        <v>355</v>
      </c>
      <c r="D714" t="s">
        <v>15</v>
      </c>
      <c r="E714" t="s">
        <v>25</v>
      </c>
      <c r="F714" t="s">
        <v>39</v>
      </c>
      <c r="G714" t="s">
        <v>18</v>
      </c>
      <c r="H714">
        <v>55</v>
      </c>
      <c r="I714" t="s">
        <v>1929</v>
      </c>
      <c r="J714" s="2">
        <v>0</v>
      </c>
      <c r="K714" t="s">
        <v>19</v>
      </c>
      <c r="L714" t="s">
        <v>46</v>
      </c>
      <c r="M714" t="str">
        <f t="shared" si="11"/>
        <v>Late 50s</v>
      </c>
    </row>
    <row r="715" spans="1:13" x14ac:dyDescent="0.35">
      <c r="A715" t="s">
        <v>1930</v>
      </c>
      <c r="B715" t="s">
        <v>1931</v>
      </c>
      <c r="C715" t="s">
        <v>510</v>
      </c>
      <c r="D715" t="s">
        <v>15</v>
      </c>
      <c r="E715" t="s">
        <v>32</v>
      </c>
      <c r="F715" t="s">
        <v>17</v>
      </c>
      <c r="G715" t="s">
        <v>87</v>
      </c>
      <c r="H715">
        <v>44</v>
      </c>
      <c r="I715" t="s">
        <v>1932</v>
      </c>
      <c r="J715" s="2">
        <v>0</v>
      </c>
      <c r="K715" t="s">
        <v>19</v>
      </c>
      <c r="L715" t="s">
        <v>71</v>
      </c>
      <c r="M715" t="str">
        <f t="shared" si="11"/>
        <v>Early 40s</v>
      </c>
    </row>
    <row r="716" spans="1:13" x14ac:dyDescent="0.35">
      <c r="A716" t="s">
        <v>1933</v>
      </c>
      <c r="B716" t="s">
        <v>1934</v>
      </c>
      <c r="C716" t="s">
        <v>94</v>
      </c>
      <c r="D716" t="s">
        <v>24</v>
      </c>
      <c r="E716" t="s">
        <v>25</v>
      </c>
      <c r="F716" t="s">
        <v>39</v>
      </c>
      <c r="G716" t="s">
        <v>18</v>
      </c>
      <c r="H716">
        <v>30</v>
      </c>
      <c r="I716" s="1">
        <v>43718</v>
      </c>
      <c r="J716" s="2">
        <v>0.4</v>
      </c>
      <c r="K716" t="s">
        <v>19</v>
      </c>
      <c r="L716" t="s">
        <v>71</v>
      </c>
      <c r="M716" t="str">
        <f t="shared" si="11"/>
        <v>Early 30s</v>
      </c>
    </row>
    <row r="717" spans="1:13" x14ac:dyDescent="0.35">
      <c r="A717" t="s">
        <v>1935</v>
      </c>
      <c r="B717" t="s">
        <v>1936</v>
      </c>
      <c r="C717" t="s">
        <v>70</v>
      </c>
      <c r="D717" t="s">
        <v>82</v>
      </c>
      <c r="E717" t="s">
        <v>32</v>
      </c>
      <c r="F717" t="s">
        <v>39</v>
      </c>
      <c r="G717" t="s">
        <v>18</v>
      </c>
      <c r="H717">
        <v>63</v>
      </c>
      <c r="I717" t="s">
        <v>1937</v>
      </c>
      <c r="J717" s="2">
        <v>0.08</v>
      </c>
      <c r="K717" t="s">
        <v>19</v>
      </c>
      <c r="L717" t="s">
        <v>46</v>
      </c>
      <c r="M717" t="str">
        <f t="shared" si="11"/>
        <v>EARLY 60s</v>
      </c>
    </row>
    <row r="718" spans="1:13" x14ac:dyDescent="0.35">
      <c r="A718" t="s">
        <v>1938</v>
      </c>
      <c r="B718" t="s">
        <v>1939</v>
      </c>
      <c r="C718" t="s">
        <v>38</v>
      </c>
      <c r="D718" t="s">
        <v>31</v>
      </c>
      <c r="E718" t="s">
        <v>16</v>
      </c>
      <c r="F718" t="s">
        <v>39</v>
      </c>
      <c r="G718" t="s">
        <v>18</v>
      </c>
      <c r="H718">
        <v>36</v>
      </c>
      <c r="I718" t="s">
        <v>1940</v>
      </c>
      <c r="J718" s="2">
        <v>0</v>
      </c>
      <c r="K718" t="s">
        <v>34</v>
      </c>
      <c r="L718" t="s">
        <v>122</v>
      </c>
      <c r="M718" t="str">
        <f t="shared" si="11"/>
        <v>Late 30s</v>
      </c>
    </row>
    <row r="719" spans="1:13" x14ac:dyDescent="0.35">
      <c r="A719" t="s">
        <v>1941</v>
      </c>
      <c r="B719" t="s">
        <v>1942</v>
      </c>
      <c r="C719" t="s">
        <v>86</v>
      </c>
      <c r="D719" t="s">
        <v>54</v>
      </c>
      <c r="E719" t="s">
        <v>32</v>
      </c>
      <c r="F719" t="s">
        <v>17</v>
      </c>
      <c r="G719" t="s">
        <v>40</v>
      </c>
      <c r="H719">
        <v>28</v>
      </c>
      <c r="I719" t="s">
        <v>1943</v>
      </c>
      <c r="J719" s="2">
        <v>0.12</v>
      </c>
      <c r="K719" t="s">
        <v>155</v>
      </c>
      <c r="L719" t="s">
        <v>156</v>
      </c>
      <c r="M719" t="str">
        <f t="shared" si="11"/>
        <v>Late 20s</v>
      </c>
    </row>
    <row r="720" spans="1:13" x14ac:dyDescent="0.35">
      <c r="A720" t="s">
        <v>1944</v>
      </c>
      <c r="B720" t="s">
        <v>1945</v>
      </c>
      <c r="C720" t="s">
        <v>60</v>
      </c>
      <c r="D720" t="s">
        <v>54</v>
      </c>
      <c r="E720" t="s">
        <v>32</v>
      </c>
      <c r="F720" t="s">
        <v>17</v>
      </c>
      <c r="G720" t="s">
        <v>18</v>
      </c>
      <c r="H720">
        <v>28</v>
      </c>
      <c r="I720" t="s">
        <v>1946</v>
      </c>
      <c r="J720" s="2">
        <v>0</v>
      </c>
      <c r="K720" t="s">
        <v>19</v>
      </c>
      <c r="L720" t="s">
        <v>41</v>
      </c>
      <c r="M720" t="str">
        <f t="shared" si="11"/>
        <v>Late 20s</v>
      </c>
    </row>
    <row r="721" spans="1:13" x14ac:dyDescent="0.35">
      <c r="A721" t="s">
        <v>1947</v>
      </c>
      <c r="B721" t="s">
        <v>1948</v>
      </c>
      <c r="C721" t="s">
        <v>70</v>
      </c>
      <c r="D721" t="s">
        <v>61</v>
      </c>
      <c r="E721" t="s">
        <v>55</v>
      </c>
      <c r="F721" t="s">
        <v>39</v>
      </c>
      <c r="G721" t="s">
        <v>40</v>
      </c>
      <c r="H721">
        <v>27</v>
      </c>
      <c r="I721" s="1">
        <v>44236</v>
      </c>
      <c r="J721" s="2">
        <v>0.1</v>
      </c>
      <c r="K721" t="s">
        <v>155</v>
      </c>
      <c r="L721" t="s">
        <v>156</v>
      </c>
      <c r="M721" t="str">
        <f t="shared" si="11"/>
        <v>Late 20s</v>
      </c>
    </row>
    <row r="722" spans="1:13" x14ac:dyDescent="0.35">
      <c r="A722" t="s">
        <v>1949</v>
      </c>
      <c r="B722" t="s">
        <v>1950</v>
      </c>
      <c r="C722" t="s">
        <v>147</v>
      </c>
      <c r="D722" t="s">
        <v>142</v>
      </c>
      <c r="E722" t="s">
        <v>55</v>
      </c>
      <c r="F722" t="s">
        <v>39</v>
      </c>
      <c r="G722" t="s">
        <v>87</v>
      </c>
      <c r="H722">
        <v>34</v>
      </c>
      <c r="I722" s="1">
        <v>44904</v>
      </c>
      <c r="J722" s="2">
        <v>0</v>
      </c>
      <c r="K722" t="s">
        <v>19</v>
      </c>
      <c r="L722" t="s">
        <v>41</v>
      </c>
      <c r="M722" t="str">
        <f t="shared" si="11"/>
        <v>Early 30s</v>
      </c>
    </row>
    <row r="723" spans="1:13" x14ac:dyDescent="0.35">
      <c r="A723" t="s">
        <v>1951</v>
      </c>
      <c r="B723" t="s">
        <v>1952</v>
      </c>
      <c r="C723" t="s">
        <v>469</v>
      </c>
      <c r="D723" t="s">
        <v>31</v>
      </c>
      <c r="E723" t="s">
        <v>55</v>
      </c>
      <c r="F723" t="s">
        <v>17</v>
      </c>
      <c r="G723" t="s">
        <v>40</v>
      </c>
      <c r="H723">
        <v>53</v>
      </c>
      <c r="I723" t="s">
        <v>1953</v>
      </c>
      <c r="J723" s="2">
        <v>0</v>
      </c>
      <c r="K723" t="s">
        <v>155</v>
      </c>
      <c r="L723" t="s">
        <v>156</v>
      </c>
      <c r="M723" t="str">
        <f t="shared" si="11"/>
        <v>Early 50s</v>
      </c>
    </row>
    <row r="724" spans="1:13" x14ac:dyDescent="0.35">
      <c r="A724" t="s">
        <v>1954</v>
      </c>
      <c r="B724" t="s">
        <v>1955</v>
      </c>
      <c r="C724" t="s">
        <v>14</v>
      </c>
      <c r="D724" t="s">
        <v>15</v>
      </c>
      <c r="E724" t="s">
        <v>25</v>
      </c>
      <c r="F724" t="s">
        <v>17</v>
      </c>
      <c r="G724" t="s">
        <v>67</v>
      </c>
      <c r="H724">
        <v>50</v>
      </c>
      <c r="I724" t="s">
        <v>1956</v>
      </c>
      <c r="J724" s="2">
        <v>0</v>
      </c>
      <c r="K724" t="s">
        <v>19</v>
      </c>
      <c r="L724" t="s">
        <v>71</v>
      </c>
      <c r="M724" t="str">
        <f t="shared" si="11"/>
        <v>Early 50s</v>
      </c>
    </row>
    <row r="725" spans="1:13" x14ac:dyDescent="0.35">
      <c r="A725" t="s">
        <v>1957</v>
      </c>
      <c r="B725" t="s">
        <v>1958</v>
      </c>
      <c r="C725" t="s">
        <v>270</v>
      </c>
      <c r="D725" t="s">
        <v>31</v>
      </c>
      <c r="E725" t="s">
        <v>16</v>
      </c>
      <c r="F725" t="s">
        <v>17</v>
      </c>
      <c r="G725" t="s">
        <v>40</v>
      </c>
      <c r="H725">
        <v>51</v>
      </c>
      <c r="I725" t="s">
        <v>1959</v>
      </c>
      <c r="J725" s="2">
        <v>0</v>
      </c>
      <c r="K725" t="s">
        <v>19</v>
      </c>
      <c r="L725" t="s">
        <v>50</v>
      </c>
      <c r="M725" t="str">
        <f t="shared" si="11"/>
        <v>Early 50s</v>
      </c>
    </row>
    <row r="726" spans="1:13" x14ac:dyDescent="0.35">
      <c r="A726" t="s">
        <v>1960</v>
      </c>
      <c r="B726" t="s">
        <v>1961</v>
      </c>
      <c r="C726" t="s">
        <v>38</v>
      </c>
      <c r="D726" t="s">
        <v>31</v>
      </c>
      <c r="E726" t="s">
        <v>32</v>
      </c>
      <c r="F726" t="s">
        <v>39</v>
      </c>
      <c r="G726" t="s">
        <v>18</v>
      </c>
      <c r="H726">
        <v>27</v>
      </c>
      <c r="I726" t="s">
        <v>1962</v>
      </c>
      <c r="J726" s="2">
        <v>0</v>
      </c>
      <c r="K726" t="s">
        <v>34</v>
      </c>
      <c r="L726" t="s">
        <v>35</v>
      </c>
      <c r="M726" t="str">
        <f t="shared" si="11"/>
        <v>Late 20s</v>
      </c>
    </row>
    <row r="727" spans="1:13" x14ac:dyDescent="0.35">
      <c r="A727" t="s">
        <v>1963</v>
      </c>
      <c r="B727" t="s">
        <v>1964</v>
      </c>
      <c r="C727" t="s">
        <v>23</v>
      </c>
      <c r="D727" t="s">
        <v>54</v>
      </c>
      <c r="E727" t="s">
        <v>32</v>
      </c>
      <c r="F727" t="s">
        <v>39</v>
      </c>
      <c r="G727" t="s">
        <v>40</v>
      </c>
      <c r="H727">
        <v>33</v>
      </c>
      <c r="I727" t="s">
        <v>1965</v>
      </c>
      <c r="J727" s="2">
        <v>0</v>
      </c>
      <c r="K727" t="s">
        <v>155</v>
      </c>
      <c r="L727" t="s">
        <v>211</v>
      </c>
      <c r="M727" t="str">
        <f t="shared" si="11"/>
        <v>Early 30s</v>
      </c>
    </row>
    <row r="728" spans="1:13" x14ac:dyDescent="0.35">
      <c r="A728" t="s">
        <v>1966</v>
      </c>
      <c r="B728" t="s">
        <v>1967</v>
      </c>
      <c r="C728" t="s">
        <v>276</v>
      </c>
      <c r="D728" t="s">
        <v>142</v>
      </c>
      <c r="E728" t="s">
        <v>25</v>
      </c>
      <c r="F728" t="s">
        <v>17</v>
      </c>
      <c r="G728" t="s">
        <v>67</v>
      </c>
      <c r="H728">
        <v>46</v>
      </c>
      <c r="I728" t="s">
        <v>1968</v>
      </c>
      <c r="J728" s="2">
        <v>0</v>
      </c>
      <c r="K728" t="s">
        <v>19</v>
      </c>
      <c r="L728" t="s">
        <v>71</v>
      </c>
      <c r="M728" t="str">
        <f t="shared" si="11"/>
        <v>Late 40s</v>
      </c>
    </row>
    <row r="729" spans="1:13" x14ac:dyDescent="0.35">
      <c r="A729" t="s">
        <v>1969</v>
      </c>
      <c r="B729" t="s">
        <v>1970</v>
      </c>
      <c r="C729" t="s">
        <v>94</v>
      </c>
      <c r="D729" t="s">
        <v>142</v>
      </c>
      <c r="E729" t="s">
        <v>25</v>
      </c>
      <c r="F729" t="s">
        <v>39</v>
      </c>
      <c r="G729" t="s">
        <v>18</v>
      </c>
      <c r="H729">
        <v>51</v>
      </c>
      <c r="I729" t="s">
        <v>1971</v>
      </c>
      <c r="J729" s="2">
        <v>0.36</v>
      </c>
      <c r="K729" t="s">
        <v>19</v>
      </c>
      <c r="L729" t="s">
        <v>20</v>
      </c>
      <c r="M729" t="str">
        <f t="shared" si="11"/>
        <v>Early 50s</v>
      </c>
    </row>
    <row r="730" spans="1:13" x14ac:dyDescent="0.35">
      <c r="A730" t="s">
        <v>1972</v>
      </c>
      <c r="B730" t="s">
        <v>1973</v>
      </c>
      <c r="C730" t="s">
        <v>74</v>
      </c>
      <c r="D730" t="s">
        <v>31</v>
      </c>
      <c r="E730" t="s">
        <v>16</v>
      </c>
      <c r="F730" t="s">
        <v>17</v>
      </c>
      <c r="G730" t="s">
        <v>18</v>
      </c>
      <c r="H730">
        <v>31</v>
      </c>
      <c r="I730" s="1">
        <v>43261</v>
      </c>
      <c r="J730" s="2">
        <v>0</v>
      </c>
      <c r="K730" t="s">
        <v>34</v>
      </c>
      <c r="L730" t="s">
        <v>35</v>
      </c>
      <c r="M730" t="str">
        <f t="shared" si="11"/>
        <v>Early 30s</v>
      </c>
    </row>
    <row r="731" spans="1:13" x14ac:dyDescent="0.35">
      <c r="A731" t="s">
        <v>1974</v>
      </c>
      <c r="B731" t="s">
        <v>1975</v>
      </c>
      <c r="C731" t="s">
        <v>94</v>
      </c>
      <c r="D731" t="s">
        <v>24</v>
      </c>
      <c r="E731" t="s">
        <v>16</v>
      </c>
      <c r="F731" t="s">
        <v>17</v>
      </c>
      <c r="G731" t="s">
        <v>67</v>
      </c>
      <c r="H731">
        <v>45</v>
      </c>
      <c r="I731" t="s">
        <v>1976</v>
      </c>
      <c r="J731" s="2">
        <v>0.31</v>
      </c>
      <c r="K731" t="s">
        <v>19</v>
      </c>
      <c r="L731" t="s">
        <v>46</v>
      </c>
      <c r="M731" t="str">
        <f t="shared" si="11"/>
        <v>Late 40s</v>
      </c>
    </row>
    <row r="732" spans="1:13" x14ac:dyDescent="0.35">
      <c r="A732" t="s">
        <v>1977</v>
      </c>
      <c r="B732" t="s">
        <v>1978</v>
      </c>
      <c r="C732" t="s">
        <v>70</v>
      </c>
      <c r="D732" t="s">
        <v>61</v>
      </c>
      <c r="E732" t="s">
        <v>25</v>
      </c>
      <c r="F732" t="s">
        <v>17</v>
      </c>
      <c r="G732" t="s">
        <v>18</v>
      </c>
      <c r="H732">
        <v>38</v>
      </c>
      <c r="I732" t="s">
        <v>1979</v>
      </c>
      <c r="J732" s="2">
        <v>0.1</v>
      </c>
      <c r="K732" t="s">
        <v>34</v>
      </c>
      <c r="L732" t="s">
        <v>35</v>
      </c>
      <c r="M732" t="str">
        <f t="shared" si="11"/>
        <v>Late 30s</v>
      </c>
    </row>
    <row r="733" spans="1:13" x14ac:dyDescent="0.35">
      <c r="A733" t="s">
        <v>1980</v>
      </c>
      <c r="B733" t="s">
        <v>1981</v>
      </c>
      <c r="C733" t="s">
        <v>70</v>
      </c>
      <c r="D733" t="s">
        <v>54</v>
      </c>
      <c r="E733" t="s">
        <v>55</v>
      </c>
      <c r="F733" t="s">
        <v>39</v>
      </c>
      <c r="G733" t="s">
        <v>40</v>
      </c>
      <c r="H733">
        <v>42</v>
      </c>
      <c r="I733" t="s">
        <v>1982</v>
      </c>
      <c r="J733" s="2">
        <v>7.0000000000000007E-2</v>
      </c>
      <c r="K733" t="s">
        <v>155</v>
      </c>
      <c r="L733" t="s">
        <v>211</v>
      </c>
      <c r="M733" t="str">
        <f t="shared" si="11"/>
        <v>Early 40s</v>
      </c>
    </row>
    <row r="734" spans="1:13" x14ac:dyDescent="0.35">
      <c r="A734" t="s">
        <v>1983</v>
      </c>
      <c r="B734" t="s">
        <v>1984</v>
      </c>
      <c r="C734" t="s">
        <v>503</v>
      </c>
      <c r="D734" t="s">
        <v>15</v>
      </c>
      <c r="E734" t="s">
        <v>16</v>
      </c>
      <c r="F734" t="s">
        <v>17</v>
      </c>
      <c r="G734" t="s">
        <v>40</v>
      </c>
      <c r="H734">
        <v>43</v>
      </c>
      <c r="I734" t="s">
        <v>1985</v>
      </c>
      <c r="J734" s="2">
        <v>0</v>
      </c>
      <c r="K734" t="s">
        <v>19</v>
      </c>
      <c r="L734" t="s">
        <v>27</v>
      </c>
      <c r="M734" t="str">
        <f t="shared" si="11"/>
        <v>Early 40s</v>
      </c>
    </row>
    <row r="735" spans="1:13" x14ac:dyDescent="0.35">
      <c r="A735" t="s">
        <v>1986</v>
      </c>
      <c r="B735" t="s">
        <v>1987</v>
      </c>
      <c r="C735" t="s">
        <v>44</v>
      </c>
      <c r="D735" t="s">
        <v>31</v>
      </c>
      <c r="E735" t="s">
        <v>25</v>
      </c>
      <c r="F735" t="s">
        <v>17</v>
      </c>
      <c r="G735" t="s">
        <v>67</v>
      </c>
      <c r="H735">
        <v>28</v>
      </c>
      <c r="I735" s="1">
        <v>44017</v>
      </c>
      <c r="J735" s="2">
        <v>0.24</v>
      </c>
      <c r="K735" t="s">
        <v>19</v>
      </c>
      <c r="L735" t="s">
        <v>46</v>
      </c>
      <c r="M735" t="str">
        <f t="shared" si="11"/>
        <v>Late 20s</v>
      </c>
    </row>
    <row r="736" spans="1:13" x14ac:dyDescent="0.35">
      <c r="A736" t="s">
        <v>1988</v>
      </c>
      <c r="B736" t="s">
        <v>1989</v>
      </c>
      <c r="C736" t="s">
        <v>60</v>
      </c>
      <c r="D736" t="s">
        <v>61</v>
      </c>
      <c r="E736" t="s">
        <v>32</v>
      </c>
      <c r="F736" t="s">
        <v>39</v>
      </c>
      <c r="G736" t="s">
        <v>18</v>
      </c>
      <c r="H736">
        <v>57</v>
      </c>
      <c r="I736" t="s">
        <v>1438</v>
      </c>
      <c r="J736" s="2">
        <v>0</v>
      </c>
      <c r="K736" t="s">
        <v>34</v>
      </c>
      <c r="L736" t="s">
        <v>63</v>
      </c>
      <c r="M736" t="str">
        <f t="shared" si="11"/>
        <v>Late 50s</v>
      </c>
    </row>
    <row r="737" spans="1:13" x14ac:dyDescent="0.35">
      <c r="A737" t="s">
        <v>1990</v>
      </c>
      <c r="B737" t="s">
        <v>1991</v>
      </c>
      <c r="C737" t="s">
        <v>44</v>
      </c>
      <c r="D737" t="s">
        <v>15</v>
      </c>
      <c r="E737" t="s">
        <v>32</v>
      </c>
      <c r="F737" t="s">
        <v>17</v>
      </c>
      <c r="G737" t="s">
        <v>18</v>
      </c>
      <c r="H737">
        <v>33</v>
      </c>
      <c r="I737" s="1">
        <v>42529</v>
      </c>
      <c r="J737" s="2">
        <v>0.19</v>
      </c>
      <c r="K737" t="s">
        <v>34</v>
      </c>
      <c r="L737" t="s">
        <v>57</v>
      </c>
      <c r="M737" t="str">
        <f t="shared" si="11"/>
        <v>Early 30s</v>
      </c>
    </row>
    <row r="738" spans="1:13" x14ac:dyDescent="0.35">
      <c r="A738" t="s">
        <v>1992</v>
      </c>
      <c r="B738" t="s">
        <v>1993</v>
      </c>
      <c r="C738" t="s">
        <v>86</v>
      </c>
      <c r="D738" t="s">
        <v>61</v>
      </c>
      <c r="E738" t="s">
        <v>25</v>
      </c>
      <c r="F738" t="s">
        <v>17</v>
      </c>
      <c r="G738" t="s">
        <v>18</v>
      </c>
      <c r="H738">
        <v>32</v>
      </c>
      <c r="I738" s="1">
        <v>44084</v>
      </c>
      <c r="J738" s="2">
        <v>0.1</v>
      </c>
      <c r="K738" t="s">
        <v>34</v>
      </c>
      <c r="L738" t="s">
        <v>35</v>
      </c>
      <c r="M738" t="str">
        <f t="shared" si="11"/>
        <v>Early 30s</v>
      </c>
    </row>
    <row r="739" spans="1:13" x14ac:dyDescent="0.35">
      <c r="A739" t="s">
        <v>1994</v>
      </c>
      <c r="B739" t="s">
        <v>1995</v>
      </c>
      <c r="C739" t="s">
        <v>510</v>
      </c>
      <c r="D739" t="s">
        <v>15</v>
      </c>
      <c r="E739" t="s">
        <v>25</v>
      </c>
      <c r="F739" t="s">
        <v>17</v>
      </c>
      <c r="G739" t="s">
        <v>18</v>
      </c>
      <c r="H739">
        <v>45</v>
      </c>
      <c r="I739" t="s">
        <v>1996</v>
      </c>
      <c r="J739" s="2">
        <v>0</v>
      </c>
      <c r="K739" t="s">
        <v>34</v>
      </c>
      <c r="L739" t="s">
        <v>122</v>
      </c>
      <c r="M739" t="str">
        <f t="shared" si="11"/>
        <v>Late 40s</v>
      </c>
    </row>
    <row r="740" spans="1:13" x14ac:dyDescent="0.35">
      <c r="A740" t="s">
        <v>1997</v>
      </c>
      <c r="B740" t="s">
        <v>1998</v>
      </c>
      <c r="C740" t="s">
        <v>86</v>
      </c>
      <c r="D740" t="s">
        <v>31</v>
      </c>
      <c r="E740" t="s">
        <v>25</v>
      </c>
      <c r="F740" t="s">
        <v>39</v>
      </c>
      <c r="G740" t="s">
        <v>18</v>
      </c>
      <c r="H740">
        <v>33</v>
      </c>
      <c r="I740" t="s">
        <v>1999</v>
      </c>
      <c r="J740" s="2">
        <v>0.12</v>
      </c>
      <c r="K740" t="s">
        <v>34</v>
      </c>
      <c r="L740" t="s">
        <v>57</v>
      </c>
      <c r="M740" t="str">
        <f t="shared" si="11"/>
        <v>Early 30s</v>
      </c>
    </row>
    <row r="741" spans="1:13" x14ac:dyDescent="0.35">
      <c r="A741" t="s">
        <v>2000</v>
      </c>
      <c r="B741" t="s">
        <v>2001</v>
      </c>
      <c r="C741" t="s">
        <v>86</v>
      </c>
      <c r="D741" t="s">
        <v>31</v>
      </c>
      <c r="E741" t="s">
        <v>55</v>
      </c>
      <c r="F741" t="s">
        <v>17</v>
      </c>
      <c r="G741" t="s">
        <v>18</v>
      </c>
      <c r="H741">
        <v>43</v>
      </c>
      <c r="I741" t="s">
        <v>2002</v>
      </c>
      <c r="J741" s="2">
        <v>0.12</v>
      </c>
      <c r="K741" t="s">
        <v>34</v>
      </c>
      <c r="L741" t="s">
        <v>57</v>
      </c>
      <c r="M741" t="str">
        <f t="shared" si="11"/>
        <v>Early 40s</v>
      </c>
    </row>
    <row r="742" spans="1:13" x14ac:dyDescent="0.35">
      <c r="A742" t="s">
        <v>2003</v>
      </c>
      <c r="B742" t="s">
        <v>2004</v>
      </c>
      <c r="C742" t="s">
        <v>60</v>
      </c>
      <c r="D742" t="s">
        <v>24</v>
      </c>
      <c r="E742" t="s">
        <v>16</v>
      </c>
      <c r="F742" t="s">
        <v>39</v>
      </c>
      <c r="G742" t="s">
        <v>67</v>
      </c>
      <c r="H742">
        <v>62</v>
      </c>
      <c r="I742" s="1">
        <v>42227</v>
      </c>
      <c r="J742" s="2">
        <v>0</v>
      </c>
      <c r="K742" t="s">
        <v>19</v>
      </c>
      <c r="L742" t="s">
        <v>27</v>
      </c>
      <c r="M742" t="str">
        <f t="shared" si="11"/>
        <v>EARLY 60s</v>
      </c>
    </row>
    <row r="743" spans="1:13" x14ac:dyDescent="0.35">
      <c r="A743" t="s">
        <v>2005</v>
      </c>
      <c r="B743" t="s">
        <v>2006</v>
      </c>
      <c r="C743" t="s">
        <v>86</v>
      </c>
      <c r="D743" t="s">
        <v>82</v>
      </c>
      <c r="E743" t="s">
        <v>55</v>
      </c>
      <c r="F743" t="s">
        <v>39</v>
      </c>
      <c r="G743" t="s">
        <v>40</v>
      </c>
      <c r="H743">
        <v>36</v>
      </c>
      <c r="I743" s="1">
        <v>43678</v>
      </c>
      <c r="J743" s="2">
        <v>0.1</v>
      </c>
      <c r="K743" t="s">
        <v>155</v>
      </c>
      <c r="L743" t="s">
        <v>156</v>
      </c>
      <c r="M743" t="str">
        <f t="shared" si="11"/>
        <v>Late 30s</v>
      </c>
    </row>
    <row r="744" spans="1:13" x14ac:dyDescent="0.35">
      <c r="A744" t="s">
        <v>2007</v>
      </c>
      <c r="B744" t="s">
        <v>2008</v>
      </c>
      <c r="C744" t="s">
        <v>23</v>
      </c>
      <c r="D744" t="s">
        <v>24</v>
      </c>
      <c r="E744" t="s">
        <v>25</v>
      </c>
      <c r="F744" t="s">
        <v>39</v>
      </c>
      <c r="G744" t="s">
        <v>40</v>
      </c>
      <c r="H744">
        <v>36</v>
      </c>
      <c r="I744" t="s">
        <v>2009</v>
      </c>
      <c r="J744" s="2">
        <v>0</v>
      </c>
      <c r="K744" t="s">
        <v>19</v>
      </c>
      <c r="L744" t="s">
        <v>50</v>
      </c>
      <c r="M744" t="str">
        <f t="shared" si="11"/>
        <v>Late 30s</v>
      </c>
    </row>
    <row r="745" spans="1:13" x14ac:dyDescent="0.35">
      <c r="A745" t="s">
        <v>2010</v>
      </c>
      <c r="B745" t="s">
        <v>2011</v>
      </c>
      <c r="C745" t="s">
        <v>355</v>
      </c>
      <c r="D745" t="s">
        <v>15</v>
      </c>
      <c r="E745" t="s">
        <v>16</v>
      </c>
      <c r="F745" t="s">
        <v>39</v>
      </c>
      <c r="G745" t="s">
        <v>18</v>
      </c>
      <c r="H745">
        <v>31</v>
      </c>
      <c r="I745" s="1">
        <v>44811</v>
      </c>
      <c r="J745" s="2">
        <v>0</v>
      </c>
      <c r="K745" t="s">
        <v>19</v>
      </c>
      <c r="L745" t="s">
        <v>50</v>
      </c>
      <c r="M745" t="str">
        <f t="shared" si="11"/>
        <v>Early 30s</v>
      </c>
    </row>
    <row r="746" spans="1:13" x14ac:dyDescent="0.35">
      <c r="A746" t="s">
        <v>2012</v>
      </c>
      <c r="B746" t="s">
        <v>2013</v>
      </c>
      <c r="C746" t="s">
        <v>322</v>
      </c>
      <c r="D746" t="s">
        <v>15</v>
      </c>
      <c r="E746" t="s">
        <v>16</v>
      </c>
      <c r="F746" t="s">
        <v>17</v>
      </c>
      <c r="G746" t="s">
        <v>18</v>
      </c>
      <c r="H746">
        <v>62</v>
      </c>
      <c r="I746" t="s">
        <v>2014</v>
      </c>
      <c r="J746" s="2">
        <v>0.14000000000000001</v>
      </c>
      <c r="K746" t="s">
        <v>34</v>
      </c>
      <c r="L746" t="s">
        <v>57</v>
      </c>
      <c r="M746" t="str">
        <f t="shared" si="11"/>
        <v>EARLY 60s</v>
      </c>
    </row>
    <row r="747" spans="1:13" x14ac:dyDescent="0.35">
      <c r="A747" t="s">
        <v>2015</v>
      </c>
      <c r="B747" t="s">
        <v>2016</v>
      </c>
      <c r="C747" t="s">
        <v>23</v>
      </c>
      <c r="D747" t="s">
        <v>54</v>
      </c>
      <c r="E747" t="s">
        <v>32</v>
      </c>
      <c r="F747" t="s">
        <v>17</v>
      </c>
      <c r="G747" t="s">
        <v>18</v>
      </c>
      <c r="H747">
        <v>30</v>
      </c>
      <c r="I747" t="s">
        <v>2017</v>
      </c>
      <c r="J747" s="2">
        <v>0</v>
      </c>
      <c r="K747" t="s">
        <v>34</v>
      </c>
      <c r="L747" t="s">
        <v>63</v>
      </c>
      <c r="M747" t="str">
        <f t="shared" si="11"/>
        <v>Early 30s</v>
      </c>
    </row>
    <row r="748" spans="1:13" x14ac:dyDescent="0.35">
      <c r="A748" t="s">
        <v>2018</v>
      </c>
      <c r="B748" t="s">
        <v>2019</v>
      </c>
      <c r="C748" t="s">
        <v>188</v>
      </c>
      <c r="D748" t="s">
        <v>31</v>
      </c>
      <c r="E748" t="s">
        <v>55</v>
      </c>
      <c r="F748" t="s">
        <v>39</v>
      </c>
      <c r="G748" t="s">
        <v>67</v>
      </c>
      <c r="H748">
        <v>46</v>
      </c>
      <c r="I748" s="1">
        <v>44774</v>
      </c>
      <c r="J748" s="2">
        <v>0</v>
      </c>
      <c r="K748" t="s">
        <v>19</v>
      </c>
      <c r="L748" t="s">
        <v>41</v>
      </c>
      <c r="M748" t="str">
        <f t="shared" si="11"/>
        <v>Late 40s</v>
      </c>
    </row>
    <row r="749" spans="1:13" x14ac:dyDescent="0.35">
      <c r="A749" t="s">
        <v>2020</v>
      </c>
      <c r="B749" t="s">
        <v>2021</v>
      </c>
      <c r="C749" t="s">
        <v>107</v>
      </c>
      <c r="D749" t="s">
        <v>31</v>
      </c>
      <c r="E749" t="s">
        <v>16</v>
      </c>
      <c r="F749" t="s">
        <v>39</v>
      </c>
      <c r="G749" t="s">
        <v>40</v>
      </c>
      <c r="H749">
        <v>38</v>
      </c>
      <c r="I749" t="s">
        <v>2022</v>
      </c>
      <c r="J749" s="2">
        <v>0</v>
      </c>
      <c r="K749" t="s">
        <v>155</v>
      </c>
      <c r="L749" t="s">
        <v>211</v>
      </c>
      <c r="M749" t="str">
        <f t="shared" si="11"/>
        <v>Late 30s</v>
      </c>
    </row>
    <row r="750" spans="1:13" x14ac:dyDescent="0.35">
      <c r="A750" t="s">
        <v>2023</v>
      </c>
      <c r="B750" t="s">
        <v>2024</v>
      </c>
      <c r="C750" t="s">
        <v>150</v>
      </c>
      <c r="D750" t="s">
        <v>15</v>
      </c>
      <c r="E750" t="s">
        <v>16</v>
      </c>
      <c r="F750" t="s">
        <v>39</v>
      </c>
      <c r="G750" t="s">
        <v>67</v>
      </c>
      <c r="H750">
        <v>58</v>
      </c>
      <c r="I750" t="s">
        <v>2025</v>
      </c>
      <c r="J750" s="2">
        <v>0</v>
      </c>
      <c r="K750" t="s">
        <v>19</v>
      </c>
      <c r="L750" t="s">
        <v>20</v>
      </c>
      <c r="M750" t="str">
        <f t="shared" si="11"/>
        <v>Late 50s</v>
      </c>
    </row>
    <row r="751" spans="1:13" x14ac:dyDescent="0.35">
      <c r="A751" t="s">
        <v>2026</v>
      </c>
      <c r="B751" t="s">
        <v>2027</v>
      </c>
      <c r="C751" t="s">
        <v>198</v>
      </c>
      <c r="D751" t="s">
        <v>31</v>
      </c>
      <c r="E751" t="s">
        <v>55</v>
      </c>
      <c r="F751" t="s">
        <v>39</v>
      </c>
      <c r="G751" t="s">
        <v>67</v>
      </c>
      <c r="H751">
        <v>27</v>
      </c>
      <c r="I751" s="1">
        <v>44717</v>
      </c>
      <c r="J751" s="2">
        <v>0</v>
      </c>
      <c r="K751" t="s">
        <v>19</v>
      </c>
      <c r="L751" t="s">
        <v>71</v>
      </c>
      <c r="M751" t="str">
        <f t="shared" si="11"/>
        <v>Late 20s</v>
      </c>
    </row>
    <row r="752" spans="1:13" x14ac:dyDescent="0.35">
      <c r="A752" t="s">
        <v>2028</v>
      </c>
      <c r="B752" t="s">
        <v>2029</v>
      </c>
      <c r="C752" t="s">
        <v>86</v>
      </c>
      <c r="D752" t="s">
        <v>142</v>
      </c>
      <c r="E752" t="s">
        <v>55</v>
      </c>
      <c r="F752" t="s">
        <v>17</v>
      </c>
      <c r="G752" t="s">
        <v>40</v>
      </c>
      <c r="H752">
        <v>61</v>
      </c>
      <c r="I752" t="s">
        <v>2030</v>
      </c>
      <c r="J752" s="2">
        <v>0.11</v>
      </c>
      <c r="K752" t="s">
        <v>19</v>
      </c>
      <c r="L752" t="s">
        <v>71</v>
      </c>
      <c r="M752" t="str">
        <f t="shared" si="11"/>
        <v>EARLY 60s</v>
      </c>
    </row>
    <row r="753" spans="1:13" x14ac:dyDescent="0.35">
      <c r="A753" t="s">
        <v>2031</v>
      </c>
      <c r="B753" t="s">
        <v>2032</v>
      </c>
      <c r="C753" t="s">
        <v>23</v>
      </c>
      <c r="D753" t="s">
        <v>61</v>
      </c>
      <c r="E753" t="s">
        <v>55</v>
      </c>
      <c r="F753" t="s">
        <v>17</v>
      </c>
      <c r="G753" t="s">
        <v>18</v>
      </c>
      <c r="H753">
        <v>64</v>
      </c>
      <c r="I753" t="s">
        <v>2033</v>
      </c>
      <c r="J753" s="2">
        <v>0</v>
      </c>
      <c r="K753" t="s">
        <v>34</v>
      </c>
      <c r="L753" t="s">
        <v>57</v>
      </c>
      <c r="M753" t="str">
        <f t="shared" si="11"/>
        <v>EARLY 60s</v>
      </c>
    </row>
    <row r="754" spans="1:13" x14ac:dyDescent="0.35">
      <c r="A754" t="s">
        <v>2034</v>
      </c>
      <c r="B754" t="s">
        <v>2035</v>
      </c>
      <c r="C754" t="s">
        <v>66</v>
      </c>
      <c r="D754" t="s">
        <v>31</v>
      </c>
      <c r="E754" t="s">
        <v>25</v>
      </c>
      <c r="F754" t="s">
        <v>17</v>
      </c>
      <c r="G754" t="s">
        <v>67</v>
      </c>
      <c r="H754">
        <v>65</v>
      </c>
      <c r="I754" t="s">
        <v>2036</v>
      </c>
      <c r="J754" s="2">
        <v>0</v>
      </c>
      <c r="K754" t="s">
        <v>19</v>
      </c>
      <c r="L754" t="s">
        <v>41</v>
      </c>
      <c r="M754" t="str">
        <f t="shared" si="11"/>
        <v>EARLY 60s</v>
      </c>
    </row>
    <row r="755" spans="1:13" x14ac:dyDescent="0.35">
      <c r="A755" t="s">
        <v>2037</v>
      </c>
      <c r="B755" t="s">
        <v>2038</v>
      </c>
      <c r="C755" t="s">
        <v>86</v>
      </c>
      <c r="D755" t="s">
        <v>31</v>
      </c>
      <c r="E755" t="s">
        <v>16</v>
      </c>
      <c r="F755" t="s">
        <v>39</v>
      </c>
      <c r="G755" t="s">
        <v>67</v>
      </c>
      <c r="H755">
        <v>37</v>
      </c>
      <c r="I755" t="s">
        <v>2039</v>
      </c>
      <c r="J755" s="2">
        <v>0.13</v>
      </c>
      <c r="K755" t="s">
        <v>19</v>
      </c>
      <c r="L755" t="s">
        <v>41</v>
      </c>
      <c r="M755" t="str">
        <f t="shared" si="11"/>
        <v>Late 30s</v>
      </c>
    </row>
    <row r="756" spans="1:13" x14ac:dyDescent="0.35">
      <c r="A756" t="s">
        <v>2040</v>
      </c>
      <c r="B756" t="s">
        <v>2041</v>
      </c>
      <c r="C756" t="s">
        <v>94</v>
      </c>
      <c r="D756" t="s">
        <v>54</v>
      </c>
      <c r="E756" t="s">
        <v>55</v>
      </c>
      <c r="F756" t="s">
        <v>17</v>
      </c>
      <c r="G756" t="s">
        <v>40</v>
      </c>
      <c r="H756">
        <v>54</v>
      </c>
      <c r="I756" s="1">
        <v>34433</v>
      </c>
      <c r="J756" s="2">
        <v>0.34</v>
      </c>
      <c r="K756" t="s">
        <v>155</v>
      </c>
      <c r="L756" t="s">
        <v>156</v>
      </c>
      <c r="M756" t="str">
        <f t="shared" si="11"/>
        <v>Early 50s</v>
      </c>
    </row>
    <row r="757" spans="1:13" x14ac:dyDescent="0.35">
      <c r="A757" t="s">
        <v>2042</v>
      </c>
      <c r="B757" t="s">
        <v>1773</v>
      </c>
      <c r="C757" t="s">
        <v>66</v>
      </c>
      <c r="D757" t="s">
        <v>31</v>
      </c>
      <c r="E757" t="s">
        <v>55</v>
      </c>
      <c r="F757" t="s">
        <v>17</v>
      </c>
      <c r="G757" t="s">
        <v>18</v>
      </c>
      <c r="H757">
        <v>54</v>
      </c>
      <c r="I757" t="s">
        <v>2043</v>
      </c>
      <c r="J757" s="2">
        <v>0</v>
      </c>
      <c r="K757" t="s">
        <v>19</v>
      </c>
      <c r="L757" t="s">
        <v>41</v>
      </c>
      <c r="M757" t="str">
        <f t="shared" si="11"/>
        <v>Early 50s</v>
      </c>
    </row>
    <row r="758" spans="1:13" x14ac:dyDescent="0.35">
      <c r="A758" t="s">
        <v>2044</v>
      </c>
      <c r="B758" t="s">
        <v>2045</v>
      </c>
      <c r="C758" t="s">
        <v>60</v>
      </c>
      <c r="D758" t="s">
        <v>61</v>
      </c>
      <c r="E758" t="s">
        <v>55</v>
      </c>
      <c r="F758" t="s">
        <v>39</v>
      </c>
      <c r="G758" t="s">
        <v>18</v>
      </c>
      <c r="H758">
        <v>26</v>
      </c>
      <c r="I758" t="s">
        <v>2046</v>
      </c>
      <c r="J758" s="2">
        <v>0</v>
      </c>
      <c r="K758" t="s">
        <v>34</v>
      </c>
      <c r="L758" t="s">
        <v>63</v>
      </c>
      <c r="M758" t="str">
        <f t="shared" si="11"/>
        <v>Late 20s</v>
      </c>
    </row>
    <row r="759" spans="1:13" x14ac:dyDescent="0.35">
      <c r="A759" t="s">
        <v>2047</v>
      </c>
      <c r="B759" t="s">
        <v>2048</v>
      </c>
      <c r="C759" t="s">
        <v>94</v>
      </c>
      <c r="D759" t="s">
        <v>82</v>
      </c>
      <c r="E759" t="s">
        <v>25</v>
      </c>
      <c r="F759" t="s">
        <v>39</v>
      </c>
      <c r="G759" t="s">
        <v>40</v>
      </c>
      <c r="H759">
        <v>29</v>
      </c>
      <c r="I759" s="1">
        <v>44471</v>
      </c>
      <c r="J759" s="2">
        <v>0.36</v>
      </c>
      <c r="K759" t="s">
        <v>19</v>
      </c>
      <c r="L759" t="s">
        <v>50</v>
      </c>
      <c r="M759" t="str">
        <f t="shared" si="11"/>
        <v>Late 20s</v>
      </c>
    </row>
    <row r="760" spans="1:13" x14ac:dyDescent="0.35">
      <c r="A760" t="s">
        <v>2049</v>
      </c>
      <c r="B760" t="s">
        <v>2050</v>
      </c>
      <c r="C760" t="s">
        <v>94</v>
      </c>
      <c r="D760" t="s">
        <v>142</v>
      </c>
      <c r="E760" t="s">
        <v>25</v>
      </c>
      <c r="F760" t="s">
        <v>17</v>
      </c>
      <c r="G760" t="s">
        <v>67</v>
      </c>
      <c r="H760">
        <v>37</v>
      </c>
      <c r="I760" s="1">
        <v>42279</v>
      </c>
      <c r="J760" s="2">
        <v>0.32</v>
      </c>
      <c r="K760" t="s">
        <v>19</v>
      </c>
      <c r="L760" t="s">
        <v>27</v>
      </c>
      <c r="M760" t="str">
        <f t="shared" si="11"/>
        <v>Late 30s</v>
      </c>
    </row>
    <row r="761" spans="1:13" x14ac:dyDescent="0.35">
      <c r="A761" t="s">
        <v>2051</v>
      </c>
      <c r="B761" t="s">
        <v>2052</v>
      </c>
      <c r="C761" t="s">
        <v>44</v>
      </c>
      <c r="D761" t="s">
        <v>54</v>
      </c>
      <c r="E761" t="s">
        <v>32</v>
      </c>
      <c r="F761" t="s">
        <v>39</v>
      </c>
      <c r="G761" t="s">
        <v>87</v>
      </c>
      <c r="H761">
        <v>37</v>
      </c>
      <c r="I761" s="1">
        <v>40548</v>
      </c>
      <c r="J761" s="2">
        <v>0.27</v>
      </c>
      <c r="K761" t="s">
        <v>19</v>
      </c>
      <c r="L761" t="s">
        <v>27</v>
      </c>
      <c r="M761" t="str">
        <f t="shared" si="11"/>
        <v>Late 30s</v>
      </c>
    </row>
    <row r="762" spans="1:13" x14ac:dyDescent="0.35">
      <c r="A762" t="s">
        <v>2053</v>
      </c>
      <c r="B762" t="s">
        <v>2054</v>
      </c>
      <c r="C762" t="s">
        <v>86</v>
      </c>
      <c r="D762" t="s">
        <v>82</v>
      </c>
      <c r="E762" t="s">
        <v>32</v>
      </c>
      <c r="F762" t="s">
        <v>17</v>
      </c>
      <c r="G762" t="s">
        <v>40</v>
      </c>
      <c r="H762">
        <v>62</v>
      </c>
      <c r="I762" t="s">
        <v>2055</v>
      </c>
      <c r="J762" s="2">
        <v>0.14000000000000001</v>
      </c>
      <c r="K762" t="s">
        <v>155</v>
      </c>
      <c r="L762" t="s">
        <v>156</v>
      </c>
      <c r="M762" t="str">
        <f t="shared" si="11"/>
        <v>EARLY 60s</v>
      </c>
    </row>
    <row r="763" spans="1:13" x14ac:dyDescent="0.35">
      <c r="A763" t="s">
        <v>2056</v>
      </c>
      <c r="B763" t="s">
        <v>2057</v>
      </c>
      <c r="C763" t="s">
        <v>510</v>
      </c>
      <c r="D763" t="s">
        <v>15</v>
      </c>
      <c r="E763" t="s">
        <v>25</v>
      </c>
      <c r="F763" t="s">
        <v>17</v>
      </c>
      <c r="G763" t="s">
        <v>18</v>
      </c>
      <c r="H763">
        <v>53</v>
      </c>
      <c r="I763" t="s">
        <v>2058</v>
      </c>
      <c r="J763" s="2">
        <v>0</v>
      </c>
      <c r="K763" t="s">
        <v>19</v>
      </c>
      <c r="L763" t="s">
        <v>27</v>
      </c>
      <c r="M763" t="str">
        <f t="shared" si="11"/>
        <v>Early 50s</v>
      </c>
    </row>
    <row r="764" spans="1:13" x14ac:dyDescent="0.35">
      <c r="A764" t="s">
        <v>2059</v>
      </c>
      <c r="B764" t="s">
        <v>2060</v>
      </c>
      <c r="C764" t="s">
        <v>53</v>
      </c>
      <c r="D764" t="s">
        <v>82</v>
      </c>
      <c r="E764" t="s">
        <v>16</v>
      </c>
      <c r="F764" t="s">
        <v>17</v>
      </c>
      <c r="G764" t="s">
        <v>40</v>
      </c>
      <c r="H764">
        <v>65</v>
      </c>
      <c r="I764" s="1">
        <v>38211</v>
      </c>
      <c r="J764" s="2">
        <v>0</v>
      </c>
      <c r="K764" t="s">
        <v>19</v>
      </c>
      <c r="L764" t="s">
        <v>50</v>
      </c>
      <c r="M764" t="str">
        <f t="shared" si="11"/>
        <v>EARLY 60s</v>
      </c>
    </row>
    <row r="765" spans="1:13" x14ac:dyDescent="0.35">
      <c r="A765" t="s">
        <v>2061</v>
      </c>
      <c r="B765" t="s">
        <v>2062</v>
      </c>
      <c r="C765" t="s">
        <v>94</v>
      </c>
      <c r="D765" t="s">
        <v>31</v>
      </c>
      <c r="E765" t="s">
        <v>16</v>
      </c>
      <c r="F765" t="s">
        <v>17</v>
      </c>
      <c r="G765" t="s">
        <v>40</v>
      </c>
      <c r="H765">
        <v>36</v>
      </c>
      <c r="I765" s="1">
        <v>44503</v>
      </c>
      <c r="J765" s="2">
        <v>0.34</v>
      </c>
      <c r="K765" t="s">
        <v>155</v>
      </c>
      <c r="L765" t="s">
        <v>156</v>
      </c>
      <c r="M765" t="str">
        <f t="shared" si="11"/>
        <v>Late 30s</v>
      </c>
    </row>
    <row r="766" spans="1:13" x14ac:dyDescent="0.35">
      <c r="A766" t="s">
        <v>2063</v>
      </c>
      <c r="B766" t="s">
        <v>2064</v>
      </c>
      <c r="C766" t="s">
        <v>53</v>
      </c>
      <c r="D766" t="s">
        <v>82</v>
      </c>
      <c r="E766" t="s">
        <v>55</v>
      </c>
      <c r="F766" t="s">
        <v>39</v>
      </c>
      <c r="G766" t="s">
        <v>40</v>
      </c>
      <c r="H766">
        <v>46</v>
      </c>
      <c r="I766" t="s">
        <v>2065</v>
      </c>
      <c r="J766" s="2">
        <v>0</v>
      </c>
      <c r="K766" t="s">
        <v>155</v>
      </c>
      <c r="L766" t="s">
        <v>156</v>
      </c>
      <c r="M766" t="str">
        <f t="shared" si="11"/>
        <v>Late 40s</v>
      </c>
    </row>
    <row r="767" spans="1:13" x14ac:dyDescent="0.35">
      <c r="A767" t="s">
        <v>2066</v>
      </c>
      <c r="B767" t="s">
        <v>2067</v>
      </c>
      <c r="C767" t="s">
        <v>99</v>
      </c>
      <c r="D767" t="s">
        <v>31</v>
      </c>
      <c r="E767" t="s">
        <v>55</v>
      </c>
      <c r="F767" t="s">
        <v>39</v>
      </c>
      <c r="G767" t="s">
        <v>40</v>
      </c>
      <c r="H767">
        <v>55</v>
      </c>
      <c r="I767" t="s">
        <v>921</v>
      </c>
      <c r="J767" s="2">
        <v>0</v>
      </c>
      <c r="K767" t="s">
        <v>155</v>
      </c>
      <c r="L767" t="s">
        <v>352</v>
      </c>
      <c r="M767" t="str">
        <f t="shared" si="11"/>
        <v>Late 50s</v>
      </c>
    </row>
    <row r="768" spans="1:13" x14ac:dyDescent="0.35">
      <c r="A768" t="s">
        <v>2068</v>
      </c>
      <c r="B768" t="s">
        <v>2069</v>
      </c>
      <c r="C768" t="s">
        <v>510</v>
      </c>
      <c r="D768" t="s">
        <v>15</v>
      </c>
      <c r="E768" t="s">
        <v>55</v>
      </c>
      <c r="F768" t="s">
        <v>39</v>
      </c>
      <c r="G768" t="s">
        <v>87</v>
      </c>
      <c r="H768">
        <v>63</v>
      </c>
      <c r="I768" s="1">
        <v>41374</v>
      </c>
      <c r="J768" s="2">
        <v>0</v>
      </c>
      <c r="K768" t="s">
        <v>19</v>
      </c>
      <c r="L768" t="s">
        <v>71</v>
      </c>
      <c r="M768" t="str">
        <f t="shared" si="11"/>
        <v>EARLY 60s</v>
      </c>
    </row>
    <row r="769" spans="1:13" x14ac:dyDescent="0.35">
      <c r="A769" t="s">
        <v>2070</v>
      </c>
      <c r="B769" t="s">
        <v>2071</v>
      </c>
      <c r="C769" t="s">
        <v>355</v>
      </c>
      <c r="D769" t="s">
        <v>15</v>
      </c>
      <c r="E769" t="s">
        <v>32</v>
      </c>
      <c r="F769" t="s">
        <v>39</v>
      </c>
      <c r="G769" t="s">
        <v>18</v>
      </c>
      <c r="H769">
        <v>54</v>
      </c>
      <c r="I769" t="s">
        <v>2072</v>
      </c>
      <c r="J769" s="2">
        <v>0</v>
      </c>
      <c r="K769" t="s">
        <v>34</v>
      </c>
      <c r="L769" t="s">
        <v>35</v>
      </c>
      <c r="M769" t="str">
        <f t="shared" si="11"/>
        <v>Early 50s</v>
      </c>
    </row>
    <row r="770" spans="1:13" x14ac:dyDescent="0.35">
      <c r="A770" t="s">
        <v>2073</v>
      </c>
      <c r="B770" t="s">
        <v>2074</v>
      </c>
      <c r="C770" t="s">
        <v>182</v>
      </c>
      <c r="D770" t="s">
        <v>31</v>
      </c>
      <c r="E770" t="s">
        <v>32</v>
      </c>
      <c r="F770" t="s">
        <v>39</v>
      </c>
      <c r="G770" t="s">
        <v>67</v>
      </c>
      <c r="H770">
        <v>26</v>
      </c>
      <c r="I770" t="s">
        <v>2075</v>
      </c>
      <c r="J770" s="2">
        <v>0</v>
      </c>
      <c r="K770" t="s">
        <v>19</v>
      </c>
      <c r="L770" t="s">
        <v>71</v>
      </c>
      <c r="M770" t="str">
        <f t="shared" si="11"/>
        <v>Late 20s</v>
      </c>
    </row>
    <row r="771" spans="1:13" x14ac:dyDescent="0.35">
      <c r="A771" t="s">
        <v>2076</v>
      </c>
      <c r="B771" t="s">
        <v>2077</v>
      </c>
      <c r="C771" t="s">
        <v>53</v>
      </c>
      <c r="D771" t="s">
        <v>54</v>
      </c>
      <c r="E771" t="s">
        <v>25</v>
      </c>
      <c r="F771" t="s">
        <v>17</v>
      </c>
      <c r="G771" t="s">
        <v>67</v>
      </c>
      <c r="H771">
        <v>26</v>
      </c>
      <c r="I771" s="1">
        <v>44747</v>
      </c>
      <c r="J771" s="2">
        <v>0</v>
      </c>
      <c r="K771" t="s">
        <v>19</v>
      </c>
      <c r="L771" t="s">
        <v>20</v>
      </c>
      <c r="M771" t="str">
        <f t="shared" ref="M771:M834" si="12">_xlfn.IFS(H771&gt;=60,"EARLY 60s",H771&gt;=55,"Late 50s",H771&gt;=50,"Early 50s", H771&gt;=45,"Late 40s",H771&gt;=40,"Early 40s",H771&gt;=35,"Late 30s",H771&gt;=30,"Early 30s",H771&gt;=25,"Late 20s")</f>
        <v>Late 20s</v>
      </c>
    </row>
    <row r="772" spans="1:13" x14ac:dyDescent="0.35">
      <c r="A772" t="s">
        <v>2078</v>
      </c>
      <c r="B772" t="s">
        <v>2079</v>
      </c>
      <c r="C772" t="s">
        <v>60</v>
      </c>
      <c r="D772" t="s">
        <v>24</v>
      </c>
      <c r="E772" t="s">
        <v>25</v>
      </c>
      <c r="F772" t="s">
        <v>39</v>
      </c>
      <c r="G772" t="s">
        <v>40</v>
      </c>
      <c r="H772">
        <v>34</v>
      </c>
      <c r="I772" s="1">
        <v>41125</v>
      </c>
      <c r="J772" s="2">
        <v>0</v>
      </c>
      <c r="K772" t="s">
        <v>155</v>
      </c>
      <c r="L772" t="s">
        <v>352</v>
      </c>
      <c r="M772" t="str">
        <f t="shared" si="12"/>
        <v>Early 30s</v>
      </c>
    </row>
    <row r="773" spans="1:13" x14ac:dyDescent="0.35">
      <c r="A773" t="s">
        <v>2080</v>
      </c>
      <c r="B773" t="s">
        <v>2081</v>
      </c>
      <c r="C773" t="s">
        <v>94</v>
      </c>
      <c r="D773" t="s">
        <v>15</v>
      </c>
      <c r="E773" t="s">
        <v>16</v>
      </c>
      <c r="F773" t="s">
        <v>39</v>
      </c>
      <c r="G773" t="s">
        <v>18</v>
      </c>
      <c r="H773">
        <v>48</v>
      </c>
      <c r="I773" s="1">
        <v>40060</v>
      </c>
      <c r="J773" s="2">
        <v>0.33</v>
      </c>
      <c r="K773" t="s">
        <v>34</v>
      </c>
      <c r="L773" t="s">
        <v>35</v>
      </c>
      <c r="M773" t="str">
        <f t="shared" si="12"/>
        <v>Late 40s</v>
      </c>
    </row>
    <row r="774" spans="1:13" x14ac:dyDescent="0.35">
      <c r="A774" t="s">
        <v>2082</v>
      </c>
      <c r="B774" t="s">
        <v>2083</v>
      </c>
      <c r="C774" t="s">
        <v>198</v>
      </c>
      <c r="D774" t="s">
        <v>31</v>
      </c>
      <c r="E774" t="s">
        <v>16</v>
      </c>
      <c r="F774" t="s">
        <v>17</v>
      </c>
      <c r="G774" t="s">
        <v>67</v>
      </c>
      <c r="H774">
        <v>52</v>
      </c>
      <c r="I774" t="s">
        <v>2084</v>
      </c>
      <c r="J774" s="2">
        <v>0</v>
      </c>
      <c r="K774" t="s">
        <v>19</v>
      </c>
      <c r="L774" t="s">
        <v>46</v>
      </c>
      <c r="M774" t="str">
        <f t="shared" si="12"/>
        <v>Early 50s</v>
      </c>
    </row>
    <row r="775" spans="1:13" x14ac:dyDescent="0.35">
      <c r="A775" t="s">
        <v>2085</v>
      </c>
      <c r="B775" t="s">
        <v>2086</v>
      </c>
      <c r="C775" t="s">
        <v>23</v>
      </c>
      <c r="D775" t="s">
        <v>54</v>
      </c>
      <c r="E775" t="s">
        <v>55</v>
      </c>
      <c r="F775" t="s">
        <v>39</v>
      </c>
      <c r="G775" t="s">
        <v>40</v>
      </c>
      <c r="H775">
        <v>45</v>
      </c>
      <c r="I775" s="1">
        <v>38172</v>
      </c>
      <c r="J775" s="2">
        <v>0</v>
      </c>
      <c r="K775" t="s">
        <v>155</v>
      </c>
      <c r="L775" t="s">
        <v>156</v>
      </c>
      <c r="M775" t="str">
        <f t="shared" si="12"/>
        <v>Late 40s</v>
      </c>
    </row>
    <row r="776" spans="1:13" x14ac:dyDescent="0.35">
      <c r="A776" t="s">
        <v>2087</v>
      </c>
      <c r="B776" t="s">
        <v>359</v>
      </c>
      <c r="C776" t="s">
        <v>70</v>
      </c>
      <c r="D776" t="s">
        <v>61</v>
      </c>
      <c r="E776" t="s">
        <v>55</v>
      </c>
      <c r="F776" t="s">
        <v>39</v>
      </c>
      <c r="G776" t="s">
        <v>40</v>
      </c>
      <c r="H776">
        <v>51</v>
      </c>
      <c r="I776" s="1">
        <v>41191</v>
      </c>
      <c r="J776" s="2">
        <v>0.08</v>
      </c>
      <c r="K776" t="s">
        <v>19</v>
      </c>
      <c r="L776" t="s">
        <v>50</v>
      </c>
      <c r="M776" t="str">
        <f t="shared" si="12"/>
        <v>Early 50s</v>
      </c>
    </row>
    <row r="777" spans="1:13" x14ac:dyDescent="0.35">
      <c r="A777" t="s">
        <v>2088</v>
      </c>
      <c r="B777" t="s">
        <v>2089</v>
      </c>
      <c r="C777" t="s">
        <v>111</v>
      </c>
      <c r="D777" t="s">
        <v>24</v>
      </c>
      <c r="E777" t="s">
        <v>55</v>
      </c>
      <c r="F777" t="s">
        <v>39</v>
      </c>
      <c r="G777" t="s">
        <v>18</v>
      </c>
      <c r="H777">
        <v>43</v>
      </c>
      <c r="I777" t="s">
        <v>2090</v>
      </c>
      <c r="J777" s="2">
        <v>0</v>
      </c>
      <c r="K777" t="s">
        <v>19</v>
      </c>
      <c r="L777" t="s">
        <v>71</v>
      </c>
      <c r="M777" t="str">
        <f t="shared" si="12"/>
        <v>Early 40s</v>
      </c>
    </row>
    <row r="778" spans="1:13" x14ac:dyDescent="0.35">
      <c r="A778" t="s">
        <v>2091</v>
      </c>
      <c r="B778" t="s">
        <v>2092</v>
      </c>
      <c r="C778" t="s">
        <v>44</v>
      </c>
      <c r="D778" t="s">
        <v>54</v>
      </c>
      <c r="E778" t="s">
        <v>25</v>
      </c>
      <c r="F778" t="s">
        <v>17</v>
      </c>
      <c r="G778" t="s">
        <v>67</v>
      </c>
      <c r="H778">
        <v>54</v>
      </c>
      <c r="I778" s="1">
        <v>38323</v>
      </c>
      <c r="J778" s="2">
        <v>0.16</v>
      </c>
      <c r="K778" t="s">
        <v>19</v>
      </c>
      <c r="L778" t="s">
        <v>46</v>
      </c>
      <c r="M778" t="str">
        <f t="shared" si="12"/>
        <v>Early 50s</v>
      </c>
    </row>
    <row r="779" spans="1:13" x14ac:dyDescent="0.35">
      <c r="A779" t="s">
        <v>2093</v>
      </c>
      <c r="B779" t="s">
        <v>2094</v>
      </c>
      <c r="C779" t="s">
        <v>53</v>
      </c>
      <c r="D779" t="s">
        <v>24</v>
      </c>
      <c r="E779" t="s">
        <v>32</v>
      </c>
      <c r="F779" t="s">
        <v>39</v>
      </c>
      <c r="G779" t="s">
        <v>67</v>
      </c>
      <c r="H779">
        <v>54</v>
      </c>
      <c r="I779" s="1">
        <v>43446</v>
      </c>
      <c r="J779" s="2">
        <v>0</v>
      </c>
      <c r="K779" t="s">
        <v>19</v>
      </c>
      <c r="L779" t="s">
        <v>20</v>
      </c>
      <c r="M779" t="str">
        <f t="shared" si="12"/>
        <v>Early 50s</v>
      </c>
    </row>
    <row r="780" spans="1:13" x14ac:dyDescent="0.35">
      <c r="A780" t="s">
        <v>2095</v>
      </c>
      <c r="B780" t="s">
        <v>2096</v>
      </c>
      <c r="C780" t="s">
        <v>94</v>
      </c>
      <c r="D780" t="s">
        <v>54</v>
      </c>
      <c r="E780" t="s">
        <v>55</v>
      </c>
      <c r="F780" t="s">
        <v>17</v>
      </c>
      <c r="G780" t="s">
        <v>67</v>
      </c>
      <c r="H780">
        <v>25</v>
      </c>
      <c r="I780" s="1">
        <v>44752</v>
      </c>
      <c r="J780" s="2">
        <v>0.33</v>
      </c>
      <c r="K780" t="s">
        <v>19</v>
      </c>
      <c r="L780" t="s">
        <v>41</v>
      </c>
      <c r="M780" t="str">
        <f t="shared" si="12"/>
        <v>Late 20s</v>
      </c>
    </row>
    <row r="781" spans="1:13" x14ac:dyDescent="0.35">
      <c r="A781" t="s">
        <v>2097</v>
      </c>
      <c r="B781" t="s">
        <v>2098</v>
      </c>
      <c r="C781" t="s">
        <v>60</v>
      </c>
      <c r="D781" t="s">
        <v>54</v>
      </c>
      <c r="E781" t="s">
        <v>16</v>
      </c>
      <c r="F781" t="s">
        <v>17</v>
      </c>
      <c r="G781" t="s">
        <v>40</v>
      </c>
      <c r="H781">
        <v>65</v>
      </c>
      <c r="I781" t="s">
        <v>2099</v>
      </c>
      <c r="J781" s="2">
        <v>0</v>
      </c>
      <c r="K781" t="s">
        <v>155</v>
      </c>
      <c r="L781" t="s">
        <v>156</v>
      </c>
      <c r="M781" t="str">
        <f t="shared" si="12"/>
        <v>EARLY 60s</v>
      </c>
    </row>
    <row r="782" spans="1:13" x14ac:dyDescent="0.35">
      <c r="A782" t="s">
        <v>2100</v>
      </c>
      <c r="B782" t="s">
        <v>2101</v>
      </c>
      <c r="C782" t="s">
        <v>14</v>
      </c>
      <c r="D782" t="s">
        <v>15</v>
      </c>
      <c r="E782" t="s">
        <v>16</v>
      </c>
      <c r="F782" t="s">
        <v>17</v>
      </c>
      <c r="G782" t="s">
        <v>40</v>
      </c>
      <c r="H782">
        <v>40</v>
      </c>
      <c r="I782" s="1">
        <v>41950</v>
      </c>
      <c r="J782" s="2">
        <v>0</v>
      </c>
      <c r="K782" t="s">
        <v>19</v>
      </c>
      <c r="L782" t="s">
        <v>71</v>
      </c>
      <c r="M782" t="str">
        <f t="shared" si="12"/>
        <v>Early 40s</v>
      </c>
    </row>
    <row r="783" spans="1:13" x14ac:dyDescent="0.35">
      <c r="A783" t="s">
        <v>2102</v>
      </c>
      <c r="B783" t="s">
        <v>2103</v>
      </c>
      <c r="C783" t="s">
        <v>540</v>
      </c>
      <c r="D783" t="s">
        <v>15</v>
      </c>
      <c r="E783" t="s">
        <v>25</v>
      </c>
      <c r="F783" t="s">
        <v>17</v>
      </c>
      <c r="G783" t="s">
        <v>18</v>
      </c>
      <c r="H783">
        <v>31</v>
      </c>
      <c r="I783" s="1">
        <v>42342</v>
      </c>
      <c r="J783" s="2">
        <v>0</v>
      </c>
      <c r="K783" t="s">
        <v>34</v>
      </c>
      <c r="L783" t="s">
        <v>122</v>
      </c>
      <c r="M783" t="str">
        <f t="shared" si="12"/>
        <v>Early 30s</v>
      </c>
    </row>
    <row r="784" spans="1:13" x14ac:dyDescent="0.35">
      <c r="A784" t="s">
        <v>2104</v>
      </c>
      <c r="B784" t="s">
        <v>2105</v>
      </c>
      <c r="C784" t="s">
        <v>270</v>
      </c>
      <c r="D784" t="s">
        <v>31</v>
      </c>
      <c r="E784" t="s">
        <v>32</v>
      </c>
      <c r="F784" t="s">
        <v>17</v>
      </c>
      <c r="G784" t="s">
        <v>87</v>
      </c>
      <c r="H784">
        <v>45</v>
      </c>
      <c r="I784" t="s">
        <v>2106</v>
      </c>
      <c r="J784" s="2">
        <v>0</v>
      </c>
      <c r="K784" t="s">
        <v>19</v>
      </c>
      <c r="L784" t="s">
        <v>46</v>
      </c>
      <c r="M784" t="str">
        <f t="shared" si="12"/>
        <v>Late 40s</v>
      </c>
    </row>
    <row r="785" spans="1:13" x14ac:dyDescent="0.35">
      <c r="A785" t="s">
        <v>2107</v>
      </c>
      <c r="B785" t="s">
        <v>2108</v>
      </c>
      <c r="C785" t="s">
        <v>23</v>
      </c>
      <c r="D785" t="s">
        <v>24</v>
      </c>
      <c r="E785" t="s">
        <v>32</v>
      </c>
      <c r="F785" t="s">
        <v>17</v>
      </c>
      <c r="G785" t="s">
        <v>67</v>
      </c>
      <c r="H785">
        <v>40</v>
      </c>
      <c r="I785" t="s">
        <v>2109</v>
      </c>
      <c r="J785" s="2">
        <v>0</v>
      </c>
      <c r="K785" t="s">
        <v>19</v>
      </c>
      <c r="L785" t="s">
        <v>46</v>
      </c>
      <c r="M785" t="str">
        <f t="shared" si="12"/>
        <v>Early 40s</v>
      </c>
    </row>
    <row r="786" spans="1:13" x14ac:dyDescent="0.35">
      <c r="A786" t="s">
        <v>2110</v>
      </c>
      <c r="B786" t="s">
        <v>2111</v>
      </c>
      <c r="C786" t="s">
        <v>70</v>
      </c>
      <c r="D786" t="s">
        <v>82</v>
      </c>
      <c r="E786" t="s">
        <v>16</v>
      </c>
      <c r="F786" t="s">
        <v>17</v>
      </c>
      <c r="G786" t="s">
        <v>18</v>
      </c>
      <c r="H786">
        <v>25</v>
      </c>
      <c r="I786" s="1">
        <v>44420</v>
      </c>
      <c r="J786" s="2">
        <v>0.06</v>
      </c>
      <c r="K786" t="s">
        <v>34</v>
      </c>
      <c r="L786" t="s">
        <v>63</v>
      </c>
      <c r="M786" t="str">
        <f t="shared" si="12"/>
        <v>Late 20s</v>
      </c>
    </row>
    <row r="787" spans="1:13" x14ac:dyDescent="0.35">
      <c r="A787" t="s">
        <v>2112</v>
      </c>
      <c r="B787" t="s">
        <v>2113</v>
      </c>
      <c r="C787" t="s">
        <v>86</v>
      </c>
      <c r="D787" t="s">
        <v>31</v>
      </c>
      <c r="E787" t="s">
        <v>32</v>
      </c>
      <c r="F787" t="s">
        <v>17</v>
      </c>
      <c r="G787" t="s">
        <v>40</v>
      </c>
      <c r="H787">
        <v>53</v>
      </c>
      <c r="I787" t="s">
        <v>2114</v>
      </c>
      <c r="J787" s="2">
        <v>0.13</v>
      </c>
      <c r="K787" t="s">
        <v>19</v>
      </c>
      <c r="L787" t="s">
        <v>27</v>
      </c>
      <c r="M787" t="str">
        <f t="shared" si="12"/>
        <v>Early 50s</v>
      </c>
    </row>
    <row r="788" spans="1:13" x14ac:dyDescent="0.35">
      <c r="A788" t="s">
        <v>2115</v>
      </c>
      <c r="B788" t="s">
        <v>2116</v>
      </c>
      <c r="C788" t="s">
        <v>44</v>
      </c>
      <c r="D788" t="s">
        <v>82</v>
      </c>
      <c r="E788" t="s">
        <v>25</v>
      </c>
      <c r="F788" t="s">
        <v>39</v>
      </c>
      <c r="G788" t="s">
        <v>40</v>
      </c>
      <c r="H788">
        <v>49</v>
      </c>
      <c r="I788" s="1">
        <v>41488</v>
      </c>
      <c r="J788" s="2">
        <v>0.22</v>
      </c>
      <c r="K788" t="s">
        <v>19</v>
      </c>
      <c r="L788" t="s">
        <v>46</v>
      </c>
      <c r="M788" t="str">
        <f t="shared" si="12"/>
        <v>Late 40s</v>
      </c>
    </row>
    <row r="789" spans="1:13" x14ac:dyDescent="0.35">
      <c r="A789" t="s">
        <v>2117</v>
      </c>
      <c r="B789" t="s">
        <v>2118</v>
      </c>
      <c r="C789" t="s">
        <v>94</v>
      </c>
      <c r="D789" t="s">
        <v>54</v>
      </c>
      <c r="E789" t="s">
        <v>32</v>
      </c>
      <c r="F789" t="s">
        <v>39</v>
      </c>
      <c r="G789" t="s">
        <v>18</v>
      </c>
      <c r="H789">
        <v>31</v>
      </c>
      <c r="I789" t="s">
        <v>2119</v>
      </c>
      <c r="J789" s="2">
        <v>0.4</v>
      </c>
      <c r="K789" t="s">
        <v>19</v>
      </c>
      <c r="L789" t="s">
        <v>71</v>
      </c>
      <c r="M789" t="str">
        <f t="shared" si="12"/>
        <v>Early 30s</v>
      </c>
    </row>
    <row r="790" spans="1:13" x14ac:dyDescent="0.35">
      <c r="A790" t="s">
        <v>2120</v>
      </c>
      <c r="B790" t="s">
        <v>2121</v>
      </c>
      <c r="C790" t="s">
        <v>437</v>
      </c>
      <c r="D790" t="s">
        <v>31</v>
      </c>
      <c r="E790" t="s">
        <v>55</v>
      </c>
      <c r="F790" t="s">
        <v>39</v>
      </c>
      <c r="G790" t="s">
        <v>67</v>
      </c>
      <c r="H790">
        <v>33</v>
      </c>
      <c r="I790" s="1">
        <v>43932</v>
      </c>
      <c r="J790" s="2">
        <v>0</v>
      </c>
      <c r="K790" t="s">
        <v>19</v>
      </c>
      <c r="L790" t="s">
        <v>71</v>
      </c>
      <c r="M790" t="str">
        <f t="shared" si="12"/>
        <v>Early 30s</v>
      </c>
    </row>
    <row r="791" spans="1:13" x14ac:dyDescent="0.35">
      <c r="A791" t="s">
        <v>2122</v>
      </c>
      <c r="B791" t="s">
        <v>2123</v>
      </c>
      <c r="C791" t="s">
        <v>44</v>
      </c>
      <c r="D791" t="s">
        <v>54</v>
      </c>
      <c r="E791" t="s">
        <v>25</v>
      </c>
      <c r="F791" t="s">
        <v>17</v>
      </c>
      <c r="G791" t="s">
        <v>40</v>
      </c>
      <c r="H791">
        <v>40</v>
      </c>
      <c r="I791" s="1">
        <v>44208</v>
      </c>
      <c r="J791" s="2">
        <v>0.25</v>
      </c>
      <c r="K791" t="s">
        <v>19</v>
      </c>
      <c r="L791" t="s">
        <v>46</v>
      </c>
      <c r="M791" t="str">
        <f t="shared" si="12"/>
        <v>Early 40s</v>
      </c>
    </row>
    <row r="792" spans="1:13" x14ac:dyDescent="0.35">
      <c r="A792" t="s">
        <v>2124</v>
      </c>
      <c r="B792" t="s">
        <v>2125</v>
      </c>
      <c r="C792" t="s">
        <v>99</v>
      </c>
      <c r="D792" t="s">
        <v>31</v>
      </c>
      <c r="E792" t="s">
        <v>16</v>
      </c>
      <c r="F792" t="s">
        <v>39</v>
      </c>
      <c r="G792" t="s">
        <v>18</v>
      </c>
      <c r="H792">
        <v>29</v>
      </c>
      <c r="I792" t="s">
        <v>2126</v>
      </c>
      <c r="J792" s="2">
        <v>0</v>
      </c>
      <c r="K792" t="s">
        <v>19</v>
      </c>
      <c r="L792" t="s">
        <v>20</v>
      </c>
      <c r="M792" t="str">
        <f t="shared" si="12"/>
        <v>Late 20s</v>
      </c>
    </row>
    <row r="793" spans="1:13" x14ac:dyDescent="0.35">
      <c r="A793" t="s">
        <v>2127</v>
      </c>
      <c r="B793" t="s">
        <v>2128</v>
      </c>
      <c r="C793" t="s">
        <v>230</v>
      </c>
      <c r="D793" t="s">
        <v>15</v>
      </c>
      <c r="E793" t="s">
        <v>55</v>
      </c>
      <c r="F793" t="s">
        <v>17</v>
      </c>
      <c r="G793" t="s">
        <v>18</v>
      </c>
      <c r="H793">
        <v>51</v>
      </c>
      <c r="I793" t="s">
        <v>2129</v>
      </c>
      <c r="J793" s="2">
        <v>0</v>
      </c>
      <c r="K793" t="s">
        <v>34</v>
      </c>
      <c r="L793" t="s">
        <v>57</v>
      </c>
      <c r="M793" t="str">
        <f t="shared" si="12"/>
        <v>Early 50s</v>
      </c>
    </row>
    <row r="794" spans="1:13" x14ac:dyDescent="0.35">
      <c r="A794" t="s">
        <v>2130</v>
      </c>
      <c r="B794" t="s">
        <v>2131</v>
      </c>
      <c r="C794" t="s">
        <v>23</v>
      </c>
      <c r="D794" t="s">
        <v>24</v>
      </c>
      <c r="E794" t="s">
        <v>16</v>
      </c>
      <c r="F794" t="s">
        <v>39</v>
      </c>
      <c r="G794" t="s">
        <v>18</v>
      </c>
      <c r="H794">
        <v>31</v>
      </c>
      <c r="I794" t="s">
        <v>1962</v>
      </c>
      <c r="J794" s="2">
        <v>0</v>
      </c>
      <c r="K794" t="s">
        <v>19</v>
      </c>
      <c r="L794" t="s">
        <v>27</v>
      </c>
      <c r="M794" t="str">
        <f t="shared" si="12"/>
        <v>Early 30s</v>
      </c>
    </row>
    <row r="795" spans="1:13" x14ac:dyDescent="0.35">
      <c r="A795" t="s">
        <v>2132</v>
      </c>
      <c r="B795" t="s">
        <v>2133</v>
      </c>
      <c r="C795" t="s">
        <v>53</v>
      </c>
      <c r="D795" t="s">
        <v>54</v>
      </c>
      <c r="E795" t="s">
        <v>55</v>
      </c>
      <c r="F795" t="s">
        <v>39</v>
      </c>
      <c r="G795" t="s">
        <v>18</v>
      </c>
      <c r="H795">
        <v>44</v>
      </c>
      <c r="I795" t="s">
        <v>2134</v>
      </c>
      <c r="J795" s="2">
        <v>0</v>
      </c>
      <c r="K795" t="s">
        <v>19</v>
      </c>
      <c r="L795" t="s">
        <v>27</v>
      </c>
      <c r="M795" t="str">
        <f t="shared" si="12"/>
        <v>Early 40s</v>
      </c>
    </row>
    <row r="796" spans="1:13" x14ac:dyDescent="0.35">
      <c r="A796" t="s">
        <v>2135</v>
      </c>
      <c r="B796" t="s">
        <v>2136</v>
      </c>
      <c r="C796" t="s">
        <v>111</v>
      </c>
      <c r="D796" t="s">
        <v>24</v>
      </c>
      <c r="E796" t="s">
        <v>16</v>
      </c>
      <c r="F796" t="s">
        <v>39</v>
      </c>
      <c r="G796" t="s">
        <v>67</v>
      </c>
      <c r="H796">
        <v>38</v>
      </c>
      <c r="I796" t="s">
        <v>2137</v>
      </c>
      <c r="J796" s="2">
        <v>0</v>
      </c>
      <c r="K796" t="s">
        <v>19</v>
      </c>
      <c r="L796" t="s">
        <v>41</v>
      </c>
      <c r="M796" t="str">
        <f t="shared" si="12"/>
        <v>Late 30s</v>
      </c>
    </row>
    <row r="797" spans="1:13" x14ac:dyDescent="0.35">
      <c r="A797" t="s">
        <v>2138</v>
      </c>
      <c r="B797" t="s">
        <v>2139</v>
      </c>
      <c r="C797" t="s">
        <v>70</v>
      </c>
      <c r="D797" t="s">
        <v>54</v>
      </c>
      <c r="E797" t="s">
        <v>25</v>
      </c>
      <c r="F797" t="s">
        <v>39</v>
      </c>
      <c r="G797" t="s">
        <v>18</v>
      </c>
      <c r="H797">
        <v>29</v>
      </c>
      <c r="I797" s="1">
        <v>44563</v>
      </c>
      <c r="J797" s="2">
        <v>0.08</v>
      </c>
      <c r="K797" t="s">
        <v>34</v>
      </c>
      <c r="L797" t="s">
        <v>122</v>
      </c>
      <c r="M797" t="str">
        <f t="shared" si="12"/>
        <v>Late 20s</v>
      </c>
    </row>
    <row r="798" spans="1:13" x14ac:dyDescent="0.35">
      <c r="A798" t="s">
        <v>2140</v>
      </c>
      <c r="B798" t="s">
        <v>2141</v>
      </c>
      <c r="C798" t="s">
        <v>23</v>
      </c>
      <c r="D798" t="s">
        <v>54</v>
      </c>
      <c r="E798" t="s">
        <v>25</v>
      </c>
      <c r="F798" t="s">
        <v>39</v>
      </c>
      <c r="G798" t="s">
        <v>18</v>
      </c>
      <c r="H798">
        <v>49</v>
      </c>
      <c r="I798" s="1">
        <v>44502</v>
      </c>
      <c r="J798" s="2">
        <v>0</v>
      </c>
      <c r="K798" t="s">
        <v>19</v>
      </c>
      <c r="L798" t="s">
        <v>41</v>
      </c>
      <c r="M798" t="str">
        <f t="shared" si="12"/>
        <v>Late 40s</v>
      </c>
    </row>
    <row r="799" spans="1:13" x14ac:dyDescent="0.35">
      <c r="A799" t="s">
        <v>2142</v>
      </c>
      <c r="B799" t="s">
        <v>2143</v>
      </c>
      <c r="C799" t="s">
        <v>86</v>
      </c>
      <c r="D799" t="s">
        <v>24</v>
      </c>
      <c r="E799" t="s">
        <v>32</v>
      </c>
      <c r="F799" t="s">
        <v>39</v>
      </c>
      <c r="G799" t="s">
        <v>18</v>
      </c>
      <c r="H799">
        <v>44</v>
      </c>
      <c r="I799" s="1">
        <v>43348</v>
      </c>
      <c r="J799" s="2">
        <v>0.15</v>
      </c>
      <c r="K799" t="s">
        <v>19</v>
      </c>
      <c r="L799" t="s">
        <v>20</v>
      </c>
      <c r="M799" t="str">
        <f t="shared" si="12"/>
        <v>Early 40s</v>
      </c>
    </row>
    <row r="800" spans="1:13" x14ac:dyDescent="0.35">
      <c r="A800" t="s">
        <v>2144</v>
      </c>
      <c r="B800" t="s">
        <v>2145</v>
      </c>
      <c r="C800" t="s">
        <v>14</v>
      </c>
      <c r="D800" t="s">
        <v>15</v>
      </c>
      <c r="E800" t="s">
        <v>55</v>
      </c>
      <c r="F800" t="s">
        <v>17</v>
      </c>
      <c r="G800" t="s">
        <v>40</v>
      </c>
      <c r="H800">
        <v>45</v>
      </c>
      <c r="I800" s="1">
        <v>37958</v>
      </c>
      <c r="J800" s="2">
        <v>0</v>
      </c>
      <c r="K800" t="s">
        <v>19</v>
      </c>
      <c r="L800" t="s">
        <v>50</v>
      </c>
      <c r="M800" t="str">
        <f t="shared" si="12"/>
        <v>Late 40s</v>
      </c>
    </row>
    <row r="801" spans="1:13" x14ac:dyDescent="0.35">
      <c r="A801" t="s">
        <v>2146</v>
      </c>
      <c r="B801" t="s">
        <v>1285</v>
      </c>
      <c r="C801" t="s">
        <v>23</v>
      </c>
      <c r="D801" t="s">
        <v>24</v>
      </c>
      <c r="E801" t="s">
        <v>55</v>
      </c>
      <c r="F801" t="s">
        <v>17</v>
      </c>
      <c r="G801" t="s">
        <v>40</v>
      </c>
      <c r="H801">
        <v>58</v>
      </c>
      <c r="I801" t="s">
        <v>2147</v>
      </c>
      <c r="J801" s="2">
        <v>0</v>
      </c>
      <c r="K801" t="s">
        <v>19</v>
      </c>
      <c r="L801" t="s">
        <v>71</v>
      </c>
      <c r="M801" t="str">
        <f t="shared" si="12"/>
        <v>Late 50s</v>
      </c>
    </row>
    <row r="802" spans="1:13" x14ac:dyDescent="0.35">
      <c r="A802" t="s">
        <v>2148</v>
      </c>
      <c r="B802" t="s">
        <v>2149</v>
      </c>
      <c r="C802" t="s">
        <v>53</v>
      </c>
      <c r="D802" t="s">
        <v>54</v>
      </c>
      <c r="E802" t="s">
        <v>55</v>
      </c>
      <c r="F802" t="s">
        <v>17</v>
      </c>
      <c r="G802" t="s">
        <v>18</v>
      </c>
      <c r="H802">
        <v>29</v>
      </c>
      <c r="I802" t="s">
        <v>2150</v>
      </c>
      <c r="J802" s="2">
        <v>0</v>
      </c>
      <c r="K802" t="s">
        <v>34</v>
      </c>
      <c r="L802" t="s">
        <v>57</v>
      </c>
      <c r="M802" t="str">
        <f t="shared" si="12"/>
        <v>Late 20s</v>
      </c>
    </row>
    <row r="803" spans="1:13" x14ac:dyDescent="0.35">
      <c r="A803" t="s">
        <v>2151</v>
      </c>
      <c r="B803" t="s">
        <v>2152</v>
      </c>
      <c r="C803" t="s">
        <v>60</v>
      </c>
      <c r="D803" t="s">
        <v>82</v>
      </c>
      <c r="E803" t="s">
        <v>25</v>
      </c>
      <c r="F803" t="s">
        <v>39</v>
      </c>
      <c r="G803" t="s">
        <v>40</v>
      </c>
      <c r="H803">
        <v>25</v>
      </c>
      <c r="I803" t="s">
        <v>2153</v>
      </c>
      <c r="J803" s="2">
        <v>0</v>
      </c>
      <c r="K803" t="s">
        <v>155</v>
      </c>
      <c r="L803" t="s">
        <v>352</v>
      </c>
      <c r="M803" t="str">
        <f t="shared" si="12"/>
        <v>Late 20s</v>
      </c>
    </row>
    <row r="804" spans="1:13" x14ac:dyDescent="0.35">
      <c r="A804" t="s">
        <v>2154</v>
      </c>
      <c r="B804" t="s">
        <v>2155</v>
      </c>
      <c r="C804" t="s">
        <v>44</v>
      </c>
      <c r="D804" t="s">
        <v>15</v>
      </c>
      <c r="E804" t="s">
        <v>16</v>
      </c>
      <c r="F804" t="s">
        <v>39</v>
      </c>
      <c r="G804" t="s">
        <v>67</v>
      </c>
      <c r="H804">
        <v>62</v>
      </c>
      <c r="I804" t="s">
        <v>2156</v>
      </c>
      <c r="J804" s="2">
        <v>0.2</v>
      </c>
      <c r="K804" t="s">
        <v>19</v>
      </c>
      <c r="L804" t="s">
        <v>46</v>
      </c>
      <c r="M804" t="str">
        <f t="shared" si="12"/>
        <v>EARLY 60s</v>
      </c>
    </row>
    <row r="805" spans="1:13" x14ac:dyDescent="0.35">
      <c r="A805" t="s">
        <v>2157</v>
      </c>
      <c r="B805" t="s">
        <v>2158</v>
      </c>
      <c r="C805" t="s">
        <v>70</v>
      </c>
      <c r="D805" t="s">
        <v>61</v>
      </c>
      <c r="E805" t="s">
        <v>16</v>
      </c>
      <c r="F805" t="s">
        <v>17</v>
      </c>
      <c r="G805" t="s">
        <v>40</v>
      </c>
      <c r="H805">
        <v>33</v>
      </c>
      <c r="I805" t="s">
        <v>2159</v>
      </c>
      <c r="J805" s="2">
        <v>0.06</v>
      </c>
      <c r="K805" t="s">
        <v>19</v>
      </c>
      <c r="L805" t="s">
        <v>20</v>
      </c>
      <c r="M805" t="str">
        <f t="shared" si="12"/>
        <v>Early 30s</v>
      </c>
    </row>
    <row r="806" spans="1:13" x14ac:dyDescent="0.35">
      <c r="A806" t="s">
        <v>2160</v>
      </c>
      <c r="B806" t="s">
        <v>2161</v>
      </c>
      <c r="C806" t="s">
        <v>70</v>
      </c>
      <c r="D806" t="s">
        <v>54</v>
      </c>
      <c r="E806" t="s">
        <v>16</v>
      </c>
      <c r="F806" t="s">
        <v>17</v>
      </c>
      <c r="G806" t="s">
        <v>40</v>
      </c>
      <c r="H806">
        <v>56</v>
      </c>
      <c r="I806" t="s">
        <v>2162</v>
      </c>
      <c r="J806" s="2">
        <v>0.08</v>
      </c>
      <c r="K806" t="s">
        <v>19</v>
      </c>
      <c r="L806" t="s">
        <v>20</v>
      </c>
      <c r="M806" t="str">
        <f t="shared" si="12"/>
        <v>Late 50s</v>
      </c>
    </row>
    <row r="807" spans="1:13" x14ac:dyDescent="0.35">
      <c r="A807" t="s">
        <v>2163</v>
      </c>
      <c r="B807" t="s">
        <v>2164</v>
      </c>
      <c r="C807" t="s">
        <v>70</v>
      </c>
      <c r="D807" t="s">
        <v>61</v>
      </c>
      <c r="E807" t="s">
        <v>25</v>
      </c>
      <c r="F807" t="s">
        <v>39</v>
      </c>
      <c r="G807" t="s">
        <v>40</v>
      </c>
      <c r="H807">
        <v>45</v>
      </c>
      <c r="I807" t="s">
        <v>2165</v>
      </c>
      <c r="J807" s="2">
        <v>0.05</v>
      </c>
      <c r="K807" t="s">
        <v>19</v>
      </c>
      <c r="L807" t="s">
        <v>27</v>
      </c>
      <c r="M807" t="str">
        <f t="shared" si="12"/>
        <v>Late 40s</v>
      </c>
    </row>
    <row r="808" spans="1:13" x14ac:dyDescent="0.35">
      <c r="A808" t="s">
        <v>2166</v>
      </c>
      <c r="B808" t="s">
        <v>2167</v>
      </c>
      <c r="C808" t="s">
        <v>70</v>
      </c>
      <c r="D808" t="s">
        <v>142</v>
      </c>
      <c r="E808" t="s">
        <v>32</v>
      </c>
      <c r="F808" t="s">
        <v>39</v>
      </c>
      <c r="G808" t="s">
        <v>40</v>
      </c>
      <c r="H808">
        <v>28</v>
      </c>
      <c r="I808" s="1">
        <v>44503</v>
      </c>
      <c r="J808" s="2">
        <v>0.05</v>
      </c>
      <c r="K808" t="s">
        <v>155</v>
      </c>
      <c r="L808" t="s">
        <v>156</v>
      </c>
      <c r="M808" t="str">
        <f t="shared" si="12"/>
        <v>Late 20s</v>
      </c>
    </row>
    <row r="809" spans="1:13" x14ac:dyDescent="0.35">
      <c r="A809" t="s">
        <v>2168</v>
      </c>
      <c r="B809" t="s">
        <v>2169</v>
      </c>
      <c r="C809" t="s">
        <v>86</v>
      </c>
      <c r="D809" t="s">
        <v>142</v>
      </c>
      <c r="E809" t="s">
        <v>16</v>
      </c>
      <c r="F809" t="s">
        <v>39</v>
      </c>
      <c r="G809" t="s">
        <v>18</v>
      </c>
      <c r="H809">
        <v>30</v>
      </c>
      <c r="I809" t="s">
        <v>2170</v>
      </c>
      <c r="J809" s="2">
        <v>0.11</v>
      </c>
      <c r="K809" t="s">
        <v>19</v>
      </c>
      <c r="L809" t="s">
        <v>41</v>
      </c>
      <c r="M809" t="str">
        <f t="shared" si="12"/>
        <v>Early 30s</v>
      </c>
    </row>
    <row r="810" spans="1:13" x14ac:dyDescent="0.35">
      <c r="A810" t="s">
        <v>2171</v>
      </c>
      <c r="B810" t="s">
        <v>52</v>
      </c>
      <c r="C810" t="s">
        <v>23</v>
      </c>
      <c r="D810" t="s">
        <v>82</v>
      </c>
      <c r="E810" t="s">
        <v>32</v>
      </c>
      <c r="F810" t="s">
        <v>39</v>
      </c>
      <c r="G810" t="s">
        <v>18</v>
      </c>
      <c r="H810">
        <v>45</v>
      </c>
      <c r="I810" t="s">
        <v>2172</v>
      </c>
      <c r="J810" s="2">
        <v>0</v>
      </c>
      <c r="K810" t="s">
        <v>19</v>
      </c>
      <c r="L810" t="s">
        <v>41</v>
      </c>
      <c r="M810" t="str">
        <f t="shared" si="12"/>
        <v>Late 40s</v>
      </c>
    </row>
    <row r="811" spans="1:13" x14ac:dyDescent="0.35">
      <c r="A811" t="s">
        <v>2173</v>
      </c>
      <c r="B811" t="s">
        <v>2174</v>
      </c>
      <c r="C811" t="s">
        <v>38</v>
      </c>
      <c r="D811" t="s">
        <v>31</v>
      </c>
      <c r="E811" t="s">
        <v>55</v>
      </c>
      <c r="F811" t="s">
        <v>17</v>
      </c>
      <c r="G811" t="s">
        <v>40</v>
      </c>
      <c r="H811">
        <v>33</v>
      </c>
      <c r="I811" s="1">
        <v>42441</v>
      </c>
      <c r="J811" s="2">
        <v>0</v>
      </c>
      <c r="K811" t="s">
        <v>19</v>
      </c>
      <c r="L811" t="s">
        <v>20</v>
      </c>
      <c r="M811" t="str">
        <f t="shared" si="12"/>
        <v>Early 30s</v>
      </c>
    </row>
    <row r="812" spans="1:13" x14ac:dyDescent="0.35">
      <c r="A812" t="s">
        <v>2175</v>
      </c>
      <c r="B812" t="s">
        <v>2176</v>
      </c>
      <c r="C812" t="s">
        <v>94</v>
      </c>
      <c r="D812" t="s">
        <v>54</v>
      </c>
      <c r="E812" t="s">
        <v>16</v>
      </c>
      <c r="F812" t="s">
        <v>17</v>
      </c>
      <c r="G812" t="s">
        <v>67</v>
      </c>
      <c r="H812">
        <v>41</v>
      </c>
      <c r="I812" t="s">
        <v>2177</v>
      </c>
      <c r="J812" s="2">
        <v>0.39</v>
      </c>
      <c r="K812" t="s">
        <v>19</v>
      </c>
      <c r="L812" t="s">
        <v>27</v>
      </c>
      <c r="M812" t="str">
        <f t="shared" si="12"/>
        <v>Early 40s</v>
      </c>
    </row>
    <row r="813" spans="1:13" x14ac:dyDescent="0.35">
      <c r="A813" t="s">
        <v>2178</v>
      </c>
      <c r="B813" t="s">
        <v>2179</v>
      </c>
      <c r="C813" t="s">
        <v>86</v>
      </c>
      <c r="D813" t="s">
        <v>24</v>
      </c>
      <c r="E813" t="s">
        <v>55</v>
      </c>
      <c r="F813" t="s">
        <v>17</v>
      </c>
      <c r="G813" t="s">
        <v>18</v>
      </c>
      <c r="H813">
        <v>33</v>
      </c>
      <c r="I813" s="1">
        <v>42187</v>
      </c>
      <c r="J813" s="2">
        <v>0.15</v>
      </c>
      <c r="K813" t="s">
        <v>19</v>
      </c>
      <c r="L813" t="s">
        <v>27</v>
      </c>
      <c r="M813" t="str">
        <f t="shared" si="12"/>
        <v>Early 30s</v>
      </c>
    </row>
    <row r="814" spans="1:13" x14ac:dyDescent="0.35">
      <c r="A814" t="s">
        <v>2180</v>
      </c>
      <c r="B814" t="s">
        <v>2181</v>
      </c>
      <c r="C814" t="s">
        <v>70</v>
      </c>
      <c r="D814" t="s">
        <v>82</v>
      </c>
      <c r="E814" t="s">
        <v>16</v>
      </c>
      <c r="F814" t="s">
        <v>39</v>
      </c>
      <c r="G814" t="s">
        <v>18</v>
      </c>
      <c r="H814">
        <v>48</v>
      </c>
      <c r="I814" t="s">
        <v>2182</v>
      </c>
      <c r="J814" s="2">
        <v>7.0000000000000007E-2</v>
      </c>
      <c r="K814" t="s">
        <v>19</v>
      </c>
      <c r="L814" t="s">
        <v>71</v>
      </c>
      <c r="M814" t="str">
        <f t="shared" si="12"/>
        <v>Late 40s</v>
      </c>
    </row>
    <row r="815" spans="1:13" x14ac:dyDescent="0.35">
      <c r="A815" t="s">
        <v>2183</v>
      </c>
      <c r="B815" t="s">
        <v>2184</v>
      </c>
      <c r="C815" t="s">
        <v>94</v>
      </c>
      <c r="D815" t="s">
        <v>142</v>
      </c>
      <c r="E815" t="s">
        <v>25</v>
      </c>
      <c r="F815" t="s">
        <v>39</v>
      </c>
      <c r="G815" t="s">
        <v>40</v>
      </c>
      <c r="H815">
        <v>48</v>
      </c>
      <c r="I815" t="s">
        <v>2185</v>
      </c>
      <c r="J815" s="2">
        <v>0.37</v>
      </c>
      <c r="K815" t="s">
        <v>19</v>
      </c>
      <c r="L815" t="s">
        <v>50</v>
      </c>
      <c r="M815" t="str">
        <f t="shared" si="12"/>
        <v>Late 40s</v>
      </c>
    </row>
    <row r="816" spans="1:13" x14ac:dyDescent="0.35">
      <c r="A816" t="s">
        <v>2186</v>
      </c>
      <c r="B816" t="s">
        <v>2187</v>
      </c>
      <c r="C816" t="s">
        <v>94</v>
      </c>
      <c r="D816" t="s">
        <v>142</v>
      </c>
      <c r="E816" t="s">
        <v>55</v>
      </c>
      <c r="F816" t="s">
        <v>39</v>
      </c>
      <c r="G816" t="s">
        <v>67</v>
      </c>
      <c r="H816">
        <v>41</v>
      </c>
      <c r="I816" s="1">
        <v>39360</v>
      </c>
      <c r="J816" s="2">
        <v>0.33</v>
      </c>
      <c r="K816" t="s">
        <v>19</v>
      </c>
      <c r="L816" t="s">
        <v>41</v>
      </c>
      <c r="M816" t="str">
        <f t="shared" si="12"/>
        <v>Early 40s</v>
      </c>
    </row>
    <row r="817" spans="1:13" x14ac:dyDescent="0.35">
      <c r="A817" t="s">
        <v>2188</v>
      </c>
      <c r="B817" t="s">
        <v>2189</v>
      </c>
      <c r="C817" t="s">
        <v>540</v>
      </c>
      <c r="D817" t="s">
        <v>15</v>
      </c>
      <c r="E817" t="s">
        <v>55</v>
      </c>
      <c r="F817" t="s">
        <v>39</v>
      </c>
      <c r="G817" t="s">
        <v>67</v>
      </c>
      <c r="H817">
        <v>37</v>
      </c>
      <c r="I817" s="1">
        <v>44874</v>
      </c>
      <c r="J817" s="2">
        <v>0</v>
      </c>
      <c r="K817" t="s">
        <v>19</v>
      </c>
      <c r="L817" t="s">
        <v>41</v>
      </c>
      <c r="M817" t="str">
        <f t="shared" si="12"/>
        <v>Late 30s</v>
      </c>
    </row>
    <row r="818" spans="1:13" x14ac:dyDescent="0.35">
      <c r="A818" t="s">
        <v>2190</v>
      </c>
      <c r="B818" t="s">
        <v>2191</v>
      </c>
      <c r="C818" t="s">
        <v>500</v>
      </c>
      <c r="D818" t="s">
        <v>24</v>
      </c>
      <c r="E818" t="s">
        <v>32</v>
      </c>
      <c r="F818" t="s">
        <v>17</v>
      </c>
      <c r="G818" t="s">
        <v>40</v>
      </c>
      <c r="H818">
        <v>55</v>
      </c>
      <c r="I818" t="s">
        <v>2192</v>
      </c>
      <c r="J818" s="2">
        <v>0</v>
      </c>
      <c r="K818" t="s">
        <v>155</v>
      </c>
      <c r="L818" t="s">
        <v>352</v>
      </c>
      <c r="M818" t="str">
        <f t="shared" si="12"/>
        <v>Late 50s</v>
      </c>
    </row>
    <row r="819" spans="1:13" x14ac:dyDescent="0.35">
      <c r="A819" t="s">
        <v>2193</v>
      </c>
      <c r="B819" t="s">
        <v>2194</v>
      </c>
      <c r="C819" t="s">
        <v>86</v>
      </c>
      <c r="D819" t="s">
        <v>82</v>
      </c>
      <c r="E819" t="s">
        <v>25</v>
      </c>
      <c r="F819" t="s">
        <v>39</v>
      </c>
      <c r="G819" t="s">
        <v>18</v>
      </c>
      <c r="H819">
        <v>37</v>
      </c>
      <c r="I819" s="1">
        <v>44291</v>
      </c>
      <c r="J819" s="2">
        <v>0.12</v>
      </c>
      <c r="K819" t="s">
        <v>19</v>
      </c>
      <c r="L819" t="s">
        <v>71</v>
      </c>
      <c r="M819" t="str">
        <f t="shared" si="12"/>
        <v>Late 30s</v>
      </c>
    </row>
    <row r="820" spans="1:13" x14ac:dyDescent="0.35">
      <c r="A820" t="s">
        <v>2195</v>
      </c>
      <c r="B820" t="s">
        <v>2196</v>
      </c>
      <c r="C820" t="s">
        <v>295</v>
      </c>
      <c r="D820" t="s">
        <v>142</v>
      </c>
      <c r="E820" t="s">
        <v>32</v>
      </c>
      <c r="F820" t="s">
        <v>39</v>
      </c>
      <c r="G820" t="s">
        <v>40</v>
      </c>
      <c r="H820">
        <v>58</v>
      </c>
      <c r="I820" t="s">
        <v>2197</v>
      </c>
      <c r="J820" s="2">
        <v>0</v>
      </c>
      <c r="K820" t="s">
        <v>19</v>
      </c>
      <c r="L820" t="s">
        <v>50</v>
      </c>
      <c r="M820" t="str">
        <f t="shared" si="12"/>
        <v>Late 50s</v>
      </c>
    </row>
    <row r="821" spans="1:13" x14ac:dyDescent="0.35">
      <c r="A821" t="s">
        <v>2198</v>
      </c>
      <c r="B821" t="s">
        <v>2199</v>
      </c>
      <c r="C821" t="s">
        <v>44</v>
      </c>
      <c r="D821" t="s">
        <v>142</v>
      </c>
      <c r="E821" t="s">
        <v>32</v>
      </c>
      <c r="F821" t="s">
        <v>39</v>
      </c>
      <c r="G821" t="s">
        <v>87</v>
      </c>
      <c r="H821">
        <v>51</v>
      </c>
      <c r="I821" s="1">
        <v>42339</v>
      </c>
      <c r="J821" s="2">
        <v>0.27</v>
      </c>
      <c r="K821" t="s">
        <v>19</v>
      </c>
      <c r="L821" t="s">
        <v>71</v>
      </c>
      <c r="M821" t="str">
        <f t="shared" si="12"/>
        <v>Early 50s</v>
      </c>
    </row>
    <row r="822" spans="1:13" x14ac:dyDescent="0.35">
      <c r="A822" t="s">
        <v>2200</v>
      </c>
      <c r="B822" t="s">
        <v>2201</v>
      </c>
      <c r="C822" t="s">
        <v>150</v>
      </c>
      <c r="D822" t="s">
        <v>15</v>
      </c>
      <c r="E822" t="s">
        <v>25</v>
      </c>
      <c r="F822" t="s">
        <v>39</v>
      </c>
      <c r="G822" t="s">
        <v>18</v>
      </c>
      <c r="H822">
        <v>37</v>
      </c>
      <c r="I822" t="s">
        <v>2202</v>
      </c>
      <c r="J822" s="2">
        <v>0</v>
      </c>
      <c r="K822" t="s">
        <v>19</v>
      </c>
      <c r="L822" t="s">
        <v>46</v>
      </c>
      <c r="M822" t="str">
        <f t="shared" si="12"/>
        <v>Late 30s</v>
      </c>
    </row>
    <row r="823" spans="1:13" x14ac:dyDescent="0.35">
      <c r="A823" t="s">
        <v>2203</v>
      </c>
      <c r="B823" t="s">
        <v>2204</v>
      </c>
      <c r="C823" t="s">
        <v>44</v>
      </c>
      <c r="D823" t="s">
        <v>61</v>
      </c>
      <c r="E823" t="s">
        <v>55</v>
      </c>
      <c r="F823" t="s">
        <v>39</v>
      </c>
      <c r="G823" t="s">
        <v>18</v>
      </c>
      <c r="H823">
        <v>43</v>
      </c>
      <c r="I823" s="1">
        <v>38899</v>
      </c>
      <c r="J823" s="2">
        <v>0.24</v>
      </c>
      <c r="K823" t="s">
        <v>34</v>
      </c>
      <c r="L823" t="s">
        <v>122</v>
      </c>
      <c r="M823" t="str">
        <f t="shared" si="12"/>
        <v>Early 40s</v>
      </c>
    </row>
    <row r="824" spans="1:13" x14ac:dyDescent="0.35">
      <c r="A824" t="s">
        <v>2205</v>
      </c>
      <c r="B824" t="s">
        <v>2206</v>
      </c>
      <c r="C824" t="s">
        <v>111</v>
      </c>
      <c r="D824" t="s">
        <v>24</v>
      </c>
      <c r="E824" t="s">
        <v>32</v>
      </c>
      <c r="F824" t="s">
        <v>39</v>
      </c>
      <c r="G824" t="s">
        <v>67</v>
      </c>
      <c r="H824">
        <v>26</v>
      </c>
      <c r="I824" t="s">
        <v>1084</v>
      </c>
      <c r="J824" s="2">
        <v>0</v>
      </c>
      <c r="K824" t="s">
        <v>19</v>
      </c>
      <c r="L824" t="s">
        <v>20</v>
      </c>
      <c r="M824" t="str">
        <f t="shared" si="12"/>
        <v>Late 20s</v>
      </c>
    </row>
    <row r="825" spans="1:13" x14ac:dyDescent="0.35">
      <c r="A825" t="s">
        <v>2207</v>
      </c>
      <c r="B825" t="s">
        <v>2208</v>
      </c>
      <c r="C825" t="s">
        <v>111</v>
      </c>
      <c r="D825" t="s">
        <v>24</v>
      </c>
      <c r="E825" t="s">
        <v>32</v>
      </c>
      <c r="F825" t="s">
        <v>17</v>
      </c>
      <c r="G825" t="s">
        <v>67</v>
      </c>
      <c r="H825">
        <v>35</v>
      </c>
      <c r="I825" t="s">
        <v>2209</v>
      </c>
      <c r="J825" s="2">
        <v>0</v>
      </c>
      <c r="K825" t="s">
        <v>19</v>
      </c>
      <c r="L825" t="s">
        <v>71</v>
      </c>
      <c r="M825" t="str">
        <f t="shared" si="12"/>
        <v>Late 30s</v>
      </c>
    </row>
    <row r="826" spans="1:13" x14ac:dyDescent="0.35">
      <c r="A826" t="s">
        <v>2210</v>
      </c>
      <c r="B826" t="s">
        <v>2211</v>
      </c>
      <c r="C826" t="s">
        <v>53</v>
      </c>
      <c r="D826" t="s">
        <v>54</v>
      </c>
      <c r="E826" t="s">
        <v>25</v>
      </c>
      <c r="F826" t="s">
        <v>17</v>
      </c>
      <c r="G826" t="s">
        <v>18</v>
      </c>
      <c r="H826">
        <v>61</v>
      </c>
      <c r="I826" t="s">
        <v>2212</v>
      </c>
      <c r="J826" s="2">
        <v>0</v>
      </c>
      <c r="K826" t="s">
        <v>34</v>
      </c>
      <c r="L826" t="s">
        <v>35</v>
      </c>
      <c r="M826" t="str">
        <f t="shared" si="12"/>
        <v>EARLY 60s</v>
      </c>
    </row>
    <row r="827" spans="1:13" x14ac:dyDescent="0.35">
      <c r="A827" t="s">
        <v>2213</v>
      </c>
      <c r="B827" t="s">
        <v>2214</v>
      </c>
      <c r="C827" t="s">
        <v>44</v>
      </c>
      <c r="D827" t="s">
        <v>61</v>
      </c>
      <c r="E827" t="s">
        <v>55</v>
      </c>
      <c r="F827" t="s">
        <v>17</v>
      </c>
      <c r="G827" t="s">
        <v>18</v>
      </c>
      <c r="H827">
        <v>59</v>
      </c>
      <c r="I827" s="1">
        <v>39693</v>
      </c>
      <c r="J827" s="2">
        <v>0.3</v>
      </c>
      <c r="K827" t="s">
        <v>19</v>
      </c>
      <c r="L827" t="s">
        <v>50</v>
      </c>
      <c r="M827" t="str">
        <f t="shared" si="12"/>
        <v>Late 50s</v>
      </c>
    </row>
    <row r="828" spans="1:13" x14ac:dyDescent="0.35">
      <c r="A828" t="s">
        <v>2215</v>
      </c>
      <c r="B828" t="s">
        <v>297</v>
      </c>
      <c r="C828" t="s">
        <v>53</v>
      </c>
      <c r="D828" t="s">
        <v>61</v>
      </c>
      <c r="E828" t="s">
        <v>16</v>
      </c>
      <c r="F828" t="s">
        <v>39</v>
      </c>
      <c r="G828" t="s">
        <v>18</v>
      </c>
      <c r="H828">
        <v>65</v>
      </c>
      <c r="I828" s="1">
        <v>35710</v>
      </c>
      <c r="J828" s="2">
        <v>0</v>
      </c>
      <c r="K828" t="s">
        <v>34</v>
      </c>
      <c r="L828" t="s">
        <v>63</v>
      </c>
      <c r="M828" t="str">
        <f t="shared" si="12"/>
        <v>EARLY 60s</v>
      </c>
    </row>
    <row r="829" spans="1:13" x14ac:dyDescent="0.35">
      <c r="A829" t="s">
        <v>2216</v>
      </c>
      <c r="B829" t="s">
        <v>2217</v>
      </c>
      <c r="C829" t="s">
        <v>70</v>
      </c>
      <c r="D829" t="s">
        <v>142</v>
      </c>
      <c r="E829" t="s">
        <v>25</v>
      </c>
      <c r="F829" t="s">
        <v>39</v>
      </c>
      <c r="G829" t="s">
        <v>67</v>
      </c>
      <c r="H829">
        <v>55</v>
      </c>
      <c r="I829" t="s">
        <v>2218</v>
      </c>
      <c r="J829" s="2">
        <v>0.05</v>
      </c>
      <c r="K829" t="s">
        <v>19</v>
      </c>
      <c r="L829" t="s">
        <v>50</v>
      </c>
      <c r="M829" t="str">
        <f t="shared" si="12"/>
        <v>Late 50s</v>
      </c>
    </row>
    <row r="830" spans="1:13" x14ac:dyDescent="0.35">
      <c r="A830" t="s">
        <v>2219</v>
      </c>
      <c r="B830" t="s">
        <v>2220</v>
      </c>
      <c r="C830" t="s">
        <v>111</v>
      </c>
      <c r="D830" t="s">
        <v>24</v>
      </c>
      <c r="E830" t="s">
        <v>55</v>
      </c>
      <c r="F830" t="s">
        <v>17</v>
      </c>
      <c r="G830" t="s">
        <v>18</v>
      </c>
      <c r="H830">
        <v>51</v>
      </c>
      <c r="I830" t="s">
        <v>2221</v>
      </c>
      <c r="J830" s="2">
        <v>0</v>
      </c>
      <c r="K830" t="s">
        <v>34</v>
      </c>
      <c r="L830" t="s">
        <v>35</v>
      </c>
      <c r="M830" t="str">
        <f t="shared" si="12"/>
        <v>Early 50s</v>
      </c>
    </row>
    <row r="831" spans="1:13" x14ac:dyDescent="0.35">
      <c r="A831" t="s">
        <v>2222</v>
      </c>
      <c r="B831" t="s">
        <v>2223</v>
      </c>
      <c r="C831" t="s">
        <v>70</v>
      </c>
      <c r="D831" t="s">
        <v>54</v>
      </c>
      <c r="E831" t="s">
        <v>55</v>
      </c>
      <c r="F831" t="s">
        <v>17</v>
      </c>
      <c r="G831" t="s">
        <v>67</v>
      </c>
      <c r="H831">
        <v>53</v>
      </c>
      <c r="I831" s="1">
        <v>41920</v>
      </c>
      <c r="J831" s="2">
        <v>0.06</v>
      </c>
      <c r="K831" t="s">
        <v>19</v>
      </c>
      <c r="L831" t="s">
        <v>46</v>
      </c>
      <c r="M831" t="str">
        <f t="shared" si="12"/>
        <v>Early 50s</v>
      </c>
    </row>
    <row r="832" spans="1:13" x14ac:dyDescent="0.35">
      <c r="A832" t="s">
        <v>2224</v>
      </c>
      <c r="B832" t="s">
        <v>2225</v>
      </c>
      <c r="C832" t="s">
        <v>70</v>
      </c>
      <c r="D832" t="s">
        <v>31</v>
      </c>
      <c r="E832" t="s">
        <v>32</v>
      </c>
      <c r="F832" t="s">
        <v>39</v>
      </c>
      <c r="G832" t="s">
        <v>40</v>
      </c>
      <c r="H832">
        <v>47</v>
      </c>
      <c r="I832" t="s">
        <v>2226</v>
      </c>
      <c r="J832" s="2">
        <v>0.05</v>
      </c>
      <c r="K832" t="s">
        <v>19</v>
      </c>
      <c r="L832" t="s">
        <v>41</v>
      </c>
      <c r="M832" t="str">
        <f t="shared" si="12"/>
        <v>Late 40s</v>
      </c>
    </row>
    <row r="833" spans="1:13" x14ac:dyDescent="0.35">
      <c r="A833" t="s">
        <v>2227</v>
      </c>
      <c r="B833" t="s">
        <v>2228</v>
      </c>
      <c r="C833" t="s">
        <v>70</v>
      </c>
      <c r="D833" t="s">
        <v>54</v>
      </c>
      <c r="E833" t="s">
        <v>25</v>
      </c>
      <c r="F833" t="s">
        <v>17</v>
      </c>
      <c r="G833" t="s">
        <v>18</v>
      </c>
      <c r="H833">
        <v>53</v>
      </c>
      <c r="I833" s="1">
        <v>34193</v>
      </c>
      <c r="J833" s="2">
        <v>0.1</v>
      </c>
      <c r="K833" t="s">
        <v>34</v>
      </c>
      <c r="L833" t="s">
        <v>122</v>
      </c>
      <c r="M833" t="str">
        <f t="shared" si="12"/>
        <v>Early 50s</v>
      </c>
    </row>
    <row r="834" spans="1:13" x14ac:dyDescent="0.35">
      <c r="A834" t="s">
        <v>2229</v>
      </c>
      <c r="B834" t="s">
        <v>2230</v>
      </c>
      <c r="C834" t="s">
        <v>295</v>
      </c>
      <c r="D834" t="s">
        <v>142</v>
      </c>
      <c r="E834" t="s">
        <v>55</v>
      </c>
      <c r="F834" t="s">
        <v>17</v>
      </c>
      <c r="G834" t="s">
        <v>18</v>
      </c>
      <c r="H834">
        <v>38</v>
      </c>
      <c r="I834" s="1">
        <v>40513</v>
      </c>
      <c r="J834" s="2">
        <v>0</v>
      </c>
      <c r="K834" t="s">
        <v>34</v>
      </c>
      <c r="L834" t="s">
        <v>57</v>
      </c>
      <c r="M834" t="str">
        <f t="shared" si="12"/>
        <v>Late 30s</v>
      </c>
    </row>
    <row r="835" spans="1:13" x14ac:dyDescent="0.35">
      <c r="A835" t="s">
        <v>2231</v>
      </c>
      <c r="B835" t="s">
        <v>2232</v>
      </c>
      <c r="C835" t="s">
        <v>276</v>
      </c>
      <c r="D835" t="s">
        <v>142</v>
      </c>
      <c r="E835" t="s">
        <v>25</v>
      </c>
      <c r="F835" t="s">
        <v>17</v>
      </c>
      <c r="G835" t="s">
        <v>18</v>
      </c>
      <c r="H835">
        <v>28</v>
      </c>
      <c r="I835" t="s">
        <v>2233</v>
      </c>
      <c r="J835" s="2">
        <v>0</v>
      </c>
      <c r="K835" t="s">
        <v>19</v>
      </c>
      <c r="L835" t="s">
        <v>46</v>
      </c>
      <c r="M835" t="str">
        <f t="shared" ref="M835:M898" si="13">_xlfn.IFS(H835&gt;=60,"EARLY 60s",H835&gt;=55,"Late 50s",H835&gt;=50,"Early 50s", H835&gt;=45,"Late 40s",H835&gt;=40,"Early 40s",H835&gt;=35,"Late 30s",H835&gt;=30,"Early 30s",H835&gt;=25,"Late 20s")</f>
        <v>Late 20s</v>
      </c>
    </row>
    <row r="836" spans="1:13" x14ac:dyDescent="0.35">
      <c r="A836" t="s">
        <v>2234</v>
      </c>
      <c r="B836" t="s">
        <v>2235</v>
      </c>
      <c r="C836" t="s">
        <v>23</v>
      </c>
      <c r="D836" t="s">
        <v>24</v>
      </c>
      <c r="E836" t="s">
        <v>25</v>
      </c>
      <c r="F836" t="s">
        <v>39</v>
      </c>
      <c r="G836" t="s">
        <v>40</v>
      </c>
      <c r="H836">
        <v>32</v>
      </c>
      <c r="I836" s="1">
        <v>41860</v>
      </c>
      <c r="J836" s="2">
        <v>0</v>
      </c>
      <c r="K836" t="s">
        <v>155</v>
      </c>
      <c r="L836" t="s">
        <v>156</v>
      </c>
      <c r="M836" t="str">
        <f t="shared" si="13"/>
        <v>Early 30s</v>
      </c>
    </row>
    <row r="837" spans="1:13" x14ac:dyDescent="0.35">
      <c r="A837" t="s">
        <v>2236</v>
      </c>
      <c r="B837" t="s">
        <v>2237</v>
      </c>
      <c r="C837" t="s">
        <v>74</v>
      </c>
      <c r="D837" t="s">
        <v>31</v>
      </c>
      <c r="E837" t="s">
        <v>55</v>
      </c>
      <c r="F837" t="s">
        <v>39</v>
      </c>
      <c r="G837" t="s">
        <v>18</v>
      </c>
      <c r="H837">
        <v>52</v>
      </c>
      <c r="I837" t="s">
        <v>2238</v>
      </c>
      <c r="J837" s="2">
        <v>0</v>
      </c>
      <c r="K837" t="s">
        <v>34</v>
      </c>
      <c r="L837" t="s">
        <v>57</v>
      </c>
      <c r="M837" t="str">
        <f t="shared" si="13"/>
        <v>Early 50s</v>
      </c>
    </row>
    <row r="838" spans="1:13" x14ac:dyDescent="0.35">
      <c r="A838" t="s">
        <v>2239</v>
      </c>
      <c r="B838" t="s">
        <v>2240</v>
      </c>
      <c r="C838" t="s">
        <v>53</v>
      </c>
      <c r="D838" t="s">
        <v>82</v>
      </c>
      <c r="E838" t="s">
        <v>25</v>
      </c>
      <c r="F838" t="s">
        <v>39</v>
      </c>
      <c r="G838" t="s">
        <v>67</v>
      </c>
      <c r="H838">
        <v>64</v>
      </c>
      <c r="I838" t="s">
        <v>2241</v>
      </c>
      <c r="J838" s="2">
        <v>0</v>
      </c>
      <c r="K838" t="s">
        <v>19</v>
      </c>
      <c r="L838" t="s">
        <v>46</v>
      </c>
      <c r="M838" t="str">
        <f t="shared" si="13"/>
        <v>EARLY 60s</v>
      </c>
    </row>
    <row r="839" spans="1:13" x14ac:dyDescent="0.35">
      <c r="A839" t="s">
        <v>2242</v>
      </c>
      <c r="B839" t="s">
        <v>1829</v>
      </c>
      <c r="C839" t="s">
        <v>70</v>
      </c>
      <c r="D839" t="s">
        <v>54</v>
      </c>
      <c r="E839" t="s">
        <v>16</v>
      </c>
      <c r="F839" t="s">
        <v>17</v>
      </c>
      <c r="G839" t="s">
        <v>18</v>
      </c>
      <c r="H839">
        <v>55</v>
      </c>
      <c r="I839" s="1">
        <v>39144</v>
      </c>
      <c r="J839" s="2">
        <v>7.0000000000000007E-2</v>
      </c>
      <c r="K839" t="s">
        <v>34</v>
      </c>
      <c r="L839" t="s">
        <v>63</v>
      </c>
      <c r="M839" t="str">
        <f t="shared" si="13"/>
        <v>Late 50s</v>
      </c>
    </row>
    <row r="840" spans="1:13" x14ac:dyDescent="0.35">
      <c r="A840" t="s">
        <v>2243</v>
      </c>
      <c r="B840" t="s">
        <v>2244</v>
      </c>
      <c r="C840" t="s">
        <v>94</v>
      </c>
      <c r="D840" t="s">
        <v>61</v>
      </c>
      <c r="E840" t="s">
        <v>25</v>
      </c>
      <c r="F840" t="s">
        <v>39</v>
      </c>
      <c r="G840" t="s">
        <v>18</v>
      </c>
      <c r="H840">
        <v>38</v>
      </c>
      <c r="I840" t="s">
        <v>2245</v>
      </c>
      <c r="J840" s="2">
        <v>0.39</v>
      </c>
      <c r="K840" t="s">
        <v>34</v>
      </c>
      <c r="L840" t="s">
        <v>35</v>
      </c>
      <c r="M840" t="str">
        <f t="shared" si="13"/>
        <v>Late 30s</v>
      </c>
    </row>
    <row r="841" spans="1:13" x14ac:dyDescent="0.35">
      <c r="A841" t="s">
        <v>2246</v>
      </c>
      <c r="B841" t="s">
        <v>2247</v>
      </c>
      <c r="C841" t="s">
        <v>540</v>
      </c>
      <c r="D841" t="s">
        <v>15</v>
      </c>
      <c r="E841" t="s">
        <v>55</v>
      </c>
      <c r="F841" t="s">
        <v>39</v>
      </c>
      <c r="G841" t="s">
        <v>40</v>
      </c>
      <c r="H841">
        <v>30</v>
      </c>
      <c r="I841" t="s">
        <v>2248</v>
      </c>
      <c r="J841" s="2">
        <v>0</v>
      </c>
      <c r="K841" t="s">
        <v>155</v>
      </c>
      <c r="L841" t="s">
        <v>156</v>
      </c>
      <c r="M841" t="str">
        <f t="shared" si="13"/>
        <v>Early 30s</v>
      </c>
    </row>
    <row r="842" spans="1:13" x14ac:dyDescent="0.35">
      <c r="A842" t="s">
        <v>2249</v>
      </c>
      <c r="B842" t="s">
        <v>2250</v>
      </c>
      <c r="C842" t="s">
        <v>53</v>
      </c>
      <c r="D842" t="s">
        <v>24</v>
      </c>
      <c r="E842" t="s">
        <v>32</v>
      </c>
      <c r="F842" t="s">
        <v>17</v>
      </c>
      <c r="G842" t="s">
        <v>18</v>
      </c>
      <c r="H842">
        <v>43</v>
      </c>
      <c r="I842" s="1">
        <v>43323</v>
      </c>
      <c r="J842" s="2">
        <v>0</v>
      </c>
      <c r="K842" t="s">
        <v>34</v>
      </c>
      <c r="L842" t="s">
        <v>35</v>
      </c>
      <c r="M842" t="str">
        <f t="shared" si="13"/>
        <v>Early 40s</v>
      </c>
    </row>
    <row r="843" spans="1:13" x14ac:dyDescent="0.35">
      <c r="A843" t="s">
        <v>2251</v>
      </c>
      <c r="B843" t="s">
        <v>2252</v>
      </c>
      <c r="C843" t="s">
        <v>94</v>
      </c>
      <c r="D843" t="s">
        <v>61</v>
      </c>
      <c r="E843" t="s">
        <v>16</v>
      </c>
      <c r="F843" t="s">
        <v>17</v>
      </c>
      <c r="G843" t="s">
        <v>18</v>
      </c>
      <c r="H843">
        <v>40</v>
      </c>
      <c r="I843" s="1">
        <v>40301</v>
      </c>
      <c r="J843" s="2">
        <v>0.33</v>
      </c>
      <c r="K843" t="s">
        <v>34</v>
      </c>
      <c r="L843" t="s">
        <v>122</v>
      </c>
      <c r="M843" t="str">
        <f t="shared" si="13"/>
        <v>Early 40s</v>
      </c>
    </row>
    <row r="844" spans="1:13" x14ac:dyDescent="0.35">
      <c r="A844" t="s">
        <v>2253</v>
      </c>
      <c r="B844" t="s">
        <v>2254</v>
      </c>
      <c r="C844" t="s">
        <v>230</v>
      </c>
      <c r="D844" t="s">
        <v>15</v>
      </c>
      <c r="E844" t="s">
        <v>25</v>
      </c>
      <c r="F844" t="s">
        <v>17</v>
      </c>
      <c r="G844" t="s">
        <v>67</v>
      </c>
      <c r="H844">
        <v>55</v>
      </c>
      <c r="I844" s="1">
        <v>42341</v>
      </c>
      <c r="J844" s="2">
        <v>0</v>
      </c>
      <c r="K844" t="s">
        <v>19</v>
      </c>
      <c r="L844" t="s">
        <v>27</v>
      </c>
      <c r="M844" t="str">
        <f t="shared" si="13"/>
        <v>Late 50s</v>
      </c>
    </row>
    <row r="845" spans="1:13" x14ac:dyDescent="0.35">
      <c r="A845" t="s">
        <v>2255</v>
      </c>
      <c r="B845" t="s">
        <v>2256</v>
      </c>
      <c r="C845" t="s">
        <v>188</v>
      </c>
      <c r="D845" t="s">
        <v>31</v>
      </c>
      <c r="E845" t="s">
        <v>32</v>
      </c>
      <c r="F845" t="s">
        <v>39</v>
      </c>
      <c r="G845" t="s">
        <v>67</v>
      </c>
      <c r="H845">
        <v>36</v>
      </c>
      <c r="I845" s="1">
        <v>40274</v>
      </c>
      <c r="J845" s="2">
        <v>0</v>
      </c>
      <c r="K845" t="s">
        <v>19</v>
      </c>
      <c r="L845" t="s">
        <v>46</v>
      </c>
      <c r="M845" t="str">
        <f t="shared" si="13"/>
        <v>Late 30s</v>
      </c>
    </row>
    <row r="846" spans="1:13" x14ac:dyDescent="0.35">
      <c r="A846" t="s">
        <v>2257</v>
      </c>
      <c r="B846" t="s">
        <v>2258</v>
      </c>
      <c r="C846" t="s">
        <v>86</v>
      </c>
      <c r="D846" t="s">
        <v>142</v>
      </c>
      <c r="E846" t="s">
        <v>32</v>
      </c>
      <c r="F846" t="s">
        <v>17</v>
      </c>
      <c r="G846" t="s">
        <v>40</v>
      </c>
      <c r="H846">
        <v>47</v>
      </c>
      <c r="I846" t="s">
        <v>2259</v>
      </c>
      <c r="J846" s="2">
        <v>0.12</v>
      </c>
      <c r="K846" t="s">
        <v>19</v>
      </c>
      <c r="L846" t="s">
        <v>46</v>
      </c>
      <c r="M846" t="str">
        <f t="shared" si="13"/>
        <v>Late 40s</v>
      </c>
    </row>
    <row r="847" spans="1:13" x14ac:dyDescent="0.35">
      <c r="A847" t="s">
        <v>2260</v>
      </c>
      <c r="B847" t="s">
        <v>2261</v>
      </c>
      <c r="C847" t="s">
        <v>74</v>
      </c>
      <c r="D847" t="s">
        <v>31</v>
      </c>
      <c r="E847" t="s">
        <v>32</v>
      </c>
      <c r="F847" t="s">
        <v>39</v>
      </c>
      <c r="G847" t="s">
        <v>18</v>
      </c>
      <c r="H847">
        <v>59</v>
      </c>
      <c r="I847" t="s">
        <v>2262</v>
      </c>
      <c r="J847" s="2">
        <v>0</v>
      </c>
      <c r="K847" t="s">
        <v>19</v>
      </c>
      <c r="L847" t="s">
        <v>50</v>
      </c>
      <c r="M847" t="str">
        <f t="shared" si="13"/>
        <v>Late 50s</v>
      </c>
    </row>
    <row r="848" spans="1:13" x14ac:dyDescent="0.35">
      <c r="A848" t="s">
        <v>2263</v>
      </c>
      <c r="B848" t="s">
        <v>2264</v>
      </c>
      <c r="C848" t="s">
        <v>437</v>
      </c>
      <c r="D848" t="s">
        <v>31</v>
      </c>
      <c r="E848" t="s">
        <v>16</v>
      </c>
      <c r="F848" t="s">
        <v>39</v>
      </c>
      <c r="G848" t="s">
        <v>67</v>
      </c>
      <c r="H848">
        <v>40</v>
      </c>
      <c r="I848" s="1">
        <v>39510</v>
      </c>
      <c r="J848" s="2">
        <v>0</v>
      </c>
      <c r="K848" t="s">
        <v>19</v>
      </c>
      <c r="L848" t="s">
        <v>41</v>
      </c>
      <c r="M848" t="str">
        <f t="shared" si="13"/>
        <v>Early 40s</v>
      </c>
    </row>
    <row r="849" spans="1:13" x14ac:dyDescent="0.35">
      <c r="A849" t="s">
        <v>2265</v>
      </c>
      <c r="B849" t="s">
        <v>2266</v>
      </c>
      <c r="C849" t="s">
        <v>150</v>
      </c>
      <c r="D849" t="s">
        <v>15</v>
      </c>
      <c r="E849" t="s">
        <v>25</v>
      </c>
      <c r="F849" t="s">
        <v>39</v>
      </c>
      <c r="G849" t="s">
        <v>40</v>
      </c>
      <c r="H849">
        <v>53</v>
      </c>
      <c r="I849" t="s">
        <v>2267</v>
      </c>
      <c r="J849" s="2">
        <v>0</v>
      </c>
      <c r="K849" t="s">
        <v>19</v>
      </c>
      <c r="L849" t="s">
        <v>20</v>
      </c>
      <c r="M849" t="str">
        <f t="shared" si="13"/>
        <v>Early 50s</v>
      </c>
    </row>
    <row r="850" spans="1:13" x14ac:dyDescent="0.35">
      <c r="A850" t="s">
        <v>2268</v>
      </c>
      <c r="B850" t="s">
        <v>2269</v>
      </c>
      <c r="C850" t="s">
        <v>44</v>
      </c>
      <c r="D850" t="s">
        <v>31</v>
      </c>
      <c r="E850" t="s">
        <v>16</v>
      </c>
      <c r="F850" t="s">
        <v>39</v>
      </c>
      <c r="G850" t="s">
        <v>18</v>
      </c>
      <c r="H850">
        <v>50</v>
      </c>
      <c r="I850" t="s">
        <v>2270</v>
      </c>
      <c r="J850" s="2">
        <v>0.2</v>
      </c>
      <c r="K850" t="s">
        <v>34</v>
      </c>
      <c r="L850" t="s">
        <v>122</v>
      </c>
      <c r="M850" t="str">
        <f t="shared" si="13"/>
        <v>Early 50s</v>
      </c>
    </row>
    <row r="851" spans="1:13" x14ac:dyDescent="0.35">
      <c r="A851" t="s">
        <v>2271</v>
      </c>
      <c r="B851" t="s">
        <v>2272</v>
      </c>
      <c r="C851" t="s">
        <v>207</v>
      </c>
      <c r="D851" t="s">
        <v>31</v>
      </c>
      <c r="E851" t="s">
        <v>55</v>
      </c>
      <c r="F851" t="s">
        <v>39</v>
      </c>
      <c r="G851" t="s">
        <v>67</v>
      </c>
      <c r="H851">
        <v>52</v>
      </c>
      <c r="I851" t="s">
        <v>2273</v>
      </c>
      <c r="J851" s="2">
        <v>0.1</v>
      </c>
      <c r="K851" t="s">
        <v>19</v>
      </c>
      <c r="L851" t="s">
        <v>41</v>
      </c>
      <c r="M851" t="str">
        <f t="shared" si="13"/>
        <v>Early 50s</v>
      </c>
    </row>
    <row r="852" spans="1:13" x14ac:dyDescent="0.35">
      <c r="A852" t="s">
        <v>2274</v>
      </c>
      <c r="B852" t="s">
        <v>2275</v>
      </c>
      <c r="C852" t="s">
        <v>14</v>
      </c>
      <c r="D852" t="s">
        <v>15</v>
      </c>
      <c r="E852" t="s">
        <v>25</v>
      </c>
      <c r="F852" t="s">
        <v>39</v>
      </c>
      <c r="G852" t="s">
        <v>87</v>
      </c>
      <c r="H852">
        <v>40</v>
      </c>
      <c r="I852" s="1">
        <v>40790</v>
      </c>
      <c r="J852" s="2">
        <v>0</v>
      </c>
      <c r="K852" t="s">
        <v>19</v>
      </c>
      <c r="L852" t="s">
        <v>50</v>
      </c>
      <c r="M852" t="str">
        <f t="shared" si="13"/>
        <v>Early 40s</v>
      </c>
    </row>
    <row r="853" spans="1:13" x14ac:dyDescent="0.35">
      <c r="A853" t="s">
        <v>2276</v>
      </c>
      <c r="B853" t="s">
        <v>2277</v>
      </c>
      <c r="C853" t="s">
        <v>94</v>
      </c>
      <c r="D853" t="s">
        <v>82</v>
      </c>
      <c r="E853" t="s">
        <v>32</v>
      </c>
      <c r="F853" t="s">
        <v>39</v>
      </c>
      <c r="G853" t="s">
        <v>67</v>
      </c>
      <c r="H853">
        <v>39</v>
      </c>
      <c r="I853" s="1">
        <v>44326</v>
      </c>
      <c r="J853" s="2">
        <v>0.33</v>
      </c>
      <c r="K853" t="s">
        <v>19</v>
      </c>
      <c r="L853" t="s">
        <v>41</v>
      </c>
      <c r="M853" t="str">
        <f t="shared" si="13"/>
        <v>Late 30s</v>
      </c>
    </row>
    <row r="854" spans="1:13" x14ac:dyDescent="0.35">
      <c r="A854" t="s">
        <v>2278</v>
      </c>
      <c r="B854" t="s">
        <v>2279</v>
      </c>
      <c r="C854" t="s">
        <v>107</v>
      </c>
      <c r="D854" t="s">
        <v>31</v>
      </c>
      <c r="E854" t="s">
        <v>25</v>
      </c>
      <c r="F854" t="s">
        <v>17</v>
      </c>
      <c r="G854" t="s">
        <v>40</v>
      </c>
      <c r="H854">
        <v>31</v>
      </c>
      <c r="I854" t="s">
        <v>2280</v>
      </c>
      <c r="J854" s="2">
        <v>0</v>
      </c>
      <c r="K854" t="s">
        <v>155</v>
      </c>
      <c r="L854" t="s">
        <v>352</v>
      </c>
      <c r="M854" t="str">
        <f t="shared" si="13"/>
        <v>Early 30s</v>
      </c>
    </row>
    <row r="855" spans="1:13" x14ac:dyDescent="0.35">
      <c r="A855" t="s">
        <v>2281</v>
      </c>
      <c r="B855" t="s">
        <v>2282</v>
      </c>
      <c r="C855" t="s">
        <v>70</v>
      </c>
      <c r="D855" t="s">
        <v>54</v>
      </c>
      <c r="E855" t="s">
        <v>16</v>
      </c>
      <c r="F855" t="s">
        <v>39</v>
      </c>
      <c r="G855" t="s">
        <v>18</v>
      </c>
      <c r="H855">
        <v>30</v>
      </c>
      <c r="I855" t="s">
        <v>1633</v>
      </c>
      <c r="J855" s="2">
        <v>0.05</v>
      </c>
      <c r="K855" t="s">
        <v>19</v>
      </c>
      <c r="L855" t="s">
        <v>46</v>
      </c>
      <c r="M855" t="str">
        <f t="shared" si="13"/>
        <v>Early 30s</v>
      </c>
    </row>
    <row r="856" spans="1:13" x14ac:dyDescent="0.35">
      <c r="A856" t="s">
        <v>2283</v>
      </c>
      <c r="B856" t="s">
        <v>2284</v>
      </c>
      <c r="C856" t="s">
        <v>53</v>
      </c>
      <c r="D856" t="s">
        <v>54</v>
      </c>
      <c r="E856" t="s">
        <v>32</v>
      </c>
      <c r="F856" t="s">
        <v>17</v>
      </c>
      <c r="G856" t="s">
        <v>40</v>
      </c>
      <c r="H856">
        <v>47</v>
      </c>
      <c r="I856" t="s">
        <v>2285</v>
      </c>
      <c r="J856" s="2">
        <v>0</v>
      </c>
      <c r="K856" t="s">
        <v>19</v>
      </c>
      <c r="L856" t="s">
        <v>71</v>
      </c>
      <c r="M856" t="str">
        <f t="shared" si="13"/>
        <v>Late 40s</v>
      </c>
    </row>
    <row r="857" spans="1:13" x14ac:dyDescent="0.35">
      <c r="A857" t="s">
        <v>2286</v>
      </c>
      <c r="B857" t="s">
        <v>2287</v>
      </c>
      <c r="C857" t="s">
        <v>150</v>
      </c>
      <c r="D857" t="s">
        <v>15</v>
      </c>
      <c r="E857" t="s">
        <v>32</v>
      </c>
      <c r="F857" t="s">
        <v>39</v>
      </c>
      <c r="G857" t="s">
        <v>67</v>
      </c>
      <c r="H857">
        <v>46</v>
      </c>
      <c r="I857" t="s">
        <v>2288</v>
      </c>
      <c r="J857" s="2">
        <v>0</v>
      </c>
      <c r="K857" t="s">
        <v>19</v>
      </c>
      <c r="L857" t="s">
        <v>71</v>
      </c>
      <c r="M857" t="str">
        <f t="shared" si="13"/>
        <v>Late 40s</v>
      </c>
    </row>
    <row r="858" spans="1:13" x14ac:dyDescent="0.35">
      <c r="A858" t="s">
        <v>2289</v>
      </c>
      <c r="B858" t="s">
        <v>2290</v>
      </c>
      <c r="C858" t="s">
        <v>147</v>
      </c>
      <c r="D858" t="s">
        <v>142</v>
      </c>
      <c r="E858" t="s">
        <v>25</v>
      </c>
      <c r="F858" t="s">
        <v>39</v>
      </c>
      <c r="G858" t="s">
        <v>40</v>
      </c>
      <c r="H858">
        <v>43</v>
      </c>
      <c r="I858" s="1">
        <v>39030</v>
      </c>
      <c r="J858" s="2">
        <v>0</v>
      </c>
      <c r="K858" t="s">
        <v>155</v>
      </c>
      <c r="L858" t="s">
        <v>156</v>
      </c>
      <c r="M858" t="str">
        <f t="shared" si="13"/>
        <v>Early 40s</v>
      </c>
    </row>
    <row r="859" spans="1:13" x14ac:dyDescent="0.35">
      <c r="A859" t="s">
        <v>2291</v>
      </c>
      <c r="B859" t="s">
        <v>2292</v>
      </c>
      <c r="C859" t="s">
        <v>70</v>
      </c>
      <c r="D859" t="s">
        <v>82</v>
      </c>
      <c r="E859" t="s">
        <v>25</v>
      </c>
      <c r="F859" t="s">
        <v>39</v>
      </c>
      <c r="G859" t="s">
        <v>67</v>
      </c>
      <c r="H859">
        <v>28</v>
      </c>
      <c r="I859" t="s">
        <v>2293</v>
      </c>
      <c r="J859" s="2">
        <v>0.1</v>
      </c>
      <c r="K859" t="s">
        <v>19</v>
      </c>
      <c r="L859" t="s">
        <v>20</v>
      </c>
      <c r="M859" t="str">
        <f t="shared" si="13"/>
        <v>Late 20s</v>
      </c>
    </row>
    <row r="860" spans="1:13" x14ac:dyDescent="0.35">
      <c r="A860" t="s">
        <v>2294</v>
      </c>
      <c r="B860" t="s">
        <v>2295</v>
      </c>
      <c r="C860" t="s">
        <v>270</v>
      </c>
      <c r="D860" t="s">
        <v>31</v>
      </c>
      <c r="E860" t="s">
        <v>55</v>
      </c>
      <c r="F860" t="s">
        <v>17</v>
      </c>
      <c r="G860" t="s">
        <v>18</v>
      </c>
      <c r="H860">
        <v>47</v>
      </c>
      <c r="I860" s="1">
        <v>38695</v>
      </c>
      <c r="J860" s="2">
        <v>0</v>
      </c>
      <c r="K860" t="s">
        <v>34</v>
      </c>
      <c r="L860" t="s">
        <v>122</v>
      </c>
      <c r="M860" t="str">
        <f t="shared" si="13"/>
        <v>Late 40s</v>
      </c>
    </row>
    <row r="861" spans="1:13" x14ac:dyDescent="0.35">
      <c r="A861" t="s">
        <v>2296</v>
      </c>
      <c r="B861" t="s">
        <v>2297</v>
      </c>
      <c r="C861" t="s">
        <v>94</v>
      </c>
      <c r="D861" t="s">
        <v>31</v>
      </c>
      <c r="E861" t="s">
        <v>32</v>
      </c>
      <c r="F861" t="s">
        <v>39</v>
      </c>
      <c r="G861" t="s">
        <v>40</v>
      </c>
      <c r="H861">
        <v>43</v>
      </c>
      <c r="I861" t="s">
        <v>2298</v>
      </c>
      <c r="J861" s="2">
        <v>0.32</v>
      </c>
      <c r="K861" t="s">
        <v>155</v>
      </c>
      <c r="L861" t="s">
        <v>352</v>
      </c>
      <c r="M861" t="str">
        <f t="shared" si="13"/>
        <v>Early 40s</v>
      </c>
    </row>
    <row r="862" spans="1:13" x14ac:dyDescent="0.35">
      <c r="A862" t="s">
        <v>2299</v>
      </c>
      <c r="B862" t="s">
        <v>2300</v>
      </c>
      <c r="C862" t="s">
        <v>70</v>
      </c>
      <c r="D862" t="s">
        <v>61</v>
      </c>
      <c r="E862" t="s">
        <v>16</v>
      </c>
      <c r="F862" t="s">
        <v>39</v>
      </c>
      <c r="G862" t="s">
        <v>87</v>
      </c>
      <c r="H862">
        <v>42</v>
      </c>
      <c r="I862" s="1">
        <v>41183</v>
      </c>
      <c r="J862" s="2">
        <v>0.09</v>
      </c>
      <c r="K862" t="s">
        <v>19</v>
      </c>
      <c r="L862" t="s">
        <v>71</v>
      </c>
      <c r="M862" t="str">
        <f t="shared" si="13"/>
        <v>Early 40s</v>
      </c>
    </row>
    <row r="863" spans="1:13" x14ac:dyDescent="0.35">
      <c r="A863" t="s">
        <v>2301</v>
      </c>
      <c r="B863" t="s">
        <v>2302</v>
      </c>
      <c r="C863" t="s">
        <v>44</v>
      </c>
      <c r="D863" t="s">
        <v>31</v>
      </c>
      <c r="E863" t="s">
        <v>32</v>
      </c>
      <c r="F863" t="s">
        <v>17</v>
      </c>
      <c r="G863" t="s">
        <v>18</v>
      </c>
      <c r="H863">
        <v>45</v>
      </c>
      <c r="I863" s="1">
        <v>40127</v>
      </c>
      <c r="J863" s="2">
        <v>0.3</v>
      </c>
      <c r="K863" t="s">
        <v>34</v>
      </c>
      <c r="L863" t="s">
        <v>57</v>
      </c>
      <c r="M863" t="str">
        <f t="shared" si="13"/>
        <v>Late 40s</v>
      </c>
    </row>
    <row r="864" spans="1:13" x14ac:dyDescent="0.35">
      <c r="A864" t="s">
        <v>2303</v>
      </c>
      <c r="B864" t="s">
        <v>2304</v>
      </c>
      <c r="C864" t="s">
        <v>503</v>
      </c>
      <c r="D864" t="s">
        <v>15</v>
      </c>
      <c r="E864" t="s">
        <v>25</v>
      </c>
      <c r="F864" t="s">
        <v>39</v>
      </c>
      <c r="G864" t="s">
        <v>67</v>
      </c>
      <c r="H864">
        <v>37</v>
      </c>
      <c r="I864" t="s">
        <v>2305</v>
      </c>
      <c r="J864" s="2">
        <v>0</v>
      </c>
      <c r="K864" t="s">
        <v>19</v>
      </c>
      <c r="L864" t="s">
        <v>27</v>
      </c>
      <c r="M864" t="str">
        <f t="shared" si="13"/>
        <v>Late 30s</v>
      </c>
    </row>
    <row r="865" spans="1:13" x14ac:dyDescent="0.35">
      <c r="A865" t="s">
        <v>2306</v>
      </c>
      <c r="B865" t="s">
        <v>37</v>
      </c>
      <c r="C865" t="s">
        <v>94</v>
      </c>
      <c r="D865" t="s">
        <v>31</v>
      </c>
      <c r="E865" t="s">
        <v>25</v>
      </c>
      <c r="F865" t="s">
        <v>39</v>
      </c>
      <c r="G865" t="s">
        <v>40</v>
      </c>
      <c r="H865">
        <v>46</v>
      </c>
      <c r="I865" s="1">
        <v>43870</v>
      </c>
      <c r="J865" s="2">
        <v>0.32</v>
      </c>
      <c r="K865" t="s">
        <v>155</v>
      </c>
      <c r="L865" t="s">
        <v>156</v>
      </c>
      <c r="M865" t="str">
        <f t="shared" si="13"/>
        <v>Late 40s</v>
      </c>
    </row>
    <row r="866" spans="1:13" x14ac:dyDescent="0.35">
      <c r="A866" t="s">
        <v>2307</v>
      </c>
      <c r="B866" t="s">
        <v>2308</v>
      </c>
      <c r="C866" t="s">
        <v>147</v>
      </c>
      <c r="D866" t="s">
        <v>142</v>
      </c>
      <c r="E866" t="s">
        <v>55</v>
      </c>
      <c r="F866" t="s">
        <v>39</v>
      </c>
      <c r="G866" t="s">
        <v>18</v>
      </c>
      <c r="H866">
        <v>49</v>
      </c>
      <c r="I866" t="s">
        <v>2309</v>
      </c>
      <c r="J866" s="2">
        <v>0</v>
      </c>
      <c r="K866" t="s">
        <v>34</v>
      </c>
      <c r="L866" t="s">
        <v>122</v>
      </c>
      <c r="M866" t="str">
        <f t="shared" si="13"/>
        <v>Late 40s</v>
      </c>
    </row>
    <row r="867" spans="1:13" x14ac:dyDescent="0.35">
      <c r="A867" t="s">
        <v>2310</v>
      </c>
      <c r="B867" t="s">
        <v>2311</v>
      </c>
      <c r="C867" t="s">
        <v>86</v>
      </c>
      <c r="D867" t="s">
        <v>142</v>
      </c>
      <c r="E867" t="s">
        <v>25</v>
      </c>
      <c r="F867" t="s">
        <v>39</v>
      </c>
      <c r="G867" t="s">
        <v>67</v>
      </c>
      <c r="H867">
        <v>53</v>
      </c>
      <c r="I867" t="s">
        <v>2312</v>
      </c>
      <c r="J867" s="2">
        <v>0.13</v>
      </c>
      <c r="K867" t="s">
        <v>19</v>
      </c>
      <c r="L867" t="s">
        <v>27</v>
      </c>
      <c r="M867" t="str">
        <f t="shared" si="13"/>
        <v>Early 50s</v>
      </c>
    </row>
    <row r="868" spans="1:13" x14ac:dyDescent="0.35">
      <c r="A868" t="s">
        <v>2313</v>
      </c>
      <c r="B868" t="s">
        <v>2314</v>
      </c>
      <c r="C868" t="s">
        <v>66</v>
      </c>
      <c r="D868" t="s">
        <v>31</v>
      </c>
      <c r="E868" t="s">
        <v>16</v>
      </c>
      <c r="F868" t="s">
        <v>39</v>
      </c>
      <c r="G868" t="s">
        <v>18</v>
      </c>
      <c r="H868">
        <v>61</v>
      </c>
      <c r="I868" s="1">
        <v>40304</v>
      </c>
      <c r="J868" s="2">
        <v>0</v>
      </c>
      <c r="K868" t="s">
        <v>34</v>
      </c>
      <c r="L868" t="s">
        <v>63</v>
      </c>
      <c r="M868" t="str">
        <f t="shared" si="13"/>
        <v>EARLY 60s</v>
      </c>
    </row>
    <row r="869" spans="1:13" x14ac:dyDescent="0.35">
      <c r="A869" t="s">
        <v>2315</v>
      </c>
      <c r="B869" t="s">
        <v>2316</v>
      </c>
      <c r="C869" t="s">
        <v>60</v>
      </c>
      <c r="D869" t="s">
        <v>54</v>
      </c>
      <c r="E869" t="s">
        <v>16</v>
      </c>
      <c r="F869" t="s">
        <v>39</v>
      </c>
      <c r="G869" t="s">
        <v>18</v>
      </c>
      <c r="H869">
        <v>46</v>
      </c>
      <c r="I869" t="s">
        <v>2317</v>
      </c>
      <c r="J869" s="2">
        <v>0</v>
      </c>
      <c r="K869" t="s">
        <v>19</v>
      </c>
      <c r="L869" t="s">
        <v>27</v>
      </c>
      <c r="M869" t="str">
        <f t="shared" si="13"/>
        <v>Late 40s</v>
      </c>
    </row>
    <row r="870" spans="1:13" x14ac:dyDescent="0.35">
      <c r="A870" t="s">
        <v>2318</v>
      </c>
      <c r="B870" t="s">
        <v>2319</v>
      </c>
      <c r="C870" t="s">
        <v>94</v>
      </c>
      <c r="D870" t="s">
        <v>24</v>
      </c>
      <c r="E870" t="s">
        <v>16</v>
      </c>
      <c r="F870" t="s">
        <v>39</v>
      </c>
      <c r="G870" t="s">
        <v>67</v>
      </c>
      <c r="H870">
        <v>58</v>
      </c>
      <c r="I870" t="s">
        <v>2320</v>
      </c>
      <c r="J870" s="2">
        <v>0.3</v>
      </c>
      <c r="K870" t="s">
        <v>19</v>
      </c>
      <c r="L870" t="s">
        <v>71</v>
      </c>
      <c r="M870" t="str">
        <f t="shared" si="13"/>
        <v>Late 50s</v>
      </c>
    </row>
    <row r="871" spans="1:13" x14ac:dyDescent="0.35">
      <c r="A871" t="s">
        <v>2321</v>
      </c>
      <c r="B871" t="s">
        <v>2322</v>
      </c>
      <c r="C871" t="s">
        <v>44</v>
      </c>
      <c r="D871" t="s">
        <v>15</v>
      </c>
      <c r="E871" t="s">
        <v>32</v>
      </c>
      <c r="F871" t="s">
        <v>17</v>
      </c>
      <c r="G871" t="s">
        <v>67</v>
      </c>
      <c r="H871">
        <v>34</v>
      </c>
      <c r="I871" t="s">
        <v>384</v>
      </c>
      <c r="J871" s="2">
        <v>0.19</v>
      </c>
      <c r="K871" t="s">
        <v>19</v>
      </c>
      <c r="L871" t="s">
        <v>50</v>
      </c>
      <c r="M871" t="str">
        <f t="shared" si="13"/>
        <v>Early 30s</v>
      </c>
    </row>
    <row r="872" spans="1:13" x14ac:dyDescent="0.35">
      <c r="A872" t="s">
        <v>2323</v>
      </c>
      <c r="B872" t="s">
        <v>2324</v>
      </c>
      <c r="C872" t="s">
        <v>207</v>
      </c>
      <c r="D872" t="s">
        <v>31</v>
      </c>
      <c r="E872" t="s">
        <v>16</v>
      </c>
      <c r="F872" t="s">
        <v>39</v>
      </c>
      <c r="G872" t="s">
        <v>87</v>
      </c>
      <c r="H872">
        <v>54</v>
      </c>
      <c r="I872" t="s">
        <v>2325</v>
      </c>
      <c r="J872" s="2">
        <v>0.05</v>
      </c>
      <c r="K872" t="s">
        <v>19</v>
      </c>
      <c r="L872" t="s">
        <v>27</v>
      </c>
      <c r="M872" t="str">
        <f t="shared" si="13"/>
        <v>Early 50s</v>
      </c>
    </row>
    <row r="873" spans="1:13" x14ac:dyDescent="0.35">
      <c r="A873" t="s">
        <v>2326</v>
      </c>
      <c r="B873" t="s">
        <v>2327</v>
      </c>
      <c r="C873" t="s">
        <v>500</v>
      </c>
      <c r="D873" t="s">
        <v>24</v>
      </c>
      <c r="E873" t="s">
        <v>55</v>
      </c>
      <c r="F873" t="s">
        <v>17</v>
      </c>
      <c r="G873" t="s">
        <v>18</v>
      </c>
      <c r="H873">
        <v>41</v>
      </c>
      <c r="I873" t="s">
        <v>2328</v>
      </c>
      <c r="J873" s="2">
        <v>0</v>
      </c>
      <c r="K873" t="s">
        <v>34</v>
      </c>
      <c r="L873" t="s">
        <v>35</v>
      </c>
      <c r="M873" t="str">
        <f t="shared" si="13"/>
        <v>Early 40s</v>
      </c>
    </row>
    <row r="874" spans="1:13" x14ac:dyDescent="0.35">
      <c r="A874" t="s">
        <v>2329</v>
      </c>
      <c r="B874" t="s">
        <v>2330</v>
      </c>
      <c r="C874" t="s">
        <v>469</v>
      </c>
      <c r="D874" t="s">
        <v>31</v>
      </c>
      <c r="E874" t="s">
        <v>55</v>
      </c>
      <c r="F874" t="s">
        <v>39</v>
      </c>
      <c r="G874" t="s">
        <v>18</v>
      </c>
      <c r="H874">
        <v>28</v>
      </c>
      <c r="I874" s="1">
        <v>44480</v>
      </c>
      <c r="J874" s="2">
        <v>0</v>
      </c>
      <c r="K874" t="s">
        <v>34</v>
      </c>
      <c r="L874" t="s">
        <v>63</v>
      </c>
      <c r="M874" t="str">
        <f t="shared" si="13"/>
        <v>Late 20s</v>
      </c>
    </row>
    <row r="875" spans="1:13" x14ac:dyDescent="0.35">
      <c r="A875" t="s">
        <v>2331</v>
      </c>
      <c r="B875" t="s">
        <v>2332</v>
      </c>
      <c r="C875" t="s">
        <v>503</v>
      </c>
      <c r="D875" t="s">
        <v>15</v>
      </c>
      <c r="E875" t="s">
        <v>25</v>
      </c>
      <c r="F875" t="s">
        <v>17</v>
      </c>
      <c r="G875" t="s">
        <v>87</v>
      </c>
      <c r="H875">
        <v>62</v>
      </c>
      <c r="I875" t="s">
        <v>2333</v>
      </c>
      <c r="J875" s="2">
        <v>0</v>
      </c>
      <c r="K875" t="s">
        <v>19</v>
      </c>
      <c r="L875" t="s">
        <v>50</v>
      </c>
      <c r="M875" t="str">
        <f t="shared" si="13"/>
        <v>EARLY 60s</v>
      </c>
    </row>
    <row r="876" spans="1:13" x14ac:dyDescent="0.35">
      <c r="A876" t="s">
        <v>2334</v>
      </c>
      <c r="B876" t="s">
        <v>2335</v>
      </c>
      <c r="C876" t="s">
        <v>44</v>
      </c>
      <c r="D876" t="s">
        <v>142</v>
      </c>
      <c r="E876" t="s">
        <v>16</v>
      </c>
      <c r="F876" t="s">
        <v>17</v>
      </c>
      <c r="G876" t="s">
        <v>67</v>
      </c>
      <c r="H876">
        <v>59</v>
      </c>
      <c r="I876" s="1">
        <v>44599</v>
      </c>
      <c r="J876" s="2">
        <v>0.26</v>
      </c>
      <c r="K876" t="s">
        <v>19</v>
      </c>
      <c r="L876" t="s">
        <v>27</v>
      </c>
      <c r="M876" t="str">
        <f t="shared" si="13"/>
        <v>Late 50s</v>
      </c>
    </row>
    <row r="877" spans="1:13" x14ac:dyDescent="0.35">
      <c r="A877" t="s">
        <v>2336</v>
      </c>
      <c r="B877" t="s">
        <v>2337</v>
      </c>
      <c r="C877" t="s">
        <v>44</v>
      </c>
      <c r="D877" t="s">
        <v>82</v>
      </c>
      <c r="E877" t="s">
        <v>16</v>
      </c>
      <c r="F877" t="s">
        <v>39</v>
      </c>
      <c r="G877" t="s">
        <v>67</v>
      </c>
      <c r="H877">
        <v>35</v>
      </c>
      <c r="I877" s="1">
        <v>41096</v>
      </c>
      <c r="J877" s="2">
        <v>0.27</v>
      </c>
      <c r="K877" t="s">
        <v>19</v>
      </c>
      <c r="L877" t="s">
        <v>50</v>
      </c>
      <c r="M877" t="str">
        <f t="shared" si="13"/>
        <v>Late 30s</v>
      </c>
    </row>
    <row r="878" spans="1:13" x14ac:dyDescent="0.35">
      <c r="A878" t="s">
        <v>2338</v>
      </c>
      <c r="B878" t="s">
        <v>2339</v>
      </c>
      <c r="C878" t="s">
        <v>60</v>
      </c>
      <c r="D878" t="s">
        <v>82</v>
      </c>
      <c r="E878" t="s">
        <v>16</v>
      </c>
      <c r="F878" t="s">
        <v>17</v>
      </c>
      <c r="G878" t="s">
        <v>40</v>
      </c>
      <c r="H878">
        <v>31</v>
      </c>
      <c r="I878" t="s">
        <v>2340</v>
      </c>
      <c r="J878" s="2">
        <v>0</v>
      </c>
      <c r="K878" t="s">
        <v>19</v>
      </c>
      <c r="L878" t="s">
        <v>41</v>
      </c>
      <c r="M878" t="str">
        <f t="shared" si="13"/>
        <v>Early 30s</v>
      </c>
    </row>
    <row r="879" spans="1:13" x14ac:dyDescent="0.35">
      <c r="A879" t="s">
        <v>2341</v>
      </c>
      <c r="B879" t="s">
        <v>2342</v>
      </c>
      <c r="C879" t="s">
        <v>70</v>
      </c>
      <c r="D879" t="s">
        <v>31</v>
      </c>
      <c r="E879" t="s">
        <v>55</v>
      </c>
      <c r="F879" t="s">
        <v>17</v>
      </c>
      <c r="G879" t="s">
        <v>18</v>
      </c>
      <c r="H879">
        <v>55</v>
      </c>
      <c r="I879" s="1">
        <v>34675</v>
      </c>
      <c r="J879" s="2">
        <v>0.08</v>
      </c>
      <c r="K879" t="s">
        <v>34</v>
      </c>
      <c r="L879" t="s">
        <v>35</v>
      </c>
      <c r="M879" t="str">
        <f t="shared" si="13"/>
        <v>Late 50s</v>
      </c>
    </row>
    <row r="880" spans="1:13" x14ac:dyDescent="0.35">
      <c r="A880" t="s">
        <v>2343</v>
      </c>
      <c r="B880" t="s">
        <v>2344</v>
      </c>
      <c r="C880" t="s">
        <v>230</v>
      </c>
      <c r="D880" t="s">
        <v>15</v>
      </c>
      <c r="E880" t="s">
        <v>32</v>
      </c>
      <c r="F880" t="s">
        <v>17</v>
      </c>
      <c r="G880" t="s">
        <v>18</v>
      </c>
      <c r="H880">
        <v>46</v>
      </c>
      <c r="I880" t="s">
        <v>2259</v>
      </c>
      <c r="J880" s="2">
        <v>0</v>
      </c>
      <c r="K880" t="s">
        <v>34</v>
      </c>
      <c r="L880" t="s">
        <v>63</v>
      </c>
      <c r="M880" t="str">
        <f t="shared" si="13"/>
        <v>Late 40s</v>
      </c>
    </row>
    <row r="881" spans="1:13" x14ac:dyDescent="0.35">
      <c r="A881" t="s">
        <v>2345</v>
      </c>
      <c r="B881" t="s">
        <v>2346</v>
      </c>
      <c r="C881" t="s">
        <v>14</v>
      </c>
      <c r="D881" t="s">
        <v>15</v>
      </c>
      <c r="E881" t="s">
        <v>25</v>
      </c>
      <c r="F881" t="s">
        <v>17</v>
      </c>
      <c r="G881" t="s">
        <v>40</v>
      </c>
      <c r="H881">
        <v>36</v>
      </c>
      <c r="I881" t="s">
        <v>2347</v>
      </c>
      <c r="J881" s="2">
        <v>0</v>
      </c>
      <c r="K881" t="s">
        <v>19</v>
      </c>
      <c r="L881" t="s">
        <v>46</v>
      </c>
      <c r="M881" t="str">
        <f t="shared" si="13"/>
        <v>Late 30s</v>
      </c>
    </row>
    <row r="882" spans="1:13" x14ac:dyDescent="0.35">
      <c r="A882" t="s">
        <v>2348</v>
      </c>
      <c r="B882" t="s">
        <v>2349</v>
      </c>
      <c r="C882" t="s">
        <v>86</v>
      </c>
      <c r="D882" t="s">
        <v>24</v>
      </c>
      <c r="E882" t="s">
        <v>32</v>
      </c>
      <c r="F882" t="s">
        <v>17</v>
      </c>
      <c r="G882" t="s">
        <v>18</v>
      </c>
      <c r="H882">
        <v>27</v>
      </c>
      <c r="I882" s="1">
        <v>44447</v>
      </c>
      <c r="J882" s="2">
        <v>0.12</v>
      </c>
      <c r="K882" t="s">
        <v>19</v>
      </c>
      <c r="L882" t="s">
        <v>50</v>
      </c>
      <c r="M882" t="str">
        <f t="shared" si="13"/>
        <v>Late 20s</v>
      </c>
    </row>
    <row r="883" spans="1:13" x14ac:dyDescent="0.35">
      <c r="A883" t="s">
        <v>2350</v>
      </c>
      <c r="B883" t="s">
        <v>2351</v>
      </c>
      <c r="C883" t="s">
        <v>111</v>
      </c>
      <c r="D883" t="s">
        <v>24</v>
      </c>
      <c r="E883" t="s">
        <v>55</v>
      </c>
      <c r="F883" t="s">
        <v>39</v>
      </c>
      <c r="G883" t="s">
        <v>18</v>
      </c>
      <c r="H883">
        <v>50</v>
      </c>
      <c r="I883" s="1">
        <v>42472</v>
      </c>
      <c r="J883" s="2">
        <v>0</v>
      </c>
      <c r="K883" t="s">
        <v>34</v>
      </c>
      <c r="L883" t="s">
        <v>57</v>
      </c>
      <c r="M883" t="str">
        <f t="shared" si="13"/>
        <v>Early 50s</v>
      </c>
    </row>
    <row r="884" spans="1:13" x14ac:dyDescent="0.35">
      <c r="A884" t="s">
        <v>2352</v>
      </c>
      <c r="B884" t="s">
        <v>2353</v>
      </c>
      <c r="C884" t="s">
        <v>23</v>
      </c>
      <c r="D884" t="s">
        <v>54</v>
      </c>
      <c r="E884" t="s">
        <v>25</v>
      </c>
      <c r="F884" t="s">
        <v>17</v>
      </c>
      <c r="G884" t="s">
        <v>67</v>
      </c>
      <c r="H884">
        <v>27</v>
      </c>
      <c r="I884" s="1">
        <v>44713</v>
      </c>
      <c r="J884" s="2">
        <v>0</v>
      </c>
      <c r="K884" t="s">
        <v>19</v>
      </c>
      <c r="L884" t="s">
        <v>20</v>
      </c>
      <c r="M884" t="str">
        <f t="shared" si="13"/>
        <v>Late 20s</v>
      </c>
    </row>
    <row r="885" spans="1:13" x14ac:dyDescent="0.35">
      <c r="A885" t="s">
        <v>2354</v>
      </c>
      <c r="B885" t="s">
        <v>2355</v>
      </c>
      <c r="C885" t="s">
        <v>70</v>
      </c>
      <c r="D885" t="s">
        <v>82</v>
      </c>
      <c r="E885" t="s">
        <v>55</v>
      </c>
      <c r="F885" t="s">
        <v>17</v>
      </c>
      <c r="G885" t="s">
        <v>67</v>
      </c>
      <c r="H885">
        <v>25</v>
      </c>
      <c r="I885" t="s">
        <v>2356</v>
      </c>
      <c r="J885" s="2">
        <v>0.08</v>
      </c>
      <c r="K885" t="s">
        <v>19</v>
      </c>
      <c r="L885" t="s">
        <v>20</v>
      </c>
      <c r="M885" t="str">
        <f t="shared" si="13"/>
        <v>Late 20s</v>
      </c>
    </row>
    <row r="886" spans="1:13" x14ac:dyDescent="0.35">
      <c r="A886" t="s">
        <v>2357</v>
      </c>
      <c r="B886" t="s">
        <v>2358</v>
      </c>
      <c r="C886" t="s">
        <v>23</v>
      </c>
      <c r="D886" t="s">
        <v>54</v>
      </c>
      <c r="E886" t="s">
        <v>16</v>
      </c>
      <c r="F886" t="s">
        <v>17</v>
      </c>
      <c r="G886" t="s">
        <v>18</v>
      </c>
      <c r="H886">
        <v>42</v>
      </c>
      <c r="I886" s="1">
        <v>41832</v>
      </c>
      <c r="J886" s="2">
        <v>0</v>
      </c>
      <c r="K886" t="s">
        <v>34</v>
      </c>
      <c r="L886" t="s">
        <v>122</v>
      </c>
      <c r="M886" t="str">
        <f t="shared" si="13"/>
        <v>Early 40s</v>
      </c>
    </row>
    <row r="887" spans="1:13" x14ac:dyDescent="0.35">
      <c r="A887" t="s">
        <v>2359</v>
      </c>
      <c r="B887" t="s">
        <v>2360</v>
      </c>
      <c r="C887" t="s">
        <v>500</v>
      </c>
      <c r="D887" t="s">
        <v>24</v>
      </c>
      <c r="E887" t="s">
        <v>55</v>
      </c>
      <c r="F887" t="s">
        <v>39</v>
      </c>
      <c r="G887" t="s">
        <v>40</v>
      </c>
      <c r="H887">
        <v>65</v>
      </c>
      <c r="I887" t="s">
        <v>2361</v>
      </c>
      <c r="J887" s="2">
        <v>0</v>
      </c>
      <c r="K887" t="s">
        <v>155</v>
      </c>
      <c r="L887" t="s">
        <v>211</v>
      </c>
      <c r="M887" t="str">
        <f t="shared" si="13"/>
        <v>EARLY 60s</v>
      </c>
    </row>
    <row r="888" spans="1:13" x14ac:dyDescent="0.35">
      <c r="A888" t="s">
        <v>2362</v>
      </c>
      <c r="B888" t="s">
        <v>2363</v>
      </c>
      <c r="C888" t="s">
        <v>86</v>
      </c>
      <c r="D888" t="s">
        <v>142</v>
      </c>
      <c r="E888" t="s">
        <v>55</v>
      </c>
      <c r="F888" t="s">
        <v>17</v>
      </c>
      <c r="G888" t="s">
        <v>18</v>
      </c>
      <c r="H888">
        <v>57</v>
      </c>
      <c r="I888" s="1">
        <v>41216</v>
      </c>
      <c r="J888" s="2">
        <v>0.11</v>
      </c>
      <c r="K888" t="s">
        <v>19</v>
      </c>
      <c r="L888" t="s">
        <v>46</v>
      </c>
      <c r="M888" t="str">
        <f t="shared" si="13"/>
        <v>Late 50s</v>
      </c>
    </row>
    <row r="889" spans="1:13" x14ac:dyDescent="0.35">
      <c r="A889" t="s">
        <v>2364</v>
      </c>
      <c r="B889" t="s">
        <v>2365</v>
      </c>
      <c r="C889" t="s">
        <v>70</v>
      </c>
      <c r="D889" t="s">
        <v>54</v>
      </c>
      <c r="E889" t="s">
        <v>16</v>
      </c>
      <c r="F889" t="s">
        <v>39</v>
      </c>
      <c r="G889" t="s">
        <v>67</v>
      </c>
      <c r="H889">
        <v>44</v>
      </c>
      <c r="I889" s="1">
        <v>40422</v>
      </c>
      <c r="J889" s="2">
        <v>0.06</v>
      </c>
      <c r="K889" t="s">
        <v>19</v>
      </c>
      <c r="L889" t="s">
        <v>46</v>
      </c>
      <c r="M889" t="str">
        <f t="shared" si="13"/>
        <v>Early 40s</v>
      </c>
    </row>
    <row r="890" spans="1:13" x14ac:dyDescent="0.35">
      <c r="A890" t="s">
        <v>2366</v>
      </c>
      <c r="B890" t="s">
        <v>2367</v>
      </c>
      <c r="C890" t="s">
        <v>182</v>
      </c>
      <c r="D890" t="s">
        <v>31</v>
      </c>
      <c r="E890" t="s">
        <v>25</v>
      </c>
      <c r="F890" t="s">
        <v>39</v>
      </c>
      <c r="G890" t="s">
        <v>40</v>
      </c>
      <c r="H890">
        <v>37</v>
      </c>
      <c r="I890" t="s">
        <v>2368</v>
      </c>
      <c r="J890" s="2">
        <v>0</v>
      </c>
      <c r="K890" t="s">
        <v>19</v>
      </c>
      <c r="L890" t="s">
        <v>71</v>
      </c>
      <c r="M890" t="str">
        <f t="shared" si="13"/>
        <v>Late 30s</v>
      </c>
    </row>
    <row r="891" spans="1:13" x14ac:dyDescent="0.35">
      <c r="A891" t="s">
        <v>2369</v>
      </c>
      <c r="B891" t="s">
        <v>2370</v>
      </c>
      <c r="C891" t="s">
        <v>66</v>
      </c>
      <c r="D891" t="s">
        <v>31</v>
      </c>
      <c r="E891" t="s">
        <v>32</v>
      </c>
      <c r="F891" t="s">
        <v>39</v>
      </c>
      <c r="G891" t="s">
        <v>18</v>
      </c>
      <c r="H891">
        <v>52</v>
      </c>
      <c r="I891" t="s">
        <v>2371</v>
      </c>
      <c r="J891" s="2">
        <v>0</v>
      </c>
      <c r="K891" t="s">
        <v>19</v>
      </c>
      <c r="L891" t="s">
        <v>71</v>
      </c>
      <c r="M891" t="str">
        <f t="shared" si="13"/>
        <v>Early 50s</v>
      </c>
    </row>
    <row r="892" spans="1:13" x14ac:dyDescent="0.35">
      <c r="A892" t="s">
        <v>2372</v>
      </c>
      <c r="B892" t="s">
        <v>2373</v>
      </c>
      <c r="C892" t="s">
        <v>86</v>
      </c>
      <c r="D892" t="s">
        <v>142</v>
      </c>
      <c r="E892" t="s">
        <v>25</v>
      </c>
      <c r="F892" t="s">
        <v>17</v>
      </c>
      <c r="G892" t="s">
        <v>40</v>
      </c>
      <c r="H892">
        <v>49</v>
      </c>
      <c r="I892" t="s">
        <v>2374</v>
      </c>
      <c r="J892" s="2">
        <v>0.1</v>
      </c>
      <c r="K892" t="s">
        <v>155</v>
      </c>
      <c r="L892" t="s">
        <v>156</v>
      </c>
      <c r="M892" t="str">
        <f t="shared" si="13"/>
        <v>Late 40s</v>
      </c>
    </row>
    <row r="893" spans="1:13" x14ac:dyDescent="0.35">
      <c r="A893" t="s">
        <v>2375</v>
      </c>
      <c r="B893" t="s">
        <v>2376</v>
      </c>
      <c r="C893" t="s">
        <v>74</v>
      </c>
      <c r="D893" t="s">
        <v>31</v>
      </c>
      <c r="E893" t="s">
        <v>32</v>
      </c>
      <c r="F893" t="s">
        <v>17</v>
      </c>
      <c r="G893" t="s">
        <v>40</v>
      </c>
      <c r="H893">
        <v>47</v>
      </c>
      <c r="I893" t="s">
        <v>2377</v>
      </c>
      <c r="J893" s="2">
        <v>0</v>
      </c>
      <c r="K893" t="s">
        <v>155</v>
      </c>
      <c r="L893" t="s">
        <v>211</v>
      </c>
      <c r="M893" t="str">
        <f t="shared" si="13"/>
        <v>Late 40s</v>
      </c>
    </row>
    <row r="894" spans="1:13" x14ac:dyDescent="0.35">
      <c r="A894" t="s">
        <v>2378</v>
      </c>
      <c r="B894" t="s">
        <v>2379</v>
      </c>
      <c r="C894" t="s">
        <v>23</v>
      </c>
      <c r="D894" t="s">
        <v>54</v>
      </c>
      <c r="E894" t="s">
        <v>16</v>
      </c>
      <c r="F894" t="s">
        <v>39</v>
      </c>
      <c r="G894" t="s">
        <v>18</v>
      </c>
      <c r="H894">
        <v>42</v>
      </c>
      <c r="I894" t="s">
        <v>2380</v>
      </c>
      <c r="J894" s="2">
        <v>0</v>
      </c>
      <c r="K894" t="s">
        <v>34</v>
      </c>
      <c r="L894" t="s">
        <v>63</v>
      </c>
      <c r="M894" t="str">
        <f t="shared" si="13"/>
        <v>Early 40s</v>
      </c>
    </row>
    <row r="895" spans="1:13" x14ac:dyDescent="0.35">
      <c r="A895" t="s">
        <v>2381</v>
      </c>
      <c r="B895" t="s">
        <v>2382</v>
      </c>
      <c r="C895" t="s">
        <v>74</v>
      </c>
      <c r="D895" t="s">
        <v>31</v>
      </c>
      <c r="E895" t="s">
        <v>16</v>
      </c>
      <c r="F895" t="s">
        <v>17</v>
      </c>
      <c r="G895" t="s">
        <v>87</v>
      </c>
      <c r="H895">
        <v>61</v>
      </c>
      <c r="I895" s="1">
        <v>40736</v>
      </c>
      <c r="J895" s="2">
        <v>0</v>
      </c>
      <c r="K895" t="s">
        <v>19</v>
      </c>
      <c r="L895" t="s">
        <v>27</v>
      </c>
      <c r="M895" t="str">
        <f t="shared" si="13"/>
        <v>EARLY 60s</v>
      </c>
    </row>
    <row r="896" spans="1:13" x14ac:dyDescent="0.35">
      <c r="A896" t="s">
        <v>2383</v>
      </c>
      <c r="B896" t="s">
        <v>2384</v>
      </c>
      <c r="C896" t="s">
        <v>53</v>
      </c>
      <c r="D896" t="s">
        <v>54</v>
      </c>
      <c r="E896" t="s">
        <v>25</v>
      </c>
      <c r="F896" t="s">
        <v>39</v>
      </c>
      <c r="G896" t="s">
        <v>18</v>
      </c>
      <c r="H896">
        <v>33</v>
      </c>
      <c r="I896" t="s">
        <v>2075</v>
      </c>
      <c r="J896" s="2">
        <v>0</v>
      </c>
      <c r="K896" t="s">
        <v>34</v>
      </c>
      <c r="L896" t="s">
        <v>122</v>
      </c>
      <c r="M896" t="str">
        <f t="shared" si="13"/>
        <v>Early 30s</v>
      </c>
    </row>
    <row r="897" spans="1:13" x14ac:dyDescent="0.35">
      <c r="A897" t="s">
        <v>2385</v>
      </c>
      <c r="B897" t="s">
        <v>2386</v>
      </c>
      <c r="C897" t="s">
        <v>70</v>
      </c>
      <c r="D897" t="s">
        <v>142</v>
      </c>
      <c r="E897" t="s">
        <v>16</v>
      </c>
      <c r="F897" t="s">
        <v>17</v>
      </c>
      <c r="G897" t="s">
        <v>87</v>
      </c>
      <c r="H897">
        <v>45</v>
      </c>
      <c r="I897" t="s">
        <v>2387</v>
      </c>
      <c r="J897" s="2">
        <v>0.09</v>
      </c>
      <c r="K897" t="s">
        <v>19</v>
      </c>
      <c r="L897" t="s">
        <v>20</v>
      </c>
      <c r="M897" t="str">
        <f t="shared" si="13"/>
        <v>Late 40s</v>
      </c>
    </row>
    <row r="898" spans="1:13" x14ac:dyDescent="0.35">
      <c r="A898" t="s">
        <v>2388</v>
      </c>
      <c r="B898" t="s">
        <v>2389</v>
      </c>
      <c r="C898" t="s">
        <v>70</v>
      </c>
      <c r="D898" t="s">
        <v>82</v>
      </c>
      <c r="E898" t="s">
        <v>55</v>
      </c>
      <c r="F898" t="s">
        <v>17</v>
      </c>
      <c r="G898" t="s">
        <v>67</v>
      </c>
      <c r="H898">
        <v>30</v>
      </c>
      <c r="I898" t="s">
        <v>2390</v>
      </c>
      <c r="J898" s="2">
        <v>0.06</v>
      </c>
      <c r="K898" t="s">
        <v>19</v>
      </c>
      <c r="L898" t="s">
        <v>41</v>
      </c>
      <c r="M898" t="str">
        <f t="shared" si="13"/>
        <v>Early 30s</v>
      </c>
    </row>
    <row r="899" spans="1:13" x14ac:dyDescent="0.35">
      <c r="A899" t="s">
        <v>2391</v>
      </c>
      <c r="B899" t="s">
        <v>2392</v>
      </c>
      <c r="C899" t="s">
        <v>207</v>
      </c>
      <c r="D899" t="s">
        <v>31</v>
      </c>
      <c r="E899" t="s">
        <v>25</v>
      </c>
      <c r="F899" t="s">
        <v>17</v>
      </c>
      <c r="G899" t="s">
        <v>40</v>
      </c>
      <c r="H899">
        <v>53</v>
      </c>
      <c r="I899" t="s">
        <v>1177</v>
      </c>
      <c r="J899" s="2">
        <v>7.0000000000000007E-2</v>
      </c>
      <c r="K899" t="s">
        <v>155</v>
      </c>
      <c r="L899" t="s">
        <v>156</v>
      </c>
      <c r="M899" t="str">
        <f t="shared" ref="M899:M962" si="14">_xlfn.IFS(H899&gt;=60,"EARLY 60s",H899&gt;=55,"Late 50s",H899&gt;=50,"Early 50s", H899&gt;=45,"Late 40s",H899&gt;=40,"Early 40s",H899&gt;=35,"Late 30s",H899&gt;=30,"Early 30s",H899&gt;=25,"Late 20s")</f>
        <v>Early 50s</v>
      </c>
    </row>
    <row r="900" spans="1:13" x14ac:dyDescent="0.35">
      <c r="A900" t="s">
        <v>2393</v>
      </c>
      <c r="B900" t="s">
        <v>2394</v>
      </c>
      <c r="C900" t="s">
        <v>70</v>
      </c>
      <c r="D900" t="s">
        <v>61</v>
      </c>
      <c r="E900" t="s">
        <v>32</v>
      </c>
      <c r="F900" t="s">
        <v>17</v>
      </c>
      <c r="G900" t="s">
        <v>40</v>
      </c>
      <c r="H900">
        <v>62</v>
      </c>
      <c r="I900" s="1">
        <v>35776</v>
      </c>
      <c r="J900" s="2">
        <v>0.1</v>
      </c>
      <c r="K900" t="s">
        <v>19</v>
      </c>
      <c r="L900" t="s">
        <v>41</v>
      </c>
      <c r="M900" t="str">
        <f t="shared" si="14"/>
        <v>EARLY 60s</v>
      </c>
    </row>
    <row r="901" spans="1:13" x14ac:dyDescent="0.35">
      <c r="A901" t="s">
        <v>2395</v>
      </c>
      <c r="B901" t="s">
        <v>2396</v>
      </c>
      <c r="C901" t="s">
        <v>355</v>
      </c>
      <c r="D901" t="s">
        <v>15</v>
      </c>
      <c r="E901" t="s">
        <v>16</v>
      </c>
      <c r="F901" t="s">
        <v>39</v>
      </c>
      <c r="G901" t="s">
        <v>18</v>
      </c>
      <c r="H901">
        <v>37</v>
      </c>
      <c r="I901" t="s">
        <v>2397</v>
      </c>
      <c r="J901" s="2">
        <v>0</v>
      </c>
      <c r="K901" t="s">
        <v>34</v>
      </c>
      <c r="L901" t="s">
        <v>57</v>
      </c>
      <c r="M901" t="str">
        <f t="shared" si="14"/>
        <v>Late 30s</v>
      </c>
    </row>
    <row r="902" spans="1:13" x14ac:dyDescent="0.35">
      <c r="A902" t="s">
        <v>2398</v>
      </c>
      <c r="B902" t="s">
        <v>2399</v>
      </c>
      <c r="C902" t="s">
        <v>437</v>
      </c>
      <c r="D902" t="s">
        <v>31</v>
      </c>
      <c r="E902" t="s">
        <v>32</v>
      </c>
      <c r="F902" t="s">
        <v>39</v>
      </c>
      <c r="G902" t="s">
        <v>40</v>
      </c>
      <c r="H902">
        <v>62</v>
      </c>
      <c r="I902" t="s">
        <v>2400</v>
      </c>
      <c r="J902" s="2">
        <v>0</v>
      </c>
      <c r="K902" t="s">
        <v>19</v>
      </c>
      <c r="L902" t="s">
        <v>50</v>
      </c>
      <c r="M902" t="str">
        <f t="shared" si="14"/>
        <v>EARLY 60s</v>
      </c>
    </row>
    <row r="903" spans="1:13" x14ac:dyDescent="0.35">
      <c r="A903" t="s">
        <v>2401</v>
      </c>
      <c r="B903" t="s">
        <v>2402</v>
      </c>
      <c r="C903" t="s">
        <v>147</v>
      </c>
      <c r="D903" t="s">
        <v>142</v>
      </c>
      <c r="E903" t="s">
        <v>32</v>
      </c>
      <c r="F903" t="s">
        <v>39</v>
      </c>
      <c r="G903" t="s">
        <v>40</v>
      </c>
      <c r="H903">
        <v>63</v>
      </c>
      <c r="I903" t="s">
        <v>2403</v>
      </c>
      <c r="J903" s="2">
        <v>0</v>
      </c>
      <c r="K903" t="s">
        <v>155</v>
      </c>
      <c r="L903" t="s">
        <v>352</v>
      </c>
      <c r="M903" t="str">
        <f t="shared" si="14"/>
        <v>EARLY 60s</v>
      </c>
    </row>
    <row r="904" spans="1:13" x14ac:dyDescent="0.35">
      <c r="A904" t="s">
        <v>2404</v>
      </c>
      <c r="B904" t="s">
        <v>2405</v>
      </c>
      <c r="C904" t="s">
        <v>94</v>
      </c>
      <c r="D904" t="s">
        <v>61</v>
      </c>
      <c r="E904" t="s">
        <v>25</v>
      </c>
      <c r="F904" t="s">
        <v>39</v>
      </c>
      <c r="G904" t="s">
        <v>18</v>
      </c>
      <c r="H904">
        <v>39</v>
      </c>
      <c r="I904" t="s">
        <v>2406</v>
      </c>
      <c r="J904" s="2">
        <v>0.39</v>
      </c>
      <c r="K904" t="s">
        <v>34</v>
      </c>
      <c r="L904" t="s">
        <v>63</v>
      </c>
      <c r="M904" t="str">
        <f t="shared" si="14"/>
        <v>Late 30s</v>
      </c>
    </row>
    <row r="905" spans="1:13" x14ac:dyDescent="0.35">
      <c r="A905" t="s">
        <v>2407</v>
      </c>
      <c r="B905" t="s">
        <v>2408</v>
      </c>
      <c r="C905" t="s">
        <v>70</v>
      </c>
      <c r="D905" t="s">
        <v>54</v>
      </c>
      <c r="E905" t="s">
        <v>16</v>
      </c>
      <c r="F905" t="s">
        <v>17</v>
      </c>
      <c r="G905" t="s">
        <v>87</v>
      </c>
      <c r="H905">
        <v>52</v>
      </c>
      <c r="I905" t="s">
        <v>2409</v>
      </c>
      <c r="J905" s="2">
        <v>0.09</v>
      </c>
      <c r="K905" t="s">
        <v>19</v>
      </c>
      <c r="L905" t="s">
        <v>71</v>
      </c>
      <c r="M905" t="str">
        <f t="shared" si="14"/>
        <v>Early 50s</v>
      </c>
    </row>
    <row r="906" spans="1:13" x14ac:dyDescent="0.35">
      <c r="A906" t="s">
        <v>2410</v>
      </c>
      <c r="B906" t="s">
        <v>2411</v>
      </c>
      <c r="C906" t="s">
        <v>44</v>
      </c>
      <c r="D906" t="s">
        <v>82</v>
      </c>
      <c r="E906" t="s">
        <v>55</v>
      </c>
      <c r="F906" t="s">
        <v>17</v>
      </c>
      <c r="G906" t="s">
        <v>18</v>
      </c>
      <c r="H906">
        <v>54</v>
      </c>
      <c r="I906" s="1">
        <v>40461</v>
      </c>
      <c r="J906" s="2">
        <v>0.22</v>
      </c>
      <c r="K906" t="s">
        <v>34</v>
      </c>
      <c r="L906" t="s">
        <v>57</v>
      </c>
      <c r="M906" t="str">
        <f t="shared" si="14"/>
        <v>Early 50s</v>
      </c>
    </row>
    <row r="907" spans="1:13" x14ac:dyDescent="0.35">
      <c r="A907" t="s">
        <v>2412</v>
      </c>
      <c r="B907" t="s">
        <v>2413</v>
      </c>
      <c r="C907" t="s">
        <v>94</v>
      </c>
      <c r="D907" t="s">
        <v>82</v>
      </c>
      <c r="E907" t="s">
        <v>25</v>
      </c>
      <c r="F907" t="s">
        <v>39</v>
      </c>
      <c r="G907" t="s">
        <v>67</v>
      </c>
      <c r="H907">
        <v>32</v>
      </c>
      <c r="I907" s="1">
        <v>42097</v>
      </c>
      <c r="J907" s="2">
        <v>0.38</v>
      </c>
      <c r="K907" t="s">
        <v>19</v>
      </c>
      <c r="L907" t="s">
        <v>27</v>
      </c>
      <c r="M907" t="str">
        <f t="shared" si="14"/>
        <v>Early 30s</v>
      </c>
    </row>
    <row r="908" spans="1:13" x14ac:dyDescent="0.35">
      <c r="A908" t="s">
        <v>2414</v>
      </c>
      <c r="B908" t="s">
        <v>2415</v>
      </c>
      <c r="C908" t="s">
        <v>270</v>
      </c>
      <c r="D908" t="s">
        <v>31</v>
      </c>
      <c r="E908" t="s">
        <v>25</v>
      </c>
      <c r="F908" t="s">
        <v>17</v>
      </c>
      <c r="G908" t="s">
        <v>67</v>
      </c>
      <c r="H908">
        <v>56</v>
      </c>
      <c r="I908" s="1">
        <v>43437</v>
      </c>
      <c r="J908" s="2">
        <v>0</v>
      </c>
      <c r="K908" t="s">
        <v>19</v>
      </c>
      <c r="L908" t="s">
        <v>41</v>
      </c>
      <c r="M908" t="str">
        <f t="shared" si="14"/>
        <v>Late 50s</v>
      </c>
    </row>
    <row r="909" spans="1:13" x14ac:dyDescent="0.35">
      <c r="A909" t="s">
        <v>2416</v>
      </c>
      <c r="B909" t="s">
        <v>2417</v>
      </c>
      <c r="C909" t="s">
        <v>53</v>
      </c>
      <c r="D909" t="s">
        <v>24</v>
      </c>
      <c r="E909" t="s">
        <v>16</v>
      </c>
      <c r="F909" t="s">
        <v>17</v>
      </c>
      <c r="G909" t="s">
        <v>67</v>
      </c>
      <c r="H909">
        <v>47</v>
      </c>
      <c r="I909" s="1">
        <v>40725</v>
      </c>
      <c r="J909" s="2">
        <v>0</v>
      </c>
      <c r="K909" t="s">
        <v>19</v>
      </c>
      <c r="L909" t="s">
        <v>71</v>
      </c>
      <c r="M909" t="str">
        <f t="shared" si="14"/>
        <v>Late 40s</v>
      </c>
    </row>
    <row r="910" spans="1:13" x14ac:dyDescent="0.35">
      <c r="A910" t="s">
        <v>2418</v>
      </c>
      <c r="B910" t="s">
        <v>2419</v>
      </c>
      <c r="C910" t="s">
        <v>53</v>
      </c>
      <c r="D910" t="s">
        <v>24</v>
      </c>
      <c r="E910" t="s">
        <v>32</v>
      </c>
      <c r="F910" t="s">
        <v>39</v>
      </c>
      <c r="G910" t="s">
        <v>40</v>
      </c>
      <c r="H910">
        <v>45</v>
      </c>
      <c r="I910" t="s">
        <v>2420</v>
      </c>
      <c r="J910" s="2">
        <v>0</v>
      </c>
      <c r="K910" t="s">
        <v>19</v>
      </c>
      <c r="L910" t="s">
        <v>50</v>
      </c>
      <c r="M910" t="str">
        <f t="shared" si="14"/>
        <v>Late 40s</v>
      </c>
    </row>
    <row r="911" spans="1:13" x14ac:dyDescent="0.35">
      <c r="A911" t="s">
        <v>2421</v>
      </c>
      <c r="B911" t="s">
        <v>2422</v>
      </c>
      <c r="C911" t="s">
        <v>86</v>
      </c>
      <c r="D911" t="s">
        <v>61</v>
      </c>
      <c r="E911" t="s">
        <v>25</v>
      </c>
      <c r="F911" t="s">
        <v>39</v>
      </c>
      <c r="G911" t="s">
        <v>18</v>
      </c>
      <c r="H911">
        <v>56</v>
      </c>
      <c r="I911" s="1">
        <v>34704</v>
      </c>
      <c r="J911" s="2">
        <v>0.13</v>
      </c>
      <c r="K911" t="s">
        <v>19</v>
      </c>
      <c r="L911" t="s">
        <v>41</v>
      </c>
      <c r="M911" t="str">
        <f t="shared" si="14"/>
        <v>Late 50s</v>
      </c>
    </row>
    <row r="912" spans="1:13" x14ac:dyDescent="0.35">
      <c r="A912" t="s">
        <v>2423</v>
      </c>
      <c r="B912" t="s">
        <v>2424</v>
      </c>
      <c r="C912" t="s">
        <v>86</v>
      </c>
      <c r="D912" t="s">
        <v>61</v>
      </c>
      <c r="E912" t="s">
        <v>25</v>
      </c>
      <c r="F912" t="s">
        <v>17</v>
      </c>
      <c r="G912" t="s">
        <v>40</v>
      </c>
      <c r="H912">
        <v>38</v>
      </c>
      <c r="I912" t="s">
        <v>1691</v>
      </c>
      <c r="J912" s="2">
        <v>0.12</v>
      </c>
      <c r="K912" t="s">
        <v>19</v>
      </c>
      <c r="L912" t="s">
        <v>71</v>
      </c>
      <c r="M912" t="str">
        <f t="shared" si="14"/>
        <v>Late 30s</v>
      </c>
    </row>
    <row r="913" spans="1:13" x14ac:dyDescent="0.35">
      <c r="A913" t="s">
        <v>2425</v>
      </c>
      <c r="B913" t="s">
        <v>2426</v>
      </c>
      <c r="C913" t="s">
        <v>70</v>
      </c>
      <c r="D913" t="s">
        <v>142</v>
      </c>
      <c r="E913" t="s">
        <v>32</v>
      </c>
      <c r="F913" t="s">
        <v>17</v>
      </c>
      <c r="G913" t="s">
        <v>67</v>
      </c>
      <c r="H913">
        <v>47</v>
      </c>
      <c r="I913" t="s">
        <v>2427</v>
      </c>
      <c r="J913" s="2">
        <v>0.05</v>
      </c>
      <c r="K913" t="s">
        <v>19</v>
      </c>
      <c r="L913" t="s">
        <v>46</v>
      </c>
      <c r="M913" t="str">
        <f t="shared" si="14"/>
        <v>Late 40s</v>
      </c>
    </row>
    <row r="914" spans="1:13" x14ac:dyDescent="0.35">
      <c r="A914" t="s">
        <v>2428</v>
      </c>
      <c r="B914" t="s">
        <v>2429</v>
      </c>
      <c r="C914" t="s">
        <v>276</v>
      </c>
      <c r="D914" t="s">
        <v>142</v>
      </c>
      <c r="E914" t="s">
        <v>55</v>
      </c>
      <c r="F914" t="s">
        <v>17</v>
      </c>
      <c r="G914" t="s">
        <v>40</v>
      </c>
      <c r="H914">
        <v>51</v>
      </c>
      <c r="I914" t="s">
        <v>2430</v>
      </c>
      <c r="J914" s="2">
        <v>0</v>
      </c>
      <c r="K914" t="s">
        <v>19</v>
      </c>
      <c r="L914" t="s">
        <v>71</v>
      </c>
      <c r="M914" t="str">
        <f t="shared" si="14"/>
        <v>Early 50s</v>
      </c>
    </row>
    <row r="915" spans="1:13" x14ac:dyDescent="0.35">
      <c r="A915" t="s">
        <v>2431</v>
      </c>
      <c r="B915" t="s">
        <v>2432</v>
      </c>
      <c r="C915" t="s">
        <v>198</v>
      </c>
      <c r="D915" t="s">
        <v>31</v>
      </c>
      <c r="E915" t="s">
        <v>32</v>
      </c>
      <c r="F915" t="s">
        <v>17</v>
      </c>
      <c r="G915" t="s">
        <v>67</v>
      </c>
      <c r="H915">
        <v>52</v>
      </c>
      <c r="I915" t="s">
        <v>2433</v>
      </c>
      <c r="J915" s="2">
        <v>0</v>
      </c>
      <c r="K915" t="s">
        <v>19</v>
      </c>
      <c r="L915" t="s">
        <v>27</v>
      </c>
      <c r="M915" t="str">
        <f t="shared" si="14"/>
        <v>Early 50s</v>
      </c>
    </row>
    <row r="916" spans="1:13" x14ac:dyDescent="0.35">
      <c r="A916" t="s">
        <v>2434</v>
      </c>
      <c r="B916" t="s">
        <v>2435</v>
      </c>
      <c r="C916" t="s">
        <v>94</v>
      </c>
      <c r="D916" t="s">
        <v>54</v>
      </c>
      <c r="E916" t="s">
        <v>25</v>
      </c>
      <c r="F916" t="s">
        <v>39</v>
      </c>
      <c r="G916" t="s">
        <v>40</v>
      </c>
      <c r="H916">
        <v>56</v>
      </c>
      <c r="I916" s="1">
        <v>43291</v>
      </c>
      <c r="J916" s="2">
        <v>0.32</v>
      </c>
      <c r="K916" t="s">
        <v>155</v>
      </c>
      <c r="L916" t="s">
        <v>352</v>
      </c>
      <c r="M916" t="str">
        <f t="shared" si="14"/>
        <v>Late 50s</v>
      </c>
    </row>
    <row r="917" spans="1:13" x14ac:dyDescent="0.35">
      <c r="A917" t="s">
        <v>2436</v>
      </c>
      <c r="B917" t="s">
        <v>2437</v>
      </c>
      <c r="C917" t="s">
        <v>94</v>
      </c>
      <c r="D917" t="s">
        <v>61</v>
      </c>
      <c r="E917" t="s">
        <v>25</v>
      </c>
      <c r="F917" t="s">
        <v>17</v>
      </c>
      <c r="G917" t="s">
        <v>87</v>
      </c>
      <c r="H917">
        <v>37</v>
      </c>
      <c r="I917" t="s">
        <v>2438</v>
      </c>
      <c r="J917" s="2">
        <v>0.35</v>
      </c>
      <c r="K917" t="s">
        <v>19</v>
      </c>
      <c r="L917" t="s">
        <v>46</v>
      </c>
      <c r="M917" t="str">
        <f t="shared" si="14"/>
        <v>Late 30s</v>
      </c>
    </row>
    <row r="918" spans="1:13" x14ac:dyDescent="0.35">
      <c r="A918" t="s">
        <v>2439</v>
      </c>
      <c r="B918" t="s">
        <v>2440</v>
      </c>
      <c r="C918" t="s">
        <v>469</v>
      </c>
      <c r="D918" t="s">
        <v>31</v>
      </c>
      <c r="E918" t="s">
        <v>25</v>
      </c>
      <c r="F918" t="s">
        <v>17</v>
      </c>
      <c r="G918" t="s">
        <v>67</v>
      </c>
      <c r="H918">
        <v>29</v>
      </c>
      <c r="I918" s="1">
        <v>44808</v>
      </c>
      <c r="J918" s="2">
        <v>0</v>
      </c>
      <c r="K918" t="s">
        <v>19</v>
      </c>
      <c r="L918" t="s">
        <v>71</v>
      </c>
      <c r="M918" t="str">
        <f t="shared" si="14"/>
        <v>Late 20s</v>
      </c>
    </row>
    <row r="919" spans="1:13" x14ac:dyDescent="0.35">
      <c r="A919" t="s">
        <v>2441</v>
      </c>
      <c r="B919" t="s">
        <v>2442</v>
      </c>
      <c r="C919" t="s">
        <v>53</v>
      </c>
      <c r="D919" t="s">
        <v>24</v>
      </c>
      <c r="E919" t="s">
        <v>32</v>
      </c>
      <c r="F919" t="s">
        <v>39</v>
      </c>
      <c r="G919" t="s">
        <v>18</v>
      </c>
      <c r="H919">
        <v>59</v>
      </c>
      <c r="I919" t="s">
        <v>2443</v>
      </c>
      <c r="J919" s="2">
        <v>0</v>
      </c>
      <c r="K919" t="s">
        <v>34</v>
      </c>
      <c r="L919" t="s">
        <v>57</v>
      </c>
      <c r="M919" t="str">
        <f t="shared" si="14"/>
        <v>Late 50s</v>
      </c>
    </row>
    <row r="920" spans="1:13" x14ac:dyDescent="0.35">
      <c r="A920" t="s">
        <v>2444</v>
      </c>
      <c r="B920" t="s">
        <v>2445</v>
      </c>
      <c r="C920" t="s">
        <v>53</v>
      </c>
      <c r="D920" t="s">
        <v>82</v>
      </c>
      <c r="E920" t="s">
        <v>55</v>
      </c>
      <c r="F920" t="s">
        <v>17</v>
      </c>
      <c r="G920" t="s">
        <v>18</v>
      </c>
      <c r="H920">
        <v>50</v>
      </c>
      <c r="I920" s="1">
        <v>35286</v>
      </c>
      <c r="J920" s="2">
        <v>0</v>
      </c>
      <c r="K920" t="s">
        <v>19</v>
      </c>
      <c r="L920" t="s">
        <v>71</v>
      </c>
      <c r="M920" t="str">
        <f t="shared" si="14"/>
        <v>Early 50s</v>
      </c>
    </row>
    <row r="921" spans="1:13" x14ac:dyDescent="0.35">
      <c r="A921" t="s">
        <v>2446</v>
      </c>
      <c r="B921" t="s">
        <v>2447</v>
      </c>
      <c r="C921" t="s">
        <v>182</v>
      </c>
      <c r="D921" t="s">
        <v>31</v>
      </c>
      <c r="E921" t="s">
        <v>55</v>
      </c>
      <c r="F921" t="s">
        <v>17</v>
      </c>
      <c r="G921" t="s">
        <v>18</v>
      </c>
      <c r="H921">
        <v>48</v>
      </c>
      <c r="I921" t="s">
        <v>2448</v>
      </c>
      <c r="J921" s="2">
        <v>0</v>
      </c>
      <c r="K921" t="s">
        <v>34</v>
      </c>
      <c r="L921" t="s">
        <v>63</v>
      </c>
      <c r="M921" t="str">
        <f t="shared" si="14"/>
        <v>Late 40s</v>
      </c>
    </row>
    <row r="922" spans="1:13" x14ac:dyDescent="0.35">
      <c r="A922" t="s">
        <v>2449</v>
      </c>
      <c r="B922" t="s">
        <v>2450</v>
      </c>
      <c r="C922" t="s">
        <v>44</v>
      </c>
      <c r="D922" t="s">
        <v>82</v>
      </c>
      <c r="E922" t="s">
        <v>16</v>
      </c>
      <c r="F922" t="s">
        <v>39</v>
      </c>
      <c r="G922" t="s">
        <v>40</v>
      </c>
      <c r="H922">
        <v>44</v>
      </c>
      <c r="I922" s="1">
        <v>43162</v>
      </c>
      <c r="J922" s="2">
        <v>0.28999999999999998</v>
      </c>
      <c r="K922" t="s">
        <v>155</v>
      </c>
      <c r="L922" t="s">
        <v>211</v>
      </c>
      <c r="M922" t="str">
        <f t="shared" si="14"/>
        <v>Early 40s</v>
      </c>
    </row>
    <row r="923" spans="1:13" x14ac:dyDescent="0.35">
      <c r="A923" t="s">
        <v>2451</v>
      </c>
      <c r="B923" t="s">
        <v>2452</v>
      </c>
      <c r="C923" t="s">
        <v>23</v>
      </c>
      <c r="D923" t="s">
        <v>24</v>
      </c>
      <c r="E923" t="s">
        <v>55</v>
      </c>
      <c r="F923" t="s">
        <v>17</v>
      </c>
      <c r="G923" t="s">
        <v>67</v>
      </c>
      <c r="H923">
        <v>29</v>
      </c>
      <c r="I923" t="s">
        <v>2453</v>
      </c>
      <c r="J923" s="2">
        <v>0</v>
      </c>
      <c r="K923" t="s">
        <v>19</v>
      </c>
      <c r="L923" t="s">
        <v>41</v>
      </c>
      <c r="M923" t="str">
        <f t="shared" si="14"/>
        <v>Late 20s</v>
      </c>
    </row>
    <row r="924" spans="1:13" x14ac:dyDescent="0.35">
      <c r="A924" t="s">
        <v>2454</v>
      </c>
      <c r="B924" t="s">
        <v>2455</v>
      </c>
      <c r="C924" t="s">
        <v>86</v>
      </c>
      <c r="D924" t="s">
        <v>31</v>
      </c>
      <c r="E924" t="s">
        <v>16</v>
      </c>
      <c r="F924" t="s">
        <v>17</v>
      </c>
      <c r="G924" t="s">
        <v>67</v>
      </c>
      <c r="H924">
        <v>60</v>
      </c>
      <c r="I924" s="1">
        <v>35315</v>
      </c>
      <c r="J924" s="2">
        <v>0.13</v>
      </c>
      <c r="K924" t="s">
        <v>19</v>
      </c>
      <c r="L924" t="s">
        <v>46</v>
      </c>
      <c r="M924" t="str">
        <f t="shared" si="14"/>
        <v>EARLY 60s</v>
      </c>
    </row>
    <row r="925" spans="1:13" x14ac:dyDescent="0.35">
      <c r="A925" t="s">
        <v>2456</v>
      </c>
      <c r="B925" t="s">
        <v>2457</v>
      </c>
      <c r="C925" t="s">
        <v>94</v>
      </c>
      <c r="D925" t="s">
        <v>31</v>
      </c>
      <c r="E925" t="s">
        <v>32</v>
      </c>
      <c r="F925" t="s">
        <v>17</v>
      </c>
      <c r="G925" t="s">
        <v>18</v>
      </c>
      <c r="H925">
        <v>56</v>
      </c>
      <c r="I925" s="1">
        <v>40850</v>
      </c>
      <c r="J925" s="2">
        <v>0.38</v>
      </c>
      <c r="K925" t="s">
        <v>19</v>
      </c>
      <c r="L925" t="s">
        <v>46</v>
      </c>
      <c r="M925" t="str">
        <f t="shared" si="14"/>
        <v>Late 50s</v>
      </c>
    </row>
    <row r="926" spans="1:13" x14ac:dyDescent="0.35">
      <c r="A926" t="s">
        <v>2458</v>
      </c>
      <c r="B926" t="s">
        <v>2459</v>
      </c>
      <c r="C926" t="s">
        <v>70</v>
      </c>
      <c r="D926" t="s">
        <v>82</v>
      </c>
      <c r="E926" t="s">
        <v>16</v>
      </c>
      <c r="F926" t="s">
        <v>39</v>
      </c>
      <c r="G926" t="s">
        <v>40</v>
      </c>
      <c r="H926">
        <v>31</v>
      </c>
      <c r="I926" t="s">
        <v>2460</v>
      </c>
      <c r="J926" s="2">
        <v>7.0000000000000007E-2</v>
      </c>
      <c r="K926" t="s">
        <v>155</v>
      </c>
      <c r="L926" t="s">
        <v>352</v>
      </c>
      <c r="M926" t="str">
        <f t="shared" si="14"/>
        <v>Early 30s</v>
      </c>
    </row>
    <row r="927" spans="1:13" x14ac:dyDescent="0.35">
      <c r="A927" t="s">
        <v>2461</v>
      </c>
      <c r="B927" t="s">
        <v>2462</v>
      </c>
      <c r="C927" t="s">
        <v>86</v>
      </c>
      <c r="D927" t="s">
        <v>61</v>
      </c>
      <c r="E927" t="s">
        <v>25</v>
      </c>
      <c r="F927" t="s">
        <v>17</v>
      </c>
      <c r="G927" t="s">
        <v>18</v>
      </c>
      <c r="H927">
        <v>53</v>
      </c>
      <c r="I927" s="1">
        <v>42250</v>
      </c>
      <c r="J927" s="2">
        <v>0.11</v>
      </c>
      <c r="K927" t="s">
        <v>34</v>
      </c>
      <c r="L927" t="s">
        <v>63</v>
      </c>
      <c r="M927" t="str">
        <f t="shared" si="14"/>
        <v>Early 50s</v>
      </c>
    </row>
    <row r="928" spans="1:13" x14ac:dyDescent="0.35">
      <c r="A928" t="s">
        <v>2463</v>
      </c>
      <c r="B928" t="s">
        <v>2464</v>
      </c>
      <c r="C928" t="s">
        <v>70</v>
      </c>
      <c r="D928" t="s">
        <v>54</v>
      </c>
      <c r="E928" t="s">
        <v>16</v>
      </c>
      <c r="F928" t="s">
        <v>17</v>
      </c>
      <c r="G928" t="s">
        <v>40</v>
      </c>
      <c r="H928">
        <v>26</v>
      </c>
      <c r="I928" t="s">
        <v>771</v>
      </c>
      <c r="J928" s="2">
        <v>0.1</v>
      </c>
      <c r="K928" t="s">
        <v>19</v>
      </c>
      <c r="L928" t="s">
        <v>46</v>
      </c>
      <c r="M928" t="str">
        <f t="shared" si="14"/>
        <v>Late 20s</v>
      </c>
    </row>
    <row r="929" spans="1:13" x14ac:dyDescent="0.35">
      <c r="A929" t="s">
        <v>2465</v>
      </c>
      <c r="B929" t="s">
        <v>2466</v>
      </c>
      <c r="C929" t="s">
        <v>94</v>
      </c>
      <c r="D929" t="s">
        <v>82</v>
      </c>
      <c r="E929" t="s">
        <v>32</v>
      </c>
      <c r="F929" t="s">
        <v>17</v>
      </c>
      <c r="G929" t="s">
        <v>18</v>
      </c>
      <c r="H929">
        <v>31</v>
      </c>
      <c r="I929" t="s">
        <v>2467</v>
      </c>
      <c r="J929" s="2">
        <v>0.36</v>
      </c>
      <c r="K929" t="s">
        <v>19</v>
      </c>
      <c r="L929" t="s">
        <v>41</v>
      </c>
      <c r="M929" t="str">
        <f t="shared" si="14"/>
        <v>Early 30s</v>
      </c>
    </row>
    <row r="930" spans="1:13" x14ac:dyDescent="0.35">
      <c r="A930" t="s">
        <v>2468</v>
      </c>
      <c r="B930" t="s">
        <v>2469</v>
      </c>
      <c r="C930" t="s">
        <v>86</v>
      </c>
      <c r="D930" t="s">
        <v>82</v>
      </c>
      <c r="E930" t="s">
        <v>25</v>
      </c>
      <c r="F930" t="s">
        <v>17</v>
      </c>
      <c r="G930" t="s">
        <v>40</v>
      </c>
      <c r="H930">
        <v>48</v>
      </c>
      <c r="I930" s="1">
        <v>43806</v>
      </c>
      <c r="J930" s="2">
        <v>0.12</v>
      </c>
      <c r="K930" t="s">
        <v>19</v>
      </c>
      <c r="L930" t="s">
        <v>46</v>
      </c>
      <c r="M930" t="str">
        <f t="shared" si="14"/>
        <v>Late 40s</v>
      </c>
    </row>
    <row r="931" spans="1:13" x14ac:dyDescent="0.35">
      <c r="A931" t="s">
        <v>2470</v>
      </c>
      <c r="B931" t="s">
        <v>2471</v>
      </c>
      <c r="C931" t="s">
        <v>94</v>
      </c>
      <c r="D931" t="s">
        <v>82</v>
      </c>
      <c r="E931" t="s">
        <v>32</v>
      </c>
      <c r="F931" t="s">
        <v>17</v>
      </c>
      <c r="G931" t="s">
        <v>18</v>
      </c>
      <c r="H931">
        <v>61</v>
      </c>
      <c r="I931" t="s">
        <v>2472</v>
      </c>
      <c r="J931" s="2">
        <v>0.34</v>
      </c>
      <c r="K931" t="s">
        <v>34</v>
      </c>
      <c r="L931" t="s">
        <v>35</v>
      </c>
      <c r="M931" t="str">
        <f t="shared" si="14"/>
        <v>EARLY 60s</v>
      </c>
    </row>
    <row r="932" spans="1:13" x14ac:dyDescent="0.35">
      <c r="A932" t="s">
        <v>2473</v>
      </c>
      <c r="B932" t="s">
        <v>2474</v>
      </c>
      <c r="C932" t="s">
        <v>94</v>
      </c>
      <c r="D932" t="s">
        <v>31</v>
      </c>
      <c r="E932" t="s">
        <v>32</v>
      </c>
      <c r="F932" t="s">
        <v>39</v>
      </c>
      <c r="G932" t="s">
        <v>67</v>
      </c>
      <c r="H932">
        <v>42</v>
      </c>
      <c r="I932" s="1">
        <v>40793</v>
      </c>
      <c r="J932" s="2">
        <v>0.34</v>
      </c>
      <c r="K932" t="s">
        <v>19</v>
      </c>
      <c r="L932" t="s">
        <v>50</v>
      </c>
      <c r="M932" t="str">
        <f t="shared" si="14"/>
        <v>Early 40s</v>
      </c>
    </row>
    <row r="933" spans="1:13" x14ac:dyDescent="0.35">
      <c r="A933" t="s">
        <v>2475</v>
      </c>
      <c r="B933" t="s">
        <v>2476</v>
      </c>
      <c r="C933" t="s">
        <v>30</v>
      </c>
      <c r="D933" t="s">
        <v>31</v>
      </c>
      <c r="E933" t="s">
        <v>16</v>
      </c>
      <c r="F933" t="s">
        <v>39</v>
      </c>
      <c r="G933" t="s">
        <v>67</v>
      </c>
      <c r="H933">
        <v>50</v>
      </c>
      <c r="I933" t="s">
        <v>2477</v>
      </c>
      <c r="J933" s="2">
        <v>0</v>
      </c>
      <c r="K933" t="s">
        <v>19</v>
      </c>
      <c r="L933" t="s">
        <v>71</v>
      </c>
      <c r="M933" t="str">
        <f t="shared" si="14"/>
        <v>Early 50s</v>
      </c>
    </row>
    <row r="934" spans="1:13" x14ac:dyDescent="0.35">
      <c r="A934" t="s">
        <v>2478</v>
      </c>
      <c r="B934" t="s">
        <v>2479</v>
      </c>
      <c r="C934" t="s">
        <v>188</v>
      </c>
      <c r="D934" t="s">
        <v>31</v>
      </c>
      <c r="E934" t="s">
        <v>55</v>
      </c>
      <c r="F934" t="s">
        <v>39</v>
      </c>
      <c r="G934" t="s">
        <v>67</v>
      </c>
      <c r="H934">
        <v>46</v>
      </c>
      <c r="I934" t="s">
        <v>2480</v>
      </c>
      <c r="J934" s="2">
        <v>0</v>
      </c>
      <c r="K934" t="s">
        <v>19</v>
      </c>
      <c r="L934" t="s">
        <v>50</v>
      </c>
      <c r="M934" t="str">
        <f t="shared" si="14"/>
        <v>Late 40s</v>
      </c>
    </row>
    <row r="935" spans="1:13" x14ac:dyDescent="0.35">
      <c r="A935" t="s">
        <v>2481</v>
      </c>
      <c r="B935" t="s">
        <v>2482</v>
      </c>
      <c r="C935" t="s">
        <v>99</v>
      </c>
      <c r="D935" t="s">
        <v>31</v>
      </c>
      <c r="E935" t="s">
        <v>55</v>
      </c>
      <c r="F935" t="s">
        <v>39</v>
      </c>
      <c r="G935" t="s">
        <v>40</v>
      </c>
      <c r="H935">
        <v>50</v>
      </c>
      <c r="I935" s="1">
        <v>39427</v>
      </c>
      <c r="J935" s="2">
        <v>0</v>
      </c>
      <c r="K935" t="s">
        <v>19</v>
      </c>
      <c r="L935" t="s">
        <v>27</v>
      </c>
      <c r="M935" t="str">
        <f t="shared" si="14"/>
        <v>Early 50s</v>
      </c>
    </row>
    <row r="936" spans="1:13" x14ac:dyDescent="0.35">
      <c r="A936" t="s">
        <v>2483</v>
      </c>
      <c r="B936" t="s">
        <v>2484</v>
      </c>
      <c r="C936" t="s">
        <v>44</v>
      </c>
      <c r="D936" t="s">
        <v>24</v>
      </c>
      <c r="E936" t="s">
        <v>25</v>
      </c>
      <c r="F936" t="s">
        <v>39</v>
      </c>
      <c r="G936" t="s">
        <v>40</v>
      </c>
      <c r="H936">
        <v>62</v>
      </c>
      <c r="I936" t="s">
        <v>2485</v>
      </c>
      <c r="J936" s="2">
        <v>0.2</v>
      </c>
      <c r="K936" t="s">
        <v>19</v>
      </c>
      <c r="L936" t="s">
        <v>50</v>
      </c>
      <c r="M936" t="str">
        <f t="shared" si="14"/>
        <v>EARLY 60s</v>
      </c>
    </row>
    <row r="937" spans="1:13" x14ac:dyDescent="0.35">
      <c r="A937" t="s">
        <v>2486</v>
      </c>
      <c r="B937" t="s">
        <v>2487</v>
      </c>
      <c r="C937" t="s">
        <v>44</v>
      </c>
      <c r="D937" t="s">
        <v>15</v>
      </c>
      <c r="E937" t="s">
        <v>55</v>
      </c>
      <c r="F937" t="s">
        <v>39</v>
      </c>
      <c r="G937" t="s">
        <v>67</v>
      </c>
      <c r="H937">
        <v>45</v>
      </c>
      <c r="I937" t="s">
        <v>2488</v>
      </c>
      <c r="J937" s="2">
        <v>0.18</v>
      </c>
      <c r="K937" t="s">
        <v>19</v>
      </c>
      <c r="L937" t="s">
        <v>71</v>
      </c>
      <c r="M937" t="str">
        <f t="shared" si="14"/>
        <v>Late 40s</v>
      </c>
    </row>
    <row r="938" spans="1:13" x14ac:dyDescent="0.35">
      <c r="A938" t="s">
        <v>2489</v>
      </c>
      <c r="B938" t="s">
        <v>2490</v>
      </c>
      <c r="C938" t="s">
        <v>44</v>
      </c>
      <c r="D938" t="s">
        <v>54</v>
      </c>
      <c r="E938" t="s">
        <v>55</v>
      </c>
      <c r="F938" t="s">
        <v>17</v>
      </c>
      <c r="G938" t="s">
        <v>40</v>
      </c>
      <c r="H938">
        <v>34</v>
      </c>
      <c r="I938" s="1">
        <v>41092</v>
      </c>
      <c r="J938" s="2">
        <v>0.23</v>
      </c>
      <c r="K938" t="s">
        <v>19</v>
      </c>
      <c r="L938" t="s">
        <v>27</v>
      </c>
      <c r="M938" t="str">
        <f t="shared" si="14"/>
        <v>Early 30s</v>
      </c>
    </row>
    <row r="939" spans="1:13" x14ac:dyDescent="0.35">
      <c r="A939" t="s">
        <v>2491</v>
      </c>
      <c r="B939" t="s">
        <v>2492</v>
      </c>
      <c r="C939" t="s">
        <v>23</v>
      </c>
      <c r="D939" t="s">
        <v>82</v>
      </c>
      <c r="E939" t="s">
        <v>25</v>
      </c>
      <c r="F939" t="s">
        <v>39</v>
      </c>
      <c r="G939" t="s">
        <v>40</v>
      </c>
      <c r="H939">
        <v>35</v>
      </c>
      <c r="I939" t="s">
        <v>2493</v>
      </c>
      <c r="J939" s="2">
        <v>0</v>
      </c>
      <c r="K939" t="s">
        <v>19</v>
      </c>
      <c r="L939" t="s">
        <v>46</v>
      </c>
      <c r="M939" t="str">
        <f t="shared" si="14"/>
        <v>Late 30s</v>
      </c>
    </row>
    <row r="940" spans="1:13" x14ac:dyDescent="0.35">
      <c r="A940" t="s">
        <v>2494</v>
      </c>
      <c r="B940" t="s">
        <v>2495</v>
      </c>
      <c r="C940" t="s">
        <v>38</v>
      </c>
      <c r="D940" t="s">
        <v>31</v>
      </c>
      <c r="E940" t="s">
        <v>25</v>
      </c>
      <c r="F940" t="s">
        <v>17</v>
      </c>
      <c r="G940" t="s">
        <v>67</v>
      </c>
      <c r="H940">
        <v>41</v>
      </c>
      <c r="I940" t="s">
        <v>2496</v>
      </c>
      <c r="J940" s="2">
        <v>0</v>
      </c>
      <c r="K940" t="s">
        <v>19</v>
      </c>
      <c r="L940" t="s">
        <v>71</v>
      </c>
      <c r="M940" t="str">
        <f t="shared" si="14"/>
        <v>Early 40s</v>
      </c>
    </row>
    <row r="941" spans="1:13" x14ac:dyDescent="0.35">
      <c r="A941" t="s">
        <v>2497</v>
      </c>
      <c r="B941" t="s">
        <v>2498</v>
      </c>
      <c r="C941" t="s">
        <v>188</v>
      </c>
      <c r="D941" t="s">
        <v>31</v>
      </c>
      <c r="E941" t="s">
        <v>25</v>
      </c>
      <c r="F941" t="s">
        <v>39</v>
      </c>
      <c r="G941" t="s">
        <v>18</v>
      </c>
      <c r="H941">
        <v>56</v>
      </c>
      <c r="I941" s="1">
        <v>34096</v>
      </c>
      <c r="J941" s="2">
        <v>0</v>
      </c>
      <c r="K941" t="s">
        <v>19</v>
      </c>
      <c r="L941" t="s">
        <v>46</v>
      </c>
      <c r="M941" t="str">
        <f t="shared" si="14"/>
        <v>Late 50s</v>
      </c>
    </row>
    <row r="942" spans="1:13" x14ac:dyDescent="0.35">
      <c r="A942" t="s">
        <v>2499</v>
      </c>
      <c r="B942" t="s">
        <v>2500</v>
      </c>
      <c r="C942" t="s">
        <v>503</v>
      </c>
      <c r="D942" t="s">
        <v>15</v>
      </c>
      <c r="E942" t="s">
        <v>32</v>
      </c>
      <c r="F942" t="s">
        <v>39</v>
      </c>
      <c r="G942" t="s">
        <v>67</v>
      </c>
      <c r="H942">
        <v>31</v>
      </c>
      <c r="I942" t="s">
        <v>2501</v>
      </c>
      <c r="J942" s="2">
        <v>0</v>
      </c>
      <c r="K942" t="s">
        <v>19</v>
      </c>
      <c r="L942" t="s">
        <v>71</v>
      </c>
      <c r="M942" t="str">
        <f t="shared" si="14"/>
        <v>Early 30s</v>
      </c>
    </row>
    <row r="943" spans="1:13" x14ac:dyDescent="0.35">
      <c r="A943" t="s">
        <v>2502</v>
      </c>
      <c r="B943" t="s">
        <v>2503</v>
      </c>
      <c r="C943" t="s">
        <v>86</v>
      </c>
      <c r="D943" t="s">
        <v>61</v>
      </c>
      <c r="E943" t="s">
        <v>32</v>
      </c>
      <c r="F943" t="s">
        <v>39</v>
      </c>
      <c r="G943" t="s">
        <v>40</v>
      </c>
      <c r="H943">
        <v>40</v>
      </c>
      <c r="I943" s="1">
        <v>39452</v>
      </c>
      <c r="J943" s="2">
        <v>0.14000000000000001</v>
      </c>
      <c r="K943" t="s">
        <v>155</v>
      </c>
      <c r="L943" t="s">
        <v>352</v>
      </c>
      <c r="M943" t="str">
        <f t="shared" si="14"/>
        <v>Early 40s</v>
      </c>
    </row>
    <row r="944" spans="1:13" x14ac:dyDescent="0.35">
      <c r="A944" t="s">
        <v>2504</v>
      </c>
      <c r="B944" t="s">
        <v>2505</v>
      </c>
      <c r="C944" t="s">
        <v>94</v>
      </c>
      <c r="D944" t="s">
        <v>54</v>
      </c>
      <c r="E944" t="s">
        <v>55</v>
      </c>
      <c r="F944" t="s">
        <v>17</v>
      </c>
      <c r="G944" t="s">
        <v>18</v>
      </c>
      <c r="H944">
        <v>51</v>
      </c>
      <c r="I944" t="s">
        <v>2506</v>
      </c>
      <c r="J944" s="2">
        <v>0.36</v>
      </c>
      <c r="K944" t="s">
        <v>34</v>
      </c>
      <c r="L944" t="s">
        <v>122</v>
      </c>
      <c r="M944" t="str">
        <f t="shared" si="14"/>
        <v>Early 50s</v>
      </c>
    </row>
    <row r="945" spans="1:13" x14ac:dyDescent="0.35">
      <c r="A945" t="s">
        <v>2507</v>
      </c>
      <c r="B945" t="s">
        <v>2508</v>
      </c>
      <c r="C945" t="s">
        <v>540</v>
      </c>
      <c r="D945" t="s">
        <v>15</v>
      </c>
      <c r="E945" t="s">
        <v>55</v>
      </c>
      <c r="F945" t="s">
        <v>39</v>
      </c>
      <c r="G945" t="s">
        <v>18</v>
      </c>
      <c r="H945">
        <v>49</v>
      </c>
      <c r="I945" s="1">
        <v>44445</v>
      </c>
      <c r="J945" s="2">
        <v>0</v>
      </c>
      <c r="K945" t="s">
        <v>19</v>
      </c>
      <c r="L945" t="s">
        <v>50</v>
      </c>
      <c r="M945" t="str">
        <f t="shared" si="14"/>
        <v>Late 40s</v>
      </c>
    </row>
    <row r="946" spans="1:13" x14ac:dyDescent="0.35">
      <c r="A946" t="s">
        <v>2509</v>
      </c>
      <c r="B946" t="s">
        <v>2510</v>
      </c>
      <c r="C946" t="s">
        <v>295</v>
      </c>
      <c r="D946" t="s">
        <v>142</v>
      </c>
      <c r="E946" t="s">
        <v>32</v>
      </c>
      <c r="F946" t="s">
        <v>17</v>
      </c>
      <c r="G946" t="s">
        <v>67</v>
      </c>
      <c r="H946">
        <v>34</v>
      </c>
      <c r="I946" t="s">
        <v>2511</v>
      </c>
      <c r="J946" s="2">
        <v>0</v>
      </c>
      <c r="K946" t="s">
        <v>19</v>
      </c>
      <c r="L946" t="s">
        <v>46</v>
      </c>
      <c r="M946" t="str">
        <f t="shared" si="14"/>
        <v>Early 30s</v>
      </c>
    </row>
    <row r="947" spans="1:13" x14ac:dyDescent="0.35">
      <c r="A947" t="s">
        <v>2512</v>
      </c>
      <c r="B947" t="s">
        <v>2513</v>
      </c>
      <c r="C947" t="s">
        <v>30</v>
      </c>
      <c r="D947" t="s">
        <v>31</v>
      </c>
      <c r="E947" t="s">
        <v>25</v>
      </c>
      <c r="F947" t="s">
        <v>39</v>
      </c>
      <c r="G947" t="s">
        <v>67</v>
      </c>
      <c r="H947">
        <v>48</v>
      </c>
      <c r="I947" t="s">
        <v>2514</v>
      </c>
      <c r="J947" s="2">
        <v>0</v>
      </c>
      <c r="K947" t="s">
        <v>19</v>
      </c>
      <c r="L947" t="s">
        <v>27</v>
      </c>
      <c r="M947" t="str">
        <f t="shared" si="14"/>
        <v>Late 40s</v>
      </c>
    </row>
    <row r="948" spans="1:13" x14ac:dyDescent="0.35">
      <c r="A948" t="s">
        <v>2515</v>
      </c>
      <c r="B948" t="s">
        <v>2516</v>
      </c>
      <c r="C948" t="s">
        <v>150</v>
      </c>
      <c r="D948" t="s">
        <v>15</v>
      </c>
      <c r="E948" t="s">
        <v>32</v>
      </c>
      <c r="F948" t="s">
        <v>39</v>
      </c>
      <c r="G948" t="s">
        <v>40</v>
      </c>
      <c r="H948">
        <v>45</v>
      </c>
      <c r="I948" s="1">
        <v>39299</v>
      </c>
      <c r="J948" s="2">
        <v>0</v>
      </c>
      <c r="K948" t="s">
        <v>19</v>
      </c>
      <c r="L948" t="s">
        <v>50</v>
      </c>
      <c r="M948" t="str">
        <f t="shared" si="14"/>
        <v>Late 40s</v>
      </c>
    </row>
    <row r="949" spans="1:13" x14ac:dyDescent="0.35">
      <c r="A949" t="s">
        <v>2517</v>
      </c>
      <c r="B949" t="s">
        <v>2518</v>
      </c>
      <c r="C949" t="s">
        <v>94</v>
      </c>
      <c r="D949" t="s">
        <v>142</v>
      </c>
      <c r="E949" t="s">
        <v>55</v>
      </c>
      <c r="F949" t="s">
        <v>39</v>
      </c>
      <c r="G949" t="s">
        <v>18</v>
      </c>
      <c r="H949">
        <v>53</v>
      </c>
      <c r="I949" t="s">
        <v>2519</v>
      </c>
      <c r="J949" s="2">
        <v>0.36</v>
      </c>
      <c r="K949" t="s">
        <v>19</v>
      </c>
      <c r="L949" t="s">
        <v>50</v>
      </c>
      <c r="M949" t="str">
        <f t="shared" si="14"/>
        <v>Early 50s</v>
      </c>
    </row>
    <row r="950" spans="1:13" x14ac:dyDescent="0.35">
      <c r="A950" t="s">
        <v>2520</v>
      </c>
      <c r="B950" t="s">
        <v>2521</v>
      </c>
      <c r="C950" t="s">
        <v>503</v>
      </c>
      <c r="D950" t="s">
        <v>15</v>
      </c>
      <c r="E950" t="s">
        <v>25</v>
      </c>
      <c r="F950" t="s">
        <v>39</v>
      </c>
      <c r="G950" t="s">
        <v>40</v>
      </c>
      <c r="H950">
        <v>55</v>
      </c>
      <c r="I950" t="s">
        <v>2522</v>
      </c>
      <c r="J950" s="2">
        <v>0</v>
      </c>
      <c r="K950" t="s">
        <v>155</v>
      </c>
      <c r="L950" t="s">
        <v>156</v>
      </c>
      <c r="M950" t="str">
        <f t="shared" si="14"/>
        <v>Late 50s</v>
      </c>
    </row>
    <row r="951" spans="1:13" x14ac:dyDescent="0.35">
      <c r="A951" t="s">
        <v>2523</v>
      </c>
      <c r="B951" t="s">
        <v>2524</v>
      </c>
      <c r="C951" t="s">
        <v>510</v>
      </c>
      <c r="D951" t="s">
        <v>15</v>
      </c>
      <c r="E951" t="s">
        <v>25</v>
      </c>
      <c r="F951" t="s">
        <v>39</v>
      </c>
      <c r="G951" t="s">
        <v>18</v>
      </c>
      <c r="H951">
        <v>56</v>
      </c>
      <c r="I951" s="1">
        <v>44562</v>
      </c>
      <c r="J951" s="2">
        <v>0</v>
      </c>
      <c r="K951" t="s">
        <v>34</v>
      </c>
      <c r="L951" t="s">
        <v>35</v>
      </c>
      <c r="M951" t="str">
        <f t="shared" si="14"/>
        <v>Late 50s</v>
      </c>
    </row>
    <row r="952" spans="1:13" x14ac:dyDescent="0.35">
      <c r="A952" t="s">
        <v>2525</v>
      </c>
      <c r="B952" t="s">
        <v>2526</v>
      </c>
      <c r="C952" t="s">
        <v>503</v>
      </c>
      <c r="D952" t="s">
        <v>15</v>
      </c>
      <c r="E952" t="s">
        <v>32</v>
      </c>
      <c r="F952" t="s">
        <v>39</v>
      </c>
      <c r="G952" t="s">
        <v>18</v>
      </c>
      <c r="H952">
        <v>41</v>
      </c>
      <c r="I952" t="s">
        <v>2527</v>
      </c>
      <c r="J952" s="2">
        <v>0</v>
      </c>
      <c r="K952" t="s">
        <v>34</v>
      </c>
      <c r="L952" t="s">
        <v>35</v>
      </c>
      <c r="M952" t="str">
        <f t="shared" si="14"/>
        <v>Early 40s</v>
      </c>
    </row>
    <row r="953" spans="1:13" x14ac:dyDescent="0.35">
      <c r="A953" t="s">
        <v>2528</v>
      </c>
      <c r="B953" t="s">
        <v>2529</v>
      </c>
      <c r="C953" t="s">
        <v>23</v>
      </c>
      <c r="D953" t="s">
        <v>24</v>
      </c>
      <c r="E953" t="s">
        <v>55</v>
      </c>
      <c r="F953" t="s">
        <v>17</v>
      </c>
      <c r="G953" t="s">
        <v>40</v>
      </c>
      <c r="H953">
        <v>55</v>
      </c>
      <c r="I953" t="s">
        <v>2530</v>
      </c>
      <c r="J953" s="2">
        <v>0</v>
      </c>
      <c r="K953" t="s">
        <v>155</v>
      </c>
      <c r="L953" t="s">
        <v>211</v>
      </c>
      <c r="M953" t="str">
        <f t="shared" si="14"/>
        <v>Late 50s</v>
      </c>
    </row>
    <row r="954" spans="1:13" x14ac:dyDescent="0.35">
      <c r="A954" t="s">
        <v>2531</v>
      </c>
      <c r="B954" t="s">
        <v>2532</v>
      </c>
      <c r="C954" t="s">
        <v>510</v>
      </c>
      <c r="D954" t="s">
        <v>15</v>
      </c>
      <c r="E954" t="s">
        <v>55</v>
      </c>
      <c r="F954" t="s">
        <v>17</v>
      </c>
      <c r="G954" t="s">
        <v>18</v>
      </c>
      <c r="H954">
        <v>42</v>
      </c>
      <c r="I954" t="s">
        <v>1231</v>
      </c>
      <c r="J954" s="2">
        <v>0</v>
      </c>
      <c r="K954" t="s">
        <v>19</v>
      </c>
      <c r="L954" t="s">
        <v>71</v>
      </c>
      <c r="M954" t="str">
        <f t="shared" si="14"/>
        <v>Early 40s</v>
      </c>
    </row>
    <row r="955" spans="1:13" x14ac:dyDescent="0.35">
      <c r="A955" t="s">
        <v>2533</v>
      </c>
      <c r="B955" t="s">
        <v>2534</v>
      </c>
      <c r="C955" t="s">
        <v>53</v>
      </c>
      <c r="D955" t="s">
        <v>24</v>
      </c>
      <c r="E955" t="s">
        <v>32</v>
      </c>
      <c r="F955" t="s">
        <v>17</v>
      </c>
      <c r="G955" t="s">
        <v>87</v>
      </c>
      <c r="H955">
        <v>30</v>
      </c>
      <c r="I955" t="s">
        <v>1354</v>
      </c>
      <c r="J955" s="2">
        <v>0</v>
      </c>
      <c r="K955" t="s">
        <v>19</v>
      </c>
      <c r="L955" t="s">
        <v>27</v>
      </c>
      <c r="M955" t="str">
        <f t="shared" si="14"/>
        <v>Early 30s</v>
      </c>
    </row>
    <row r="956" spans="1:13" x14ac:dyDescent="0.35">
      <c r="A956" t="s">
        <v>2535</v>
      </c>
      <c r="B956" t="s">
        <v>2536</v>
      </c>
      <c r="C956" t="s">
        <v>30</v>
      </c>
      <c r="D956" t="s">
        <v>31</v>
      </c>
      <c r="E956" t="s">
        <v>32</v>
      </c>
      <c r="F956" t="s">
        <v>17</v>
      </c>
      <c r="G956" t="s">
        <v>18</v>
      </c>
      <c r="H956">
        <v>44</v>
      </c>
      <c r="I956" s="1">
        <v>38202</v>
      </c>
      <c r="J956" s="2">
        <v>0</v>
      </c>
      <c r="K956" t="s">
        <v>34</v>
      </c>
      <c r="L956" t="s">
        <v>57</v>
      </c>
      <c r="M956" t="str">
        <f t="shared" si="14"/>
        <v>Early 40s</v>
      </c>
    </row>
    <row r="957" spans="1:13" x14ac:dyDescent="0.35">
      <c r="A957" t="s">
        <v>2537</v>
      </c>
      <c r="B957" t="s">
        <v>2538</v>
      </c>
      <c r="C957" t="s">
        <v>53</v>
      </c>
      <c r="D957" t="s">
        <v>54</v>
      </c>
      <c r="E957" t="s">
        <v>32</v>
      </c>
      <c r="F957" t="s">
        <v>39</v>
      </c>
      <c r="G957" t="s">
        <v>18</v>
      </c>
      <c r="H957">
        <v>49</v>
      </c>
      <c r="I957" t="s">
        <v>2539</v>
      </c>
      <c r="J957" s="2">
        <v>0</v>
      </c>
      <c r="K957" t="s">
        <v>19</v>
      </c>
      <c r="L957" t="s">
        <v>46</v>
      </c>
      <c r="M957" t="str">
        <f t="shared" si="14"/>
        <v>Late 40s</v>
      </c>
    </row>
    <row r="958" spans="1:13" x14ac:dyDescent="0.35">
      <c r="A958" t="s">
        <v>2540</v>
      </c>
      <c r="B958" t="s">
        <v>2541</v>
      </c>
      <c r="C958" t="s">
        <v>94</v>
      </c>
      <c r="D958" t="s">
        <v>15</v>
      </c>
      <c r="E958" t="s">
        <v>55</v>
      </c>
      <c r="F958" t="s">
        <v>39</v>
      </c>
      <c r="G958" t="s">
        <v>40</v>
      </c>
      <c r="H958">
        <v>43</v>
      </c>
      <c r="I958" s="1">
        <v>40858</v>
      </c>
      <c r="J958" s="2">
        <v>0.39</v>
      </c>
      <c r="K958" t="s">
        <v>155</v>
      </c>
      <c r="L958" t="s">
        <v>211</v>
      </c>
      <c r="M958" t="str">
        <f t="shared" si="14"/>
        <v>Early 40s</v>
      </c>
    </row>
    <row r="959" spans="1:13" x14ac:dyDescent="0.35">
      <c r="A959" t="s">
        <v>2542</v>
      </c>
      <c r="B959" t="s">
        <v>2543</v>
      </c>
      <c r="C959" t="s">
        <v>70</v>
      </c>
      <c r="D959" t="s">
        <v>82</v>
      </c>
      <c r="E959" t="s">
        <v>55</v>
      </c>
      <c r="F959" t="s">
        <v>39</v>
      </c>
      <c r="G959" t="s">
        <v>18</v>
      </c>
      <c r="H959">
        <v>53</v>
      </c>
      <c r="I959" s="1">
        <v>41763</v>
      </c>
      <c r="J959" s="2">
        <v>0.08</v>
      </c>
      <c r="K959" t="s">
        <v>34</v>
      </c>
      <c r="L959" t="s">
        <v>63</v>
      </c>
      <c r="M959" t="str">
        <f t="shared" si="14"/>
        <v>Early 50s</v>
      </c>
    </row>
    <row r="960" spans="1:13" x14ac:dyDescent="0.35">
      <c r="A960" t="s">
        <v>2544</v>
      </c>
      <c r="B960" t="s">
        <v>2545</v>
      </c>
      <c r="C960" t="s">
        <v>53</v>
      </c>
      <c r="D960" t="s">
        <v>24</v>
      </c>
      <c r="E960" t="s">
        <v>16</v>
      </c>
      <c r="F960" t="s">
        <v>17</v>
      </c>
      <c r="G960" t="s">
        <v>40</v>
      </c>
      <c r="H960">
        <v>41</v>
      </c>
      <c r="I960" t="s">
        <v>2546</v>
      </c>
      <c r="J960" s="2">
        <v>0</v>
      </c>
      <c r="K960" t="s">
        <v>155</v>
      </c>
      <c r="L960" t="s">
        <v>352</v>
      </c>
      <c r="M960" t="str">
        <f t="shared" si="14"/>
        <v>Early 40s</v>
      </c>
    </row>
    <row r="961" spans="1:13" x14ac:dyDescent="0.35">
      <c r="A961" t="s">
        <v>2547</v>
      </c>
      <c r="B961" t="s">
        <v>2548</v>
      </c>
      <c r="C961" t="s">
        <v>94</v>
      </c>
      <c r="D961" t="s">
        <v>15</v>
      </c>
      <c r="E961" t="s">
        <v>25</v>
      </c>
      <c r="F961" t="s">
        <v>17</v>
      </c>
      <c r="G961" t="s">
        <v>18</v>
      </c>
      <c r="H961">
        <v>26</v>
      </c>
      <c r="I961" s="1">
        <v>43864</v>
      </c>
      <c r="J961" s="2">
        <v>0.3</v>
      </c>
      <c r="K961" t="s">
        <v>19</v>
      </c>
      <c r="L961" t="s">
        <v>71</v>
      </c>
      <c r="M961" t="str">
        <f t="shared" si="14"/>
        <v>Late 20s</v>
      </c>
    </row>
    <row r="962" spans="1:13" x14ac:dyDescent="0.35">
      <c r="A962" t="s">
        <v>2549</v>
      </c>
      <c r="B962" t="s">
        <v>2550</v>
      </c>
      <c r="C962" t="s">
        <v>53</v>
      </c>
      <c r="D962" t="s">
        <v>82</v>
      </c>
      <c r="E962" t="s">
        <v>32</v>
      </c>
      <c r="F962" t="s">
        <v>39</v>
      </c>
      <c r="G962" t="s">
        <v>18</v>
      </c>
      <c r="H962">
        <v>57</v>
      </c>
      <c r="I962" t="s">
        <v>2551</v>
      </c>
      <c r="J962" s="2">
        <v>0</v>
      </c>
      <c r="K962" t="s">
        <v>19</v>
      </c>
      <c r="L962" t="s">
        <v>20</v>
      </c>
      <c r="M962" t="str">
        <f t="shared" si="14"/>
        <v>Late 50s</v>
      </c>
    </row>
    <row r="963" spans="1:13" x14ac:dyDescent="0.35">
      <c r="A963" t="s">
        <v>2552</v>
      </c>
      <c r="B963" t="s">
        <v>2553</v>
      </c>
      <c r="C963" t="s">
        <v>23</v>
      </c>
      <c r="D963" t="s">
        <v>82</v>
      </c>
      <c r="E963" t="s">
        <v>55</v>
      </c>
      <c r="F963" t="s">
        <v>17</v>
      </c>
      <c r="G963" t="s">
        <v>40</v>
      </c>
      <c r="H963">
        <v>41</v>
      </c>
      <c r="I963" t="s">
        <v>2554</v>
      </c>
      <c r="J963" s="2">
        <v>0</v>
      </c>
      <c r="K963" t="s">
        <v>19</v>
      </c>
      <c r="L963" t="s">
        <v>46</v>
      </c>
      <c r="M963" t="str">
        <f t="shared" ref="M963:M1001" si="15">_xlfn.IFS(H963&gt;=60,"EARLY 60s",H963&gt;=55,"Late 50s",H963&gt;=50,"Early 50s", H963&gt;=45,"Late 40s",H963&gt;=40,"Early 40s",H963&gt;=35,"Late 30s",H963&gt;=30,"Early 30s",H963&gt;=25,"Late 20s")</f>
        <v>Early 40s</v>
      </c>
    </row>
    <row r="964" spans="1:13" x14ac:dyDescent="0.35">
      <c r="A964" t="s">
        <v>2555</v>
      </c>
      <c r="B964" t="s">
        <v>2556</v>
      </c>
      <c r="C964" t="s">
        <v>44</v>
      </c>
      <c r="D964" t="s">
        <v>31</v>
      </c>
      <c r="E964" t="s">
        <v>55</v>
      </c>
      <c r="F964" t="s">
        <v>17</v>
      </c>
      <c r="G964" t="s">
        <v>18</v>
      </c>
      <c r="H964">
        <v>59</v>
      </c>
      <c r="I964" s="1">
        <v>42830</v>
      </c>
      <c r="J964" s="2">
        <v>0.17</v>
      </c>
      <c r="K964" t="s">
        <v>34</v>
      </c>
      <c r="L964" t="s">
        <v>122</v>
      </c>
      <c r="M964" t="str">
        <f t="shared" si="15"/>
        <v>Late 50s</v>
      </c>
    </row>
    <row r="965" spans="1:13" x14ac:dyDescent="0.35">
      <c r="A965" t="s">
        <v>2557</v>
      </c>
      <c r="B965" t="s">
        <v>2558</v>
      </c>
      <c r="C965" t="s">
        <v>44</v>
      </c>
      <c r="D965" t="s">
        <v>31</v>
      </c>
      <c r="E965" t="s">
        <v>55</v>
      </c>
      <c r="F965" t="s">
        <v>39</v>
      </c>
      <c r="G965" t="s">
        <v>18</v>
      </c>
      <c r="H965">
        <v>59</v>
      </c>
      <c r="I965" s="1">
        <v>38358</v>
      </c>
      <c r="J965" s="2">
        <v>0.25</v>
      </c>
      <c r="K965" t="s">
        <v>19</v>
      </c>
      <c r="L965" t="s">
        <v>50</v>
      </c>
      <c r="M965" t="str">
        <f t="shared" si="15"/>
        <v>Late 50s</v>
      </c>
    </row>
    <row r="966" spans="1:13" x14ac:dyDescent="0.35">
      <c r="A966" t="s">
        <v>2559</v>
      </c>
      <c r="B966" t="s">
        <v>2560</v>
      </c>
      <c r="C966" t="s">
        <v>147</v>
      </c>
      <c r="D966" t="s">
        <v>142</v>
      </c>
      <c r="E966" t="s">
        <v>16</v>
      </c>
      <c r="F966" t="s">
        <v>39</v>
      </c>
      <c r="G966" t="s">
        <v>40</v>
      </c>
      <c r="H966">
        <v>54</v>
      </c>
      <c r="I966" t="s">
        <v>2561</v>
      </c>
      <c r="J966" s="2">
        <v>0</v>
      </c>
      <c r="K966" t="s">
        <v>155</v>
      </c>
      <c r="L966" t="s">
        <v>211</v>
      </c>
      <c r="M966" t="str">
        <f t="shared" si="15"/>
        <v>Early 50s</v>
      </c>
    </row>
    <row r="967" spans="1:13" x14ac:dyDescent="0.35">
      <c r="A967" t="s">
        <v>2562</v>
      </c>
      <c r="B967" t="s">
        <v>2563</v>
      </c>
      <c r="C967" t="s">
        <v>86</v>
      </c>
      <c r="D967" t="s">
        <v>142</v>
      </c>
      <c r="E967" t="s">
        <v>25</v>
      </c>
      <c r="F967" t="s">
        <v>39</v>
      </c>
      <c r="G967" t="s">
        <v>18</v>
      </c>
      <c r="H967">
        <v>44</v>
      </c>
      <c r="I967" s="1">
        <v>44905</v>
      </c>
      <c r="J967" s="2">
        <v>0.14000000000000001</v>
      </c>
      <c r="K967" t="s">
        <v>34</v>
      </c>
      <c r="L967" t="s">
        <v>57</v>
      </c>
      <c r="M967" t="str">
        <f t="shared" si="15"/>
        <v>Early 40s</v>
      </c>
    </row>
    <row r="968" spans="1:13" x14ac:dyDescent="0.35">
      <c r="A968" t="s">
        <v>2564</v>
      </c>
      <c r="B968" t="s">
        <v>2565</v>
      </c>
      <c r="C968" t="s">
        <v>70</v>
      </c>
      <c r="D968" t="s">
        <v>82</v>
      </c>
      <c r="E968" t="s">
        <v>55</v>
      </c>
      <c r="F968" t="s">
        <v>39</v>
      </c>
      <c r="G968" t="s">
        <v>40</v>
      </c>
      <c r="H968">
        <v>55</v>
      </c>
      <c r="I968" s="1">
        <v>44780</v>
      </c>
      <c r="J968" s="2">
        <v>0.05</v>
      </c>
      <c r="K968" t="s">
        <v>155</v>
      </c>
      <c r="L968" t="s">
        <v>156</v>
      </c>
      <c r="M968" t="str">
        <f t="shared" si="15"/>
        <v>Late 50s</v>
      </c>
    </row>
    <row r="969" spans="1:13" x14ac:dyDescent="0.35">
      <c r="A969" t="s">
        <v>2566</v>
      </c>
      <c r="B969" t="s">
        <v>2567</v>
      </c>
      <c r="C969" t="s">
        <v>44</v>
      </c>
      <c r="D969" t="s">
        <v>31</v>
      </c>
      <c r="E969" t="s">
        <v>32</v>
      </c>
      <c r="F969" t="s">
        <v>39</v>
      </c>
      <c r="G969" t="s">
        <v>18</v>
      </c>
      <c r="H969">
        <v>30</v>
      </c>
      <c r="I969" s="1">
        <v>44265</v>
      </c>
      <c r="J969" s="2">
        <v>0.15</v>
      </c>
      <c r="K969" t="s">
        <v>34</v>
      </c>
      <c r="L969" t="s">
        <v>57</v>
      </c>
      <c r="M969" t="str">
        <f t="shared" si="15"/>
        <v>Early 30s</v>
      </c>
    </row>
    <row r="970" spans="1:13" x14ac:dyDescent="0.35">
      <c r="A970" t="s">
        <v>2568</v>
      </c>
      <c r="B970" t="s">
        <v>2569</v>
      </c>
      <c r="C970" t="s">
        <v>111</v>
      </c>
      <c r="D970" t="s">
        <v>24</v>
      </c>
      <c r="E970" t="s">
        <v>55</v>
      </c>
      <c r="F970" t="s">
        <v>17</v>
      </c>
      <c r="G970" t="s">
        <v>40</v>
      </c>
      <c r="H970">
        <v>44</v>
      </c>
      <c r="I970" t="s">
        <v>2570</v>
      </c>
      <c r="J970" s="2">
        <v>0</v>
      </c>
      <c r="K970" t="s">
        <v>155</v>
      </c>
      <c r="L970" t="s">
        <v>211</v>
      </c>
      <c r="M970" t="str">
        <f t="shared" si="15"/>
        <v>Early 40s</v>
      </c>
    </row>
    <row r="971" spans="1:13" x14ac:dyDescent="0.35">
      <c r="A971" t="s">
        <v>2571</v>
      </c>
      <c r="B971" t="s">
        <v>2572</v>
      </c>
      <c r="C971" t="s">
        <v>23</v>
      </c>
      <c r="D971" t="s">
        <v>82</v>
      </c>
      <c r="E971" t="s">
        <v>55</v>
      </c>
      <c r="F971" t="s">
        <v>39</v>
      </c>
      <c r="G971" t="s">
        <v>67</v>
      </c>
      <c r="H971">
        <v>57</v>
      </c>
      <c r="I971" t="s">
        <v>2573</v>
      </c>
      <c r="J971" s="2">
        <v>0</v>
      </c>
      <c r="K971" t="s">
        <v>19</v>
      </c>
      <c r="L971" t="s">
        <v>20</v>
      </c>
      <c r="M971" t="str">
        <f t="shared" si="15"/>
        <v>Late 50s</v>
      </c>
    </row>
    <row r="972" spans="1:13" x14ac:dyDescent="0.35">
      <c r="A972" t="s">
        <v>2574</v>
      </c>
      <c r="B972" t="s">
        <v>2575</v>
      </c>
      <c r="C972" t="s">
        <v>540</v>
      </c>
      <c r="D972" t="s">
        <v>15</v>
      </c>
      <c r="E972" t="s">
        <v>25</v>
      </c>
      <c r="F972" t="s">
        <v>17</v>
      </c>
      <c r="G972" t="s">
        <v>40</v>
      </c>
      <c r="H972">
        <v>58</v>
      </c>
      <c r="I972" t="s">
        <v>2576</v>
      </c>
      <c r="J972" s="2">
        <v>0</v>
      </c>
      <c r="K972" t="s">
        <v>19</v>
      </c>
      <c r="L972" t="s">
        <v>41</v>
      </c>
      <c r="M972" t="str">
        <f t="shared" si="15"/>
        <v>Late 50s</v>
      </c>
    </row>
    <row r="973" spans="1:13" x14ac:dyDescent="0.35">
      <c r="A973" t="s">
        <v>2577</v>
      </c>
      <c r="B973" t="s">
        <v>2578</v>
      </c>
      <c r="C973" t="s">
        <v>540</v>
      </c>
      <c r="D973" t="s">
        <v>15</v>
      </c>
      <c r="E973" t="s">
        <v>16</v>
      </c>
      <c r="F973" t="s">
        <v>39</v>
      </c>
      <c r="G973" t="s">
        <v>18</v>
      </c>
      <c r="H973">
        <v>59</v>
      </c>
      <c r="I973" t="s">
        <v>2579</v>
      </c>
      <c r="J973" s="2">
        <v>0</v>
      </c>
      <c r="K973" t="s">
        <v>19</v>
      </c>
      <c r="L973" t="s">
        <v>27</v>
      </c>
      <c r="M973" t="str">
        <f t="shared" si="15"/>
        <v>Late 50s</v>
      </c>
    </row>
    <row r="974" spans="1:13" x14ac:dyDescent="0.35">
      <c r="A974" t="s">
        <v>2580</v>
      </c>
      <c r="B974" t="s">
        <v>2581</v>
      </c>
      <c r="C974" t="s">
        <v>66</v>
      </c>
      <c r="D974" t="s">
        <v>31</v>
      </c>
      <c r="E974" t="s">
        <v>16</v>
      </c>
      <c r="F974" t="s">
        <v>39</v>
      </c>
      <c r="G974" t="s">
        <v>18</v>
      </c>
      <c r="H974">
        <v>60</v>
      </c>
      <c r="I974" t="s">
        <v>2582</v>
      </c>
      <c r="J974" s="2">
        <v>0</v>
      </c>
      <c r="K974" t="s">
        <v>19</v>
      </c>
      <c r="L974" t="s">
        <v>20</v>
      </c>
      <c r="M974" t="str">
        <f t="shared" si="15"/>
        <v>EARLY 60s</v>
      </c>
    </row>
    <row r="975" spans="1:13" x14ac:dyDescent="0.35">
      <c r="A975" t="s">
        <v>2583</v>
      </c>
      <c r="B975" t="s">
        <v>2584</v>
      </c>
      <c r="C975" t="s">
        <v>30</v>
      </c>
      <c r="D975" t="s">
        <v>31</v>
      </c>
      <c r="E975" t="s">
        <v>32</v>
      </c>
      <c r="F975" t="s">
        <v>39</v>
      </c>
      <c r="G975" t="s">
        <v>87</v>
      </c>
      <c r="H975">
        <v>32</v>
      </c>
      <c r="I975" s="1">
        <v>43652</v>
      </c>
      <c r="J975" s="2">
        <v>0</v>
      </c>
      <c r="K975" t="s">
        <v>19</v>
      </c>
      <c r="L975" t="s">
        <v>20</v>
      </c>
      <c r="M975" t="str">
        <f t="shared" si="15"/>
        <v>Early 30s</v>
      </c>
    </row>
    <row r="976" spans="1:13" x14ac:dyDescent="0.35">
      <c r="A976" t="s">
        <v>2585</v>
      </c>
      <c r="B976" t="s">
        <v>2586</v>
      </c>
      <c r="C976" t="s">
        <v>230</v>
      </c>
      <c r="D976" t="s">
        <v>15</v>
      </c>
      <c r="E976" t="s">
        <v>16</v>
      </c>
      <c r="F976" t="s">
        <v>39</v>
      </c>
      <c r="G976" t="s">
        <v>67</v>
      </c>
      <c r="H976">
        <v>41</v>
      </c>
      <c r="I976" t="s">
        <v>2587</v>
      </c>
      <c r="J976" s="2">
        <v>0</v>
      </c>
      <c r="K976" t="s">
        <v>19</v>
      </c>
      <c r="L976" t="s">
        <v>20</v>
      </c>
      <c r="M976" t="str">
        <f t="shared" si="15"/>
        <v>Early 40s</v>
      </c>
    </row>
    <row r="977" spans="1:13" x14ac:dyDescent="0.35">
      <c r="A977" t="s">
        <v>2588</v>
      </c>
      <c r="B977" t="s">
        <v>2589</v>
      </c>
      <c r="C977" t="s">
        <v>437</v>
      </c>
      <c r="D977" t="s">
        <v>31</v>
      </c>
      <c r="E977" t="s">
        <v>55</v>
      </c>
      <c r="F977" t="s">
        <v>17</v>
      </c>
      <c r="G977" t="s">
        <v>18</v>
      </c>
      <c r="H977">
        <v>39</v>
      </c>
      <c r="I977" s="1">
        <v>41034</v>
      </c>
      <c r="J977" s="2">
        <v>0</v>
      </c>
      <c r="K977" t="s">
        <v>19</v>
      </c>
      <c r="L977" t="s">
        <v>20</v>
      </c>
      <c r="M977" t="str">
        <f t="shared" si="15"/>
        <v>Late 30s</v>
      </c>
    </row>
    <row r="978" spans="1:13" x14ac:dyDescent="0.35">
      <c r="A978" t="s">
        <v>2590</v>
      </c>
      <c r="B978" t="s">
        <v>2591</v>
      </c>
      <c r="C978" t="s">
        <v>53</v>
      </c>
      <c r="D978" t="s">
        <v>82</v>
      </c>
      <c r="E978" t="s">
        <v>55</v>
      </c>
      <c r="F978" t="s">
        <v>39</v>
      </c>
      <c r="G978" t="s">
        <v>40</v>
      </c>
      <c r="H978">
        <v>39</v>
      </c>
      <c r="I978" t="s">
        <v>2592</v>
      </c>
      <c r="J978" s="2">
        <v>0</v>
      </c>
      <c r="K978" t="s">
        <v>19</v>
      </c>
      <c r="L978" t="s">
        <v>71</v>
      </c>
      <c r="M978" t="str">
        <f t="shared" si="15"/>
        <v>Late 30s</v>
      </c>
    </row>
    <row r="979" spans="1:13" x14ac:dyDescent="0.35">
      <c r="A979" t="s">
        <v>2593</v>
      </c>
      <c r="B979" t="s">
        <v>2594</v>
      </c>
      <c r="C979" t="s">
        <v>322</v>
      </c>
      <c r="D979" t="s">
        <v>15</v>
      </c>
      <c r="E979" t="s">
        <v>32</v>
      </c>
      <c r="F979" t="s">
        <v>17</v>
      </c>
      <c r="G979" t="s">
        <v>18</v>
      </c>
      <c r="H979">
        <v>31</v>
      </c>
      <c r="I979" s="1">
        <v>42560</v>
      </c>
      <c r="J979" s="2">
        <v>0.13</v>
      </c>
      <c r="K979" t="s">
        <v>19</v>
      </c>
      <c r="L979" t="s">
        <v>50</v>
      </c>
      <c r="M979" t="str">
        <f t="shared" si="15"/>
        <v>Early 30s</v>
      </c>
    </row>
    <row r="980" spans="1:13" x14ac:dyDescent="0.35">
      <c r="A980" t="s">
        <v>2595</v>
      </c>
      <c r="B980" t="s">
        <v>2596</v>
      </c>
      <c r="C980" t="s">
        <v>53</v>
      </c>
      <c r="D980" t="s">
        <v>24</v>
      </c>
      <c r="E980" t="s">
        <v>32</v>
      </c>
      <c r="F980" t="s">
        <v>39</v>
      </c>
      <c r="G980" t="s">
        <v>18</v>
      </c>
      <c r="H980">
        <v>32</v>
      </c>
      <c r="I980" t="s">
        <v>2597</v>
      </c>
      <c r="J980" s="2">
        <v>0</v>
      </c>
      <c r="K980" t="s">
        <v>34</v>
      </c>
      <c r="L980" t="s">
        <v>122</v>
      </c>
      <c r="M980" t="str">
        <f t="shared" si="15"/>
        <v>Early 30s</v>
      </c>
    </row>
    <row r="981" spans="1:13" x14ac:dyDescent="0.35">
      <c r="A981" t="s">
        <v>2598</v>
      </c>
      <c r="B981" t="s">
        <v>2599</v>
      </c>
      <c r="C981" t="s">
        <v>86</v>
      </c>
      <c r="D981" t="s">
        <v>54</v>
      </c>
      <c r="E981" t="s">
        <v>32</v>
      </c>
      <c r="F981" t="s">
        <v>17</v>
      </c>
      <c r="G981" t="s">
        <v>18</v>
      </c>
      <c r="H981">
        <v>46</v>
      </c>
      <c r="I981" t="s">
        <v>2600</v>
      </c>
      <c r="J981" s="2">
        <v>0.13</v>
      </c>
      <c r="K981" t="s">
        <v>34</v>
      </c>
      <c r="L981" t="s">
        <v>35</v>
      </c>
      <c r="M981" t="str">
        <f t="shared" si="15"/>
        <v>Late 40s</v>
      </c>
    </row>
    <row r="982" spans="1:13" x14ac:dyDescent="0.35">
      <c r="A982" t="s">
        <v>2601</v>
      </c>
      <c r="B982" t="s">
        <v>2602</v>
      </c>
      <c r="C982" t="s">
        <v>70</v>
      </c>
      <c r="D982" t="s">
        <v>31</v>
      </c>
      <c r="E982" t="s">
        <v>55</v>
      </c>
      <c r="F982" t="s">
        <v>39</v>
      </c>
      <c r="G982" t="s">
        <v>40</v>
      </c>
      <c r="H982">
        <v>64</v>
      </c>
      <c r="I982" s="1">
        <v>41739</v>
      </c>
      <c r="J982" s="2">
        <v>0.08</v>
      </c>
      <c r="K982" t="s">
        <v>19</v>
      </c>
      <c r="L982" t="s">
        <v>71</v>
      </c>
      <c r="M982" t="str">
        <f t="shared" si="15"/>
        <v>EARLY 60s</v>
      </c>
    </row>
    <row r="983" spans="1:13" x14ac:dyDescent="0.35">
      <c r="A983" t="s">
        <v>2603</v>
      </c>
      <c r="B983" t="s">
        <v>2604</v>
      </c>
      <c r="C983" t="s">
        <v>44</v>
      </c>
      <c r="D983" t="s">
        <v>142</v>
      </c>
      <c r="E983" t="s">
        <v>55</v>
      </c>
      <c r="F983" t="s">
        <v>39</v>
      </c>
      <c r="G983" t="s">
        <v>67</v>
      </c>
      <c r="H983">
        <v>53</v>
      </c>
      <c r="I983" s="1">
        <v>36373</v>
      </c>
      <c r="J983" s="2">
        <v>0.17</v>
      </c>
      <c r="K983" t="s">
        <v>19</v>
      </c>
      <c r="L983" t="s">
        <v>71</v>
      </c>
      <c r="M983" t="str">
        <f t="shared" si="15"/>
        <v>Early 50s</v>
      </c>
    </row>
    <row r="984" spans="1:13" x14ac:dyDescent="0.35">
      <c r="A984" t="s">
        <v>2605</v>
      </c>
      <c r="B984" t="s">
        <v>2606</v>
      </c>
      <c r="C984" t="s">
        <v>53</v>
      </c>
      <c r="D984" t="s">
        <v>24</v>
      </c>
      <c r="E984" t="s">
        <v>16</v>
      </c>
      <c r="F984" t="s">
        <v>17</v>
      </c>
      <c r="G984" t="s">
        <v>40</v>
      </c>
      <c r="H984">
        <v>34</v>
      </c>
      <c r="I984" s="1">
        <v>43262</v>
      </c>
      <c r="J984" s="2">
        <v>0</v>
      </c>
      <c r="K984" t="s">
        <v>19</v>
      </c>
      <c r="L984" t="s">
        <v>71</v>
      </c>
      <c r="M984" t="str">
        <f t="shared" si="15"/>
        <v>Early 30s</v>
      </c>
    </row>
    <row r="985" spans="1:13" x14ac:dyDescent="0.35">
      <c r="A985" t="s">
        <v>2607</v>
      </c>
      <c r="B985" t="s">
        <v>2608</v>
      </c>
      <c r="C985" t="s">
        <v>70</v>
      </c>
      <c r="D985" t="s">
        <v>142</v>
      </c>
      <c r="E985" t="s">
        <v>55</v>
      </c>
      <c r="F985" t="s">
        <v>17</v>
      </c>
      <c r="G985" t="s">
        <v>18</v>
      </c>
      <c r="H985">
        <v>39</v>
      </c>
      <c r="I985" t="s">
        <v>2609</v>
      </c>
      <c r="J985" s="2">
        <v>0.05</v>
      </c>
      <c r="K985" t="s">
        <v>19</v>
      </c>
      <c r="L985" t="s">
        <v>46</v>
      </c>
      <c r="M985" t="str">
        <f t="shared" si="15"/>
        <v>Late 30s</v>
      </c>
    </row>
    <row r="986" spans="1:13" x14ac:dyDescent="0.35">
      <c r="A986" t="s">
        <v>2610</v>
      </c>
      <c r="B986" t="s">
        <v>2611</v>
      </c>
      <c r="C986" t="s">
        <v>500</v>
      </c>
      <c r="D986" t="s">
        <v>24</v>
      </c>
      <c r="E986" t="s">
        <v>25</v>
      </c>
      <c r="F986" t="s">
        <v>17</v>
      </c>
      <c r="G986" t="s">
        <v>67</v>
      </c>
      <c r="H986">
        <v>25</v>
      </c>
      <c r="I986" s="1">
        <v>44321</v>
      </c>
      <c r="J986" s="2">
        <v>0</v>
      </c>
      <c r="K986" t="s">
        <v>19</v>
      </c>
      <c r="L986" t="s">
        <v>41</v>
      </c>
      <c r="M986" t="str">
        <f t="shared" si="15"/>
        <v>Late 20s</v>
      </c>
    </row>
    <row r="987" spans="1:13" x14ac:dyDescent="0.35">
      <c r="A987" t="s">
        <v>2612</v>
      </c>
      <c r="B987" t="s">
        <v>2613</v>
      </c>
      <c r="C987" t="s">
        <v>270</v>
      </c>
      <c r="D987" t="s">
        <v>31</v>
      </c>
      <c r="E987" t="s">
        <v>55</v>
      </c>
      <c r="F987" t="s">
        <v>39</v>
      </c>
      <c r="G987" t="s">
        <v>18</v>
      </c>
      <c r="H987">
        <v>45</v>
      </c>
      <c r="I987" t="s">
        <v>2614</v>
      </c>
      <c r="J987" s="2">
        <v>0</v>
      </c>
      <c r="K987" t="s">
        <v>34</v>
      </c>
      <c r="L987" t="s">
        <v>57</v>
      </c>
      <c r="M987" t="str">
        <f t="shared" si="15"/>
        <v>Late 40s</v>
      </c>
    </row>
    <row r="988" spans="1:13" x14ac:dyDescent="0.35">
      <c r="A988" t="s">
        <v>2615</v>
      </c>
      <c r="B988" t="s">
        <v>2616</v>
      </c>
      <c r="C988" t="s">
        <v>86</v>
      </c>
      <c r="D988" t="s">
        <v>61</v>
      </c>
      <c r="E988" t="s">
        <v>25</v>
      </c>
      <c r="F988" t="s">
        <v>39</v>
      </c>
      <c r="G988" t="s">
        <v>40</v>
      </c>
      <c r="H988">
        <v>61</v>
      </c>
      <c r="I988" t="s">
        <v>2617</v>
      </c>
      <c r="J988" s="2">
        <v>0.13</v>
      </c>
      <c r="K988" t="s">
        <v>155</v>
      </c>
      <c r="L988" t="s">
        <v>352</v>
      </c>
      <c r="M988" t="str">
        <f t="shared" si="15"/>
        <v>EARLY 60s</v>
      </c>
    </row>
    <row r="989" spans="1:13" x14ac:dyDescent="0.35">
      <c r="A989" t="s">
        <v>2618</v>
      </c>
      <c r="B989" t="s">
        <v>2619</v>
      </c>
      <c r="C989" t="s">
        <v>86</v>
      </c>
      <c r="D989" t="s">
        <v>54</v>
      </c>
      <c r="E989" t="s">
        <v>25</v>
      </c>
      <c r="F989" t="s">
        <v>17</v>
      </c>
      <c r="G989" t="s">
        <v>18</v>
      </c>
      <c r="H989">
        <v>44</v>
      </c>
      <c r="I989" t="s">
        <v>2620</v>
      </c>
      <c r="J989" s="2">
        <v>0.13</v>
      </c>
      <c r="K989" t="s">
        <v>19</v>
      </c>
      <c r="L989" t="s">
        <v>50</v>
      </c>
      <c r="M989" t="str">
        <f t="shared" si="15"/>
        <v>Early 40s</v>
      </c>
    </row>
    <row r="990" spans="1:13" x14ac:dyDescent="0.35">
      <c r="A990" t="s">
        <v>2621</v>
      </c>
      <c r="B990" t="s">
        <v>2622</v>
      </c>
      <c r="C990" t="s">
        <v>188</v>
      </c>
      <c r="D990" t="s">
        <v>31</v>
      </c>
      <c r="E990" t="s">
        <v>16</v>
      </c>
      <c r="F990" t="s">
        <v>39</v>
      </c>
      <c r="G990" t="s">
        <v>87</v>
      </c>
      <c r="H990">
        <v>59</v>
      </c>
      <c r="I990" t="s">
        <v>2623</v>
      </c>
      <c r="J990" s="2">
        <v>0</v>
      </c>
      <c r="K990" t="s">
        <v>19</v>
      </c>
      <c r="L990" t="s">
        <v>27</v>
      </c>
      <c r="M990" t="str">
        <f t="shared" si="15"/>
        <v>Late 50s</v>
      </c>
    </row>
    <row r="991" spans="1:13" x14ac:dyDescent="0.35">
      <c r="A991" t="s">
        <v>2624</v>
      </c>
      <c r="B991" t="s">
        <v>2625</v>
      </c>
      <c r="C991" t="s">
        <v>540</v>
      </c>
      <c r="D991" t="s">
        <v>15</v>
      </c>
      <c r="E991" t="s">
        <v>16</v>
      </c>
      <c r="F991" t="s">
        <v>17</v>
      </c>
      <c r="G991" t="s">
        <v>40</v>
      </c>
      <c r="H991">
        <v>34</v>
      </c>
      <c r="I991" t="s">
        <v>2626</v>
      </c>
      <c r="J991" s="2">
        <v>0</v>
      </c>
      <c r="K991" t="s">
        <v>155</v>
      </c>
      <c r="L991" t="s">
        <v>211</v>
      </c>
      <c r="M991" t="str">
        <f t="shared" si="15"/>
        <v>Early 30s</v>
      </c>
    </row>
    <row r="992" spans="1:13" x14ac:dyDescent="0.35">
      <c r="A992" t="s">
        <v>2627</v>
      </c>
      <c r="B992" t="s">
        <v>2628</v>
      </c>
      <c r="C992" t="s">
        <v>111</v>
      </c>
      <c r="D992" t="s">
        <v>24</v>
      </c>
      <c r="E992" t="s">
        <v>25</v>
      </c>
      <c r="F992" t="s">
        <v>39</v>
      </c>
      <c r="G992" t="s">
        <v>87</v>
      </c>
      <c r="H992">
        <v>45</v>
      </c>
      <c r="I992" t="s">
        <v>2025</v>
      </c>
      <c r="J992" s="2">
        <v>0</v>
      </c>
      <c r="K992" t="s">
        <v>19</v>
      </c>
      <c r="L992" t="s">
        <v>50</v>
      </c>
      <c r="M992" t="str">
        <f t="shared" si="15"/>
        <v>Late 40s</v>
      </c>
    </row>
    <row r="993" spans="1:13" x14ac:dyDescent="0.35">
      <c r="A993" t="s">
        <v>2629</v>
      </c>
      <c r="B993" t="s">
        <v>2630</v>
      </c>
      <c r="C993" t="s">
        <v>23</v>
      </c>
      <c r="D993" t="s">
        <v>24</v>
      </c>
      <c r="E993" t="s">
        <v>32</v>
      </c>
      <c r="F993" t="s">
        <v>17</v>
      </c>
      <c r="G993" t="s">
        <v>18</v>
      </c>
      <c r="H993">
        <v>35</v>
      </c>
      <c r="I993" t="s">
        <v>2631</v>
      </c>
      <c r="J993" s="2">
        <v>0</v>
      </c>
      <c r="K993" t="s">
        <v>19</v>
      </c>
      <c r="L993" t="s">
        <v>20</v>
      </c>
      <c r="M993" t="str">
        <f t="shared" si="15"/>
        <v>Late 30s</v>
      </c>
    </row>
    <row r="994" spans="1:13" x14ac:dyDescent="0.35">
      <c r="A994" t="s">
        <v>2632</v>
      </c>
      <c r="B994" t="s">
        <v>2633</v>
      </c>
      <c r="C994" t="s">
        <v>94</v>
      </c>
      <c r="D994" t="s">
        <v>82</v>
      </c>
      <c r="E994" t="s">
        <v>55</v>
      </c>
      <c r="F994" t="s">
        <v>39</v>
      </c>
      <c r="G994" t="s">
        <v>18</v>
      </c>
      <c r="H994">
        <v>42</v>
      </c>
      <c r="I994" t="s">
        <v>2634</v>
      </c>
      <c r="J994" s="2">
        <v>0.31</v>
      </c>
      <c r="K994" t="s">
        <v>19</v>
      </c>
      <c r="L994" t="s">
        <v>46</v>
      </c>
      <c r="M994" t="str">
        <f t="shared" si="15"/>
        <v>Early 40s</v>
      </c>
    </row>
    <row r="995" spans="1:13" x14ac:dyDescent="0.35">
      <c r="A995" t="s">
        <v>2635</v>
      </c>
      <c r="B995" t="s">
        <v>2636</v>
      </c>
      <c r="C995" t="s">
        <v>86</v>
      </c>
      <c r="D995" t="s">
        <v>61</v>
      </c>
      <c r="E995" t="s">
        <v>55</v>
      </c>
      <c r="F995" t="s">
        <v>17</v>
      </c>
      <c r="G995" t="s">
        <v>18</v>
      </c>
      <c r="H995">
        <v>38</v>
      </c>
      <c r="I995" t="s">
        <v>2637</v>
      </c>
      <c r="J995" s="2">
        <v>0.12</v>
      </c>
      <c r="K995" t="s">
        <v>19</v>
      </c>
      <c r="L995" t="s">
        <v>41</v>
      </c>
      <c r="M995" t="str">
        <f t="shared" si="15"/>
        <v>Late 30s</v>
      </c>
    </row>
    <row r="996" spans="1:13" x14ac:dyDescent="0.35">
      <c r="A996" t="s">
        <v>2638</v>
      </c>
      <c r="B996" t="s">
        <v>2639</v>
      </c>
      <c r="C996" t="s">
        <v>94</v>
      </c>
      <c r="D996" t="s">
        <v>15</v>
      </c>
      <c r="E996" t="s">
        <v>55</v>
      </c>
      <c r="F996" t="s">
        <v>17</v>
      </c>
      <c r="G996" t="s">
        <v>18</v>
      </c>
      <c r="H996">
        <v>46</v>
      </c>
      <c r="I996" t="s">
        <v>2640</v>
      </c>
      <c r="J996" s="2">
        <v>0.36</v>
      </c>
      <c r="K996" t="s">
        <v>19</v>
      </c>
      <c r="L996" t="s">
        <v>50</v>
      </c>
      <c r="M996" t="str">
        <f t="shared" si="15"/>
        <v>Late 40s</v>
      </c>
    </row>
    <row r="997" spans="1:13" x14ac:dyDescent="0.35">
      <c r="A997" t="s">
        <v>2641</v>
      </c>
      <c r="B997" t="s">
        <v>2642</v>
      </c>
      <c r="C997" t="s">
        <v>469</v>
      </c>
      <c r="D997" t="s">
        <v>31</v>
      </c>
      <c r="E997" t="s">
        <v>55</v>
      </c>
      <c r="F997" t="s">
        <v>39</v>
      </c>
      <c r="G997" t="s">
        <v>40</v>
      </c>
      <c r="H997">
        <v>48</v>
      </c>
      <c r="I997" t="s">
        <v>2643</v>
      </c>
      <c r="J997" s="2">
        <v>0</v>
      </c>
      <c r="K997" t="s">
        <v>155</v>
      </c>
      <c r="L997" t="s">
        <v>156</v>
      </c>
      <c r="M997" t="str">
        <f t="shared" si="15"/>
        <v>Late 40s</v>
      </c>
    </row>
    <row r="998" spans="1:13" x14ac:dyDescent="0.35">
      <c r="A998" t="s">
        <v>2644</v>
      </c>
      <c r="B998" t="s">
        <v>2645</v>
      </c>
      <c r="C998" t="s">
        <v>23</v>
      </c>
      <c r="D998" t="s">
        <v>61</v>
      </c>
      <c r="E998" t="s">
        <v>25</v>
      </c>
      <c r="F998" t="s">
        <v>39</v>
      </c>
      <c r="G998" t="s">
        <v>18</v>
      </c>
      <c r="H998">
        <v>63</v>
      </c>
      <c r="I998" t="s">
        <v>2646</v>
      </c>
      <c r="J998" s="2">
        <v>0</v>
      </c>
      <c r="K998" t="s">
        <v>19</v>
      </c>
      <c r="L998" t="s">
        <v>41</v>
      </c>
      <c r="M998" t="str">
        <f t="shared" si="15"/>
        <v>EARLY 60s</v>
      </c>
    </row>
    <row r="999" spans="1:13" x14ac:dyDescent="0.35">
      <c r="A999" t="s">
        <v>2647</v>
      </c>
      <c r="B999" t="s">
        <v>2648</v>
      </c>
      <c r="C999" t="s">
        <v>500</v>
      </c>
      <c r="D999" t="s">
        <v>24</v>
      </c>
      <c r="E999" t="s">
        <v>32</v>
      </c>
      <c r="F999" t="s">
        <v>39</v>
      </c>
      <c r="G999" t="s">
        <v>18</v>
      </c>
      <c r="H999">
        <v>31</v>
      </c>
      <c r="I999" t="s">
        <v>2649</v>
      </c>
      <c r="J999" s="2">
        <v>0</v>
      </c>
      <c r="K999" t="s">
        <v>19</v>
      </c>
      <c r="L999" t="s">
        <v>71</v>
      </c>
      <c r="M999" t="str">
        <f t="shared" si="15"/>
        <v>Early 30s</v>
      </c>
    </row>
    <row r="1000" spans="1:13" x14ac:dyDescent="0.35">
      <c r="A1000" t="s">
        <v>2650</v>
      </c>
      <c r="B1000" t="s">
        <v>2651</v>
      </c>
      <c r="C1000" t="s">
        <v>14</v>
      </c>
      <c r="D1000" t="s">
        <v>15</v>
      </c>
      <c r="E1000" t="s">
        <v>16</v>
      </c>
      <c r="F1000" t="s">
        <v>17</v>
      </c>
      <c r="G1000" t="s">
        <v>18</v>
      </c>
      <c r="H1000">
        <v>52</v>
      </c>
      <c r="I1000" t="s">
        <v>637</v>
      </c>
      <c r="J1000" s="2">
        <v>0</v>
      </c>
      <c r="K1000" t="s">
        <v>19</v>
      </c>
      <c r="L1000" t="s">
        <v>41</v>
      </c>
      <c r="M1000" t="str">
        <f t="shared" si="15"/>
        <v>Early 50s</v>
      </c>
    </row>
    <row r="1001" spans="1:13" x14ac:dyDescent="0.35">
      <c r="A1001" t="s">
        <v>2652</v>
      </c>
      <c r="B1001" t="s">
        <v>2653</v>
      </c>
      <c r="C1001" t="s">
        <v>111</v>
      </c>
      <c r="D1001" t="s">
        <v>24</v>
      </c>
      <c r="E1001" t="s">
        <v>25</v>
      </c>
      <c r="F1001" t="s">
        <v>39</v>
      </c>
      <c r="G1001" t="s">
        <v>87</v>
      </c>
      <c r="H1001">
        <v>27</v>
      </c>
      <c r="I1001" s="1">
        <v>44410</v>
      </c>
      <c r="J1001" s="2">
        <v>0</v>
      </c>
      <c r="K1001" t="s">
        <v>19</v>
      </c>
      <c r="L1001" t="s">
        <v>41</v>
      </c>
      <c r="M1001" t="str">
        <f t="shared" si="15"/>
        <v>Late 20s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EmployeeData_new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jeenath</dc:creator>
  <cp:lastModifiedBy>A Yasmeen</cp:lastModifiedBy>
  <dcterms:created xsi:type="dcterms:W3CDTF">2024-08-28T05:03:25Z</dcterms:created>
  <dcterms:modified xsi:type="dcterms:W3CDTF">2024-09-12T12:17:49Z</dcterms:modified>
</cp:coreProperties>
</file>