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7C24847-BA21-4E3C-BFD4-C09D6A7AC80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ummary" sheetId="1" r:id="rId1"/>
    <sheet name="Yearly_TokenCount" sheetId="2" r:id="rId2"/>
    <sheet name="Monthly_TokenCount" sheetId="3" r:id="rId3"/>
    <sheet name="Yearly_DocCount" sheetId="4" r:id="rId4"/>
    <sheet name="Monthly_DocCount" sheetId="5" r:id="rId5"/>
  </sheets>
  <definedNames>
    <definedName name="_xlnm._FilterDatabase" localSheetId="4" hidden="1">Monthly_DocCount!$A$1:$KA$17</definedName>
    <definedName name="_xlnm._FilterDatabase" localSheetId="2" hidden="1">Monthly_TokenCount!$A$1:$KA$17</definedName>
    <definedName name="_xlnm._FilterDatabase" localSheetId="0" hidden="1">Summary!$A$1:$K$1</definedName>
    <definedName name="_xlnm._FilterDatabase" localSheetId="3" hidden="1">Yearly_DocCount!$A$1:$AN$17</definedName>
    <definedName name="_xlnm._FilterDatabase" localSheetId="1" hidden="1">Yearly_TokenCount!$A$1:$AO$18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GsMu4B3UhhCN2gYuT3e9oFkzZTIMJy/Rvw5qqb4Bqzs="/>
    </ext>
  </extLst>
</workbook>
</file>

<file path=xl/calcChain.xml><?xml version="1.0" encoding="utf-8"?>
<calcChain xmlns="http://schemas.openxmlformats.org/spreadsheetml/2006/main">
  <c r="I18" i="1" l="1"/>
  <c r="E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</calcChain>
</file>

<file path=xl/sharedStrings.xml><?xml version="1.0" encoding="utf-8"?>
<sst xmlns="http://schemas.openxmlformats.org/spreadsheetml/2006/main" count="987" uniqueCount="403">
  <si>
    <t>Genre</t>
  </si>
  <si>
    <t>Subgenre</t>
  </si>
  <si>
    <t>총 파일 수</t>
  </si>
  <si>
    <t>총 문서 수</t>
  </si>
  <si>
    <t>총 form 개수</t>
  </si>
  <si>
    <t>총 어절 수</t>
  </si>
  <si>
    <t>선택된 form 경로</t>
  </si>
  <si>
    <t>선택된 metadata 필드</t>
  </si>
  <si>
    <t>C:\Corpus\SPOKEN_NIKL_DIALOGUE_2020_v1.4</t>
  </si>
  <si>
    <t>SPOKEN</t>
  </si>
  <si>
    <t>DIALOGUE</t>
  </si>
  <si>
    <t>utterance &gt; form</t>
  </si>
  <si>
    <t>date, topic</t>
  </si>
  <si>
    <t>C:\Corpus\SPOKEN_NIKL_DIALOGUE_2021_v1.1</t>
  </si>
  <si>
    <t>C:\Corpus\SPOKEN_NIKL_DIALOGUE_2022_v1.0</t>
  </si>
  <si>
    <t>C:\Corpus\SPOKEN_NIKL_DIALOGUE_2023_v1.0</t>
  </si>
  <si>
    <t>C:\Corpus\SPOKEN_NIKL_DIALOGUE_2024_v1.0</t>
  </si>
  <si>
    <t>C:\Corpus\SPOKEN_NIKL_SPOKEN_v1.2</t>
  </si>
  <si>
    <t>C:\Corpus\WEB_NIKL_MESSENGER_v2.0</t>
  </si>
  <si>
    <t>WEB</t>
  </si>
  <si>
    <t>MESSENGER</t>
  </si>
  <si>
    <t>C:\Corpus\WEB_NIKL_OM_2021_v1.1</t>
  </si>
  <si>
    <t>OM</t>
  </si>
  <si>
    <t>C:\Corpus\WEB_NIKL_OPM_2022_v1.0</t>
  </si>
  <si>
    <t>OPM</t>
  </si>
  <si>
    <t>paragraph &gt; form</t>
  </si>
  <si>
    <t>C:\Corpus\WRITTEN_NIKL_NEWSPAPER_2010_2019_v2.0</t>
  </si>
  <si>
    <t>WRITTEN</t>
  </si>
  <si>
    <t>NEWSPAPER</t>
  </si>
  <si>
    <t>C:\Corpus\WRITTEN_NIKL_NEWSPAPER_2020_v1.1</t>
  </si>
  <si>
    <t>C:\Corpus\WRITTEN_NIKL_NEWSPAPER_2021_v1.0</t>
  </si>
  <si>
    <t>C:\Corpus\WRITTEN_NIKL_NEWSPAPER_2022_v1.0</t>
  </si>
  <si>
    <t>C:\Corpus\WRITTEN_NIKL_NEWSPAPER_2023_v1.0</t>
  </si>
  <si>
    <t>C:\Corpus\WRITTEN_NIKL_NEWSPAPER_2024_v1.0</t>
  </si>
  <si>
    <t>C:\Corpus\WRITTEN_NIKL_WRITTEN_v1.2</t>
  </si>
  <si>
    <t>date</t>
  </si>
  <si>
    <t>Filename</t>
  </si>
  <si>
    <t>Source</t>
  </si>
  <si>
    <t>1902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</si>
  <si>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</si>
  <si>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</si>
  <si>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</si>
  <si>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</si>
  <si>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</si>
  <si>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</si>
  <si>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</si>
  <si>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</si>
  <si>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</si>
  <si>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</si>
  <si>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</si>
  <si>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</si>
  <si>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</si>
  <si>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</si>
  <si>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</si>
  <si>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</si>
  <si>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</si>
  <si>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</si>
  <si>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</si>
  <si>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</si>
  <si>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</si>
  <si>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</si>
  <si>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</si>
  <si>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</si>
  <si>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</si>
  <si>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</si>
  <si>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</si>
  <si>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</si>
  <si>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</si>
  <si>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</si>
  <si>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</si>
  <si>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</si>
  <si>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</si>
  <si>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202P</t>
  </si>
  <si>
    <t>P20P</t>
  </si>
  <si>
    <t>SUM</t>
  </si>
  <si>
    <t>Lv2_NEWSPAPER</t>
  </si>
  <si>
    <t>WRITTEN_NIKL_NEWSPAPER_2010_2019_v2.0_raw_texts_20250620_200435.parquet</t>
  </si>
  <si>
    <t>parquet</t>
  </si>
  <si>
    <t>WRITTEN_NIKL_NEWSPAPER_2020_v1.1_raw_texts_20250620_201418.parquet</t>
  </si>
  <si>
    <t>WRITTEN_NIKL_NEWSPAPER_2021_v1.0_raw_texts_20250620_201711.parquet</t>
  </si>
  <si>
    <t>WRITTEN_NIKL_NEWSPAPER_2022_v1.0_raw_texts_20250620_202027.parquet</t>
  </si>
  <si>
    <t>WRITTEN_NIKL_NEWSPAPER_2023_v1.0_raw_texts_20250620_202819.parquet</t>
  </si>
  <si>
    <t>WRITTEN_NIKL_NEWSPAPER_2024_v1.0_raw_texts_20250620_203344.parquet</t>
  </si>
  <si>
    <t>Lv2_WRITTEN</t>
  </si>
  <si>
    <t>WRITTEN_NIKL_WRITTEN_v1.2_raw_texts_20250620_203903.parquet</t>
  </si>
  <si>
    <t>Lv2_DIALOGUE</t>
  </si>
  <si>
    <t>SPOKEN_NIKL_DIALOGUE_2020_v1.4_raw_texts_20250620_193829.parquet</t>
  </si>
  <si>
    <t>SPOKEN_NIKL_DIALOGUE_2021_v1.1_raw_texts_20250620_193907.parquet</t>
  </si>
  <si>
    <t>SPOKEN_NIKL_DIALOGUE_2022_v1.0_raw_texts_20250620_193933.parquet</t>
  </si>
  <si>
    <t>SPOKEN_NIKL_DIALOGUE_2023_v1.0_raw_texts_20250620_193949.parquet</t>
  </si>
  <si>
    <t>SPOKEN_NIKL_DIALOGUE_2024_v1.0_raw_texts_20250620_194014.parquet</t>
  </si>
  <si>
    <t>Lv2_SPOKEN</t>
  </si>
  <si>
    <t>SPOKEN_NIKL_SPOKEN_v1.2_raw_texts_20250620_194556.parquet</t>
  </si>
  <si>
    <t>Lv2_MESSENGER</t>
  </si>
  <si>
    <t>WEB_NIKL_MESSENGER_v2.0_raw_texts_20250620_194802.parquet</t>
  </si>
  <si>
    <t>Lv2_OM</t>
  </si>
  <si>
    <t>WEB_NIKL_OM_2021_v1.1_raw_texts_20250620_195243.parquet</t>
  </si>
  <si>
    <t>Lv2_OPM</t>
  </si>
  <si>
    <t>WEB_NIKL_OPM_2022_v1.0_raw_texts_20250620_195335.parquet</t>
  </si>
  <si>
    <t>연도별 어절 수</t>
  </si>
  <si>
    <t>190200</t>
  </si>
  <si>
    <t>199200</t>
  </si>
  <si>
    <t>199300</t>
  </si>
  <si>
    <t>199400</t>
  </si>
  <si>
    <t>199500</t>
  </si>
  <si>
    <t>199600</t>
  </si>
  <si>
    <t>199700</t>
  </si>
  <si>
    <t>199800</t>
  </si>
  <si>
    <t>199900</t>
  </si>
  <si>
    <t>200000</t>
  </si>
  <si>
    <t>200100</t>
  </si>
  <si>
    <t>200200</t>
  </si>
  <si>
    <t>200300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</si>
  <si>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</si>
  <si>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</si>
  <si>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</si>
  <si>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</si>
  <si>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</si>
  <si>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</si>
  <si>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</si>
  <si>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</si>
  <si>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</si>
  <si>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</si>
  <si>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</si>
  <si>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</si>
  <si>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</si>
  <si>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</si>
  <si>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</si>
  <si>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</si>
  <si>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</si>
  <si>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</si>
  <si>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</si>
  <si>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</si>
  <si>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</si>
  <si>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</si>
  <si>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</si>
  <si>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</si>
  <si>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</si>
  <si>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</si>
  <si>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200600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</si>
  <si>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</si>
  <si>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</si>
  <si>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</si>
  <si>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</si>
  <si>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</si>
  <si>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</si>
  <si>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</si>
  <si>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</si>
  <si>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</si>
  <si>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</si>
  <si>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</si>
  <si>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</si>
  <si>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200700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</si>
  <si>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</si>
  <si>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</si>
  <si>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</si>
  <si>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</si>
  <si>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</si>
  <si>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</si>
  <si>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</si>
  <si>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</si>
  <si>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</si>
  <si>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</si>
  <si>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</si>
  <si>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</si>
  <si>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200800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</si>
  <si>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</si>
  <si>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</si>
  <si>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</si>
  <si>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</si>
  <si>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</si>
  <si>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</si>
  <si>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</si>
  <si>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</si>
  <si>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</si>
  <si>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</si>
  <si>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</si>
  <si>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</si>
  <si>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200900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</si>
  <si>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</si>
  <si>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</si>
  <si>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</si>
  <si>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</si>
  <si>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</si>
  <si>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</si>
  <si>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</si>
  <si>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</si>
  <si>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</si>
  <si>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</si>
  <si>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</si>
  <si>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</si>
  <si>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201000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</si>
  <si>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</si>
  <si>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</si>
  <si>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</si>
  <si>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</si>
  <si>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</si>
  <si>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</si>
  <si>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</si>
  <si>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</si>
  <si>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</si>
  <si>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</si>
  <si>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</si>
  <si>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</si>
  <si>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201100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</si>
  <si>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</si>
  <si>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</si>
  <si>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</si>
  <si>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</si>
  <si>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</si>
  <si>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</si>
  <si>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</si>
  <si>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</si>
  <si>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</si>
  <si>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</si>
  <si>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</si>
  <si>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</si>
  <si>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201200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</si>
  <si>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</si>
  <si>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</si>
  <si>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</si>
  <si>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</si>
  <si>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</si>
  <si>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</si>
  <si>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</si>
  <si>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</si>
  <si>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</si>
  <si>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</si>
  <si>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</si>
  <si>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</si>
  <si>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201300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</si>
  <si>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</si>
  <si>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</si>
  <si>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</si>
  <si>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</si>
  <si>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</si>
  <si>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</si>
  <si>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</si>
  <si>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</si>
  <si>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</si>
  <si>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</si>
  <si>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</si>
  <si>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</si>
  <si>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201400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</si>
  <si>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</si>
  <si>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</si>
  <si>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</si>
  <si>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</si>
  <si>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</si>
  <si>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</si>
  <si>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</si>
  <si>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</si>
  <si>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</si>
  <si>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</si>
  <si>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</si>
  <si>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</si>
  <si>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201500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</si>
  <si>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</si>
  <si>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</si>
  <si>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</si>
  <si>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</si>
  <si>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</si>
  <si>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</si>
  <si>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</si>
  <si>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</si>
  <si>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</si>
  <si>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</si>
  <si>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</si>
  <si>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</si>
  <si>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201600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</si>
  <si>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</si>
  <si>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</si>
  <si>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</si>
  <si>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</si>
  <si>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</si>
  <si>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</si>
  <si>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</si>
  <si>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</si>
  <si>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</si>
  <si>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</si>
  <si>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</si>
  <si>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</si>
  <si>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201700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</si>
  <si>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</si>
  <si>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</si>
  <si>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</si>
  <si>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</si>
  <si>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</si>
  <si>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</si>
  <si>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</si>
  <si>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</si>
  <si>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</si>
  <si>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</si>
  <si>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</si>
  <si>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</si>
  <si>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201800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</si>
  <si>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</si>
  <si>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</si>
  <si>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</si>
  <si>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</si>
  <si>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</si>
  <si>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</si>
  <si>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</si>
  <si>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</si>
  <si>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</si>
  <si>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</si>
  <si>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</si>
  <si>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</si>
  <si>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201900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</si>
  <si>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</si>
  <si>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</si>
  <si>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</si>
  <si>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</si>
  <si>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</si>
  <si>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</si>
  <si>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</si>
  <si>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</si>
  <si>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</si>
  <si>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</si>
  <si>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</si>
  <si>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</si>
  <si>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</si>
  <si>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</si>
  <si>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</si>
  <si>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</si>
  <si>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</si>
  <si>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</si>
  <si>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</si>
  <si>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</si>
  <si>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</si>
  <si>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</si>
  <si>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</si>
  <si>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</si>
  <si>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</si>
  <si>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</si>
  <si>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</si>
  <si>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</si>
  <si>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</si>
  <si>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</si>
  <si>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</si>
  <si>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</si>
  <si>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</si>
  <si>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</si>
  <si>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</si>
  <si>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</si>
  <si>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</si>
  <si>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</si>
  <si>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</si>
  <si>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</si>
  <si>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</si>
  <si>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</si>
  <si>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</si>
  <si>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</si>
  <si>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</si>
  <si>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</si>
  <si>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</si>
  <si>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</si>
  <si>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</si>
  <si>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</si>
  <si>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</si>
  <si>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</si>
  <si>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</si>
  <si>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</si>
  <si>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</si>
  <si>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</si>
  <si>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</si>
  <si>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</si>
  <si>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</si>
  <si>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</si>
  <si>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</si>
  <si>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</si>
  <si>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</si>
  <si>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</si>
  <si>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</si>
  <si>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</si>
  <si>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</si>
  <si>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</si>
  <si>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</si>
  <si>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</si>
  <si>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</si>
  <si>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</si>
  <si>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202P10</t>
  </si>
  <si>
    <t>P20P21</t>
  </si>
  <si>
    <t>Corpus</t>
    <phoneticPr fontId="5" type="noConversion"/>
  </si>
  <si>
    <t>InDir</t>
    <phoneticPr fontId="5" type="noConversion"/>
  </si>
  <si>
    <t>&lt;일상대화 말뭉치 2024&gt;</t>
    <phoneticPr fontId="5" type="noConversion"/>
  </si>
  <si>
    <t>&lt;일상대화 말뭉치 2020&gt;</t>
    <phoneticPr fontId="5" type="noConversion"/>
  </si>
  <si>
    <t>&lt;일상대화 말뭉치 2022&gt;</t>
    <phoneticPr fontId="5" type="noConversion"/>
  </si>
  <si>
    <t>&lt;일상대화 말뭉치 2021&gt;</t>
    <phoneticPr fontId="5" type="noConversion"/>
  </si>
  <si>
    <t>&lt;일상대화 말뭉치 2023&gt;</t>
    <phoneticPr fontId="5" type="noConversion"/>
  </si>
  <si>
    <t>&lt;구어 말뭉치&gt;</t>
    <phoneticPr fontId="5" type="noConversion"/>
  </si>
  <si>
    <t>&lt;메신저 말뭉치&gt;</t>
    <phoneticPr fontId="5" type="noConversion"/>
  </si>
  <si>
    <t>&lt;온라인 대화 말뭉치&gt;</t>
    <phoneticPr fontId="5" type="noConversion"/>
  </si>
  <si>
    <t>&lt;온라인 게시 자료 말뭉치&gt;</t>
    <phoneticPr fontId="5" type="noConversion"/>
  </si>
  <si>
    <t>&lt;신문 말뭉치&gt;</t>
    <phoneticPr fontId="5" type="noConversion"/>
  </si>
  <si>
    <t>&lt;신문 말뭉치 2020&gt;</t>
    <phoneticPr fontId="5" type="noConversion"/>
  </si>
  <si>
    <t>&lt;신문 말뭉치 2021&gt;</t>
    <phoneticPr fontId="5" type="noConversion"/>
  </si>
  <si>
    <t>&lt;신문 말뭉치 2022&gt;</t>
    <phoneticPr fontId="5" type="noConversion"/>
  </si>
  <si>
    <t>&lt;신문 말뭉치 2023&gt;</t>
    <phoneticPr fontId="5" type="noConversion"/>
  </si>
  <si>
    <t>&lt;신문 말뭉치 2024&gt;</t>
    <phoneticPr fontId="5" type="noConversion"/>
  </si>
  <si>
    <t>&lt;문어 말뭉치&gt;</t>
    <phoneticPr fontId="5" type="noConversion"/>
  </si>
  <si>
    <t>Source</t>
    <phoneticPr fontId="5" type="noConversion"/>
  </si>
  <si>
    <t>국립국어원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</si>
</sst>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"/>
  </numFmts>
  <fonts count="9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sz val="11"/>
      <color theme="1"/>
      <name val="Calibri"/>
      <scheme val="minor"/>
    </font>
    <font>
      <b/>
      <sz val="11"/>
      <color rgb="FFFF0000"/>
      <name val="Malgun Gothic"/>
      <family val="3"/>
      <charset val="129"/>
    </font>
    <font>
      <sz val="11"/>
      <color rgb="FFFF0000"/>
      <name val="Calibri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/>
    <xf numFmtId="0" fontId="1" fillId="3" borderId="2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3" fontId="2" fillId="0" borderId="0" xfId="0" applyNumberFormat="1" applyFont="1"/>
    <xf numFmtId="3" fontId="4" fillId="0" borderId="0" xfId="0" applyNumberFormat="1" applyFont="1"/>
    <xf numFmtId="0" fontId="2" fillId="0" borderId="0" xfId="0" applyFont="1" applyAlignment="1">
      <alignment horizontal="right"/>
    </xf>
    <xf numFmtId="0" fontId="1" fillId="3" borderId="2" xfId="0" applyFont="1" applyFill="1" applyBorder="1" applyAlignment="1">
      <alignment horizontal="center" vertical="top"/>
    </xf>
    <xf numFmtId="0" fontId="6" fillId="0" borderId="0" xfId="0" applyFont="1" applyAlignment="1"/>
    <xf numFmtId="0" fontId="7" fillId="2" borderId="1" xfId="0" applyFont="1" applyFill="1" applyBorder="1" applyAlignment="1">
      <alignment horizontal="center" vertical="top"/>
    </xf>
    <xf numFmtId="0" fontId="8" fillId="0" borderId="0" xfId="0" applyFont="1"/>
    <xf numFmtId="176" fontId="8" fillId="0" borderId="0" xfId="0" applyNumberFormat="1" applyFont="1"/>
    <xf numFmtId="0" fontId="0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76" fontId="7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pane ySplit="1" topLeftCell="A2" activePane="bottomLeft" state="frozen"/>
      <selection pane="bottomLeft"/>
    </sheetView>
  </sheetViews>
  <sheetFormatPr defaultColWidth="14.44140625" defaultRowHeight="15" customHeight="1"/>
  <cols>
    <col min="2" max="2" width="37" style="12" customWidth="1"/>
    <col min="3" max="3" width="51.88671875" customWidth="1"/>
    <col min="4" max="5" width="15.6640625" customWidth="1"/>
    <col min="6" max="8" width="14.6640625" customWidth="1"/>
    <col min="9" max="9" width="16.109375" bestFit="1" customWidth="1"/>
    <col min="10" max="10" width="16.44140625" customWidth="1"/>
    <col min="11" max="11" width="20.6640625" customWidth="1"/>
    <col min="12" max="28" width="8.6640625" customWidth="1"/>
  </cols>
  <sheetData>
    <row r="1" spans="1:11" ht="17.25" customHeight="1">
      <c r="A1" s="9" t="s">
        <v>401</v>
      </c>
      <c r="B1" s="9" t="s">
        <v>383</v>
      </c>
      <c r="C1" s="9" t="s">
        <v>384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</row>
    <row r="2" spans="1:11" ht="17.25" customHeight="1">
      <c r="A2" s="8" t="s">
        <v>402</v>
      </c>
      <c r="B2" s="13" t="s">
        <v>386</v>
      </c>
      <c r="C2" s="10" t="s">
        <v>8</v>
      </c>
      <c r="D2" s="10" t="s">
        <v>9</v>
      </c>
      <c r="E2" s="10" t="s">
        <v>10</v>
      </c>
      <c r="F2" s="11">
        <v>2232</v>
      </c>
      <c r="G2" s="11">
        <v>2232</v>
      </c>
      <c r="H2" s="11">
        <v>870437</v>
      </c>
      <c r="I2" s="11">
        <v>3042424</v>
      </c>
      <c r="J2" s="10" t="s">
        <v>11</v>
      </c>
      <c r="K2" s="10" t="s">
        <v>12</v>
      </c>
    </row>
    <row r="3" spans="1:11" ht="17.25" customHeight="1">
      <c r="A3" s="8" t="s">
        <v>402</v>
      </c>
      <c r="B3" s="13" t="s">
        <v>388</v>
      </c>
      <c r="C3" s="10" t="s">
        <v>13</v>
      </c>
      <c r="D3" s="10" t="s">
        <v>9</v>
      </c>
      <c r="E3" s="10" t="s">
        <v>10</v>
      </c>
      <c r="F3" s="11">
        <v>4143</v>
      </c>
      <c r="G3" s="11">
        <v>4143</v>
      </c>
      <c r="H3" s="11">
        <v>1373920</v>
      </c>
      <c r="I3" s="11">
        <v>6610698</v>
      </c>
      <c r="J3" s="10" t="s">
        <v>11</v>
      </c>
      <c r="K3" s="10" t="s">
        <v>12</v>
      </c>
    </row>
    <row r="4" spans="1:11" ht="17.25" customHeight="1">
      <c r="A4" s="8" t="s">
        <v>402</v>
      </c>
      <c r="B4" s="13" t="s">
        <v>387</v>
      </c>
      <c r="C4" s="10" t="s">
        <v>14</v>
      </c>
      <c r="D4" s="10" t="s">
        <v>9</v>
      </c>
      <c r="E4" s="10" t="s">
        <v>10</v>
      </c>
      <c r="F4" s="11">
        <v>2654</v>
      </c>
      <c r="G4" s="11">
        <v>2654</v>
      </c>
      <c r="H4" s="11">
        <v>866359</v>
      </c>
      <c r="I4" s="11">
        <v>4462773</v>
      </c>
      <c r="J4" s="10" t="s">
        <v>11</v>
      </c>
      <c r="K4" s="10" t="s">
        <v>12</v>
      </c>
    </row>
    <row r="5" spans="1:11" ht="17.25" customHeight="1">
      <c r="A5" s="8" t="s">
        <v>402</v>
      </c>
      <c r="B5" s="13" t="s">
        <v>389</v>
      </c>
      <c r="C5" s="10" t="s">
        <v>15</v>
      </c>
      <c r="D5" s="10" t="s">
        <v>9</v>
      </c>
      <c r="E5" s="10" t="s">
        <v>10</v>
      </c>
      <c r="F5" s="11">
        <v>1973</v>
      </c>
      <c r="G5" s="11">
        <v>1973</v>
      </c>
      <c r="H5" s="11">
        <v>677163</v>
      </c>
      <c r="I5" s="11">
        <v>3593017</v>
      </c>
      <c r="J5" s="10" t="s">
        <v>11</v>
      </c>
      <c r="K5" s="10" t="s">
        <v>12</v>
      </c>
    </row>
    <row r="6" spans="1:11" ht="17.25" customHeight="1">
      <c r="A6" s="8" t="s">
        <v>402</v>
      </c>
      <c r="B6" s="13" t="s">
        <v>385</v>
      </c>
      <c r="C6" s="10" t="s">
        <v>16</v>
      </c>
      <c r="D6" s="10" t="s">
        <v>9</v>
      </c>
      <c r="E6" s="10" t="s">
        <v>10</v>
      </c>
      <c r="F6" s="11">
        <v>3227</v>
      </c>
      <c r="G6" s="11">
        <v>3227</v>
      </c>
      <c r="H6" s="11">
        <v>728257</v>
      </c>
      <c r="I6" s="11">
        <v>5098684</v>
      </c>
      <c r="J6" s="10" t="s">
        <v>11</v>
      </c>
      <c r="K6" s="10" t="s">
        <v>12</v>
      </c>
    </row>
    <row r="7" spans="1:11" ht="17.25" customHeight="1">
      <c r="A7" s="8" t="s">
        <v>402</v>
      </c>
      <c r="B7" s="13" t="s">
        <v>390</v>
      </c>
      <c r="C7" s="10" t="s">
        <v>17</v>
      </c>
      <c r="D7" s="10" t="s">
        <v>9</v>
      </c>
      <c r="E7" s="10" t="s">
        <v>9</v>
      </c>
      <c r="F7" s="11">
        <v>25696</v>
      </c>
      <c r="G7" s="11">
        <v>25696</v>
      </c>
      <c r="H7" s="11">
        <v>19122848</v>
      </c>
      <c r="I7" s="11">
        <v>116592098</v>
      </c>
      <c r="J7" s="10" t="s">
        <v>11</v>
      </c>
      <c r="K7" s="10" t="s">
        <v>12</v>
      </c>
    </row>
    <row r="8" spans="1:11" ht="17.25" customHeight="1">
      <c r="A8" s="8" t="s">
        <v>402</v>
      </c>
      <c r="B8" s="13" t="s">
        <v>391</v>
      </c>
      <c r="C8" s="10" t="s">
        <v>18</v>
      </c>
      <c r="D8" s="10" t="s">
        <v>19</v>
      </c>
      <c r="E8" s="10" t="s">
        <v>20</v>
      </c>
      <c r="F8" s="11">
        <v>3836</v>
      </c>
      <c r="G8" s="11">
        <v>3836</v>
      </c>
      <c r="H8" s="11">
        <v>681934</v>
      </c>
      <c r="I8" s="11">
        <v>1851725</v>
      </c>
      <c r="J8" s="10" t="s">
        <v>11</v>
      </c>
      <c r="K8" s="10" t="s">
        <v>12</v>
      </c>
    </row>
    <row r="9" spans="1:11" ht="17.25" customHeight="1">
      <c r="A9" s="8" t="s">
        <v>402</v>
      </c>
      <c r="B9" s="13" t="s">
        <v>392</v>
      </c>
      <c r="C9" s="10" t="s">
        <v>21</v>
      </c>
      <c r="D9" s="10" t="s">
        <v>19</v>
      </c>
      <c r="E9" s="10" t="s">
        <v>22</v>
      </c>
      <c r="F9" s="11">
        <v>47421</v>
      </c>
      <c r="G9" s="11">
        <v>74665</v>
      </c>
      <c r="H9" s="11">
        <v>2977840</v>
      </c>
      <c r="I9" s="11">
        <v>9286215</v>
      </c>
      <c r="J9" s="10" t="s">
        <v>11</v>
      </c>
      <c r="K9" s="10" t="s">
        <v>12</v>
      </c>
    </row>
    <row r="10" spans="1:11" ht="17.25" customHeight="1">
      <c r="A10" s="8" t="s">
        <v>402</v>
      </c>
      <c r="B10" s="13" t="s">
        <v>393</v>
      </c>
      <c r="C10" s="10" t="s">
        <v>23</v>
      </c>
      <c r="D10" s="10" t="s">
        <v>19</v>
      </c>
      <c r="E10" s="10" t="s">
        <v>24</v>
      </c>
      <c r="F10" s="11">
        <v>763</v>
      </c>
      <c r="G10" s="11">
        <v>305174</v>
      </c>
      <c r="H10" s="11">
        <v>3594429</v>
      </c>
      <c r="I10" s="11">
        <v>16723548</v>
      </c>
      <c r="J10" s="10" t="s">
        <v>25</v>
      </c>
      <c r="K10" s="10" t="s">
        <v>12</v>
      </c>
    </row>
    <row r="11" spans="1:11" ht="17.25" customHeight="1">
      <c r="A11" s="8" t="s">
        <v>402</v>
      </c>
      <c r="B11" s="13" t="s">
        <v>394</v>
      </c>
      <c r="C11" s="10" t="s">
        <v>26</v>
      </c>
      <c r="D11" s="10" t="s">
        <v>27</v>
      </c>
      <c r="E11" s="10" t="s">
        <v>28</v>
      </c>
      <c r="F11" s="11">
        <v>364</v>
      </c>
      <c r="G11" s="11">
        <v>3536491</v>
      </c>
      <c r="H11" s="11">
        <v>37301331</v>
      </c>
      <c r="I11" s="11">
        <v>1006556813</v>
      </c>
      <c r="J11" s="10" t="s">
        <v>25</v>
      </c>
      <c r="K11" s="10" t="s">
        <v>12</v>
      </c>
    </row>
    <row r="12" spans="1:11" ht="17.25" customHeight="1">
      <c r="A12" s="8" t="s">
        <v>402</v>
      </c>
      <c r="B12" s="13" t="s">
        <v>395</v>
      </c>
      <c r="C12" s="10" t="s">
        <v>29</v>
      </c>
      <c r="D12" s="10" t="s">
        <v>27</v>
      </c>
      <c r="E12" s="10" t="s">
        <v>28</v>
      </c>
      <c r="F12" s="11">
        <v>35</v>
      </c>
      <c r="G12" s="11">
        <v>580152</v>
      </c>
      <c r="H12" s="11">
        <v>5352250</v>
      </c>
      <c r="I12" s="11">
        <v>135952788</v>
      </c>
      <c r="J12" s="10" t="s">
        <v>25</v>
      </c>
      <c r="K12" s="10" t="s">
        <v>12</v>
      </c>
    </row>
    <row r="13" spans="1:11" ht="17.25" customHeight="1">
      <c r="A13" s="8" t="s">
        <v>402</v>
      </c>
      <c r="B13" s="13" t="s">
        <v>396</v>
      </c>
      <c r="C13" s="10" t="s">
        <v>30</v>
      </c>
      <c r="D13" s="10" t="s">
        <v>27</v>
      </c>
      <c r="E13" s="10" t="s">
        <v>28</v>
      </c>
      <c r="F13" s="11">
        <v>35</v>
      </c>
      <c r="G13" s="11">
        <v>729280</v>
      </c>
      <c r="H13" s="11">
        <v>7655820</v>
      </c>
      <c r="I13" s="11">
        <v>208524949</v>
      </c>
      <c r="J13" s="10" t="s">
        <v>25</v>
      </c>
      <c r="K13" s="10" t="s">
        <v>12</v>
      </c>
    </row>
    <row r="14" spans="1:11" ht="17.25" customHeight="1">
      <c r="A14" s="8" t="s">
        <v>402</v>
      </c>
      <c r="B14" s="13" t="s">
        <v>397</v>
      </c>
      <c r="C14" s="10" t="s">
        <v>31</v>
      </c>
      <c r="D14" s="10" t="s">
        <v>27</v>
      </c>
      <c r="E14" s="10" t="s">
        <v>28</v>
      </c>
      <c r="F14" s="11">
        <v>34</v>
      </c>
      <c r="G14" s="11">
        <v>978342</v>
      </c>
      <c r="H14" s="11">
        <v>8734559</v>
      </c>
      <c r="I14" s="11">
        <v>215266584</v>
      </c>
      <c r="J14" s="10" t="s">
        <v>25</v>
      </c>
      <c r="K14" s="10" t="s">
        <v>12</v>
      </c>
    </row>
    <row r="15" spans="1:11" ht="17.25" customHeight="1">
      <c r="A15" s="8" t="s">
        <v>402</v>
      </c>
      <c r="B15" s="13" t="s">
        <v>398</v>
      </c>
      <c r="C15" s="10" t="s">
        <v>32</v>
      </c>
      <c r="D15" s="10" t="s">
        <v>27</v>
      </c>
      <c r="E15" s="10" t="s">
        <v>28</v>
      </c>
      <c r="F15" s="11">
        <v>28</v>
      </c>
      <c r="G15" s="11">
        <v>1023431</v>
      </c>
      <c r="H15" s="11">
        <v>8992042</v>
      </c>
      <c r="I15" s="11">
        <v>232689670</v>
      </c>
      <c r="J15" s="10" t="s">
        <v>25</v>
      </c>
      <c r="K15" s="10" t="s">
        <v>12</v>
      </c>
    </row>
    <row r="16" spans="1:11" ht="17.25" customHeight="1">
      <c r="A16" s="8" t="s">
        <v>402</v>
      </c>
      <c r="B16" s="13" t="s">
        <v>399</v>
      </c>
      <c r="C16" s="10" t="s">
        <v>33</v>
      </c>
      <c r="D16" s="10" t="s">
        <v>27</v>
      </c>
      <c r="E16" s="10" t="s">
        <v>28</v>
      </c>
      <c r="F16" s="11">
        <v>24</v>
      </c>
      <c r="G16" s="11">
        <v>1199753</v>
      </c>
      <c r="H16" s="11">
        <v>11340149</v>
      </c>
      <c r="I16" s="11">
        <v>266160509</v>
      </c>
      <c r="J16" s="10" t="s">
        <v>25</v>
      </c>
      <c r="K16" s="10" t="s">
        <v>12</v>
      </c>
    </row>
    <row r="17" spans="1:11" ht="17.25" customHeight="1">
      <c r="A17" s="8" t="s">
        <v>402</v>
      </c>
      <c r="B17" s="13" t="s">
        <v>400</v>
      </c>
      <c r="C17" s="10" t="s">
        <v>34</v>
      </c>
      <c r="D17" s="10" t="s">
        <v>27</v>
      </c>
      <c r="E17" s="10" t="s">
        <v>27</v>
      </c>
      <c r="F17" s="11">
        <v>10045</v>
      </c>
      <c r="G17" s="11">
        <v>10045</v>
      </c>
      <c r="H17" s="11">
        <v>11702851</v>
      </c>
      <c r="I17" s="11">
        <v>303259624</v>
      </c>
      <c r="J17" s="10" t="s">
        <v>25</v>
      </c>
      <c r="K17" s="10" t="s">
        <v>35</v>
      </c>
    </row>
    <row r="18" spans="1:11" ht="17.25" customHeight="1">
      <c r="I18" s="14">
        <f>SUM(I2:I17)</f>
        <v>2535672119</v>
      </c>
    </row>
    <row r="19" spans="1:11" ht="17.25" customHeight="1"/>
    <row r="20" spans="1:11" ht="17.25" customHeight="1"/>
    <row r="21" spans="1:11" ht="17.25" customHeight="1"/>
    <row r="22" spans="1:11" ht="17.25" customHeight="1"/>
    <row r="23" spans="1:11" ht="17.25" customHeight="1"/>
    <row r="24" spans="1:11" ht="17.25" customHeight="1"/>
    <row r="25" spans="1:11" ht="17.25" customHeight="1"/>
    <row r="26" spans="1:11" ht="17.25" customHeight="1"/>
    <row r="27" spans="1:11" ht="17.25" customHeight="1"/>
    <row r="28" spans="1:11" ht="17.25" customHeight="1"/>
    <row r="29" spans="1:11" ht="17.25" customHeight="1"/>
    <row r="30" spans="1:11" ht="17.25" customHeight="1"/>
    <row r="31" spans="1:11" ht="17.25" customHeight="1"/>
    <row r="32" spans="1:11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autoFilter ref="A1:K1" xr:uid="{00000000-0001-0000-0000-000000000000}"/>
  <phoneticPr fontId="5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workbookViewId="0"/>
  </sheetViews>
  <sheetFormatPr defaultColWidth="14.44140625" defaultRowHeight="15" customHeight="1"/>
  <cols>
    <col min="1" max="41" width="8.6640625" customWidth="1"/>
  </cols>
  <sheetData>
    <row r="1" spans="1:41" ht="17.25" customHeight="1">
      <c r="A1" s="2" t="s">
        <v>0</v>
      </c>
      <c r="B1" s="2" t="s">
        <v>1</v>
      </c>
      <c r="C1" s="2" t="s">
        <v>36</v>
      </c>
      <c r="D1" s="2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47</v>
      </c>
      <c r="O1" s="7" t="s">
        <v>48</v>
      </c>
      <c r="P1" s="7" t="s">
        <v>49</v>
      </c>
      <c r="Q1" s="7" t="s">
        <v>50</v>
      </c>
      <c r="R1" s="7" t="s">
        <v>51</v>
      </c>
      <c r="S1" s="7" t="s">
        <v>52</v>
      </c>
      <c r="T1" s="7" t="s">
        <v>53</v>
      </c>
      <c r="U1" s="7" t="s">
        <v>54</v>
      </c>
      <c r="V1" s="7" t="s">
        <v>55</v>
      </c>
      <c r="W1" s="7" t="s">
        <v>56</v>
      </c>
      <c r="X1" s="7" t="s">
        <v>57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7" t="s">
        <v>65</v>
      </c>
      <c r="AG1" s="7" t="s">
        <v>66</v>
      </c>
      <c r="AH1" s="7" t="s">
        <v>67</v>
      </c>
      <c r="AI1" s="7" t="s">
        <v>68</v>
      </c>
      <c r="AJ1" s="7" t="s">
        <v>69</v>
      </c>
      <c r="AK1" s="7" t="s">
        <v>70</v>
      </c>
      <c r="AL1" s="7" t="s">
        <v>71</v>
      </c>
      <c r="AM1" s="3" t="s">
        <v>72</v>
      </c>
      <c r="AN1" s="3" t="s">
        <v>73</v>
      </c>
      <c r="AO1" s="2" t="s">
        <v>74</v>
      </c>
    </row>
    <row r="2" spans="1:41" ht="17.25" customHeight="1">
      <c r="A2" s="1" t="s">
        <v>27</v>
      </c>
      <c r="B2" s="1" t="s">
        <v>75</v>
      </c>
      <c r="C2" s="1" t="s">
        <v>76</v>
      </c>
      <c r="D2" s="1" t="s">
        <v>77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351242</v>
      </c>
      <c r="S2" s="4">
        <v>350942</v>
      </c>
      <c r="T2" s="4">
        <v>351437</v>
      </c>
      <c r="U2" s="4">
        <v>351145</v>
      </c>
      <c r="V2" s="4">
        <v>352275</v>
      </c>
      <c r="W2" s="4">
        <v>103852774</v>
      </c>
      <c r="X2" s="4">
        <v>95335425</v>
      </c>
      <c r="Y2" s="4">
        <v>96564239</v>
      </c>
      <c r="Z2" s="4">
        <v>100570095</v>
      </c>
      <c r="AA2" s="4">
        <v>97760680</v>
      </c>
      <c r="AB2" s="4">
        <v>92640141</v>
      </c>
      <c r="AC2" s="4">
        <v>94468343</v>
      </c>
      <c r="AD2" s="4">
        <v>108081666</v>
      </c>
      <c r="AE2" s="4">
        <v>112432683</v>
      </c>
      <c r="AF2" s="4">
        <v>103097706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5">
        <v>0</v>
      </c>
      <c r="AN2" s="5">
        <v>0</v>
      </c>
      <c r="AO2" s="4">
        <v>1006560793</v>
      </c>
    </row>
    <row r="3" spans="1:41" ht="17.25" customHeight="1">
      <c r="A3" s="1" t="s">
        <v>27</v>
      </c>
      <c r="B3" s="1" t="s">
        <v>75</v>
      </c>
      <c r="C3" s="1" t="s">
        <v>78</v>
      </c>
      <c r="D3" s="1" t="s">
        <v>77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135953015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5">
        <v>0</v>
      </c>
      <c r="AN3" s="5">
        <v>0</v>
      </c>
      <c r="AO3" s="4">
        <v>135953015</v>
      </c>
    </row>
    <row r="4" spans="1:41" ht="17.25" customHeight="1">
      <c r="A4" s="1" t="s">
        <v>27</v>
      </c>
      <c r="B4" s="1" t="s">
        <v>75</v>
      </c>
      <c r="C4" s="1" t="s">
        <v>79</v>
      </c>
      <c r="D4" s="1" t="s">
        <v>77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208525205</v>
      </c>
      <c r="AI4" s="4">
        <v>0</v>
      </c>
      <c r="AJ4" s="4">
        <v>0</v>
      </c>
      <c r="AK4" s="4">
        <v>0</v>
      </c>
      <c r="AL4" s="4">
        <v>0</v>
      </c>
      <c r="AM4" s="5">
        <v>0</v>
      </c>
      <c r="AN4" s="5">
        <v>0</v>
      </c>
      <c r="AO4" s="4">
        <v>208525205</v>
      </c>
    </row>
    <row r="5" spans="1:41" ht="17.25" customHeight="1">
      <c r="A5" s="1" t="s">
        <v>27</v>
      </c>
      <c r="B5" s="1" t="s">
        <v>75</v>
      </c>
      <c r="C5" s="1" t="s">
        <v>80</v>
      </c>
      <c r="D5" s="1" t="s">
        <v>77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215266723</v>
      </c>
      <c r="AJ5" s="4">
        <v>0</v>
      </c>
      <c r="AK5" s="4">
        <v>0</v>
      </c>
      <c r="AL5" s="4">
        <v>0</v>
      </c>
      <c r="AM5" s="5">
        <v>0</v>
      </c>
      <c r="AN5" s="5">
        <v>0</v>
      </c>
      <c r="AO5" s="4">
        <v>215266723</v>
      </c>
    </row>
    <row r="6" spans="1:41" ht="17.25" customHeight="1">
      <c r="A6" s="1" t="s">
        <v>27</v>
      </c>
      <c r="B6" s="1" t="s">
        <v>75</v>
      </c>
      <c r="C6" s="1" t="s">
        <v>81</v>
      </c>
      <c r="D6" s="1" t="s">
        <v>77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232689877</v>
      </c>
      <c r="AK6" s="4">
        <v>0</v>
      </c>
      <c r="AL6" s="4">
        <v>0</v>
      </c>
      <c r="AM6" s="5">
        <v>0</v>
      </c>
      <c r="AN6" s="5">
        <v>0</v>
      </c>
      <c r="AO6" s="4">
        <v>232689877</v>
      </c>
    </row>
    <row r="7" spans="1:41" ht="17.25" customHeight="1">
      <c r="A7" s="1" t="s">
        <v>27</v>
      </c>
      <c r="B7" s="1" t="s">
        <v>75</v>
      </c>
      <c r="C7" s="1" t="s">
        <v>82</v>
      </c>
      <c r="D7" s="1" t="s">
        <v>77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266160511</v>
      </c>
      <c r="AL7" s="4">
        <v>0</v>
      </c>
      <c r="AM7" s="5">
        <v>0</v>
      </c>
      <c r="AN7" s="5">
        <v>0</v>
      </c>
      <c r="AO7" s="4">
        <v>266160511</v>
      </c>
    </row>
    <row r="8" spans="1:41" ht="17.25" customHeight="1">
      <c r="A8" s="1" t="s">
        <v>27</v>
      </c>
      <c r="B8" s="1" t="s">
        <v>83</v>
      </c>
      <c r="C8" s="1" t="s">
        <v>84</v>
      </c>
      <c r="D8" s="1" t="s">
        <v>77</v>
      </c>
      <c r="E8" s="4">
        <v>33519</v>
      </c>
      <c r="F8" s="4">
        <v>89513</v>
      </c>
      <c r="G8" s="4">
        <v>98715</v>
      </c>
      <c r="H8" s="4">
        <v>270477</v>
      </c>
      <c r="I8" s="4">
        <v>85448</v>
      </c>
      <c r="J8" s="4">
        <v>508437</v>
      </c>
      <c r="K8" s="4">
        <v>290209</v>
      </c>
      <c r="L8" s="4">
        <v>917372</v>
      </c>
      <c r="M8" s="4">
        <v>2311042</v>
      </c>
      <c r="N8" s="4">
        <v>3280982</v>
      </c>
      <c r="O8" s="4">
        <v>11031673</v>
      </c>
      <c r="P8" s="4">
        <v>12592886</v>
      </c>
      <c r="Q8" s="4">
        <v>26543734</v>
      </c>
      <c r="R8" s="4">
        <v>44650892</v>
      </c>
      <c r="S8" s="4">
        <v>20575912</v>
      </c>
      <c r="T8" s="4">
        <v>15730585</v>
      </c>
      <c r="U8" s="4">
        <v>30186490</v>
      </c>
      <c r="V8" s="4">
        <v>42197349</v>
      </c>
      <c r="W8" s="4">
        <v>20777167</v>
      </c>
      <c r="X8" s="4">
        <v>18434300</v>
      </c>
      <c r="Y8" s="4">
        <v>9593588</v>
      </c>
      <c r="Z8" s="4">
        <v>6130467</v>
      </c>
      <c r="AA8" s="4">
        <v>6792855</v>
      </c>
      <c r="AB8" s="4">
        <v>4433128</v>
      </c>
      <c r="AC8" s="4">
        <v>6156900</v>
      </c>
      <c r="AD8" s="4">
        <v>6366543</v>
      </c>
      <c r="AE8" s="4">
        <v>5770983</v>
      </c>
      <c r="AF8" s="4">
        <v>6127330</v>
      </c>
      <c r="AG8" s="4">
        <v>1282130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5">
        <v>0</v>
      </c>
      <c r="AN8" s="5">
        <v>0</v>
      </c>
      <c r="AO8" s="4">
        <v>303260626</v>
      </c>
    </row>
    <row r="9" spans="1:41" ht="17.25" customHeight="1">
      <c r="A9" s="1" t="s">
        <v>9</v>
      </c>
      <c r="B9" s="1" t="s">
        <v>85</v>
      </c>
      <c r="C9" s="1" t="s">
        <v>86</v>
      </c>
      <c r="D9" s="1" t="s">
        <v>77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3042436</v>
      </c>
      <c r="AI9" s="4">
        <v>0</v>
      </c>
      <c r="AJ9" s="4">
        <v>0</v>
      </c>
      <c r="AK9" s="4">
        <v>0</v>
      </c>
      <c r="AL9" s="4">
        <v>0</v>
      </c>
      <c r="AM9" s="5">
        <v>0</v>
      </c>
      <c r="AN9" s="5">
        <v>0</v>
      </c>
      <c r="AO9" s="4">
        <v>3042436</v>
      </c>
    </row>
    <row r="10" spans="1:41" ht="17.25" customHeight="1">
      <c r="A10" s="1" t="s">
        <v>9</v>
      </c>
      <c r="B10" s="1" t="s">
        <v>85</v>
      </c>
      <c r="C10" s="1" t="s">
        <v>87</v>
      </c>
      <c r="D10" s="1" t="s">
        <v>77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4562175</v>
      </c>
      <c r="AJ10" s="4">
        <v>2048523</v>
      </c>
      <c r="AK10" s="4">
        <v>0</v>
      </c>
      <c r="AL10" s="4">
        <v>0</v>
      </c>
      <c r="AM10" s="5">
        <v>0</v>
      </c>
      <c r="AN10" s="5">
        <v>0</v>
      </c>
      <c r="AO10" s="4">
        <v>6610698</v>
      </c>
    </row>
    <row r="11" spans="1:41" ht="17.25" customHeight="1">
      <c r="A11" s="1" t="s">
        <v>9</v>
      </c>
      <c r="B11" s="1" t="s">
        <v>85</v>
      </c>
      <c r="C11" s="1" t="s">
        <v>88</v>
      </c>
      <c r="D11" s="1" t="s">
        <v>77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4439863</v>
      </c>
      <c r="AK11" s="4">
        <v>22910</v>
      </c>
      <c r="AL11" s="4">
        <v>0</v>
      </c>
      <c r="AM11" s="5">
        <v>0</v>
      </c>
      <c r="AN11" s="5">
        <v>0</v>
      </c>
      <c r="AO11" s="4">
        <v>4462773</v>
      </c>
    </row>
    <row r="12" spans="1:41" ht="17.25" customHeight="1">
      <c r="A12" s="1" t="s">
        <v>9</v>
      </c>
      <c r="B12" s="1" t="s">
        <v>85</v>
      </c>
      <c r="C12" s="1" t="s">
        <v>89</v>
      </c>
      <c r="D12" s="1" t="s">
        <v>77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3543823</v>
      </c>
      <c r="AL12" s="4">
        <v>49194</v>
      </c>
      <c r="AM12" s="5">
        <v>0</v>
      </c>
      <c r="AN12" s="5">
        <v>0</v>
      </c>
      <c r="AO12" s="4">
        <v>3593017</v>
      </c>
    </row>
    <row r="13" spans="1:41" ht="17.25" customHeight="1">
      <c r="A13" s="1" t="s">
        <v>9</v>
      </c>
      <c r="B13" s="1" t="s">
        <v>85</v>
      </c>
      <c r="C13" s="1" t="s">
        <v>90</v>
      </c>
      <c r="D13" s="1" t="s">
        <v>77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1325</v>
      </c>
      <c r="AI13" s="4">
        <v>1798</v>
      </c>
      <c r="AJ13" s="4">
        <v>3110</v>
      </c>
      <c r="AK13" s="4">
        <v>12632</v>
      </c>
      <c r="AL13" s="4">
        <v>5079819</v>
      </c>
      <c r="AM13" s="5">
        <v>0</v>
      </c>
      <c r="AN13" s="5">
        <v>0</v>
      </c>
      <c r="AO13" s="4">
        <v>5098684</v>
      </c>
    </row>
    <row r="14" spans="1:41" ht="17.25" customHeight="1">
      <c r="A14" s="1" t="s">
        <v>9</v>
      </c>
      <c r="B14" s="1" t="s">
        <v>91</v>
      </c>
      <c r="C14" s="1" t="s">
        <v>92</v>
      </c>
      <c r="D14" s="1" t="s">
        <v>77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286279</v>
      </c>
      <c r="S14" s="4">
        <v>261640</v>
      </c>
      <c r="T14" s="4">
        <v>189283</v>
      </c>
      <c r="U14" s="4">
        <v>713791</v>
      </c>
      <c r="V14" s="4">
        <v>1042865</v>
      </c>
      <c r="W14" s="4">
        <v>1469693</v>
      </c>
      <c r="X14" s="4">
        <v>528803</v>
      </c>
      <c r="Y14" s="4">
        <v>1072507</v>
      </c>
      <c r="Z14" s="4">
        <v>2118723</v>
      </c>
      <c r="AA14" s="4">
        <v>6273404</v>
      </c>
      <c r="AB14" s="4">
        <v>7873713</v>
      </c>
      <c r="AC14" s="4">
        <v>9337457</v>
      </c>
      <c r="AD14" s="4">
        <v>11287856</v>
      </c>
      <c r="AE14" s="4">
        <v>15428820</v>
      </c>
      <c r="AF14" s="4">
        <v>37966279</v>
      </c>
      <c r="AG14" s="4">
        <v>20740985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5">
        <v>0</v>
      </c>
      <c r="AN14" s="5">
        <v>0</v>
      </c>
      <c r="AO14" s="4">
        <v>116592098</v>
      </c>
    </row>
    <row r="15" spans="1:41" ht="17.25" customHeight="1">
      <c r="A15" s="1" t="s">
        <v>19</v>
      </c>
      <c r="B15" s="1" t="s">
        <v>93</v>
      </c>
      <c r="C15" s="1" t="s">
        <v>94</v>
      </c>
      <c r="D15" s="1" t="s">
        <v>77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1851731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5">
        <v>0</v>
      </c>
      <c r="AN15" s="5">
        <v>0</v>
      </c>
      <c r="AO15" s="4">
        <v>1851731</v>
      </c>
    </row>
    <row r="16" spans="1:41" ht="17.25" customHeight="1">
      <c r="A16" s="1" t="s">
        <v>19</v>
      </c>
      <c r="B16" s="1" t="s">
        <v>95</v>
      </c>
      <c r="C16" s="1" t="s">
        <v>96</v>
      </c>
      <c r="D16" s="1" t="s">
        <v>77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24884</v>
      </c>
      <c r="AF16" s="4">
        <v>76085</v>
      </c>
      <c r="AG16" s="4">
        <v>573737</v>
      </c>
      <c r="AH16" s="4">
        <v>941765</v>
      </c>
      <c r="AI16" s="4">
        <v>7669842</v>
      </c>
      <c r="AJ16" s="4">
        <v>0</v>
      </c>
      <c r="AK16" s="4">
        <v>0</v>
      </c>
      <c r="AL16" s="4">
        <v>0</v>
      </c>
      <c r="AM16" s="5">
        <v>105</v>
      </c>
      <c r="AN16" s="5">
        <v>74</v>
      </c>
      <c r="AO16" s="4">
        <v>9286492</v>
      </c>
    </row>
    <row r="17" spans="1:41" ht="17.25" customHeight="1">
      <c r="A17" s="1" t="s">
        <v>19</v>
      </c>
      <c r="B17" s="1" t="s">
        <v>97</v>
      </c>
      <c r="C17" s="1" t="s">
        <v>98</v>
      </c>
      <c r="D17" s="1" t="s">
        <v>77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1249280</v>
      </c>
      <c r="AH17" s="4">
        <v>4308474</v>
      </c>
      <c r="AI17" s="4">
        <v>5630583</v>
      </c>
      <c r="AJ17" s="4">
        <v>5481366</v>
      </c>
      <c r="AK17" s="4">
        <v>55913</v>
      </c>
      <c r="AL17" s="4">
        <v>0</v>
      </c>
      <c r="AM17" s="5">
        <v>0</v>
      </c>
      <c r="AN17" s="5">
        <v>0</v>
      </c>
      <c r="AO17" s="4">
        <v>16725616</v>
      </c>
    </row>
    <row r="18" spans="1:41" ht="17.25" customHeight="1">
      <c r="D18" s="6" t="s">
        <v>99</v>
      </c>
      <c r="E18" s="4">
        <f>SUM(E2:E17)</f>
        <v>33519</v>
      </c>
      <c r="F18" s="4">
        <f t="shared" ref="F18:AO18" si="0">SUM(F2:F17)</f>
        <v>89513</v>
      </c>
      <c r="G18" s="4">
        <f t="shared" si="0"/>
        <v>98715</v>
      </c>
      <c r="H18" s="4">
        <f t="shared" si="0"/>
        <v>270477</v>
      </c>
      <c r="I18" s="4">
        <f t="shared" si="0"/>
        <v>85448</v>
      </c>
      <c r="J18" s="4">
        <f t="shared" si="0"/>
        <v>508437</v>
      </c>
      <c r="K18" s="4">
        <f t="shared" si="0"/>
        <v>290209</v>
      </c>
      <c r="L18" s="4">
        <f t="shared" si="0"/>
        <v>917372</v>
      </c>
      <c r="M18" s="4">
        <f t="shared" si="0"/>
        <v>2311042</v>
      </c>
      <c r="N18" s="4">
        <f t="shared" si="0"/>
        <v>3280982</v>
      </c>
      <c r="O18" s="4">
        <f t="shared" si="0"/>
        <v>11031673</v>
      </c>
      <c r="P18" s="4">
        <f t="shared" si="0"/>
        <v>12592886</v>
      </c>
      <c r="Q18" s="4">
        <f t="shared" si="0"/>
        <v>26543734</v>
      </c>
      <c r="R18" s="4">
        <f t="shared" si="0"/>
        <v>45288413</v>
      </c>
      <c r="S18" s="4">
        <f t="shared" si="0"/>
        <v>21188494</v>
      </c>
      <c r="T18" s="4">
        <f t="shared" si="0"/>
        <v>16271305</v>
      </c>
      <c r="U18" s="4">
        <f t="shared" si="0"/>
        <v>31251426</v>
      </c>
      <c r="V18" s="4">
        <f t="shared" si="0"/>
        <v>43592489</v>
      </c>
      <c r="W18" s="4">
        <f t="shared" si="0"/>
        <v>126099634</v>
      </c>
      <c r="X18" s="4">
        <f t="shared" si="0"/>
        <v>114298528</v>
      </c>
      <c r="Y18" s="4">
        <f t="shared" si="0"/>
        <v>107230334</v>
      </c>
      <c r="Z18" s="4">
        <f t="shared" si="0"/>
        <v>108819285</v>
      </c>
      <c r="AA18" s="4">
        <f t="shared" si="0"/>
        <v>110826939</v>
      </c>
      <c r="AB18" s="4">
        <f t="shared" si="0"/>
        <v>104946982</v>
      </c>
      <c r="AC18" s="4">
        <f t="shared" si="0"/>
        <v>109962700</v>
      </c>
      <c r="AD18" s="4">
        <f t="shared" si="0"/>
        <v>125736065</v>
      </c>
      <c r="AE18" s="4">
        <f t="shared" si="0"/>
        <v>133657370</v>
      </c>
      <c r="AF18" s="4">
        <f t="shared" si="0"/>
        <v>147267400</v>
      </c>
      <c r="AG18" s="4">
        <f t="shared" si="0"/>
        <v>161650878</v>
      </c>
      <c r="AH18" s="4">
        <f t="shared" si="0"/>
        <v>216819205</v>
      </c>
      <c r="AI18" s="4">
        <f t="shared" si="0"/>
        <v>233131121</v>
      </c>
      <c r="AJ18" s="4">
        <f t="shared" si="0"/>
        <v>244662739</v>
      </c>
      <c r="AK18" s="4">
        <f t="shared" si="0"/>
        <v>269795789</v>
      </c>
      <c r="AL18" s="4">
        <f t="shared" si="0"/>
        <v>5129013</v>
      </c>
      <c r="AM18" s="4">
        <f t="shared" si="0"/>
        <v>105</v>
      </c>
      <c r="AN18" s="4">
        <f t="shared" si="0"/>
        <v>74</v>
      </c>
      <c r="AO18" s="4">
        <f t="shared" si="0"/>
        <v>2535680295</v>
      </c>
    </row>
    <row r="19" spans="1:41" ht="17.25" customHeight="1"/>
    <row r="20" spans="1:41" ht="17.25" customHeight="1"/>
    <row r="21" spans="1:41" ht="17.25" customHeight="1"/>
    <row r="22" spans="1:41" ht="17.25" customHeight="1"/>
    <row r="23" spans="1:41" ht="17.25" customHeight="1"/>
    <row r="24" spans="1:41" ht="17.25" customHeight="1"/>
    <row r="25" spans="1:41" ht="17.25" customHeight="1"/>
    <row r="26" spans="1:41" ht="17.25" customHeight="1"/>
    <row r="27" spans="1:41" ht="17.25" customHeight="1"/>
    <row r="28" spans="1:41" ht="17.25" customHeight="1"/>
    <row r="29" spans="1:41" ht="17.25" customHeight="1"/>
    <row r="30" spans="1:41" ht="17.25" customHeight="1"/>
    <row r="31" spans="1:41" ht="17.25" customHeight="1"/>
    <row r="32" spans="1:41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autoFilter ref="A1:AO18" xr:uid="{00000000-0009-0000-0000-000001000000}"/>
  <phoneticPr fontId="5" type="noConversion"/>
  <pageMargins left="0.75" right="0.75" top="1" bottom="1" header="0" footer="0"/>
  <pageSetup orientation="landscape"/>
  <ignoredErrors>
    <ignoredError sqref="E1:AL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A1000"/>
  <sheetViews>
    <sheetView workbookViewId="0">
      <pane ySplit="1" topLeftCell="A2" activePane="bottomLeft" state="frozen"/>
      <selection pane="bottomLeft"/>
    </sheetView>
  </sheetViews>
  <sheetFormatPr defaultColWidth="14.44140625" defaultRowHeight="15" customHeight="1"/>
  <cols>
    <col min="1" max="287" width="8.6640625" customWidth="1"/>
  </cols>
  <sheetData>
    <row r="1" spans="1:287" ht="17.25" customHeight="1">
      <c r="A1" s="7" t="s">
        <v>0</v>
      </c>
      <c r="B1" s="7" t="s">
        <v>1</v>
      </c>
      <c r="C1" s="7" t="s">
        <v>36</v>
      </c>
      <c r="D1" s="7" t="s">
        <v>100</v>
      </c>
      <c r="E1" s="7" t="s">
        <v>101</v>
      </c>
      <c r="F1" s="7" t="s">
        <v>102</v>
      </c>
      <c r="G1" s="7" t="s">
        <v>103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  <c r="P1" s="7" t="s">
        <v>112</v>
      </c>
      <c r="Q1" s="7" t="s">
        <v>113</v>
      </c>
      <c r="R1" s="7" t="s">
        <v>114</v>
      </c>
      <c r="S1" s="7" t="s">
        <v>115</v>
      </c>
      <c r="T1" s="7" t="s">
        <v>116</v>
      </c>
      <c r="U1" s="7" t="s">
        <v>117</v>
      </c>
      <c r="V1" s="7" t="s">
        <v>118</v>
      </c>
      <c r="W1" s="7" t="s">
        <v>119</v>
      </c>
      <c r="X1" s="7" t="s">
        <v>120</v>
      </c>
      <c r="Y1" s="7" t="s">
        <v>121</v>
      </c>
      <c r="Z1" s="7" t="s">
        <v>122</v>
      </c>
      <c r="AA1" s="7" t="s">
        <v>123</v>
      </c>
      <c r="AB1" s="7" t="s">
        <v>124</v>
      </c>
      <c r="AC1" s="7" t="s">
        <v>125</v>
      </c>
      <c r="AD1" s="7" t="s">
        <v>126</v>
      </c>
      <c r="AE1" s="7" t="s">
        <v>127</v>
      </c>
      <c r="AF1" s="7" t="s">
        <v>128</v>
      </c>
      <c r="AG1" s="7" t="s">
        <v>129</v>
      </c>
      <c r="AH1" s="7" t="s">
        <v>130</v>
      </c>
      <c r="AI1" s="7" t="s">
        <v>131</v>
      </c>
      <c r="AJ1" s="7" t="s">
        <v>132</v>
      </c>
      <c r="AK1" s="7" t="s">
        <v>133</v>
      </c>
      <c r="AL1" s="7" t="s">
        <v>134</v>
      </c>
      <c r="AM1" s="7" t="s">
        <v>135</v>
      </c>
      <c r="AN1" s="7" t="s">
        <v>136</v>
      </c>
      <c r="AO1" s="7" t="s">
        <v>137</v>
      </c>
      <c r="AP1" s="7" t="s">
        <v>138</v>
      </c>
      <c r="AQ1" s="7" t="s">
        <v>139</v>
      </c>
      <c r="AR1" s="7" t="s">
        <v>140</v>
      </c>
      <c r="AS1" s="7" t="s">
        <v>141</v>
      </c>
      <c r="AT1" s="7" t="s">
        <v>142</v>
      </c>
      <c r="AU1" s="7" t="s">
        <v>143</v>
      </c>
      <c r="AV1" s="7" t="s">
        <v>144</v>
      </c>
      <c r="AW1" s="7" t="s">
        <v>145</v>
      </c>
      <c r="AX1" s="7" t="s">
        <v>146</v>
      </c>
      <c r="AY1" s="7" t="s">
        <v>147</v>
      </c>
      <c r="AZ1" s="7" t="s">
        <v>148</v>
      </c>
      <c r="BA1" s="7" t="s">
        <v>149</v>
      </c>
      <c r="BB1" s="7" t="s">
        <v>150</v>
      </c>
      <c r="BC1" s="7" t="s">
        <v>151</v>
      </c>
      <c r="BD1" s="7" t="s">
        <v>152</v>
      </c>
      <c r="BE1" s="7" t="s">
        <v>153</v>
      </c>
      <c r="BF1" s="7" t="s">
        <v>154</v>
      </c>
      <c r="BG1" s="7" t="s">
        <v>155</v>
      </c>
      <c r="BH1" s="7" t="s">
        <v>156</v>
      </c>
      <c r="BI1" s="7" t="s">
        <v>157</v>
      </c>
      <c r="BJ1" s="7" t="s">
        <v>158</v>
      </c>
      <c r="BK1" s="7" t="s">
        <v>159</v>
      </c>
      <c r="BL1" s="7" t="s">
        <v>160</v>
      </c>
      <c r="BM1" s="7" t="s">
        <v>161</v>
      </c>
      <c r="BN1" s="7" t="s">
        <v>162</v>
      </c>
      <c r="BO1" s="7" t="s">
        <v>163</v>
      </c>
      <c r="BP1" s="7" t="s">
        <v>164</v>
      </c>
      <c r="BQ1" s="7" t="s">
        <v>165</v>
      </c>
      <c r="BR1" s="7" t="s">
        <v>166</v>
      </c>
      <c r="BS1" s="7" t="s">
        <v>167</v>
      </c>
      <c r="BT1" s="7" t="s">
        <v>168</v>
      </c>
      <c r="BU1" s="7" t="s">
        <v>169</v>
      </c>
      <c r="BV1" s="7" t="s">
        <v>170</v>
      </c>
      <c r="BW1" s="7" t="s">
        <v>171</v>
      </c>
      <c r="BX1" s="7" t="s">
        <v>172</v>
      </c>
      <c r="BY1" s="7" t="s">
        <v>173</v>
      </c>
      <c r="BZ1" s="7" t="s">
        <v>174</v>
      </c>
      <c r="CA1" s="7" t="s">
        <v>175</v>
      </c>
      <c r="CB1" s="7" t="s">
        <v>176</v>
      </c>
      <c r="CC1" s="7" t="s">
        <v>177</v>
      </c>
      <c r="CD1" s="7" t="s">
        <v>178</v>
      </c>
      <c r="CE1" s="7" t="s">
        <v>179</v>
      </c>
      <c r="CF1" s="7" t="s">
        <v>180</v>
      </c>
      <c r="CG1" s="7" t="s">
        <v>181</v>
      </c>
      <c r="CH1" s="7" t="s">
        <v>182</v>
      </c>
      <c r="CI1" s="7" t="s">
        <v>183</v>
      </c>
      <c r="CJ1" s="7" t="s">
        <v>184</v>
      </c>
      <c r="CK1" s="7" t="s">
        <v>185</v>
      </c>
      <c r="CL1" s="7" t="s">
        <v>186</v>
      </c>
      <c r="CM1" s="7" t="s">
        <v>187</v>
      </c>
      <c r="CN1" s="7" t="s">
        <v>188</v>
      </c>
      <c r="CO1" s="7" t="s">
        <v>189</v>
      </c>
      <c r="CP1" s="7" t="s">
        <v>190</v>
      </c>
      <c r="CQ1" s="7" t="s">
        <v>191</v>
      </c>
      <c r="CR1" s="7" t="s">
        <v>192</v>
      </c>
      <c r="CS1" s="7" t="s">
        <v>193</v>
      </c>
      <c r="CT1" s="7" t="s">
        <v>194</v>
      </c>
      <c r="CU1" s="7" t="s">
        <v>195</v>
      </c>
      <c r="CV1" s="7" t="s">
        <v>196</v>
      </c>
      <c r="CW1" s="7" t="s">
        <v>197</v>
      </c>
      <c r="CX1" s="7" t="s">
        <v>198</v>
      </c>
      <c r="CY1" s="7" t="s">
        <v>199</v>
      </c>
      <c r="CZ1" s="7" t="s">
        <v>200</v>
      </c>
      <c r="DA1" s="7" t="s">
        <v>201</v>
      </c>
      <c r="DB1" s="7" t="s">
        <v>202</v>
      </c>
      <c r="DC1" s="7" t="s">
        <v>203</v>
      </c>
      <c r="DD1" s="7" t="s">
        <v>204</v>
      </c>
      <c r="DE1" s="7" t="s">
        <v>205</v>
      </c>
      <c r="DF1" s="7" t="s">
        <v>206</v>
      </c>
      <c r="DG1" s="7" t="s">
        <v>207</v>
      </c>
      <c r="DH1" s="7" t="s">
        <v>208</v>
      </c>
      <c r="DI1" s="7" t="s">
        <v>209</v>
      </c>
      <c r="DJ1" s="7" t="s">
        <v>210</v>
      </c>
      <c r="DK1" s="7" t="s">
        <v>211</v>
      </c>
      <c r="DL1" s="7" t="s">
        <v>212</v>
      </c>
      <c r="DM1" s="7" t="s">
        <v>213</v>
      </c>
      <c r="DN1" s="7" t="s">
        <v>214</v>
      </c>
      <c r="DO1" s="7" t="s">
        <v>215</v>
      </c>
      <c r="DP1" s="7" t="s">
        <v>216</v>
      </c>
      <c r="DQ1" s="7" t="s">
        <v>217</v>
      </c>
      <c r="DR1" s="7" t="s">
        <v>218</v>
      </c>
      <c r="DS1" s="7" t="s">
        <v>219</v>
      </c>
      <c r="DT1" s="7" t="s">
        <v>220</v>
      </c>
      <c r="DU1" s="7" t="s">
        <v>221</v>
      </c>
      <c r="DV1" s="7" t="s">
        <v>222</v>
      </c>
      <c r="DW1" s="7" t="s">
        <v>223</v>
      </c>
      <c r="DX1" s="7" t="s">
        <v>224</v>
      </c>
      <c r="DY1" s="7" t="s">
        <v>225</v>
      </c>
      <c r="DZ1" s="7" t="s">
        <v>226</v>
      </c>
      <c r="EA1" s="7" t="s">
        <v>227</v>
      </c>
      <c r="EB1" s="7" t="s">
        <v>228</v>
      </c>
      <c r="EC1" s="7" t="s">
        <v>229</v>
      </c>
      <c r="ED1" s="7" t="s">
        <v>230</v>
      </c>
      <c r="EE1" s="7" t="s">
        <v>231</v>
      </c>
      <c r="EF1" s="7" t="s">
        <v>232</v>
      </c>
      <c r="EG1" s="7" t="s">
        <v>233</v>
      </c>
      <c r="EH1" s="7" t="s">
        <v>234</v>
      </c>
      <c r="EI1" s="7" t="s">
        <v>235</v>
      </c>
      <c r="EJ1" s="7" t="s">
        <v>236</v>
      </c>
      <c r="EK1" s="7" t="s">
        <v>237</v>
      </c>
      <c r="EL1" s="7" t="s">
        <v>238</v>
      </c>
      <c r="EM1" s="7" t="s">
        <v>239</v>
      </c>
      <c r="EN1" s="7" t="s">
        <v>240</v>
      </c>
      <c r="EO1" s="7" t="s">
        <v>241</v>
      </c>
      <c r="EP1" s="7" t="s">
        <v>242</v>
      </c>
      <c r="EQ1" s="7" t="s">
        <v>243</v>
      </c>
      <c r="ER1" s="7" t="s">
        <v>244</v>
      </c>
      <c r="ES1" s="7" t="s">
        <v>245</v>
      </c>
      <c r="ET1" s="7" t="s">
        <v>246</v>
      </c>
      <c r="EU1" s="7" t="s">
        <v>247</v>
      </c>
      <c r="EV1" s="7" t="s">
        <v>248</v>
      </c>
      <c r="EW1" s="7" t="s">
        <v>249</v>
      </c>
      <c r="EX1" s="7" t="s">
        <v>250</v>
      </c>
      <c r="EY1" s="7" t="s">
        <v>251</v>
      </c>
      <c r="EZ1" s="7" t="s">
        <v>252</v>
      </c>
      <c r="FA1" s="7" t="s">
        <v>253</v>
      </c>
      <c r="FB1" s="7" t="s">
        <v>254</v>
      </c>
      <c r="FC1" s="7" t="s">
        <v>255</v>
      </c>
      <c r="FD1" s="7" t="s">
        <v>256</v>
      </c>
      <c r="FE1" s="7" t="s">
        <v>257</v>
      </c>
      <c r="FF1" s="7" t="s">
        <v>258</v>
      </c>
      <c r="FG1" s="7" t="s">
        <v>259</v>
      </c>
      <c r="FH1" s="7" t="s">
        <v>260</v>
      </c>
      <c r="FI1" s="7" t="s">
        <v>261</v>
      </c>
      <c r="FJ1" s="7" t="s">
        <v>262</v>
      </c>
      <c r="FK1" s="7" t="s">
        <v>263</v>
      </c>
      <c r="FL1" s="7" t="s">
        <v>264</v>
      </c>
      <c r="FM1" s="7" t="s">
        <v>265</v>
      </c>
      <c r="FN1" s="7" t="s">
        <v>266</v>
      </c>
      <c r="FO1" s="7" t="s">
        <v>267</v>
      </c>
      <c r="FP1" s="7" t="s">
        <v>268</v>
      </c>
      <c r="FQ1" s="7" t="s">
        <v>269</v>
      </c>
      <c r="FR1" s="7" t="s">
        <v>270</v>
      </c>
      <c r="FS1" s="7" t="s">
        <v>271</v>
      </c>
      <c r="FT1" s="7" t="s">
        <v>272</v>
      </c>
      <c r="FU1" s="7" t="s">
        <v>273</v>
      </c>
      <c r="FV1" s="7" t="s">
        <v>274</v>
      </c>
      <c r="FW1" s="7" t="s">
        <v>275</v>
      </c>
      <c r="FX1" s="7" t="s">
        <v>276</v>
      </c>
      <c r="FY1" s="7" t="s">
        <v>277</v>
      </c>
      <c r="FZ1" s="7" t="s">
        <v>278</v>
      </c>
      <c r="GA1" s="7" t="s">
        <v>279</v>
      </c>
      <c r="GB1" s="7" t="s">
        <v>280</v>
      </c>
      <c r="GC1" s="7" t="s">
        <v>281</v>
      </c>
      <c r="GD1" s="7" t="s">
        <v>282</v>
      </c>
      <c r="GE1" s="7" t="s">
        <v>283</v>
      </c>
      <c r="GF1" s="7" t="s">
        <v>284</v>
      </c>
      <c r="GG1" s="7" t="s">
        <v>285</v>
      </c>
      <c r="GH1" s="7" t="s">
        <v>286</v>
      </c>
      <c r="GI1" s="7" t="s">
        <v>287</v>
      </c>
      <c r="GJ1" s="7" t="s">
        <v>288</v>
      </c>
      <c r="GK1" s="7" t="s">
        <v>289</v>
      </c>
      <c r="GL1" s="7" t="s">
        <v>290</v>
      </c>
      <c r="GM1" s="7" t="s">
        <v>291</v>
      </c>
      <c r="GN1" s="7" t="s">
        <v>292</v>
      </c>
      <c r="GO1" s="7" t="s">
        <v>293</v>
      </c>
      <c r="GP1" s="7" t="s">
        <v>294</v>
      </c>
      <c r="GQ1" s="7" t="s">
        <v>295</v>
      </c>
      <c r="GR1" s="7" t="s">
        <v>296</v>
      </c>
      <c r="GS1" s="7" t="s">
        <v>297</v>
      </c>
      <c r="GT1" s="7" t="s">
        <v>298</v>
      </c>
      <c r="GU1" s="7" t="s">
        <v>299</v>
      </c>
      <c r="GV1" s="7" t="s">
        <v>300</v>
      </c>
      <c r="GW1" s="7" t="s">
        <v>301</v>
      </c>
      <c r="GX1" s="7" t="s">
        <v>302</v>
      </c>
      <c r="GY1" s="7" t="s">
        <v>303</v>
      </c>
      <c r="GZ1" s="7" t="s">
        <v>304</v>
      </c>
      <c r="HA1" s="7" t="s">
        <v>305</v>
      </c>
      <c r="HB1" s="7" t="s">
        <v>306</v>
      </c>
      <c r="HC1" s="7" t="s">
        <v>307</v>
      </c>
      <c r="HD1" s="7" t="s">
        <v>308</v>
      </c>
      <c r="HE1" s="7" t="s">
        <v>309</v>
      </c>
      <c r="HF1" s="7" t="s">
        <v>310</v>
      </c>
      <c r="HG1" s="7" t="s">
        <v>311</v>
      </c>
      <c r="HH1" s="7" t="s">
        <v>312</v>
      </c>
      <c r="HI1" s="7" t="s">
        <v>313</v>
      </c>
      <c r="HJ1" s="7" t="s">
        <v>314</v>
      </c>
      <c r="HK1" s="7" t="s">
        <v>315</v>
      </c>
      <c r="HL1" s="7" t="s">
        <v>316</v>
      </c>
      <c r="HM1" s="7" t="s">
        <v>317</v>
      </c>
      <c r="HN1" s="7" t="s">
        <v>318</v>
      </c>
      <c r="HO1" s="7" t="s">
        <v>319</v>
      </c>
      <c r="HP1" s="7" t="s">
        <v>320</v>
      </c>
      <c r="HQ1" s="7" t="s">
        <v>321</v>
      </c>
      <c r="HR1" s="7" t="s">
        <v>322</v>
      </c>
      <c r="HS1" s="7" t="s">
        <v>323</v>
      </c>
      <c r="HT1" s="7" t="s">
        <v>324</v>
      </c>
      <c r="HU1" s="7" t="s">
        <v>325</v>
      </c>
      <c r="HV1" s="7" t="s">
        <v>326</v>
      </c>
      <c r="HW1" s="7" t="s">
        <v>327</v>
      </c>
      <c r="HX1" s="7" t="s">
        <v>328</v>
      </c>
      <c r="HY1" s="7" t="s">
        <v>329</v>
      </c>
      <c r="HZ1" s="7" t="s">
        <v>330</v>
      </c>
      <c r="IA1" s="7" t="s">
        <v>331</v>
      </c>
      <c r="IB1" s="7" t="s">
        <v>332</v>
      </c>
      <c r="IC1" s="7" t="s">
        <v>333</v>
      </c>
      <c r="ID1" s="7" t="s">
        <v>334</v>
      </c>
      <c r="IE1" s="7" t="s">
        <v>335</v>
      </c>
      <c r="IF1" s="7" t="s">
        <v>336</v>
      </c>
      <c r="IG1" s="7" t="s">
        <v>337</v>
      </c>
      <c r="IH1" s="7" t="s">
        <v>338</v>
      </c>
      <c r="II1" s="7" t="s">
        <v>339</v>
      </c>
      <c r="IJ1" s="7" t="s">
        <v>340</v>
      </c>
      <c r="IK1" s="7" t="s">
        <v>341</v>
      </c>
      <c r="IL1" s="7" t="s">
        <v>342</v>
      </c>
      <c r="IM1" s="7" t="s">
        <v>343</v>
      </c>
      <c r="IN1" s="7" t="s">
        <v>344</v>
      </c>
      <c r="IO1" s="7" t="s">
        <v>345</v>
      </c>
      <c r="IP1" s="7" t="s">
        <v>346</v>
      </c>
      <c r="IQ1" s="7" t="s">
        <v>347</v>
      </c>
      <c r="IR1" s="7" t="s">
        <v>348</v>
      </c>
      <c r="IS1" s="7" t="s">
        <v>349</v>
      </c>
      <c r="IT1" s="7" t="s">
        <v>350</v>
      </c>
      <c r="IU1" s="7" t="s">
        <v>351</v>
      </c>
      <c r="IV1" s="7" t="s">
        <v>352</v>
      </c>
      <c r="IW1" s="7" t="s">
        <v>353</v>
      </c>
      <c r="IX1" s="7" t="s">
        <v>354</v>
      </c>
      <c r="IY1" s="7" t="s">
        <v>355</v>
      </c>
      <c r="IZ1" s="7" t="s">
        <v>356</v>
      </c>
      <c r="JA1" s="7" t="s">
        <v>357</v>
      </c>
      <c r="JB1" s="7" t="s">
        <v>358</v>
      </c>
      <c r="JC1" s="7" t="s">
        <v>359</v>
      </c>
      <c r="JD1" s="7" t="s">
        <v>360</v>
      </c>
      <c r="JE1" s="7" t="s">
        <v>361</v>
      </c>
      <c r="JF1" s="7" t="s">
        <v>362</v>
      </c>
      <c r="JG1" s="7" t="s">
        <v>363</v>
      </c>
      <c r="JH1" s="7" t="s">
        <v>364</v>
      </c>
      <c r="JI1" s="7" t="s">
        <v>365</v>
      </c>
      <c r="JJ1" s="7" t="s">
        <v>366</v>
      </c>
      <c r="JK1" s="7" t="s">
        <v>367</v>
      </c>
      <c r="JL1" s="7" t="s">
        <v>368</v>
      </c>
      <c r="JM1" s="7" t="s">
        <v>369</v>
      </c>
      <c r="JN1" s="7" t="s">
        <v>370</v>
      </c>
      <c r="JO1" s="7" t="s">
        <v>371</v>
      </c>
      <c r="JP1" s="7" t="s">
        <v>372</v>
      </c>
      <c r="JQ1" s="7" t="s">
        <v>373</v>
      </c>
      <c r="JR1" s="7" t="s">
        <v>374</v>
      </c>
      <c r="JS1" s="7" t="s">
        <v>375</v>
      </c>
      <c r="JT1" s="7" t="s">
        <v>376</v>
      </c>
      <c r="JU1" s="7" t="s">
        <v>377</v>
      </c>
      <c r="JV1" s="7" t="s">
        <v>378</v>
      </c>
      <c r="JW1" s="7" t="s">
        <v>379</v>
      </c>
      <c r="JX1" s="7" t="s">
        <v>380</v>
      </c>
      <c r="JY1" s="7" t="s">
        <v>381</v>
      </c>
      <c r="JZ1" s="7" t="s">
        <v>382</v>
      </c>
      <c r="KA1" s="7" t="s">
        <v>74</v>
      </c>
    </row>
    <row r="2" spans="1:287" ht="17.25" customHeight="1">
      <c r="A2" s="1" t="s">
        <v>27</v>
      </c>
      <c r="B2" s="1" t="s">
        <v>75</v>
      </c>
      <c r="C2" s="1" t="s">
        <v>76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23085</v>
      </c>
      <c r="S2" s="1">
        <v>32626</v>
      </c>
      <c r="T2" s="1">
        <v>31890</v>
      </c>
      <c r="U2" s="1">
        <v>35702</v>
      </c>
      <c r="V2" s="1">
        <v>25323</v>
      </c>
      <c r="W2" s="1">
        <v>29296</v>
      </c>
      <c r="X2" s="1">
        <v>29867</v>
      </c>
      <c r="Y2" s="1">
        <v>23900</v>
      </c>
      <c r="Z2" s="1">
        <v>30700</v>
      </c>
      <c r="AA2" s="1">
        <v>31636</v>
      </c>
      <c r="AB2" s="1">
        <v>26299</v>
      </c>
      <c r="AC2" s="1">
        <v>30918</v>
      </c>
      <c r="AD2" s="1">
        <v>0</v>
      </c>
      <c r="AE2" s="1">
        <v>28619</v>
      </c>
      <c r="AF2" s="1">
        <v>25631</v>
      </c>
      <c r="AG2" s="1">
        <v>31604</v>
      </c>
      <c r="AH2" s="1">
        <v>27261</v>
      </c>
      <c r="AI2" s="1">
        <v>38247</v>
      </c>
      <c r="AJ2" s="1">
        <v>32052</v>
      </c>
      <c r="AK2" s="1">
        <v>28147</v>
      </c>
      <c r="AL2" s="1">
        <v>28737</v>
      </c>
      <c r="AM2" s="1">
        <v>23260</v>
      </c>
      <c r="AN2" s="1">
        <v>26780</v>
      </c>
      <c r="AO2" s="1">
        <v>30963</v>
      </c>
      <c r="AP2" s="1">
        <v>29641</v>
      </c>
      <c r="AQ2" s="1">
        <v>0</v>
      </c>
      <c r="AR2" s="1">
        <v>28787</v>
      </c>
      <c r="AS2" s="1">
        <v>27719</v>
      </c>
      <c r="AT2" s="1">
        <v>34593</v>
      </c>
      <c r="AU2" s="1">
        <v>25889</v>
      </c>
      <c r="AV2" s="1">
        <v>26453</v>
      </c>
      <c r="AW2" s="1">
        <v>33868</v>
      </c>
      <c r="AX2" s="1">
        <v>26986</v>
      </c>
      <c r="AY2" s="1">
        <v>30060</v>
      </c>
      <c r="AZ2" s="1">
        <v>27699</v>
      </c>
      <c r="BA2" s="1">
        <v>25560</v>
      </c>
      <c r="BB2" s="1">
        <v>30704</v>
      </c>
      <c r="BC2" s="1">
        <v>33119</v>
      </c>
      <c r="BD2" s="1">
        <v>0</v>
      </c>
      <c r="BE2" s="1">
        <v>30130</v>
      </c>
      <c r="BF2" s="1">
        <v>25685</v>
      </c>
      <c r="BG2" s="1">
        <v>28454</v>
      </c>
      <c r="BH2" s="1">
        <v>30711</v>
      </c>
      <c r="BI2" s="1">
        <v>23416</v>
      </c>
      <c r="BJ2" s="1">
        <v>30410</v>
      </c>
      <c r="BK2" s="1">
        <v>29973</v>
      </c>
      <c r="BL2" s="1">
        <v>34472</v>
      </c>
      <c r="BM2" s="1">
        <v>25977</v>
      </c>
      <c r="BN2" s="1">
        <v>30116</v>
      </c>
      <c r="BO2" s="1">
        <v>33703</v>
      </c>
      <c r="BP2" s="1">
        <v>28098</v>
      </c>
      <c r="BQ2" s="1">
        <v>0</v>
      </c>
      <c r="BR2" s="1">
        <v>33450</v>
      </c>
      <c r="BS2" s="1">
        <v>24739</v>
      </c>
      <c r="BT2" s="1">
        <v>27370</v>
      </c>
      <c r="BU2" s="1">
        <v>26933</v>
      </c>
      <c r="BV2" s="1">
        <v>29131</v>
      </c>
      <c r="BW2" s="1">
        <v>27917</v>
      </c>
      <c r="BX2" s="1">
        <v>34676</v>
      </c>
      <c r="BY2" s="1">
        <v>24511</v>
      </c>
      <c r="BZ2" s="1">
        <v>28750</v>
      </c>
      <c r="CA2" s="1">
        <v>29522</v>
      </c>
      <c r="CB2" s="1">
        <v>32621</v>
      </c>
      <c r="CC2" s="1">
        <v>32655</v>
      </c>
      <c r="CD2" s="1">
        <v>0</v>
      </c>
      <c r="CE2" s="1">
        <v>8055233</v>
      </c>
      <c r="CF2" s="1">
        <v>8166822</v>
      </c>
      <c r="CG2" s="1">
        <v>8863075</v>
      </c>
      <c r="CH2" s="1">
        <v>8796579</v>
      </c>
      <c r="CI2" s="1">
        <v>8590874</v>
      </c>
      <c r="CJ2" s="1">
        <v>8906254</v>
      </c>
      <c r="CK2" s="1">
        <v>9009479</v>
      </c>
      <c r="CL2" s="1">
        <v>8205884</v>
      </c>
      <c r="CM2" s="1">
        <v>9060040</v>
      </c>
      <c r="CN2" s="1">
        <v>8823752</v>
      </c>
      <c r="CO2" s="1">
        <v>8421323</v>
      </c>
      <c r="CP2" s="1">
        <v>8953459</v>
      </c>
      <c r="CQ2" s="1">
        <v>0</v>
      </c>
      <c r="CR2" s="1">
        <v>7749677</v>
      </c>
      <c r="CS2" s="1">
        <v>7134540</v>
      </c>
      <c r="CT2" s="1">
        <v>8451080</v>
      </c>
      <c r="CU2" s="1">
        <v>8370396</v>
      </c>
      <c r="CV2" s="1">
        <v>7926414</v>
      </c>
      <c r="CW2" s="1">
        <v>7932036</v>
      </c>
      <c r="CX2" s="1">
        <v>8321599</v>
      </c>
      <c r="CY2" s="1">
        <v>7659212</v>
      </c>
      <c r="CZ2" s="1">
        <v>7106255</v>
      </c>
      <c r="DA2" s="1">
        <v>8412714</v>
      </c>
      <c r="DB2" s="1">
        <v>7916736</v>
      </c>
      <c r="DC2" s="1">
        <v>8354766</v>
      </c>
      <c r="DD2" s="1">
        <v>0</v>
      </c>
      <c r="DE2" s="1">
        <v>8247899</v>
      </c>
      <c r="DF2" s="1">
        <v>6531703</v>
      </c>
      <c r="DG2" s="1">
        <v>8593069</v>
      </c>
      <c r="DH2" s="1">
        <v>8705448</v>
      </c>
      <c r="DI2" s="1">
        <v>8658955</v>
      </c>
      <c r="DJ2" s="1">
        <v>8764192</v>
      </c>
      <c r="DK2" s="1">
        <v>8571710</v>
      </c>
      <c r="DL2" s="1">
        <v>7763735</v>
      </c>
      <c r="DM2" s="1">
        <v>7268991</v>
      </c>
      <c r="DN2" s="1">
        <v>7720599</v>
      </c>
      <c r="DO2" s="1">
        <v>7675443</v>
      </c>
      <c r="DP2" s="1">
        <v>8062495</v>
      </c>
      <c r="DQ2" s="1">
        <v>0</v>
      </c>
      <c r="DR2" s="1">
        <v>7812216</v>
      </c>
      <c r="DS2" s="1">
        <v>8286389</v>
      </c>
      <c r="DT2" s="1">
        <v>8751422</v>
      </c>
      <c r="DU2" s="1">
        <v>8279317</v>
      </c>
      <c r="DV2" s="1">
        <v>8622200</v>
      </c>
      <c r="DW2" s="1">
        <v>8509896</v>
      </c>
      <c r="DX2" s="1">
        <v>8721612</v>
      </c>
      <c r="DY2" s="1">
        <v>8227156</v>
      </c>
      <c r="DZ2" s="1">
        <v>8285084</v>
      </c>
      <c r="EA2" s="1">
        <v>8476827</v>
      </c>
      <c r="EB2" s="1">
        <v>8569277</v>
      </c>
      <c r="EC2" s="1">
        <v>8028699</v>
      </c>
      <c r="ED2" s="1">
        <v>0</v>
      </c>
      <c r="EE2" s="1">
        <v>8772401</v>
      </c>
      <c r="EF2" s="1">
        <v>7353310</v>
      </c>
      <c r="EG2" s="1">
        <v>8591521</v>
      </c>
      <c r="EH2" s="1">
        <v>8747918</v>
      </c>
      <c r="EI2" s="1">
        <v>9236090</v>
      </c>
      <c r="EJ2" s="1">
        <v>8193722</v>
      </c>
      <c r="EK2" s="1">
        <v>8362273</v>
      </c>
      <c r="EL2" s="1">
        <v>8159358</v>
      </c>
      <c r="EM2" s="1">
        <v>7100735</v>
      </c>
      <c r="EN2" s="1">
        <v>8120833</v>
      </c>
      <c r="EO2" s="1">
        <v>7645110</v>
      </c>
      <c r="EP2" s="1">
        <v>7477409</v>
      </c>
      <c r="EQ2" s="1">
        <v>0</v>
      </c>
      <c r="ER2" s="1">
        <v>7849503</v>
      </c>
      <c r="ES2" s="1">
        <v>7176871</v>
      </c>
      <c r="ET2" s="1">
        <v>8094263</v>
      </c>
      <c r="EU2" s="1">
        <v>8140247</v>
      </c>
      <c r="EV2" s="1">
        <v>7613598</v>
      </c>
      <c r="EW2" s="1">
        <v>7414101</v>
      </c>
      <c r="EX2" s="1">
        <v>8169252</v>
      </c>
      <c r="EY2" s="1">
        <v>7452895</v>
      </c>
      <c r="EZ2" s="1">
        <v>7028453</v>
      </c>
      <c r="FA2" s="1">
        <v>8182597</v>
      </c>
      <c r="FB2" s="1">
        <v>7643148</v>
      </c>
      <c r="FC2" s="1">
        <v>7875213</v>
      </c>
      <c r="FD2" s="1">
        <v>0</v>
      </c>
      <c r="FE2" s="1">
        <v>7538574</v>
      </c>
      <c r="FF2" s="1">
        <v>6291263</v>
      </c>
      <c r="FG2" s="1">
        <v>7846685</v>
      </c>
      <c r="FH2" s="1">
        <v>7982051</v>
      </c>
      <c r="FI2" s="1">
        <v>7605530</v>
      </c>
      <c r="FJ2" s="1">
        <v>8157327</v>
      </c>
      <c r="FK2" s="1">
        <v>8538670</v>
      </c>
      <c r="FL2" s="1">
        <v>7584313</v>
      </c>
      <c r="FM2" s="1">
        <v>7618258</v>
      </c>
      <c r="FN2" s="1">
        <v>8519114</v>
      </c>
      <c r="FO2" s="1">
        <v>8192607</v>
      </c>
      <c r="FP2" s="1">
        <v>8593951</v>
      </c>
      <c r="FQ2" s="1">
        <v>0</v>
      </c>
      <c r="FR2" s="1">
        <v>8327572</v>
      </c>
      <c r="FS2" s="1">
        <v>7551089</v>
      </c>
      <c r="FT2" s="1">
        <v>9469561</v>
      </c>
      <c r="FU2" s="1">
        <v>9527799</v>
      </c>
      <c r="FV2" s="1">
        <v>9348844</v>
      </c>
      <c r="FW2" s="1">
        <v>9679941</v>
      </c>
      <c r="FX2" s="1">
        <v>9552386</v>
      </c>
      <c r="FY2" s="1">
        <v>9533370</v>
      </c>
      <c r="FZ2" s="1">
        <v>8769824</v>
      </c>
      <c r="GA2" s="1">
        <v>9488818</v>
      </c>
      <c r="GB2" s="1">
        <v>8703837</v>
      </c>
      <c r="GC2" s="1">
        <v>8128625</v>
      </c>
      <c r="GD2" s="1">
        <v>0</v>
      </c>
      <c r="GE2" s="1">
        <v>9012080</v>
      </c>
      <c r="GF2" s="1">
        <v>9128918</v>
      </c>
      <c r="GG2" s="1">
        <v>10506429</v>
      </c>
      <c r="GH2" s="1">
        <v>9896044</v>
      </c>
      <c r="GI2" s="1">
        <v>9505177</v>
      </c>
      <c r="GJ2" s="1">
        <v>9810594</v>
      </c>
      <c r="GK2" s="1">
        <v>9806006</v>
      </c>
      <c r="GL2" s="1">
        <v>9636737</v>
      </c>
      <c r="GM2" s="1">
        <v>9774498</v>
      </c>
      <c r="GN2" s="1">
        <v>7723531</v>
      </c>
      <c r="GO2" s="1">
        <v>8963248</v>
      </c>
      <c r="GP2" s="1">
        <v>8669421</v>
      </c>
      <c r="GQ2" s="1">
        <v>0</v>
      </c>
      <c r="GR2" s="1">
        <v>9488851</v>
      </c>
      <c r="GS2" s="1">
        <v>7827714</v>
      </c>
      <c r="GT2" s="1">
        <v>9705400</v>
      </c>
      <c r="GU2" s="1">
        <v>9227961</v>
      </c>
      <c r="GV2" s="1">
        <v>9240010</v>
      </c>
      <c r="GW2" s="1">
        <v>8567547</v>
      </c>
      <c r="GX2" s="1">
        <v>8383100</v>
      </c>
      <c r="GY2" s="1">
        <v>7858376</v>
      </c>
      <c r="GZ2" s="1">
        <v>7351888</v>
      </c>
      <c r="HA2" s="1">
        <v>8702360</v>
      </c>
      <c r="HB2" s="1">
        <v>8393005</v>
      </c>
      <c r="HC2" s="1">
        <v>8351494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1006560793</v>
      </c>
    </row>
    <row r="3" spans="1:287" ht="17.25" customHeight="1">
      <c r="A3" s="1" t="s">
        <v>27</v>
      </c>
      <c r="B3" s="1" t="s">
        <v>75</v>
      </c>
      <c r="C3" s="1" t="s">
        <v>78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13018079</v>
      </c>
      <c r="HF3" s="1">
        <v>10295796</v>
      </c>
      <c r="HG3" s="1">
        <v>13141596</v>
      </c>
      <c r="HH3" s="1">
        <v>9215606</v>
      </c>
      <c r="HI3" s="1">
        <v>10943831</v>
      </c>
      <c r="HJ3" s="1">
        <v>9553186</v>
      </c>
      <c r="HK3" s="1">
        <v>13934152</v>
      </c>
      <c r="HL3" s="1">
        <v>11439833</v>
      </c>
      <c r="HM3" s="1">
        <v>11114806</v>
      </c>
      <c r="HN3" s="1">
        <v>12674614</v>
      </c>
      <c r="HO3" s="1">
        <v>10331257</v>
      </c>
      <c r="HP3" s="1">
        <v>10290259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135953015</v>
      </c>
    </row>
    <row r="4" spans="1:287" ht="17.25" customHeight="1">
      <c r="A4" s="1" t="s">
        <v>27</v>
      </c>
      <c r="B4" s="1" t="s">
        <v>75</v>
      </c>
      <c r="C4" s="1" t="s">
        <v>79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15234398</v>
      </c>
      <c r="HR4" s="1">
        <v>15236386</v>
      </c>
      <c r="HS4" s="1">
        <v>17055334</v>
      </c>
      <c r="HT4" s="1">
        <v>16010272</v>
      </c>
      <c r="HU4" s="1">
        <v>15839166</v>
      </c>
      <c r="HV4" s="1">
        <v>18123602</v>
      </c>
      <c r="HW4" s="1">
        <v>18716207</v>
      </c>
      <c r="HX4" s="1">
        <v>17136365</v>
      </c>
      <c r="HY4" s="1">
        <v>18409653</v>
      </c>
      <c r="HZ4" s="1">
        <v>17882887</v>
      </c>
      <c r="IA4" s="1">
        <v>19333218</v>
      </c>
      <c r="IB4" s="1">
        <v>19547717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208525205</v>
      </c>
    </row>
    <row r="5" spans="1:287" ht="17.25" customHeight="1">
      <c r="A5" s="1" t="s">
        <v>27</v>
      </c>
      <c r="B5" s="1" t="s">
        <v>75</v>
      </c>
      <c r="C5" s="1" t="s">
        <v>80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19510336</v>
      </c>
      <c r="ID5" s="1">
        <v>17303714</v>
      </c>
      <c r="IE5" s="1">
        <v>21031296</v>
      </c>
      <c r="IF5" s="1">
        <v>20076835</v>
      </c>
      <c r="IG5" s="1">
        <v>17782200</v>
      </c>
      <c r="IH5" s="1">
        <v>18670179</v>
      </c>
      <c r="II5" s="1">
        <v>17832829</v>
      </c>
      <c r="IJ5" s="1">
        <v>16779701</v>
      </c>
      <c r="IK5" s="1">
        <v>15477088</v>
      </c>
      <c r="IL5" s="1">
        <v>15961229</v>
      </c>
      <c r="IM5" s="1">
        <v>17444410</v>
      </c>
      <c r="IN5" s="1">
        <v>17396906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215266723</v>
      </c>
    </row>
    <row r="6" spans="1:287" ht="17.25" customHeight="1">
      <c r="A6" s="1" t="s">
        <v>27</v>
      </c>
      <c r="B6" s="1" t="s">
        <v>75</v>
      </c>
      <c r="C6" s="1" t="s">
        <v>81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18581614</v>
      </c>
      <c r="IP6" s="1">
        <v>17939214</v>
      </c>
      <c r="IQ6" s="1">
        <v>20911553</v>
      </c>
      <c r="IR6" s="1">
        <v>20390532</v>
      </c>
      <c r="IS6" s="1">
        <v>20570139</v>
      </c>
      <c r="IT6" s="1">
        <v>19353227</v>
      </c>
      <c r="IU6" s="1">
        <v>19811467</v>
      </c>
      <c r="IV6" s="1">
        <v>20074979</v>
      </c>
      <c r="IW6" s="1">
        <v>19027545</v>
      </c>
      <c r="IX6" s="1">
        <v>18363827</v>
      </c>
      <c r="IY6" s="1">
        <v>19299697</v>
      </c>
      <c r="IZ6" s="1">
        <v>18366083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232689877</v>
      </c>
    </row>
    <row r="7" spans="1:287" ht="17.25" customHeight="1">
      <c r="A7" s="1" t="s">
        <v>27</v>
      </c>
      <c r="B7" s="1" t="s">
        <v>75</v>
      </c>
      <c r="C7" s="1" t="s">
        <v>82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20651532</v>
      </c>
      <c r="JB7" s="1">
        <v>20396002</v>
      </c>
      <c r="JC7" s="1">
        <v>24012714</v>
      </c>
      <c r="JD7" s="1">
        <v>22414038</v>
      </c>
      <c r="JE7" s="1">
        <v>22659920</v>
      </c>
      <c r="JF7" s="1">
        <v>22337048</v>
      </c>
      <c r="JG7" s="1">
        <v>22985295</v>
      </c>
      <c r="JH7" s="1">
        <v>22634552</v>
      </c>
      <c r="JI7" s="1">
        <v>20666301</v>
      </c>
      <c r="JJ7" s="1">
        <v>22183936</v>
      </c>
      <c r="JK7" s="1">
        <v>23717420</v>
      </c>
      <c r="JL7" s="1">
        <v>21501753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266160511</v>
      </c>
    </row>
    <row r="8" spans="1:287" ht="17.25" customHeight="1">
      <c r="A8" s="1" t="s">
        <v>27</v>
      </c>
      <c r="B8" s="1" t="s">
        <v>83</v>
      </c>
      <c r="C8" s="1" t="s">
        <v>84</v>
      </c>
      <c r="D8" s="1">
        <v>33519</v>
      </c>
      <c r="E8" s="1">
        <v>89513</v>
      </c>
      <c r="F8" s="1">
        <v>98715</v>
      </c>
      <c r="G8" s="1">
        <v>270477</v>
      </c>
      <c r="H8" s="1">
        <v>85448</v>
      </c>
      <c r="I8" s="1">
        <v>508437</v>
      </c>
      <c r="J8" s="1">
        <v>290209</v>
      </c>
      <c r="K8" s="1">
        <v>917372</v>
      </c>
      <c r="L8" s="1">
        <v>2311042</v>
      </c>
      <c r="M8" s="1">
        <v>3280982</v>
      </c>
      <c r="N8" s="1">
        <v>11031673</v>
      </c>
      <c r="O8" s="1">
        <v>12592886</v>
      </c>
      <c r="P8" s="1">
        <v>26543734</v>
      </c>
      <c r="Q8" s="1">
        <v>44650892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20575912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15730585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30186490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42197349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20777167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18434300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9593588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6130467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6792855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4433128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6156900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6366543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5770983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6127330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1282130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303260626</v>
      </c>
    </row>
    <row r="9" spans="1:287" ht="17.25" customHeight="1">
      <c r="A9" s="1" t="s">
        <v>9</v>
      </c>
      <c r="B9" s="1" t="s">
        <v>85</v>
      </c>
      <c r="C9" s="1" t="s">
        <v>86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1097397</v>
      </c>
      <c r="HW9" s="1">
        <v>1419687</v>
      </c>
      <c r="HX9" s="1">
        <v>0</v>
      </c>
      <c r="HY9" s="1">
        <v>16799</v>
      </c>
      <c r="HZ9" s="1">
        <v>233738</v>
      </c>
      <c r="IA9" s="1">
        <v>274815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3042436</v>
      </c>
    </row>
    <row r="10" spans="1:287" ht="17.25" customHeight="1">
      <c r="A10" s="1" t="s">
        <v>9</v>
      </c>
      <c r="B10" s="1" t="s">
        <v>85</v>
      </c>
      <c r="C10" s="1" t="s">
        <v>87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486276</v>
      </c>
      <c r="IK10" s="1">
        <v>526554</v>
      </c>
      <c r="IL10" s="1">
        <v>1648700</v>
      </c>
      <c r="IM10" s="1">
        <v>1305720</v>
      </c>
      <c r="IN10" s="1">
        <v>594925</v>
      </c>
      <c r="IO10" s="1">
        <v>1019853</v>
      </c>
      <c r="IP10" s="1">
        <v>828233</v>
      </c>
      <c r="IQ10" s="1">
        <v>200437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6610698</v>
      </c>
    </row>
    <row r="11" spans="1:287" ht="17.25" customHeight="1">
      <c r="A11" s="1" t="s">
        <v>9</v>
      </c>
      <c r="B11" s="1" t="s">
        <v>85</v>
      </c>
      <c r="C11" s="1" t="s">
        <v>88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518414</v>
      </c>
      <c r="IW11" s="1">
        <v>915707</v>
      </c>
      <c r="IX11" s="1">
        <v>700040</v>
      </c>
      <c r="IY11" s="1">
        <v>1284995</v>
      </c>
      <c r="IZ11" s="1">
        <v>1020707</v>
      </c>
      <c r="JA11" s="1">
        <v>22910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4462773</v>
      </c>
    </row>
    <row r="12" spans="1:287" ht="17.25" customHeight="1">
      <c r="A12" s="1" t="s">
        <v>9</v>
      </c>
      <c r="B12" s="1" t="s">
        <v>85</v>
      </c>
      <c r="C12" s="1" t="s">
        <v>89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13159</v>
      </c>
      <c r="JF12" s="1">
        <v>424941</v>
      </c>
      <c r="JG12" s="1">
        <v>1109160</v>
      </c>
      <c r="JH12" s="1">
        <v>520523</v>
      </c>
      <c r="JI12" s="1">
        <v>399214</v>
      </c>
      <c r="JJ12" s="1">
        <v>363316</v>
      </c>
      <c r="JK12" s="1">
        <v>616221</v>
      </c>
      <c r="JL12" s="1">
        <v>97289</v>
      </c>
      <c r="JM12" s="1">
        <v>49194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3593017</v>
      </c>
    </row>
    <row r="13" spans="1:287" ht="17.25" customHeight="1">
      <c r="A13" s="1" t="s">
        <v>9</v>
      </c>
      <c r="B13" s="1" t="s">
        <v>85</v>
      </c>
      <c r="C13" s="1" t="s">
        <v>90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1325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1798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875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2235</v>
      </c>
      <c r="JA13" s="1">
        <v>1698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4522</v>
      </c>
      <c r="JJ13" s="1">
        <v>3225</v>
      </c>
      <c r="JK13" s="1">
        <v>1684</v>
      </c>
      <c r="JL13" s="1">
        <v>1503</v>
      </c>
      <c r="JM13" s="1">
        <v>2529</v>
      </c>
      <c r="JN13" s="1">
        <v>10955</v>
      </c>
      <c r="JO13" s="1">
        <v>4162</v>
      </c>
      <c r="JP13" s="1">
        <v>11716</v>
      </c>
      <c r="JQ13" s="1">
        <v>376172</v>
      </c>
      <c r="JR13" s="1">
        <v>1022735</v>
      </c>
      <c r="JS13" s="1">
        <v>958517</v>
      </c>
      <c r="JT13" s="1">
        <v>604370</v>
      </c>
      <c r="JU13" s="1">
        <v>615249</v>
      </c>
      <c r="JV13" s="1">
        <v>851482</v>
      </c>
      <c r="JW13" s="1">
        <v>454335</v>
      </c>
      <c r="JX13" s="1">
        <v>167597</v>
      </c>
      <c r="JY13" s="1">
        <v>0</v>
      </c>
      <c r="JZ13" s="1">
        <v>0</v>
      </c>
      <c r="KA13" s="1">
        <v>5098684</v>
      </c>
    </row>
    <row r="14" spans="1:287" ht="17.25" customHeight="1">
      <c r="A14" s="1" t="s">
        <v>9</v>
      </c>
      <c r="B14" s="1" t="s">
        <v>91</v>
      </c>
      <c r="C14" s="1" t="s">
        <v>92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286279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261640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189283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713791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1042865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1469693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528803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1072507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2118723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6273404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7873713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9337457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11287856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15428820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37966279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20740985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116592098</v>
      </c>
    </row>
    <row r="15" spans="1:287" ht="17.25" customHeight="1">
      <c r="A15" s="1" t="s">
        <v>19</v>
      </c>
      <c r="B15" s="1" t="s">
        <v>93</v>
      </c>
      <c r="C15" s="1" t="s">
        <v>94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1851731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1851731</v>
      </c>
    </row>
    <row r="16" spans="1:287" ht="17.25" customHeight="1">
      <c r="A16" s="1" t="s">
        <v>19</v>
      </c>
      <c r="B16" s="1" t="s">
        <v>95</v>
      </c>
      <c r="C16" s="1" t="s">
        <v>96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24884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10853</v>
      </c>
      <c r="GU16" s="1">
        <v>0</v>
      </c>
      <c r="GV16" s="1">
        <v>0</v>
      </c>
      <c r="GW16" s="1">
        <v>34400</v>
      </c>
      <c r="GX16" s="1">
        <v>0</v>
      </c>
      <c r="GY16" s="1">
        <v>0</v>
      </c>
      <c r="GZ16" s="1">
        <v>0</v>
      </c>
      <c r="HA16" s="1">
        <v>0</v>
      </c>
      <c r="HB16" s="1">
        <v>30832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26733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30801</v>
      </c>
      <c r="HP16" s="1">
        <v>516203</v>
      </c>
      <c r="HQ16" s="1">
        <v>39860</v>
      </c>
      <c r="HR16" s="1">
        <v>57172</v>
      </c>
      <c r="HS16" s="1">
        <v>92325</v>
      </c>
      <c r="HT16" s="1">
        <v>78034</v>
      </c>
      <c r="HU16" s="1">
        <v>65747</v>
      </c>
      <c r="HV16" s="1">
        <v>94123</v>
      </c>
      <c r="HW16" s="1">
        <v>0</v>
      </c>
      <c r="HX16" s="1">
        <v>60282</v>
      </c>
      <c r="HY16" s="1">
        <v>122179</v>
      </c>
      <c r="HZ16" s="1">
        <v>84852</v>
      </c>
      <c r="IA16" s="1">
        <v>144436</v>
      </c>
      <c r="IB16" s="1">
        <v>102755</v>
      </c>
      <c r="IC16" s="1">
        <v>100534</v>
      </c>
      <c r="ID16" s="1">
        <v>56504</v>
      </c>
      <c r="IE16" s="1">
        <v>47820</v>
      </c>
      <c r="IF16" s="1">
        <v>46870</v>
      </c>
      <c r="IG16" s="1">
        <v>858576</v>
      </c>
      <c r="IH16" s="1">
        <v>1210152</v>
      </c>
      <c r="II16" s="1">
        <v>116235</v>
      </c>
      <c r="IJ16" s="1">
        <v>3395575</v>
      </c>
      <c r="IK16" s="1">
        <v>1761925</v>
      </c>
      <c r="IL16" s="1">
        <v>45786</v>
      </c>
      <c r="IM16" s="1">
        <v>29865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105</v>
      </c>
      <c r="JZ16" s="1">
        <v>74</v>
      </c>
      <c r="KA16" s="1">
        <v>9286492</v>
      </c>
    </row>
    <row r="17" spans="1:287" ht="17.25" customHeight="1">
      <c r="A17" s="1" t="s">
        <v>19</v>
      </c>
      <c r="B17" s="1" t="s">
        <v>97</v>
      </c>
      <c r="C17" s="1" t="s">
        <v>98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279153</v>
      </c>
      <c r="HN17" s="1">
        <v>325083</v>
      </c>
      <c r="HO17" s="1">
        <v>309197</v>
      </c>
      <c r="HP17" s="1">
        <v>335847</v>
      </c>
      <c r="HQ17" s="1">
        <v>278362</v>
      </c>
      <c r="HR17" s="1">
        <v>281325</v>
      </c>
      <c r="HS17" s="1">
        <v>323426</v>
      </c>
      <c r="HT17" s="1">
        <v>343333</v>
      </c>
      <c r="HU17" s="1">
        <v>357097</v>
      </c>
      <c r="HV17" s="1">
        <v>372726</v>
      </c>
      <c r="HW17" s="1">
        <v>398906</v>
      </c>
      <c r="HX17" s="1">
        <v>372875</v>
      </c>
      <c r="HY17" s="1">
        <v>389440</v>
      </c>
      <c r="HZ17" s="1">
        <v>359295</v>
      </c>
      <c r="IA17" s="1">
        <v>398046</v>
      </c>
      <c r="IB17" s="1">
        <v>433643</v>
      </c>
      <c r="IC17" s="1">
        <v>404300</v>
      </c>
      <c r="ID17" s="1">
        <v>355098</v>
      </c>
      <c r="IE17" s="1">
        <v>421365</v>
      </c>
      <c r="IF17" s="1">
        <v>475343</v>
      </c>
      <c r="IG17" s="1">
        <v>484959</v>
      </c>
      <c r="IH17" s="1">
        <v>474987</v>
      </c>
      <c r="II17" s="1">
        <v>475961</v>
      </c>
      <c r="IJ17" s="1">
        <v>496292</v>
      </c>
      <c r="IK17" s="1">
        <v>471772</v>
      </c>
      <c r="IL17" s="1">
        <v>514204</v>
      </c>
      <c r="IM17" s="1">
        <v>528674</v>
      </c>
      <c r="IN17" s="1">
        <v>527628</v>
      </c>
      <c r="IO17" s="1">
        <v>469460</v>
      </c>
      <c r="IP17" s="1">
        <v>436782</v>
      </c>
      <c r="IQ17" s="1">
        <v>525665</v>
      </c>
      <c r="IR17" s="1">
        <v>561174</v>
      </c>
      <c r="IS17" s="1">
        <v>694472</v>
      </c>
      <c r="IT17" s="1">
        <v>667055</v>
      </c>
      <c r="IU17" s="1">
        <v>472145</v>
      </c>
      <c r="IV17" s="1">
        <v>508312</v>
      </c>
      <c r="IW17" s="1">
        <v>614677</v>
      </c>
      <c r="IX17" s="1">
        <v>368148</v>
      </c>
      <c r="IY17" s="1">
        <v>100311</v>
      </c>
      <c r="IZ17" s="1">
        <v>63165</v>
      </c>
      <c r="JA17" s="1">
        <v>11092</v>
      </c>
      <c r="JB17" s="1">
        <v>16567</v>
      </c>
      <c r="JC17" s="1">
        <v>28254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16725616</v>
      </c>
    </row>
    <row r="18" spans="1:287" ht="17.25" customHeight="1"/>
    <row r="19" spans="1:287" ht="17.25" customHeight="1"/>
    <row r="20" spans="1:287" ht="17.25" customHeight="1"/>
    <row r="21" spans="1:287" ht="17.25" customHeight="1"/>
    <row r="22" spans="1:287" ht="17.25" customHeight="1"/>
    <row r="23" spans="1:287" ht="17.25" customHeight="1"/>
    <row r="24" spans="1:287" ht="17.25" customHeight="1"/>
    <row r="25" spans="1:287" ht="17.25" customHeight="1"/>
    <row r="26" spans="1:287" ht="17.25" customHeight="1"/>
    <row r="27" spans="1:287" ht="17.25" customHeight="1"/>
    <row r="28" spans="1:287" ht="17.25" customHeight="1"/>
    <row r="29" spans="1:287" ht="17.25" customHeight="1"/>
    <row r="30" spans="1:287" ht="17.25" customHeight="1"/>
    <row r="31" spans="1:287" ht="17.25" customHeight="1"/>
    <row r="32" spans="1:287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autoFilter ref="A1:KA17" xr:uid="{00000000-0009-0000-0000-000002000000}"/>
  <phoneticPr fontId="5" type="noConversion"/>
  <pageMargins left="0.75" right="0.75" top="1" bottom="1" header="0" footer="0"/>
  <pageSetup orientation="landscape"/>
  <ignoredErrors>
    <ignoredError sqref="D1:JX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00"/>
  <sheetViews>
    <sheetView workbookViewId="0">
      <pane ySplit="1" topLeftCell="A2" activePane="bottomLeft" state="frozen"/>
      <selection pane="bottomLeft"/>
    </sheetView>
  </sheetViews>
  <sheetFormatPr defaultColWidth="14.44140625" defaultRowHeight="15" customHeight="1"/>
  <cols>
    <col min="1" max="40" width="8.6640625" customWidth="1"/>
  </cols>
  <sheetData>
    <row r="1" spans="1:40" ht="17.25" customHeight="1">
      <c r="A1" s="7" t="s">
        <v>0</v>
      </c>
      <c r="B1" s="7" t="s">
        <v>1</v>
      </c>
      <c r="C1" s="7" t="s">
        <v>36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</row>
    <row r="2" spans="1:40" ht="17.25" customHeight="1">
      <c r="A2" s="1" t="s">
        <v>27</v>
      </c>
      <c r="B2" s="1" t="s">
        <v>75</v>
      </c>
      <c r="C2" s="1" t="s">
        <v>76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13248</v>
      </c>
      <c r="R2" s="4">
        <v>13179</v>
      </c>
      <c r="S2" s="4">
        <v>12935</v>
      </c>
      <c r="T2" s="4">
        <v>12135</v>
      </c>
      <c r="U2" s="4">
        <v>11893</v>
      </c>
      <c r="V2" s="4">
        <v>3970510</v>
      </c>
      <c r="W2" s="4">
        <v>3626667</v>
      </c>
      <c r="X2" s="4">
        <v>3656315</v>
      </c>
      <c r="Y2" s="4">
        <v>3741540</v>
      </c>
      <c r="Z2" s="4">
        <v>3662368</v>
      </c>
      <c r="AA2" s="4">
        <v>3451408</v>
      </c>
      <c r="AB2" s="4">
        <v>3522766</v>
      </c>
      <c r="AC2" s="4">
        <v>3944356</v>
      </c>
      <c r="AD2" s="4">
        <v>4051259</v>
      </c>
      <c r="AE2" s="4">
        <v>3610752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37301331</v>
      </c>
    </row>
    <row r="3" spans="1:40" ht="17.25" customHeight="1">
      <c r="A3" s="1" t="s">
        <v>27</v>
      </c>
      <c r="B3" s="1" t="s">
        <v>75</v>
      </c>
      <c r="C3" s="1" t="s">
        <v>78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5352250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5352250</v>
      </c>
    </row>
    <row r="4" spans="1:40" ht="17.25" customHeight="1">
      <c r="A4" s="1" t="s">
        <v>27</v>
      </c>
      <c r="B4" s="1" t="s">
        <v>75</v>
      </c>
      <c r="C4" s="1" t="s">
        <v>79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7655820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7655820</v>
      </c>
    </row>
    <row r="5" spans="1:40" ht="17.25" customHeight="1">
      <c r="A5" s="1" t="s">
        <v>27</v>
      </c>
      <c r="B5" s="1" t="s">
        <v>75</v>
      </c>
      <c r="C5" s="1" t="s">
        <v>80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8734559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8734559</v>
      </c>
    </row>
    <row r="6" spans="1:40" ht="17.25" customHeight="1">
      <c r="A6" s="1" t="s">
        <v>27</v>
      </c>
      <c r="B6" s="1" t="s">
        <v>75</v>
      </c>
      <c r="C6" s="1" t="s">
        <v>81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8992042</v>
      </c>
      <c r="AJ6" s="4">
        <v>0</v>
      </c>
      <c r="AK6" s="4">
        <v>0</v>
      </c>
      <c r="AL6" s="4">
        <v>0</v>
      </c>
      <c r="AM6" s="4">
        <v>0</v>
      </c>
      <c r="AN6" s="4">
        <v>8992042</v>
      </c>
    </row>
    <row r="7" spans="1:40" ht="17.25" customHeight="1">
      <c r="A7" s="1" t="s">
        <v>27</v>
      </c>
      <c r="B7" s="1" t="s">
        <v>75</v>
      </c>
      <c r="C7" s="1" t="s">
        <v>82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11340149</v>
      </c>
      <c r="AK7" s="4">
        <v>0</v>
      </c>
      <c r="AL7" s="4">
        <v>0</v>
      </c>
      <c r="AM7" s="4">
        <v>0</v>
      </c>
      <c r="AN7" s="4">
        <v>11340149</v>
      </c>
    </row>
    <row r="8" spans="1:40" ht="17.25" customHeight="1">
      <c r="A8" s="1" t="s">
        <v>27</v>
      </c>
      <c r="B8" s="1" t="s">
        <v>83</v>
      </c>
      <c r="C8" s="1" t="s">
        <v>84</v>
      </c>
      <c r="D8" s="4">
        <v>1391</v>
      </c>
      <c r="E8" s="4">
        <v>992</v>
      </c>
      <c r="F8" s="4">
        <v>2066</v>
      </c>
      <c r="G8" s="4">
        <v>9816</v>
      </c>
      <c r="H8" s="4">
        <v>2779</v>
      </c>
      <c r="I8" s="4">
        <v>12444</v>
      </c>
      <c r="J8" s="4">
        <v>12175</v>
      </c>
      <c r="K8" s="4">
        <v>33137</v>
      </c>
      <c r="L8" s="4">
        <v>86558</v>
      </c>
      <c r="M8" s="4">
        <v>131038</v>
      </c>
      <c r="N8" s="4">
        <v>471043</v>
      </c>
      <c r="O8" s="4">
        <v>490577</v>
      </c>
      <c r="P8" s="4">
        <v>1009622</v>
      </c>
      <c r="Q8" s="4">
        <v>1551339</v>
      </c>
      <c r="R8" s="4">
        <v>703304</v>
      </c>
      <c r="S8" s="4">
        <v>605975</v>
      </c>
      <c r="T8" s="4">
        <v>1217363</v>
      </c>
      <c r="U8" s="4">
        <v>1741418</v>
      </c>
      <c r="V8" s="4">
        <v>870449</v>
      </c>
      <c r="W8" s="4">
        <v>862617</v>
      </c>
      <c r="X8" s="4">
        <v>381279</v>
      </c>
      <c r="Y8" s="4">
        <v>209198</v>
      </c>
      <c r="Z8" s="4">
        <v>226400</v>
      </c>
      <c r="AA8" s="4">
        <v>160115</v>
      </c>
      <c r="AB8" s="4">
        <v>243510</v>
      </c>
      <c r="AC8" s="4">
        <v>216023</v>
      </c>
      <c r="AD8" s="4">
        <v>196980</v>
      </c>
      <c r="AE8" s="4">
        <v>208614</v>
      </c>
      <c r="AF8" s="4">
        <v>44629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11702851</v>
      </c>
    </row>
    <row r="9" spans="1:40" ht="17.25" customHeight="1">
      <c r="A9" s="1" t="s">
        <v>9</v>
      </c>
      <c r="B9" s="1" t="s">
        <v>85</v>
      </c>
      <c r="C9" s="1" t="s">
        <v>86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870437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870437</v>
      </c>
    </row>
    <row r="10" spans="1:40" ht="17.25" customHeight="1">
      <c r="A10" s="1" t="s">
        <v>9</v>
      </c>
      <c r="B10" s="1" t="s">
        <v>85</v>
      </c>
      <c r="C10" s="1" t="s">
        <v>87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954475</v>
      </c>
      <c r="AI10" s="4">
        <v>419445</v>
      </c>
      <c r="AJ10" s="4">
        <v>0</v>
      </c>
      <c r="AK10" s="4">
        <v>0</v>
      </c>
      <c r="AL10" s="4">
        <v>0</v>
      </c>
      <c r="AM10" s="4">
        <v>0</v>
      </c>
      <c r="AN10" s="4">
        <v>1373920</v>
      </c>
    </row>
    <row r="11" spans="1:40" ht="17.25" customHeight="1">
      <c r="A11" s="1" t="s">
        <v>9</v>
      </c>
      <c r="B11" s="1" t="s">
        <v>85</v>
      </c>
      <c r="C11" s="1" t="s">
        <v>88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862237</v>
      </c>
      <c r="AJ11" s="4">
        <v>4122</v>
      </c>
      <c r="AK11" s="4">
        <v>0</v>
      </c>
      <c r="AL11" s="4">
        <v>0</v>
      </c>
      <c r="AM11" s="4">
        <v>0</v>
      </c>
      <c r="AN11" s="4">
        <v>866359</v>
      </c>
    </row>
    <row r="12" spans="1:40" ht="17.25" customHeight="1">
      <c r="A12" s="1" t="s">
        <v>9</v>
      </c>
      <c r="B12" s="1" t="s">
        <v>85</v>
      </c>
      <c r="C12" s="1" t="s">
        <v>89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670876</v>
      </c>
      <c r="AK12" s="4">
        <v>6287</v>
      </c>
      <c r="AL12" s="4">
        <v>0</v>
      </c>
      <c r="AM12" s="4">
        <v>0</v>
      </c>
      <c r="AN12" s="4">
        <v>677163</v>
      </c>
    </row>
    <row r="13" spans="1:40" ht="17.25" customHeight="1">
      <c r="A13" s="1" t="s">
        <v>9</v>
      </c>
      <c r="B13" s="1" t="s">
        <v>85</v>
      </c>
      <c r="C13" s="1" t="s">
        <v>90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208</v>
      </c>
      <c r="AH13" s="4">
        <v>281</v>
      </c>
      <c r="AI13" s="4">
        <v>450</v>
      </c>
      <c r="AJ13" s="4">
        <v>1619</v>
      </c>
      <c r="AK13" s="4">
        <v>725699</v>
      </c>
      <c r="AL13" s="4">
        <v>0</v>
      </c>
      <c r="AM13" s="4">
        <v>0</v>
      </c>
      <c r="AN13" s="4">
        <v>728257</v>
      </c>
    </row>
    <row r="14" spans="1:40" ht="17.25" customHeight="1">
      <c r="A14" s="1" t="s">
        <v>9</v>
      </c>
      <c r="B14" s="1" t="s">
        <v>91</v>
      </c>
      <c r="C14" s="1" t="s">
        <v>92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28494</v>
      </c>
      <c r="R14" s="4">
        <v>36923</v>
      </c>
      <c r="S14" s="4">
        <v>29007</v>
      </c>
      <c r="T14" s="4">
        <v>112596</v>
      </c>
      <c r="U14" s="4">
        <v>153568</v>
      </c>
      <c r="V14" s="4">
        <v>212811</v>
      </c>
      <c r="W14" s="4">
        <v>70525</v>
      </c>
      <c r="X14" s="4">
        <v>181023</v>
      </c>
      <c r="Y14" s="4">
        <v>361367</v>
      </c>
      <c r="Z14" s="4">
        <v>1092632</v>
      </c>
      <c r="AA14" s="4">
        <v>1216985</v>
      </c>
      <c r="AB14" s="4">
        <v>1378454</v>
      </c>
      <c r="AC14" s="4">
        <v>1882790</v>
      </c>
      <c r="AD14" s="4">
        <v>2540043</v>
      </c>
      <c r="AE14" s="4">
        <v>6508122</v>
      </c>
      <c r="AF14" s="4">
        <v>3317508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19122848</v>
      </c>
    </row>
    <row r="15" spans="1:40" ht="17.25" customHeight="1">
      <c r="A15" s="1" t="s">
        <v>19</v>
      </c>
      <c r="B15" s="1" t="s">
        <v>93</v>
      </c>
      <c r="C15" s="1" t="s">
        <v>94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681934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681934</v>
      </c>
    </row>
    <row r="16" spans="1:40" ht="17.25" customHeight="1">
      <c r="A16" s="1" t="s">
        <v>19</v>
      </c>
      <c r="B16" s="1" t="s">
        <v>95</v>
      </c>
      <c r="C16" s="1" t="s">
        <v>96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12650</v>
      </c>
      <c r="AE16" s="4">
        <v>33106</v>
      </c>
      <c r="AF16" s="4">
        <v>219454</v>
      </c>
      <c r="AG16" s="4">
        <v>398906</v>
      </c>
      <c r="AH16" s="4">
        <v>2313680</v>
      </c>
      <c r="AI16" s="4">
        <v>0</v>
      </c>
      <c r="AJ16" s="4">
        <v>0</v>
      </c>
      <c r="AK16" s="4">
        <v>0</v>
      </c>
      <c r="AL16" s="4">
        <v>26</v>
      </c>
      <c r="AM16" s="4">
        <v>18</v>
      </c>
      <c r="AN16" s="4">
        <v>2977840</v>
      </c>
    </row>
    <row r="17" spans="1:40" ht="17.25" customHeight="1">
      <c r="A17" s="1" t="s">
        <v>19</v>
      </c>
      <c r="B17" s="1" t="s">
        <v>97</v>
      </c>
      <c r="C17" s="1" t="s">
        <v>98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292582</v>
      </c>
      <c r="AG17" s="4">
        <v>1001978</v>
      </c>
      <c r="AH17" s="4">
        <v>1222693</v>
      </c>
      <c r="AI17" s="4">
        <v>1068093</v>
      </c>
      <c r="AJ17" s="4">
        <v>9083</v>
      </c>
      <c r="AK17" s="4">
        <v>0</v>
      </c>
      <c r="AL17" s="4">
        <v>0</v>
      </c>
      <c r="AM17" s="4">
        <v>0</v>
      </c>
      <c r="AN17" s="4">
        <v>3594429</v>
      </c>
    </row>
    <row r="18" spans="1:40" ht="17.25" customHeight="1"/>
    <row r="19" spans="1:40" ht="17.25" customHeight="1"/>
    <row r="20" spans="1:40" ht="17.25" customHeight="1"/>
    <row r="21" spans="1:40" ht="17.25" customHeight="1"/>
    <row r="22" spans="1:40" ht="17.25" customHeight="1"/>
    <row r="23" spans="1:40" ht="17.25" customHeight="1"/>
    <row r="24" spans="1:40" ht="17.25" customHeight="1"/>
    <row r="25" spans="1:40" ht="17.25" customHeight="1"/>
    <row r="26" spans="1:40" ht="17.25" customHeight="1"/>
    <row r="27" spans="1:40" ht="17.25" customHeight="1"/>
    <row r="28" spans="1:40" ht="17.25" customHeight="1"/>
    <row r="29" spans="1:40" ht="17.25" customHeight="1"/>
    <row r="30" spans="1:40" ht="17.25" customHeight="1"/>
    <row r="31" spans="1:40" ht="17.25" customHeight="1"/>
    <row r="32" spans="1:40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autoFilter ref="A1:AN17" xr:uid="{00000000-0009-0000-0000-000003000000}"/>
  <phoneticPr fontId="5" type="noConversion"/>
  <pageMargins left="0.75" right="0.75" top="1" bottom="1" header="0" footer="0"/>
  <pageSetup orientation="landscape"/>
  <ignoredErrors>
    <ignoredError sqref="D1:AK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A1000"/>
  <sheetViews>
    <sheetView workbookViewId="0">
      <pane ySplit="1" topLeftCell="A2" activePane="bottomLeft" state="frozen"/>
      <selection pane="bottomLeft"/>
    </sheetView>
  </sheetViews>
  <sheetFormatPr defaultColWidth="14.44140625" defaultRowHeight="15" customHeight="1"/>
  <cols>
    <col min="1" max="287" width="8.6640625" customWidth="1"/>
  </cols>
  <sheetData>
    <row r="1" spans="1:287" ht="17.25" customHeight="1">
      <c r="A1" s="7" t="s">
        <v>0</v>
      </c>
      <c r="B1" s="7" t="s">
        <v>1</v>
      </c>
      <c r="C1" s="7" t="s">
        <v>36</v>
      </c>
      <c r="D1" s="7" t="s">
        <v>100</v>
      </c>
      <c r="E1" s="7" t="s">
        <v>101</v>
      </c>
      <c r="F1" s="7" t="s">
        <v>102</v>
      </c>
      <c r="G1" s="7" t="s">
        <v>103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  <c r="P1" s="7" t="s">
        <v>112</v>
      </c>
      <c r="Q1" s="7" t="s">
        <v>113</v>
      </c>
      <c r="R1" s="7" t="s">
        <v>114</v>
      </c>
      <c r="S1" s="7" t="s">
        <v>115</v>
      </c>
      <c r="T1" s="7" t="s">
        <v>116</v>
      </c>
      <c r="U1" s="7" t="s">
        <v>117</v>
      </c>
      <c r="V1" s="7" t="s">
        <v>118</v>
      </c>
      <c r="W1" s="7" t="s">
        <v>119</v>
      </c>
      <c r="X1" s="7" t="s">
        <v>120</v>
      </c>
      <c r="Y1" s="7" t="s">
        <v>121</v>
      </c>
      <c r="Z1" s="7" t="s">
        <v>122</v>
      </c>
      <c r="AA1" s="7" t="s">
        <v>123</v>
      </c>
      <c r="AB1" s="7" t="s">
        <v>124</v>
      </c>
      <c r="AC1" s="7" t="s">
        <v>125</v>
      </c>
      <c r="AD1" s="7" t="s">
        <v>126</v>
      </c>
      <c r="AE1" s="7" t="s">
        <v>127</v>
      </c>
      <c r="AF1" s="7" t="s">
        <v>128</v>
      </c>
      <c r="AG1" s="7" t="s">
        <v>129</v>
      </c>
      <c r="AH1" s="7" t="s">
        <v>130</v>
      </c>
      <c r="AI1" s="7" t="s">
        <v>131</v>
      </c>
      <c r="AJ1" s="7" t="s">
        <v>132</v>
      </c>
      <c r="AK1" s="7" t="s">
        <v>133</v>
      </c>
      <c r="AL1" s="7" t="s">
        <v>134</v>
      </c>
      <c r="AM1" s="7" t="s">
        <v>135</v>
      </c>
      <c r="AN1" s="7" t="s">
        <v>136</v>
      </c>
      <c r="AO1" s="7" t="s">
        <v>137</v>
      </c>
      <c r="AP1" s="7" t="s">
        <v>138</v>
      </c>
      <c r="AQ1" s="7" t="s">
        <v>139</v>
      </c>
      <c r="AR1" s="7" t="s">
        <v>140</v>
      </c>
      <c r="AS1" s="7" t="s">
        <v>141</v>
      </c>
      <c r="AT1" s="7" t="s">
        <v>142</v>
      </c>
      <c r="AU1" s="7" t="s">
        <v>143</v>
      </c>
      <c r="AV1" s="7" t="s">
        <v>144</v>
      </c>
      <c r="AW1" s="7" t="s">
        <v>145</v>
      </c>
      <c r="AX1" s="7" t="s">
        <v>146</v>
      </c>
      <c r="AY1" s="7" t="s">
        <v>147</v>
      </c>
      <c r="AZ1" s="7" t="s">
        <v>148</v>
      </c>
      <c r="BA1" s="7" t="s">
        <v>149</v>
      </c>
      <c r="BB1" s="7" t="s">
        <v>150</v>
      </c>
      <c r="BC1" s="7" t="s">
        <v>151</v>
      </c>
      <c r="BD1" s="7" t="s">
        <v>152</v>
      </c>
      <c r="BE1" s="7" t="s">
        <v>153</v>
      </c>
      <c r="BF1" s="7" t="s">
        <v>154</v>
      </c>
      <c r="BG1" s="7" t="s">
        <v>155</v>
      </c>
      <c r="BH1" s="7" t="s">
        <v>156</v>
      </c>
      <c r="BI1" s="7" t="s">
        <v>157</v>
      </c>
      <c r="BJ1" s="7" t="s">
        <v>158</v>
      </c>
      <c r="BK1" s="7" t="s">
        <v>159</v>
      </c>
      <c r="BL1" s="7" t="s">
        <v>160</v>
      </c>
      <c r="BM1" s="7" t="s">
        <v>161</v>
      </c>
      <c r="BN1" s="7" t="s">
        <v>162</v>
      </c>
      <c r="BO1" s="7" t="s">
        <v>163</v>
      </c>
      <c r="BP1" s="7" t="s">
        <v>164</v>
      </c>
      <c r="BQ1" s="7" t="s">
        <v>165</v>
      </c>
      <c r="BR1" s="7" t="s">
        <v>166</v>
      </c>
      <c r="BS1" s="7" t="s">
        <v>167</v>
      </c>
      <c r="BT1" s="7" t="s">
        <v>168</v>
      </c>
      <c r="BU1" s="7" t="s">
        <v>169</v>
      </c>
      <c r="BV1" s="7" t="s">
        <v>170</v>
      </c>
      <c r="BW1" s="7" t="s">
        <v>171</v>
      </c>
      <c r="BX1" s="7" t="s">
        <v>172</v>
      </c>
      <c r="BY1" s="7" t="s">
        <v>173</v>
      </c>
      <c r="BZ1" s="7" t="s">
        <v>174</v>
      </c>
      <c r="CA1" s="7" t="s">
        <v>175</v>
      </c>
      <c r="CB1" s="7" t="s">
        <v>176</v>
      </c>
      <c r="CC1" s="7" t="s">
        <v>177</v>
      </c>
      <c r="CD1" s="7" t="s">
        <v>178</v>
      </c>
      <c r="CE1" s="7" t="s">
        <v>179</v>
      </c>
      <c r="CF1" s="7" t="s">
        <v>180</v>
      </c>
      <c r="CG1" s="7" t="s">
        <v>181</v>
      </c>
      <c r="CH1" s="7" t="s">
        <v>182</v>
      </c>
      <c r="CI1" s="7" t="s">
        <v>183</v>
      </c>
      <c r="CJ1" s="7" t="s">
        <v>184</v>
      </c>
      <c r="CK1" s="7" t="s">
        <v>185</v>
      </c>
      <c r="CL1" s="7" t="s">
        <v>186</v>
      </c>
      <c r="CM1" s="7" t="s">
        <v>187</v>
      </c>
      <c r="CN1" s="7" t="s">
        <v>188</v>
      </c>
      <c r="CO1" s="7" t="s">
        <v>189</v>
      </c>
      <c r="CP1" s="7" t="s">
        <v>190</v>
      </c>
      <c r="CQ1" s="7" t="s">
        <v>191</v>
      </c>
      <c r="CR1" s="7" t="s">
        <v>192</v>
      </c>
      <c r="CS1" s="7" t="s">
        <v>193</v>
      </c>
      <c r="CT1" s="7" t="s">
        <v>194</v>
      </c>
      <c r="CU1" s="7" t="s">
        <v>195</v>
      </c>
      <c r="CV1" s="7" t="s">
        <v>196</v>
      </c>
      <c r="CW1" s="7" t="s">
        <v>197</v>
      </c>
      <c r="CX1" s="7" t="s">
        <v>198</v>
      </c>
      <c r="CY1" s="7" t="s">
        <v>199</v>
      </c>
      <c r="CZ1" s="7" t="s">
        <v>200</v>
      </c>
      <c r="DA1" s="7" t="s">
        <v>201</v>
      </c>
      <c r="DB1" s="7" t="s">
        <v>202</v>
      </c>
      <c r="DC1" s="7" t="s">
        <v>203</v>
      </c>
      <c r="DD1" s="7" t="s">
        <v>204</v>
      </c>
      <c r="DE1" s="7" t="s">
        <v>205</v>
      </c>
      <c r="DF1" s="7" t="s">
        <v>206</v>
      </c>
      <c r="DG1" s="7" t="s">
        <v>207</v>
      </c>
      <c r="DH1" s="7" t="s">
        <v>208</v>
      </c>
      <c r="DI1" s="7" t="s">
        <v>209</v>
      </c>
      <c r="DJ1" s="7" t="s">
        <v>210</v>
      </c>
      <c r="DK1" s="7" t="s">
        <v>211</v>
      </c>
      <c r="DL1" s="7" t="s">
        <v>212</v>
      </c>
      <c r="DM1" s="7" t="s">
        <v>213</v>
      </c>
      <c r="DN1" s="7" t="s">
        <v>214</v>
      </c>
      <c r="DO1" s="7" t="s">
        <v>215</v>
      </c>
      <c r="DP1" s="7" t="s">
        <v>216</v>
      </c>
      <c r="DQ1" s="7" t="s">
        <v>217</v>
      </c>
      <c r="DR1" s="7" t="s">
        <v>218</v>
      </c>
      <c r="DS1" s="7" t="s">
        <v>219</v>
      </c>
      <c r="DT1" s="7" t="s">
        <v>220</v>
      </c>
      <c r="DU1" s="7" t="s">
        <v>221</v>
      </c>
      <c r="DV1" s="7" t="s">
        <v>222</v>
      </c>
      <c r="DW1" s="7" t="s">
        <v>223</v>
      </c>
      <c r="DX1" s="7" t="s">
        <v>224</v>
      </c>
      <c r="DY1" s="7" t="s">
        <v>225</v>
      </c>
      <c r="DZ1" s="7" t="s">
        <v>226</v>
      </c>
      <c r="EA1" s="7" t="s">
        <v>227</v>
      </c>
      <c r="EB1" s="7" t="s">
        <v>228</v>
      </c>
      <c r="EC1" s="7" t="s">
        <v>229</v>
      </c>
      <c r="ED1" s="7" t="s">
        <v>230</v>
      </c>
      <c r="EE1" s="7" t="s">
        <v>231</v>
      </c>
      <c r="EF1" s="7" t="s">
        <v>232</v>
      </c>
      <c r="EG1" s="7" t="s">
        <v>233</v>
      </c>
      <c r="EH1" s="7" t="s">
        <v>234</v>
      </c>
      <c r="EI1" s="7" t="s">
        <v>235</v>
      </c>
      <c r="EJ1" s="7" t="s">
        <v>236</v>
      </c>
      <c r="EK1" s="7" t="s">
        <v>237</v>
      </c>
      <c r="EL1" s="7" t="s">
        <v>238</v>
      </c>
      <c r="EM1" s="7" t="s">
        <v>239</v>
      </c>
      <c r="EN1" s="7" t="s">
        <v>240</v>
      </c>
      <c r="EO1" s="7" t="s">
        <v>241</v>
      </c>
      <c r="EP1" s="7" t="s">
        <v>242</v>
      </c>
      <c r="EQ1" s="7" t="s">
        <v>243</v>
      </c>
      <c r="ER1" s="7" t="s">
        <v>244</v>
      </c>
      <c r="ES1" s="7" t="s">
        <v>245</v>
      </c>
      <c r="ET1" s="7" t="s">
        <v>246</v>
      </c>
      <c r="EU1" s="7" t="s">
        <v>247</v>
      </c>
      <c r="EV1" s="7" t="s">
        <v>248</v>
      </c>
      <c r="EW1" s="7" t="s">
        <v>249</v>
      </c>
      <c r="EX1" s="7" t="s">
        <v>250</v>
      </c>
      <c r="EY1" s="7" t="s">
        <v>251</v>
      </c>
      <c r="EZ1" s="7" t="s">
        <v>252</v>
      </c>
      <c r="FA1" s="7" t="s">
        <v>253</v>
      </c>
      <c r="FB1" s="7" t="s">
        <v>254</v>
      </c>
      <c r="FC1" s="7" t="s">
        <v>255</v>
      </c>
      <c r="FD1" s="7" t="s">
        <v>256</v>
      </c>
      <c r="FE1" s="7" t="s">
        <v>257</v>
      </c>
      <c r="FF1" s="7" t="s">
        <v>258</v>
      </c>
      <c r="FG1" s="7" t="s">
        <v>259</v>
      </c>
      <c r="FH1" s="7" t="s">
        <v>260</v>
      </c>
      <c r="FI1" s="7" t="s">
        <v>261</v>
      </c>
      <c r="FJ1" s="7" t="s">
        <v>262</v>
      </c>
      <c r="FK1" s="7" t="s">
        <v>263</v>
      </c>
      <c r="FL1" s="7" t="s">
        <v>264</v>
      </c>
      <c r="FM1" s="7" t="s">
        <v>265</v>
      </c>
      <c r="FN1" s="7" t="s">
        <v>266</v>
      </c>
      <c r="FO1" s="7" t="s">
        <v>267</v>
      </c>
      <c r="FP1" s="7" t="s">
        <v>268</v>
      </c>
      <c r="FQ1" s="7" t="s">
        <v>269</v>
      </c>
      <c r="FR1" s="7" t="s">
        <v>270</v>
      </c>
      <c r="FS1" s="7" t="s">
        <v>271</v>
      </c>
      <c r="FT1" s="7" t="s">
        <v>272</v>
      </c>
      <c r="FU1" s="7" t="s">
        <v>273</v>
      </c>
      <c r="FV1" s="7" t="s">
        <v>274</v>
      </c>
      <c r="FW1" s="7" t="s">
        <v>275</v>
      </c>
      <c r="FX1" s="7" t="s">
        <v>276</v>
      </c>
      <c r="FY1" s="7" t="s">
        <v>277</v>
      </c>
      <c r="FZ1" s="7" t="s">
        <v>278</v>
      </c>
      <c r="GA1" s="7" t="s">
        <v>279</v>
      </c>
      <c r="GB1" s="7" t="s">
        <v>280</v>
      </c>
      <c r="GC1" s="7" t="s">
        <v>281</v>
      </c>
      <c r="GD1" s="7" t="s">
        <v>282</v>
      </c>
      <c r="GE1" s="7" t="s">
        <v>283</v>
      </c>
      <c r="GF1" s="7" t="s">
        <v>284</v>
      </c>
      <c r="GG1" s="7" t="s">
        <v>285</v>
      </c>
      <c r="GH1" s="7" t="s">
        <v>286</v>
      </c>
      <c r="GI1" s="7" t="s">
        <v>287</v>
      </c>
      <c r="GJ1" s="7" t="s">
        <v>288</v>
      </c>
      <c r="GK1" s="7" t="s">
        <v>289</v>
      </c>
      <c r="GL1" s="7" t="s">
        <v>290</v>
      </c>
      <c r="GM1" s="7" t="s">
        <v>291</v>
      </c>
      <c r="GN1" s="7" t="s">
        <v>292</v>
      </c>
      <c r="GO1" s="7" t="s">
        <v>293</v>
      </c>
      <c r="GP1" s="7" t="s">
        <v>294</v>
      </c>
      <c r="GQ1" s="7" t="s">
        <v>295</v>
      </c>
      <c r="GR1" s="7" t="s">
        <v>296</v>
      </c>
      <c r="GS1" s="7" t="s">
        <v>297</v>
      </c>
      <c r="GT1" s="7" t="s">
        <v>298</v>
      </c>
      <c r="GU1" s="7" t="s">
        <v>299</v>
      </c>
      <c r="GV1" s="7" t="s">
        <v>300</v>
      </c>
      <c r="GW1" s="7" t="s">
        <v>301</v>
      </c>
      <c r="GX1" s="7" t="s">
        <v>302</v>
      </c>
      <c r="GY1" s="7" t="s">
        <v>303</v>
      </c>
      <c r="GZ1" s="7" t="s">
        <v>304</v>
      </c>
      <c r="HA1" s="7" t="s">
        <v>305</v>
      </c>
      <c r="HB1" s="7" t="s">
        <v>306</v>
      </c>
      <c r="HC1" s="7" t="s">
        <v>307</v>
      </c>
      <c r="HD1" s="7" t="s">
        <v>308</v>
      </c>
      <c r="HE1" s="7" t="s">
        <v>309</v>
      </c>
      <c r="HF1" s="7" t="s">
        <v>310</v>
      </c>
      <c r="HG1" s="7" t="s">
        <v>311</v>
      </c>
      <c r="HH1" s="7" t="s">
        <v>312</v>
      </c>
      <c r="HI1" s="7" t="s">
        <v>313</v>
      </c>
      <c r="HJ1" s="7" t="s">
        <v>314</v>
      </c>
      <c r="HK1" s="7" t="s">
        <v>315</v>
      </c>
      <c r="HL1" s="7" t="s">
        <v>316</v>
      </c>
      <c r="HM1" s="7" t="s">
        <v>317</v>
      </c>
      <c r="HN1" s="7" t="s">
        <v>318</v>
      </c>
      <c r="HO1" s="7" t="s">
        <v>319</v>
      </c>
      <c r="HP1" s="7" t="s">
        <v>320</v>
      </c>
      <c r="HQ1" s="7" t="s">
        <v>321</v>
      </c>
      <c r="HR1" s="7" t="s">
        <v>322</v>
      </c>
      <c r="HS1" s="7" t="s">
        <v>323</v>
      </c>
      <c r="HT1" s="7" t="s">
        <v>324</v>
      </c>
      <c r="HU1" s="7" t="s">
        <v>325</v>
      </c>
      <c r="HV1" s="7" t="s">
        <v>326</v>
      </c>
      <c r="HW1" s="7" t="s">
        <v>327</v>
      </c>
      <c r="HX1" s="7" t="s">
        <v>328</v>
      </c>
      <c r="HY1" s="7" t="s">
        <v>329</v>
      </c>
      <c r="HZ1" s="7" t="s">
        <v>330</v>
      </c>
      <c r="IA1" s="7" t="s">
        <v>331</v>
      </c>
      <c r="IB1" s="7" t="s">
        <v>332</v>
      </c>
      <c r="IC1" s="7" t="s">
        <v>333</v>
      </c>
      <c r="ID1" s="7" t="s">
        <v>334</v>
      </c>
      <c r="IE1" s="7" t="s">
        <v>335</v>
      </c>
      <c r="IF1" s="7" t="s">
        <v>336</v>
      </c>
      <c r="IG1" s="7" t="s">
        <v>337</v>
      </c>
      <c r="IH1" s="7" t="s">
        <v>338</v>
      </c>
      <c r="II1" s="7" t="s">
        <v>339</v>
      </c>
      <c r="IJ1" s="7" t="s">
        <v>340</v>
      </c>
      <c r="IK1" s="7" t="s">
        <v>341</v>
      </c>
      <c r="IL1" s="7" t="s">
        <v>342</v>
      </c>
      <c r="IM1" s="7" t="s">
        <v>343</v>
      </c>
      <c r="IN1" s="7" t="s">
        <v>344</v>
      </c>
      <c r="IO1" s="7" t="s">
        <v>345</v>
      </c>
      <c r="IP1" s="7" t="s">
        <v>346</v>
      </c>
      <c r="IQ1" s="7" t="s">
        <v>347</v>
      </c>
      <c r="IR1" s="7" t="s">
        <v>348</v>
      </c>
      <c r="IS1" s="7" t="s">
        <v>349</v>
      </c>
      <c r="IT1" s="7" t="s">
        <v>350</v>
      </c>
      <c r="IU1" s="7" t="s">
        <v>351</v>
      </c>
      <c r="IV1" s="7" t="s">
        <v>352</v>
      </c>
      <c r="IW1" s="7" t="s">
        <v>353</v>
      </c>
      <c r="IX1" s="7" t="s">
        <v>354</v>
      </c>
      <c r="IY1" s="7" t="s">
        <v>355</v>
      </c>
      <c r="IZ1" s="7" t="s">
        <v>356</v>
      </c>
      <c r="JA1" s="7" t="s">
        <v>357</v>
      </c>
      <c r="JB1" s="7" t="s">
        <v>358</v>
      </c>
      <c r="JC1" s="7" t="s">
        <v>359</v>
      </c>
      <c r="JD1" s="7" t="s">
        <v>360</v>
      </c>
      <c r="JE1" s="7" t="s">
        <v>361</v>
      </c>
      <c r="JF1" s="7" t="s">
        <v>362</v>
      </c>
      <c r="JG1" s="7" t="s">
        <v>363</v>
      </c>
      <c r="JH1" s="7" t="s">
        <v>364</v>
      </c>
      <c r="JI1" s="7" t="s">
        <v>365</v>
      </c>
      <c r="JJ1" s="7" t="s">
        <v>366</v>
      </c>
      <c r="JK1" s="7" t="s">
        <v>367</v>
      </c>
      <c r="JL1" s="7" t="s">
        <v>368</v>
      </c>
      <c r="JM1" s="7" t="s">
        <v>369</v>
      </c>
      <c r="JN1" s="7" t="s">
        <v>370</v>
      </c>
      <c r="JO1" s="7" t="s">
        <v>371</v>
      </c>
      <c r="JP1" s="7" t="s">
        <v>372</v>
      </c>
      <c r="JQ1" s="7" t="s">
        <v>373</v>
      </c>
      <c r="JR1" s="7" t="s">
        <v>374</v>
      </c>
      <c r="JS1" s="7" t="s">
        <v>375</v>
      </c>
      <c r="JT1" s="7" t="s">
        <v>376</v>
      </c>
      <c r="JU1" s="7" t="s">
        <v>377</v>
      </c>
      <c r="JV1" s="7" t="s">
        <v>378</v>
      </c>
      <c r="JW1" s="7" t="s">
        <v>379</v>
      </c>
      <c r="JX1" s="7" t="s">
        <v>380</v>
      </c>
      <c r="JY1" s="7" t="s">
        <v>381</v>
      </c>
      <c r="JZ1" s="7" t="s">
        <v>382</v>
      </c>
      <c r="KA1" s="7" t="s">
        <v>74</v>
      </c>
    </row>
    <row r="2" spans="1:287" ht="17.25" customHeight="1">
      <c r="A2" s="1" t="s">
        <v>27</v>
      </c>
      <c r="B2" s="1" t="s">
        <v>75</v>
      </c>
      <c r="C2" s="1" t="s">
        <v>76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894</v>
      </c>
      <c r="S2" s="1">
        <v>1296</v>
      </c>
      <c r="T2" s="1">
        <v>1216</v>
      </c>
      <c r="U2" s="1">
        <v>1281</v>
      </c>
      <c r="V2" s="1">
        <v>977</v>
      </c>
      <c r="W2" s="1">
        <v>1122</v>
      </c>
      <c r="X2" s="1">
        <v>1167</v>
      </c>
      <c r="Y2" s="1">
        <v>913</v>
      </c>
      <c r="Z2" s="1">
        <v>1112</v>
      </c>
      <c r="AA2" s="1">
        <v>1212</v>
      </c>
      <c r="AB2" s="1">
        <v>985</v>
      </c>
      <c r="AC2" s="1">
        <v>1073</v>
      </c>
      <c r="AD2" s="1">
        <v>0</v>
      </c>
      <c r="AE2" s="1">
        <v>1183</v>
      </c>
      <c r="AF2" s="1">
        <v>855</v>
      </c>
      <c r="AG2" s="1">
        <v>1276</v>
      </c>
      <c r="AH2" s="1">
        <v>917</v>
      </c>
      <c r="AI2" s="1">
        <v>1460</v>
      </c>
      <c r="AJ2" s="1">
        <v>1206</v>
      </c>
      <c r="AK2" s="1">
        <v>994</v>
      </c>
      <c r="AL2" s="1">
        <v>1036</v>
      </c>
      <c r="AM2" s="1">
        <v>890</v>
      </c>
      <c r="AN2" s="1">
        <v>1159</v>
      </c>
      <c r="AO2" s="1">
        <v>1132</v>
      </c>
      <c r="AP2" s="1">
        <v>1071</v>
      </c>
      <c r="AQ2" s="1">
        <v>0</v>
      </c>
      <c r="AR2" s="1">
        <v>1068</v>
      </c>
      <c r="AS2" s="1">
        <v>1019</v>
      </c>
      <c r="AT2" s="1">
        <v>1298</v>
      </c>
      <c r="AU2" s="1">
        <v>1030</v>
      </c>
      <c r="AV2" s="1">
        <v>1038</v>
      </c>
      <c r="AW2" s="1">
        <v>1357</v>
      </c>
      <c r="AX2" s="1">
        <v>919</v>
      </c>
      <c r="AY2" s="1">
        <v>1026</v>
      </c>
      <c r="AZ2" s="1">
        <v>1004</v>
      </c>
      <c r="BA2" s="1">
        <v>872</v>
      </c>
      <c r="BB2" s="1">
        <v>1088</v>
      </c>
      <c r="BC2" s="1">
        <v>1216</v>
      </c>
      <c r="BD2" s="1">
        <v>0</v>
      </c>
      <c r="BE2" s="1">
        <v>1058</v>
      </c>
      <c r="BF2" s="1">
        <v>922</v>
      </c>
      <c r="BG2" s="1">
        <v>970</v>
      </c>
      <c r="BH2" s="1">
        <v>1067</v>
      </c>
      <c r="BI2" s="1">
        <v>825</v>
      </c>
      <c r="BJ2" s="1">
        <v>1037</v>
      </c>
      <c r="BK2" s="1">
        <v>1038</v>
      </c>
      <c r="BL2" s="1">
        <v>1182</v>
      </c>
      <c r="BM2" s="1">
        <v>875</v>
      </c>
      <c r="BN2" s="1">
        <v>1020</v>
      </c>
      <c r="BO2" s="1">
        <v>1163</v>
      </c>
      <c r="BP2" s="1">
        <v>978</v>
      </c>
      <c r="BQ2" s="1">
        <v>0</v>
      </c>
      <c r="BR2" s="1">
        <v>1122</v>
      </c>
      <c r="BS2" s="1">
        <v>854</v>
      </c>
      <c r="BT2" s="1">
        <v>961</v>
      </c>
      <c r="BU2" s="1">
        <v>985</v>
      </c>
      <c r="BV2" s="1">
        <v>958</v>
      </c>
      <c r="BW2" s="1">
        <v>936</v>
      </c>
      <c r="BX2" s="1">
        <v>1110</v>
      </c>
      <c r="BY2" s="1">
        <v>826</v>
      </c>
      <c r="BZ2" s="1">
        <v>990</v>
      </c>
      <c r="CA2" s="1">
        <v>972</v>
      </c>
      <c r="CB2" s="1">
        <v>1049</v>
      </c>
      <c r="CC2" s="1">
        <v>1130</v>
      </c>
      <c r="CD2" s="1">
        <v>0</v>
      </c>
      <c r="CE2" s="1">
        <v>325084</v>
      </c>
      <c r="CF2" s="1">
        <v>327104</v>
      </c>
      <c r="CG2" s="1">
        <v>352983</v>
      </c>
      <c r="CH2" s="1">
        <v>338025</v>
      </c>
      <c r="CI2" s="1">
        <v>324193</v>
      </c>
      <c r="CJ2" s="1">
        <v>330513</v>
      </c>
      <c r="CK2" s="1">
        <v>335311</v>
      </c>
      <c r="CL2" s="1">
        <v>308087</v>
      </c>
      <c r="CM2" s="1">
        <v>341573</v>
      </c>
      <c r="CN2" s="1">
        <v>330719</v>
      </c>
      <c r="CO2" s="1">
        <v>317302</v>
      </c>
      <c r="CP2" s="1">
        <v>339616</v>
      </c>
      <c r="CQ2" s="1">
        <v>0</v>
      </c>
      <c r="CR2" s="1">
        <v>296638</v>
      </c>
      <c r="CS2" s="1">
        <v>271160</v>
      </c>
      <c r="CT2" s="1">
        <v>318120</v>
      </c>
      <c r="CU2" s="1">
        <v>317677</v>
      </c>
      <c r="CV2" s="1">
        <v>301565</v>
      </c>
      <c r="CW2" s="1">
        <v>303673</v>
      </c>
      <c r="CX2" s="1">
        <v>317943</v>
      </c>
      <c r="CY2" s="1">
        <v>289728</v>
      </c>
      <c r="CZ2" s="1">
        <v>269148</v>
      </c>
      <c r="DA2" s="1">
        <v>319119</v>
      </c>
      <c r="DB2" s="1">
        <v>301695</v>
      </c>
      <c r="DC2" s="1">
        <v>320201</v>
      </c>
      <c r="DD2" s="1">
        <v>0</v>
      </c>
      <c r="DE2" s="1">
        <v>314010</v>
      </c>
      <c r="DF2" s="1">
        <v>248974</v>
      </c>
      <c r="DG2" s="1">
        <v>327776</v>
      </c>
      <c r="DH2" s="1">
        <v>332727</v>
      </c>
      <c r="DI2" s="1">
        <v>330716</v>
      </c>
      <c r="DJ2" s="1">
        <v>331485</v>
      </c>
      <c r="DK2" s="1">
        <v>326611</v>
      </c>
      <c r="DL2" s="1">
        <v>292607</v>
      </c>
      <c r="DM2" s="1">
        <v>274584</v>
      </c>
      <c r="DN2" s="1">
        <v>291301</v>
      </c>
      <c r="DO2" s="1">
        <v>286565</v>
      </c>
      <c r="DP2" s="1">
        <v>298959</v>
      </c>
      <c r="DQ2" s="1">
        <v>0</v>
      </c>
      <c r="DR2" s="1">
        <v>292763</v>
      </c>
      <c r="DS2" s="1">
        <v>310670</v>
      </c>
      <c r="DT2" s="1">
        <v>329435</v>
      </c>
      <c r="DU2" s="1">
        <v>311393</v>
      </c>
      <c r="DV2" s="1">
        <v>321220</v>
      </c>
      <c r="DW2" s="1">
        <v>314105</v>
      </c>
      <c r="DX2" s="1">
        <v>323261</v>
      </c>
      <c r="DY2" s="1">
        <v>306404</v>
      </c>
      <c r="DZ2" s="1">
        <v>305050</v>
      </c>
      <c r="EA2" s="1">
        <v>312849</v>
      </c>
      <c r="EB2" s="1">
        <v>316972</v>
      </c>
      <c r="EC2" s="1">
        <v>297418</v>
      </c>
      <c r="ED2" s="1">
        <v>0</v>
      </c>
      <c r="EE2" s="1">
        <v>333142</v>
      </c>
      <c r="EF2" s="1">
        <v>277687</v>
      </c>
      <c r="EG2" s="1">
        <v>323619</v>
      </c>
      <c r="EH2" s="1">
        <v>329055</v>
      </c>
      <c r="EI2" s="1">
        <v>348500</v>
      </c>
      <c r="EJ2" s="1">
        <v>308546</v>
      </c>
      <c r="EK2" s="1">
        <v>311235</v>
      </c>
      <c r="EL2" s="1">
        <v>303458</v>
      </c>
      <c r="EM2" s="1">
        <v>262489</v>
      </c>
      <c r="EN2" s="1">
        <v>302325</v>
      </c>
      <c r="EO2" s="1">
        <v>283713</v>
      </c>
      <c r="EP2" s="1">
        <v>278599</v>
      </c>
      <c r="EQ2" s="1">
        <v>0</v>
      </c>
      <c r="ER2" s="1">
        <v>289997</v>
      </c>
      <c r="ES2" s="1">
        <v>265359</v>
      </c>
      <c r="ET2" s="1">
        <v>299271</v>
      </c>
      <c r="EU2" s="1">
        <v>299392</v>
      </c>
      <c r="EV2" s="1">
        <v>283563</v>
      </c>
      <c r="EW2" s="1">
        <v>274602</v>
      </c>
      <c r="EX2" s="1">
        <v>307445</v>
      </c>
      <c r="EY2" s="1">
        <v>280135</v>
      </c>
      <c r="EZ2" s="1">
        <v>264757</v>
      </c>
      <c r="FA2" s="1">
        <v>306668</v>
      </c>
      <c r="FB2" s="1">
        <v>284610</v>
      </c>
      <c r="FC2" s="1">
        <v>295609</v>
      </c>
      <c r="FD2" s="1">
        <v>0</v>
      </c>
      <c r="FE2" s="1">
        <v>280281</v>
      </c>
      <c r="FF2" s="1">
        <v>235755</v>
      </c>
      <c r="FG2" s="1">
        <v>292199</v>
      </c>
      <c r="FH2" s="1">
        <v>297771</v>
      </c>
      <c r="FI2" s="1">
        <v>283138</v>
      </c>
      <c r="FJ2" s="1">
        <v>305761</v>
      </c>
      <c r="FK2" s="1">
        <v>322639</v>
      </c>
      <c r="FL2" s="1">
        <v>282897</v>
      </c>
      <c r="FM2" s="1">
        <v>285229</v>
      </c>
      <c r="FN2" s="1">
        <v>316863</v>
      </c>
      <c r="FO2" s="1">
        <v>303530</v>
      </c>
      <c r="FP2" s="1">
        <v>316703</v>
      </c>
      <c r="FQ2" s="1">
        <v>0</v>
      </c>
      <c r="FR2" s="1">
        <v>307091</v>
      </c>
      <c r="FS2" s="1">
        <v>280275</v>
      </c>
      <c r="FT2" s="1">
        <v>352647</v>
      </c>
      <c r="FU2" s="1">
        <v>353194</v>
      </c>
      <c r="FV2" s="1">
        <v>348591</v>
      </c>
      <c r="FW2" s="1">
        <v>357781</v>
      </c>
      <c r="FX2" s="1">
        <v>351856</v>
      </c>
      <c r="FY2" s="1">
        <v>348205</v>
      </c>
      <c r="FZ2" s="1">
        <v>317672</v>
      </c>
      <c r="GA2" s="1">
        <v>342024</v>
      </c>
      <c r="GB2" s="1">
        <v>305701</v>
      </c>
      <c r="GC2" s="1">
        <v>279319</v>
      </c>
      <c r="GD2" s="1">
        <v>0</v>
      </c>
      <c r="GE2" s="1">
        <v>325273</v>
      </c>
      <c r="GF2" s="1">
        <v>330648</v>
      </c>
      <c r="GG2" s="1">
        <v>376965</v>
      </c>
      <c r="GH2" s="1">
        <v>355508</v>
      </c>
      <c r="GI2" s="1">
        <v>339714</v>
      </c>
      <c r="GJ2" s="1">
        <v>354434</v>
      </c>
      <c r="GK2" s="1">
        <v>353038</v>
      </c>
      <c r="GL2" s="1">
        <v>346506</v>
      </c>
      <c r="GM2" s="1">
        <v>349709</v>
      </c>
      <c r="GN2" s="1">
        <v>279782</v>
      </c>
      <c r="GO2" s="1">
        <v>325955</v>
      </c>
      <c r="GP2" s="1">
        <v>313727</v>
      </c>
      <c r="GQ2" s="1">
        <v>0</v>
      </c>
      <c r="GR2" s="1">
        <v>339224</v>
      </c>
      <c r="GS2" s="1">
        <v>279830</v>
      </c>
      <c r="GT2" s="1">
        <v>343486</v>
      </c>
      <c r="GU2" s="1">
        <v>327984</v>
      </c>
      <c r="GV2" s="1">
        <v>328468</v>
      </c>
      <c r="GW2" s="1">
        <v>298090</v>
      </c>
      <c r="GX2" s="1">
        <v>288889</v>
      </c>
      <c r="GY2" s="1">
        <v>268646</v>
      </c>
      <c r="GZ2" s="1">
        <v>253358</v>
      </c>
      <c r="HA2" s="1">
        <v>300251</v>
      </c>
      <c r="HB2" s="1">
        <v>292201</v>
      </c>
      <c r="HC2" s="1">
        <v>290325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37301331</v>
      </c>
    </row>
    <row r="3" spans="1:287" ht="17.25" customHeight="1">
      <c r="A3" s="1" t="s">
        <v>27</v>
      </c>
      <c r="B3" s="1" t="s">
        <v>75</v>
      </c>
      <c r="C3" s="1" t="s">
        <v>78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499537</v>
      </c>
      <c r="HF3" s="1">
        <v>397077</v>
      </c>
      <c r="HG3" s="1">
        <v>504492</v>
      </c>
      <c r="HH3" s="1">
        <v>369869</v>
      </c>
      <c r="HI3" s="1">
        <v>446672</v>
      </c>
      <c r="HJ3" s="1">
        <v>384456</v>
      </c>
      <c r="HK3" s="1">
        <v>541309</v>
      </c>
      <c r="HL3" s="1">
        <v>452157</v>
      </c>
      <c r="HM3" s="1">
        <v>442493</v>
      </c>
      <c r="HN3" s="1">
        <v>491792</v>
      </c>
      <c r="HO3" s="1">
        <v>409317</v>
      </c>
      <c r="HP3" s="1">
        <v>413079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5352250</v>
      </c>
    </row>
    <row r="4" spans="1:287" ht="17.25" customHeight="1">
      <c r="A4" s="1" t="s">
        <v>27</v>
      </c>
      <c r="B4" s="1" t="s">
        <v>75</v>
      </c>
      <c r="C4" s="1" t="s">
        <v>79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566328</v>
      </c>
      <c r="HR4" s="1">
        <v>574230</v>
      </c>
      <c r="HS4" s="1">
        <v>638110</v>
      </c>
      <c r="HT4" s="1">
        <v>591577</v>
      </c>
      <c r="HU4" s="1">
        <v>584974</v>
      </c>
      <c r="HV4" s="1">
        <v>663972</v>
      </c>
      <c r="HW4" s="1">
        <v>683002</v>
      </c>
      <c r="HX4" s="1">
        <v>626022</v>
      </c>
      <c r="HY4" s="1">
        <v>667376</v>
      </c>
      <c r="HZ4" s="1">
        <v>649268</v>
      </c>
      <c r="IA4" s="1">
        <v>701394</v>
      </c>
      <c r="IB4" s="1">
        <v>709567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7655820</v>
      </c>
    </row>
    <row r="5" spans="1:287" ht="17.25" customHeight="1">
      <c r="A5" s="1" t="s">
        <v>27</v>
      </c>
      <c r="B5" s="1" t="s">
        <v>75</v>
      </c>
      <c r="C5" s="1" t="s">
        <v>80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800119</v>
      </c>
      <c r="ID5" s="1">
        <v>712306</v>
      </c>
      <c r="IE5" s="1">
        <v>865887</v>
      </c>
      <c r="IF5" s="1">
        <v>821661</v>
      </c>
      <c r="IG5" s="1">
        <v>719382</v>
      </c>
      <c r="IH5" s="1">
        <v>757319</v>
      </c>
      <c r="II5" s="1">
        <v>721042</v>
      </c>
      <c r="IJ5" s="1">
        <v>680121</v>
      </c>
      <c r="IK5" s="1">
        <v>619992</v>
      </c>
      <c r="IL5" s="1">
        <v>635111</v>
      </c>
      <c r="IM5" s="1">
        <v>702588</v>
      </c>
      <c r="IN5" s="1">
        <v>699031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8734559</v>
      </c>
    </row>
    <row r="6" spans="1:287" ht="17.25" customHeight="1">
      <c r="A6" s="1" t="s">
        <v>27</v>
      </c>
      <c r="B6" s="1" t="s">
        <v>75</v>
      </c>
      <c r="C6" s="1" t="s">
        <v>81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719234</v>
      </c>
      <c r="IP6" s="1">
        <v>694592</v>
      </c>
      <c r="IQ6" s="1">
        <v>810968</v>
      </c>
      <c r="IR6" s="1">
        <v>785797</v>
      </c>
      <c r="IS6" s="1">
        <v>792382</v>
      </c>
      <c r="IT6" s="1">
        <v>746975</v>
      </c>
      <c r="IU6" s="1">
        <v>769281</v>
      </c>
      <c r="IV6" s="1">
        <v>778849</v>
      </c>
      <c r="IW6" s="1">
        <v>738526</v>
      </c>
      <c r="IX6" s="1">
        <v>706008</v>
      </c>
      <c r="IY6" s="1">
        <v>741133</v>
      </c>
      <c r="IZ6" s="1">
        <v>708297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8992042</v>
      </c>
    </row>
    <row r="7" spans="1:287" ht="17.25" customHeight="1">
      <c r="A7" s="1" t="s">
        <v>27</v>
      </c>
      <c r="B7" s="1" t="s">
        <v>75</v>
      </c>
      <c r="C7" s="1" t="s">
        <v>82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875495</v>
      </c>
      <c r="JB7" s="1">
        <v>867800</v>
      </c>
      <c r="JC7" s="1">
        <v>1026145</v>
      </c>
      <c r="JD7" s="1">
        <v>964410</v>
      </c>
      <c r="JE7" s="1">
        <v>966317</v>
      </c>
      <c r="JF7" s="1">
        <v>952054</v>
      </c>
      <c r="JG7" s="1">
        <v>984484</v>
      </c>
      <c r="JH7" s="1">
        <v>968268</v>
      </c>
      <c r="JI7" s="1">
        <v>882992</v>
      </c>
      <c r="JJ7" s="1">
        <v>942230</v>
      </c>
      <c r="JK7" s="1">
        <v>1000598</v>
      </c>
      <c r="JL7" s="1">
        <v>909356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11340149</v>
      </c>
    </row>
    <row r="8" spans="1:287" ht="17.25" customHeight="1">
      <c r="A8" s="1" t="s">
        <v>27</v>
      </c>
      <c r="B8" s="1" t="s">
        <v>83</v>
      </c>
      <c r="C8" s="1" t="s">
        <v>84</v>
      </c>
      <c r="D8" s="1">
        <v>1391</v>
      </c>
      <c r="E8" s="1">
        <v>992</v>
      </c>
      <c r="F8" s="1">
        <v>2066</v>
      </c>
      <c r="G8" s="1">
        <v>9816</v>
      </c>
      <c r="H8" s="1">
        <v>2779</v>
      </c>
      <c r="I8" s="1">
        <v>12444</v>
      </c>
      <c r="J8" s="1">
        <v>12175</v>
      </c>
      <c r="K8" s="1">
        <v>33137</v>
      </c>
      <c r="L8" s="1">
        <v>86558</v>
      </c>
      <c r="M8" s="1">
        <v>131038</v>
      </c>
      <c r="N8" s="1">
        <v>471043</v>
      </c>
      <c r="O8" s="1">
        <v>490577</v>
      </c>
      <c r="P8" s="1">
        <v>1009622</v>
      </c>
      <c r="Q8" s="1">
        <v>1551339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703304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605975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1217363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1741418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870449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862617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381279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209198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226400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160115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243510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216023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196980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208614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44629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11702851</v>
      </c>
    </row>
    <row r="9" spans="1:287" ht="17.25" customHeight="1">
      <c r="A9" s="1" t="s">
        <v>9</v>
      </c>
      <c r="B9" s="1" t="s">
        <v>85</v>
      </c>
      <c r="C9" s="1" t="s">
        <v>86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319492</v>
      </c>
      <c r="HW9" s="1">
        <v>397434</v>
      </c>
      <c r="HX9" s="1">
        <v>0</v>
      </c>
      <c r="HY9" s="1">
        <v>5613</v>
      </c>
      <c r="HZ9" s="1">
        <v>70600</v>
      </c>
      <c r="IA9" s="1">
        <v>77298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870437</v>
      </c>
    </row>
    <row r="10" spans="1:287" ht="17.25" customHeight="1">
      <c r="A10" s="1" t="s">
        <v>9</v>
      </c>
      <c r="B10" s="1" t="s">
        <v>85</v>
      </c>
      <c r="C10" s="1" t="s">
        <v>87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99668</v>
      </c>
      <c r="IK10" s="1">
        <v>118568</v>
      </c>
      <c r="IL10" s="1">
        <v>350089</v>
      </c>
      <c r="IM10" s="1">
        <v>265771</v>
      </c>
      <c r="IN10" s="1">
        <v>120379</v>
      </c>
      <c r="IO10" s="1">
        <v>207537</v>
      </c>
      <c r="IP10" s="1">
        <v>169906</v>
      </c>
      <c r="IQ10" s="1">
        <v>42002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1373920</v>
      </c>
    </row>
    <row r="11" spans="1:287" ht="17.25" customHeight="1">
      <c r="A11" s="1" t="s">
        <v>9</v>
      </c>
      <c r="B11" s="1" t="s">
        <v>85</v>
      </c>
      <c r="C11" s="1" t="s">
        <v>88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98129</v>
      </c>
      <c r="IW11" s="1">
        <v>177377</v>
      </c>
      <c r="IX11" s="1">
        <v>141120</v>
      </c>
      <c r="IY11" s="1">
        <v>255573</v>
      </c>
      <c r="IZ11" s="1">
        <v>190038</v>
      </c>
      <c r="JA11" s="1">
        <v>4122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866359</v>
      </c>
    </row>
    <row r="12" spans="1:287" ht="17.25" customHeight="1">
      <c r="A12" s="1" t="s">
        <v>9</v>
      </c>
      <c r="B12" s="1" t="s">
        <v>85</v>
      </c>
      <c r="C12" s="1" t="s">
        <v>89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2939</v>
      </c>
      <c r="JF12" s="1">
        <v>89535</v>
      </c>
      <c r="JG12" s="1">
        <v>203894</v>
      </c>
      <c r="JH12" s="1">
        <v>103854</v>
      </c>
      <c r="JI12" s="1">
        <v>76017</v>
      </c>
      <c r="JJ12" s="1">
        <v>64145</v>
      </c>
      <c r="JK12" s="1">
        <v>112916</v>
      </c>
      <c r="JL12" s="1">
        <v>17576</v>
      </c>
      <c r="JM12" s="1">
        <v>6287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677163</v>
      </c>
    </row>
    <row r="13" spans="1:287" ht="17.25" customHeight="1">
      <c r="A13" s="1" t="s">
        <v>9</v>
      </c>
      <c r="B13" s="1" t="s">
        <v>85</v>
      </c>
      <c r="C13" s="1" t="s">
        <v>90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208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281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147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303</v>
      </c>
      <c r="JA13" s="1">
        <v>185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635</v>
      </c>
      <c r="JJ13" s="1">
        <v>382</v>
      </c>
      <c r="JK13" s="1">
        <v>255</v>
      </c>
      <c r="JL13" s="1">
        <v>162</v>
      </c>
      <c r="JM13" s="1">
        <v>330</v>
      </c>
      <c r="JN13" s="1">
        <v>1686</v>
      </c>
      <c r="JO13" s="1">
        <v>617</v>
      </c>
      <c r="JP13" s="1">
        <v>1558</v>
      </c>
      <c r="JQ13" s="1">
        <v>51205</v>
      </c>
      <c r="JR13" s="1">
        <v>143448</v>
      </c>
      <c r="JS13" s="1">
        <v>135527</v>
      </c>
      <c r="JT13" s="1">
        <v>86684</v>
      </c>
      <c r="JU13" s="1">
        <v>88213</v>
      </c>
      <c r="JV13" s="1">
        <v>121607</v>
      </c>
      <c r="JW13" s="1">
        <v>67017</v>
      </c>
      <c r="JX13" s="1">
        <v>27807</v>
      </c>
      <c r="JY13" s="1">
        <v>0</v>
      </c>
      <c r="JZ13" s="1">
        <v>0</v>
      </c>
      <c r="KA13" s="1">
        <v>728257</v>
      </c>
    </row>
    <row r="14" spans="1:287" ht="17.25" customHeight="1">
      <c r="A14" s="1" t="s">
        <v>9</v>
      </c>
      <c r="B14" s="1" t="s">
        <v>91</v>
      </c>
      <c r="C14" s="1" t="s">
        <v>92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28494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36923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29007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112596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153568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212811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70525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181023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361367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1092632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1216985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1378454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1882790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2540043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6508122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3317508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19122848</v>
      </c>
    </row>
    <row r="15" spans="1:287" ht="17.25" customHeight="1">
      <c r="A15" s="1" t="s">
        <v>19</v>
      </c>
      <c r="B15" s="1" t="s">
        <v>93</v>
      </c>
      <c r="C15" s="1" t="s">
        <v>94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681934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681934</v>
      </c>
    </row>
    <row r="16" spans="1:287" ht="17.25" customHeight="1">
      <c r="A16" s="1" t="s">
        <v>19</v>
      </c>
      <c r="B16" s="1" t="s">
        <v>95</v>
      </c>
      <c r="C16" s="1" t="s">
        <v>96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12650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4324</v>
      </c>
      <c r="GU16" s="1">
        <v>0</v>
      </c>
      <c r="GV16" s="1">
        <v>0</v>
      </c>
      <c r="GW16" s="1">
        <v>11696</v>
      </c>
      <c r="GX16" s="1">
        <v>0</v>
      </c>
      <c r="GY16" s="1">
        <v>0</v>
      </c>
      <c r="GZ16" s="1">
        <v>0</v>
      </c>
      <c r="HA16" s="1">
        <v>0</v>
      </c>
      <c r="HB16" s="1">
        <v>17086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9329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9487</v>
      </c>
      <c r="HP16" s="1">
        <v>200638</v>
      </c>
      <c r="HQ16" s="1">
        <v>19264</v>
      </c>
      <c r="HR16" s="1">
        <v>25532</v>
      </c>
      <c r="HS16" s="1">
        <v>44980</v>
      </c>
      <c r="HT16" s="1">
        <v>30036</v>
      </c>
      <c r="HU16" s="1">
        <v>34457</v>
      </c>
      <c r="HV16" s="1">
        <v>42156</v>
      </c>
      <c r="HW16" s="1">
        <v>0</v>
      </c>
      <c r="HX16" s="1">
        <v>23468</v>
      </c>
      <c r="HY16" s="1">
        <v>51304</v>
      </c>
      <c r="HZ16" s="1">
        <v>31680</v>
      </c>
      <c r="IA16" s="1">
        <v>62978</v>
      </c>
      <c r="IB16" s="1">
        <v>33051</v>
      </c>
      <c r="IC16" s="1">
        <v>46149</v>
      </c>
      <c r="ID16" s="1">
        <v>24598</v>
      </c>
      <c r="IE16" s="1">
        <v>19311</v>
      </c>
      <c r="IF16" s="1">
        <v>17352</v>
      </c>
      <c r="IG16" s="1">
        <v>333828</v>
      </c>
      <c r="IH16" s="1">
        <v>449026</v>
      </c>
      <c r="II16" s="1">
        <v>35599</v>
      </c>
      <c r="IJ16" s="1">
        <v>913699</v>
      </c>
      <c r="IK16" s="1">
        <v>454463</v>
      </c>
      <c r="IL16" s="1">
        <v>11845</v>
      </c>
      <c r="IM16" s="1">
        <v>7810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26</v>
      </c>
      <c r="JZ16" s="1">
        <v>18</v>
      </c>
      <c r="KA16" s="1">
        <v>2977840</v>
      </c>
    </row>
    <row r="17" spans="1:287" ht="17.25" customHeight="1">
      <c r="A17" s="1" t="s">
        <v>19</v>
      </c>
      <c r="B17" s="1" t="s">
        <v>97</v>
      </c>
      <c r="C17" s="1" t="s">
        <v>98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67309</v>
      </c>
      <c r="HN17" s="1">
        <v>75626</v>
      </c>
      <c r="HO17" s="1">
        <v>72252</v>
      </c>
      <c r="HP17" s="1">
        <v>77395</v>
      </c>
      <c r="HQ17" s="1">
        <v>64077</v>
      </c>
      <c r="HR17" s="1">
        <v>65365</v>
      </c>
      <c r="HS17" s="1">
        <v>76980</v>
      </c>
      <c r="HT17" s="1">
        <v>80892</v>
      </c>
      <c r="HU17" s="1">
        <v>82299</v>
      </c>
      <c r="HV17" s="1">
        <v>83513</v>
      </c>
      <c r="HW17" s="1">
        <v>90622</v>
      </c>
      <c r="HX17" s="1">
        <v>86287</v>
      </c>
      <c r="HY17" s="1">
        <v>91007</v>
      </c>
      <c r="HZ17" s="1">
        <v>86004</v>
      </c>
      <c r="IA17" s="1">
        <v>94688</v>
      </c>
      <c r="IB17" s="1">
        <v>100244</v>
      </c>
      <c r="IC17" s="1">
        <v>93033</v>
      </c>
      <c r="ID17" s="1">
        <v>77794</v>
      </c>
      <c r="IE17" s="1">
        <v>92908</v>
      </c>
      <c r="IF17" s="1">
        <v>105401</v>
      </c>
      <c r="IG17" s="1">
        <v>105761</v>
      </c>
      <c r="IH17" s="1">
        <v>103579</v>
      </c>
      <c r="II17" s="1">
        <v>103358</v>
      </c>
      <c r="IJ17" s="1">
        <v>105786</v>
      </c>
      <c r="IK17" s="1">
        <v>100853</v>
      </c>
      <c r="IL17" s="1">
        <v>109993</v>
      </c>
      <c r="IM17" s="1">
        <v>113535</v>
      </c>
      <c r="IN17" s="1">
        <v>110692</v>
      </c>
      <c r="IO17" s="1">
        <v>101103</v>
      </c>
      <c r="IP17" s="1">
        <v>92790</v>
      </c>
      <c r="IQ17" s="1">
        <v>109675</v>
      </c>
      <c r="IR17" s="1">
        <v>116546</v>
      </c>
      <c r="IS17" s="1">
        <v>135467</v>
      </c>
      <c r="IT17" s="1">
        <v>132492</v>
      </c>
      <c r="IU17" s="1">
        <v>90370</v>
      </c>
      <c r="IV17" s="1">
        <v>89965</v>
      </c>
      <c r="IW17" s="1">
        <v>106550</v>
      </c>
      <c r="IX17" s="1">
        <v>64716</v>
      </c>
      <c r="IY17" s="1">
        <v>17522</v>
      </c>
      <c r="IZ17" s="1">
        <v>10897</v>
      </c>
      <c r="JA17" s="1">
        <v>1788</v>
      </c>
      <c r="JB17" s="1">
        <v>2603</v>
      </c>
      <c r="JC17" s="1">
        <v>4692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3594429</v>
      </c>
    </row>
    <row r="18" spans="1:287" ht="17.25" customHeight="1"/>
    <row r="19" spans="1:287" ht="17.25" customHeight="1"/>
    <row r="20" spans="1:287" ht="17.25" customHeight="1"/>
    <row r="21" spans="1:287" ht="17.25" customHeight="1"/>
    <row r="22" spans="1:287" ht="17.25" customHeight="1"/>
    <row r="23" spans="1:287" ht="17.25" customHeight="1"/>
    <row r="24" spans="1:287" ht="17.25" customHeight="1"/>
    <row r="25" spans="1:287" ht="17.25" customHeight="1"/>
    <row r="26" spans="1:287" ht="17.25" customHeight="1"/>
    <row r="27" spans="1:287" ht="17.25" customHeight="1"/>
    <row r="28" spans="1:287" ht="17.25" customHeight="1"/>
    <row r="29" spans="1:287" ht="17.25" customHeight="1"/>
    <row r="30" spans="1:287" ht="17.25" customHeight="1"/>
    <row r="31" spans="1:287" ht="17.25" customHeight="1"/>
    <row r="32" spans="1:287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autoFilter ref="A1:KA17" xr:uid="{00000000-0009-0000-0000-000004000000}"/>
  <phoneticPr fontId="5" type="noConversion"/>
  <pageMargins left="0.75" right="0.75" top="1" bottom="1" header="0" footer="0"/>
  <pageSetup orientation="landscape"/>
  <ignoredErrors>
    <ignoredError sqref="D1:JX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Summary</vt:lpstr>
      <vt:lpstr>Yearly_TokenCount</vt:lpstr>
      <vt:lpstr>Monthly_TokenCount</vt:lpstr>
      <vt:lpstr>Yearly_DocCount</vt:lpstr>
      <vt:lpstr>Monthly_DocCount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2025-06-20T15:49:25Z</dcterms:created>
  <dcterms:modified xsi:type="dcterms:W3CDTF">2025-08-01T18:19:10Z</dcterms:modified>
</cp:coreProperties>
</file>