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7" rupBuild="4505"/>
  <workbookPr defaultThemeVersion="153222"/>
  <bookViews>
    <workbookView xWindow="-105" yWindow="-105" windowWidth="20730" windowHeight="117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Sheet1!$A$1:$I$197</definedName>
    <definedName name="_xlnm._FilterDatabase" localSheetId="1" hidden="1">Sheet2!$A$1:$I$197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<sst xmlns="http://schemas.openxmlformats.org/spreadsheetml/2006/main" uniqueCount="487" count="487">
  <si>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</si>
  <si>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</si>
  <si>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</si>
  <si>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</si>
  <si>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</si>
  <si>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</si>
  <si>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</si>
  <si>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</si>
  <si>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</si>
  <si>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</si>
  <si>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</si>
  <si>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</si>
  <si>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</si>
  <si>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</si>
  <si>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</si>
  <si>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</si>
  <si>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</si>
  <si>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</si>
  <si>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</si>
  <si>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</si>
  <si>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</si>
  <si>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</si>
  <si>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</si>
  <si>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</si>
  <si>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</si>
  <si>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</si>
  <si>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</si>
  <si>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</si>
  <si>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</si>
  <si>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</si>
  <si>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</si>
  <si>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</si>
  <si>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</si>
  <si>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</si>
  <si>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</si>
  <si>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</si>
  <si>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</si>
  <si>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</si>
  <si>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</si>
  <si>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</si>
  <si>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</si>
  <si>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</si>
  <si>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</si>
  <si>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</si>
  <si>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</si>
  <si>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</si>
  <si>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</si>
  <si>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</si>
  <si>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</si>
  <si>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</si>
  <si>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</si>
  <si>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</si>
  <si>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</si>
  <si>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</si>
  <si>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</si>
  <si>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</si>
  <si>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</si>
  <si>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</si>
  <si>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</si>
  <si>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</si>
  <si>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</si>
  <si>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</si>
  <si>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</si>
  <si>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</si>
  <si>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</si>
  <si>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</si>
  <si>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</si>
  <si>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</si>
  <si>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</si>
  <si>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</si>
  <si>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</si>
  <si>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</si>
  <si>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</si>
  <si>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</si>
  <si>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</si>
  <si>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</si>
  <si>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</si>
  <si>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</si>
  <si>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</si>
  <si>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</si>
  <si>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</si>
  <si>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</si>
  <si>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</si>
  <si>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</si>
  <si>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</si>
  <si>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</si>
  <si>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</si>
  <si>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</si>
  <si>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</si>
  <si>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</si>
  <si>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</si>
  <si>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</si>
  <si>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</si>
  <si>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</si>
  <si>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</si>
  <si>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</si>
  <si>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</si>
  <si>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</si>
  <si>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</si>
  <si>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</si>
  <si>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</si>
  <si>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</si>
  <si>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</si>
  <si>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</si>
  <si>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</si>
  <si>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</si>
  <si>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</si>
  <si>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</si>
  <si>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</si>
  <si>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</si>
  <si>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</si>
  <si>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</si>
  <si>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</si>
  <si>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</si>
  <si>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</si>
  <si>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</si>
  <si>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</si>
  <si>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</si>
  <si>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</si>
  <si>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</si>
  <si>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</si>
  <si>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</si>
  <si>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</si>
  <si>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</si>
  <si>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</si>
  <si>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</si>
  <si>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</si>
  <si>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</si>
  <si>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</si>
  <si>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</si>
  <si>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</si>
  <si>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</si>
  <si>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</si>
  <si>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</si>
  <si>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</si>
  <si>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</si>
  <si>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</si>
  <si>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</si>
  <si>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</si>
  <si>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</si>
  <si>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</si>
  <si>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</si>
  <si>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</si>
  <si>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</si>
  <si>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</si>
  <si>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</si>
  <si>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</si>
  <si>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</si>
  <si>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</si>
  <si>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</si>
  <si>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</si>
  <si>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</si>
  <si>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</si>
  <si>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</si>
  <si>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</si>
  <si>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</si>
  <si>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</si>
  <si>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</si>
  <si>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</si>
  <si>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</si>
  <si>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</si>
  <si>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</si>
  <si>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</si>
  <si>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</si>
  <si>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</si>
  <si>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</si>
  <si>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</si>
  <si>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</si>
  <si>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</si>
  <si>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</si>
  <si>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</si>
  <si>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</si>
  <si>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</si>
  <si>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</si>
  <si>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</si>
  <si>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</si>
  <si>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</si>
  <si>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</si>
  <si>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</si>
  <si>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</si>
  <si>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</si>
  <si>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</si>
  <si>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</si>
  <si>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</si>
  <si>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</si>
  <si>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</si>
  <si>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</si>
  <si>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</si>
  <si>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</si>
  <si>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</si>
  <si>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</si>
  <si>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</si>
  <si>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</si>
  <si>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</si>
  <si>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</si>
  <si>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</si>
  <si>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</si>
  <si>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</si>
  <si>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</si>
  <si>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</si>
  <si>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</si>
  <si>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</si>
  <si>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</si>
  <si>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</si>
  <si>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</si>
  <si>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</si>
  <si>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</si>
  <si>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</si>
  <si>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</si>
  <si>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</si>
  <si>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</si>
  <si>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</si>
  <si>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</si>
  <si>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</si>
  <si>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</si>
  <si>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</si>
  <si>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</si>
  <si>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</si>
  <si>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</si>
  <si>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</si>
  <si>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</si>
  <si>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</si>
  <si>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</si>
  <si>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</si>
  <si>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</si>
  <si>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</si>
  <si>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</si>
  <si>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</si>
  <si>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</si>
  <si>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</si>
  <si>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</si>
  <si>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</si>
  <si>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</si>
  <si>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</si>
  <si>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</si>
  <si>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</si>
  <si>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</si>
  <si>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</si>
  <si>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</si>
  <si>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</si>
  <si>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</si>
  <si>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</si>
  <si>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</si>
  <si>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</si>
  <si>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</si>
  <si>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</si>
  <si>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</si>
  <si>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</si>
  <si>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</si>
  <si>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</si>
  <si>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</si>
  <si>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</si>
  <si>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</si>
  <si>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</si>
  <si>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</si>
  <si>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</si>
  <si>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</si>
  <si>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</si>
  <si>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</si>
  <si>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</si>
  <si>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</si>
  <si>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</si>
  <si>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</si>
  <si>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</si>
  <si>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</si>
  <si>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</si>
  <si>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</si>
  <si>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</si>
  <si>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</si>
  <si>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</si>
  <si>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</si>
  <si>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</si>
  <si>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</si>
  <si>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</si>
  <si>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</si>
  <si>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</si>
  <si>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</si>
  <si>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</si>
  <si>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</si>
  <si>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</si>
  <si>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</si>
  <si>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</si>
  <si>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</si>
  <si>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</si>
  <si>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</si>
  <si>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</si>
  <si>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</si>
  <si>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</si>
  <si>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</si>
  <si>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</si>
  <si>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</si>
  <si>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</si>
  <si>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</si>
  <si>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</si>
  <si>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</si>
  <si>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</si>
  <si>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</si>
  <si>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</si>
  <si>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</si>
  <si>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</si>
  <si>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</si>
  <si>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</si>
  <si>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</si>
  <si>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</si>
  <si>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</si>
  <si>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</si>
  <si>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</si>
  <si>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</si>
  <si>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</si>
  <si>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</si>
  <si>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</si>
  <si>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</si>
  <si>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</si>
  <si>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</si>
  <si>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</si>
  <si>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</si>
  <si>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</si>
  <si>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</si>
  <si>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</si>
  <si>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</si>
  <si>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</si>
  <si>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</si>
  <si>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</si>
  <si>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</si>
  <si>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</si>
  <si>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</si>
  <si>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</si>
  <si>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</si>
  <si>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</si>
  <si>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</si>
  <si>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</si>
  <si>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</si>
  <si>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</si>
  <si>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</si>
  <si>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</si>
  <si>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</si>
  <si>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</si>
  <si>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</si>
  <si>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</si>
  <si>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</si>
  <si>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</si>
  <si>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</si>
  <si>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</si>
  <si>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</si>
  <si>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</si>
  <si>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</si>
  <si>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</si>
  <si>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</si>
  <si>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</si>
  <si>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</si>
  <si>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</si>
  <si>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</si>
  <si>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</si>
  <si>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</si>
  <si>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</si>
  <si>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</si>
  <si>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</si>
  <si>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</si>
  <si>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</si>
  <si>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</si>
  <si>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</si>
  <si>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</si>
  <si>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</si>
  <si>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</si>
  <si>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</si>
  <si>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</si>
  <si>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</si>
  <si>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</si>
  <si>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</si>
  <si>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</si>
  <si>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</si>
  <si>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</si>
  <si>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</si>
  <si>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</si>
  <si>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</si>
  <si>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</si>
  <si>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</si>
  <si>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</si>
  <si>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</si>
  <si>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</si>
  <si>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</si>
  <si>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</si>
  <si>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</si>
  <si>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</si>
  <si>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</si>
  <si>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</si>
  <si>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</si>
  <si>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</si>
  <si>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</si>
  <si>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</si>
  <si>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</si>
  <si>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</si>
  <si>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</si>
  <si>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</si>
  <si>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</si>
  <si>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</si>
  <si>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</si>
  <si>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</si>
  <si>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</si>
  <si>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</si>
  <si>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</si>
  <si>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</si>
  <si>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</si>
  <si>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</si>
  <si>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</si>
  <si>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</si>
  <si>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</si>
  <si>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</si>
  <si>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</si>
  <si>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</si>
  <si>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</si>
  <si>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</si>
  <si>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</si>
  <si>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</si>
  <si>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</si>
  <si>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</si>
  <si>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</si>
  <si>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</si>
  <si>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</si>
  <si>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</si>
  <si>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</si>
  <si>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</si>
  <si>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</si>
  <si>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</si>
  <si>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</si>
  <si>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</si>
  <si>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</si>
  <si>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</si>
  <si>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</si>
  <si>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</si>
  <si>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</si>
  <si>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</si>
  <si>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</si>
  <si>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</si>
  <si>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</si>
  <si>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</si>
  <si>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</si>
  <si>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</si>
  <si>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</si>
  <si>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</si>
  <si>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</si>
  <si>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</si>
  <si>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</si>
  <si>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</si>
  <si>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</si>
  <si>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</si>
  <si>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</si>
  <si>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</si>
  <si>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</si>
  <si>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</si>
  <si>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</si>
  <si>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</si>
  <si>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</si>
  <si>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</si>
  <si>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</si>
  <si>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</si>
  <si>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</si>
  <si>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</si>
  <si>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</si>
  <si>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</si>
  <si>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</si>
  <si>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</si>
  <si>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</si>
  <si>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</si>
  <si>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</si>
  <si>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</si>
  <si>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</si>
  <si>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</si>
  <si>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</si>
  <si>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</si>
  <si>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</si>
  <si>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</si>
  <si>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Employee  dataset</t>
  </si>
  <si>
    <t>S.no</t>
  </si>
  <si>
    <t>Basis</t>
  </si>
  <si>
    <t>Employee  type</t>
  </si>
  <si>
    <t>Work  location</t>
  </si>
  <si>
    <t>Total</t>
  </si>
  <si>
    <t>Particulars</t>
  </si>
  <si>
    <t>India</t>
  </si>
  <si>
    <t>Overall</t>
  </si>
  <si>
    <t>Abroad</t>
  </si>
  <si>
    <t xml:space="preserve"> 1 . Employee dataset  in classification of  Gender</t>
  </si>
  <si>
    <t>2 . Employee  Dataset  in  classification  of  Department</t>
  </si>
  <si>
    <t>Null</t>
  </si>
  <si>
    <t>3 . Employee  Dataset  in  classification  of  Employee Type</t>
  </si>
  <si>
    <t xml:space="preserve"> 4 . Employee dataset  in classification of  Work  Locarion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</si>
</sst>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_(&quot;$&quot;* #,##0.00_);_(&quot;$&quot;* \(#,##0.00\);_(&quot;$&quot;* &quot;-&quot;??_);_(@_)"/>
    <numFmt numFmtId="165" formatCode="[$-409]d/mmm/yy;@"/>
  </numFmts>
  <fonts count="3"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NumberFormat="1" applyAlignment="1">
      <alignment vertical="bottom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horizontal="center" vertical="center"/>
    </xf>
    <xf numFmtId="0" fontId="2" fillId="0" borderId="0" xfId="0" applyFont="1" applyAlignment="1">
      <alignment vertical="bottom"/>
    </xf>
    <xf numFmtId="0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5" fontId="2" fillId="0" borderId="0" xfId="0" applyNumberFormat="1" applyFont="1" applyAlignment="1">
      <alignment horizontal="center" vertical="center"/>
    </xf>
    <xf numFmtId="0" fontId="1" fillId="0" borderId="0" xfId="0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0" borderId="4" xfId="0" applyBorder="1" applyAlignment="1">
      <alignment horizontal="center" vertical="bottom"/>
    </xf>
    <xf numFmtId="0" fontId="1" fillId="0" borderId="5" xfId="0" applyBorder="1" applyAlignment="1">
      <alignment horizontal="center" vertical="bottom"/>
    </xf>
    <xf numFmtId="0" fontId="1" fillId="0" borderId="6" xfId="0" applyBorder="1" applyAlignment="1">
      <alignment vertical="bottom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1" fillId="0" borderId="6" xfId="0" applyBorder="1" applyAlignment="1">
      <alignment horizontal="left" vertical="center"/>
    </xf>
    <xf numFmtId="0" fontId="1" fillId="0" borderId="4" xfId="0" applyFill="1" applyBorder="1" applyAlignment="1">
      <alignment horizontal="center" vertical="center"/>
    </xf>
    <xf numFmtId="0" fontId="1" fillId="0" borderId="5" xfId="0" applyFill="1" applyBorder="1" applyAlignment="1">
      <alignment horizontal="left" vertical="center"/>
    </xf>
    <xf numFmtId="0" fontId="1" fillId="0" borderId="6" xfId="0" applyFill="1" applyBorder="1" applyAlignment="1">
      <alignment horizontal="left" vertical="center"/>
    </xf>
    <xf numFmtId="0" fontId="1" fillId="0" borderId="7" xfId="0" applyBorder="1" applyAlignment="1">
      <alignment horizontal="center" vertical="center"/>
    </xf>
    <xf numFmtId="0" fontId="1" fillId="0" borderId="8" xfId="0" applyBorder="1" applyAlignment="1">
      <alignment horizontal="left" vertical="center"/>
    </xf>
    <xf numFmtId="0" fontId="1" fillId="0" borderId="9" xfId="0" applyBorder="1" applyAlignment="1">
      <alignment horizontal="left" vertical="center"/>
    </xf>
    <xf numFmtId="0" fontId="1" fillId="0" borderId="7" xfId="0" applyBorder="1" applyAlignment="1">
      <alignment vertical="bottom"/>
    </xf>
    <xf numFmtId="0" fontId="1" fillId="0" borderId="8" xfId="0" applyBorder="1" applyAlignment="1">
      <alignment vertical="bottom"/>
    </xf>
    <xf numFmtId="0" fontId="1" fillId="0" borderId="9" xfId="0" applyBorder="1" applyAlignment="1">
      <alignment vertical="bottom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left" vertical="center"/>
    </xf>
    <xf numFmtId="0" fontId="1" fillId="0" borderId="12" xfId="0" applyBorder="1" applyAlignment="1">
      <alignment horizontal="left" vertical="center"/>
    </xf>
    <xf numFmtId="0" fontId="1" fillId="0" borderId="10" xfId="0" applyBorder="1" applyAlignment="1">
      <alignment vertical="bottom"/>
    </xf>
    <xf numFmtId="0" fontId="1" fillId="0" borderId="11" xfId="0" applyBorder="1" applyAlignment="1">
      <alignment vertical="bottom"/>
    </xf>
    <xf numFmtId="0" fontId="1" fillId="0" borderId="12" xfId="0" applyBorder="1" applyAlignment="1">
      <alignment vertical="bottom"/>
    </xf>
    <xf numFmtId="0" fontId="1" fillId="0" borderId="13" xfId="0" applyBorder="1" applyAlignment="1">
      <alignment horizontal="center" vertical="center"/>
    </xf>
    <xf numFmtId="0" fontId="1" fillId="0" borderId="14" xfId="0" applyBorder="1" applyAlignment="1">
      <alignment horizontal="left" vertical="center"/>
    </xf>
    <xf numFmtId="0" fontId="1" fillId="0" borderId="15" xfId="0" applyBorder="1" applyAlignment="1">
      <alignment horizontal="left" vertical="center"/>
    </xf>
    <xf numFmtId="0" fontId="1" fillId="0" borderId="16" xfId="0" applyBorder="1" applyAlignment="1">
      <alignment vertical="bottom"/>
    </xf>
    <xf numFmtId="0" fontId="1" fillId="0" borderId="17" xfId="0" applyBorder="1" applyAlignment="1">
      <alignment vertical="bottom"/>
    </xf>
    <xf numFmtId="0" fontId="1" fillId="0" borderId="16" xfId="0" applyBorder="1" applyAlignment="1">
      <alignment horizontal="center" vertical="center"/>
    </xf>
    <xf numFmtId="0" fontId="1" fillId="0" borderId="17" xfId="0" applyBorder="1" applyAlignment="1">
      <alignment horizontal="left" vertical="center"/>
    </xf>
    <xf numFmtId="0" fontId="1" fillId="0" borderId="18" xfId="0" applyBorder="1" applyAlignment="1">
      <alignment horizontal="left" vertical="center"/>
    </xf>
    <xf numFmtId="0" fontId="1" fillId="0" borderId="0" xfId="0" applyBorder="1" applyAlignment="1">
      <alignment horizontal="left" vertical="center"/>
    </xf>
    <xf numFmtId="0" fontId="1" fillId="0" borderId="1" xfId="0" applyBorder="1" applyAlignment="1">
      <alignment horizontal="center" vertical="bottom"/>
    </xf>
    <xf numFmtId="0" fontId="1" fillId="0" borderId="2" xfId="0" applyBorder="1" applyAlignment="1">
      <alignment horizontal="center" vertical="bottom"/>
    </xf>
    <xf numFmtId="0" fontId="1" fillId="0" borderId="3" xfId="0" applyBorder="1" applyAlignment="1">
      <alignment horizontal="center" vertical="bottom"/>
    </xf>
    <xf numFmtId="0" fontId="1" fillId="0" borderId="19" xfId="0" applyBorder="1" applyAlignment="1">
      <alignment vertical="bottom"/>
    </xf>
    <xf numFmtId="0" fontId="1" fillId="0" borderId="20" xfId="0" applyBorder="1" applyAlignment="1">
      <alignment vertical="bottom"/>
    </xf>
    <xf numFmtId="0" fontId="1" fillId="0" borderId="21" xfId="0" applyFill="1" applyBorder="1" applyAlignment="1">
      <alignment horizontal="left" vertical="center"/>
    </xf>
    <xf numFmtId="0" fontId="1" fillId="0" borderId="8" xfId="0" applyNumberFormat="1" applyBorder="1" applyAlignment="1">
      <alignment vertical="bottom"/>
    </xf>
    <xf numFmtId="0" fontId="1" fillId="0" borderId="11" xfId="0" applyNumberFormat="1" applyBorder="1" applyAlignment="1">
      <alignment vertical="bottom"/>
    </xf>
    <xf numFmtId="0" fontId="1" fillId="0" borderId="0" xfId="0" applyBorder="1" applyAlignment="1">
      <alignment vertical="bottom"/>
    </xf>
    <xf numFmtId="0" fontId="1" fillId="0" borderId="13" xfId="0" applyBorder="1" applyAlignment="1">
      <alignment vertical="bottom"/>
    </xf>
    <xf numFmtId="0" fontId="1" fillId="0" borderId="14" xfId="0" applyNumberFormat="1" applyBorder="1" applyAlignment="1">
      <alignment vertical="bottom"/>
    </xf>
    <xf numFmtId="0" fontId="1" fillId="0" borderId="14" xfId="0" applyBorder="1" applyAlignment="1">
      <alignment vertical="bottom"/>
    </xf>
    <xf numFmtId="0" fontId="1" fillId="0" borderId="15" xfId="0" applyBorder="1" applyAlignment="1">
      <alignment vertical="bottom"/>
    </xf>
    <xf numFmtId="0" fontId="1" fillId="0" borderId="4" xfId="0" applyBorder="1" applyAlignment="1">
      <alignment vertical="bottom"/>
    </xf>
    <xf numFmtId="0" fontId="1" fillId="0" borderId="5" xfId="0" applyBorder="1" applyAlignment="1">
      <alignment vertical="bottom"/>
    </xf>
    <xf numFmtId="0" fontId="1" fillId="0" borderId="6" xfId="0" applyBorder="1" applyAlignment="1">
      <alignment horizontal="center" vertical="bottom"/>
    </xf>
    <xf numFmtId="0" fontId="1" fillId="0" borderId="21" xfId="0" applyBorder="1" applyAlignment="1">
      <alignment vertical="bottom"/>
    </xf>
    <xf numFmtId="0" fontId="1" fillId="0" borderId="0" xfId="0" applyBorder="1" applyAlignment="1">
      <alignment horizontal="center" vertical="bottom"/>
    </xf>
    <xf numFmtId="0" fontId="1" fillId="0" borderId="0" xfId="0" applyFill="1" applyBorder="1" applyAlignment="1">
      <alignment horizontal="left" vertical="center"/>
    </xf>
    <xf numFmtId="0" fontId="1" fillId="0" borderId="7" xfId="0" applyBorder="1" applyAlignment="1">
      <alignment horizontal="center" vertical="bottom"/>
    </xf>
    <xf numFmtId="0" fontId="1" fillId="0" borderId="8" xfId="0" applyNumberFormat="1" applyBorder="1" applyAlignment="1">
      <alignment horizontal="left" vertical="bottom"/>
    </xf>
    <xf numFmtId="0" fontId="1" fillId="0" borderId="8" xfId="0" applyBorder="1" applyAlignment="1">
      <alignment horizontal="center" vertical="bottom"/>
    </xf>
    <xf numFmtId="0" fontId="1" fillId="0" borderId="9" xfId="0" applyBorder="1" applyAlignment="1">
      <alignment horizontal="center" vertical="bottom"/>
    </xf>
    <xf numFmtId="0" fontId="1" fillId="0" borderId="0" xfId="0" applyNumberFormat="1" applyBorder="1" applyAlignment="1">
      <alignment vertical="bottom"/>
    </xf>
    <xf numFmtId="0" fontId="1" fillId="0" borderId="10" xfId="0" applyBorder="1" applyAlignment="1">
      <alignment horizontal="center" vertical="bottom"/>
    </xf>
    <xf numFmtId="0" fontId="1" fillId="0" borderId="11" xfId="0" applyNumberFormat="1" applyBorder="1" applyAlignment="1">
      <alignment horizontal="left" vertical="bottom"/>
    </xf>
    <xf numFmtId="0" fontId="1" fillId="0" borderId="11" xfId="0" applyBorder="1" applyAlignment="1">
      <alignment horizontal="center" vertical="bottom"/>
    </xf>
    <xf numFmtId="0" fontId="1" fillId="0" borderId="12" xfId="0" applyBorder="1" applyAlignment="1">
      <alignment horizontal="center" vertical="bottom"/>
    </xf>
    <xf numFmtId="0" fontId="1" fillId="0" borderId="13" xfId="0" applyBorder="1" applyAlignment="1">
      <alignment horizontal="center" vertical="bottom"/>
    </xf>
    <xf numFmtId="0" fontId="1" fillId="0" borderId="14" xfId="0" applyNumberFormat="1" applyBorder="1" applyAlignment="1">
      <alignment horizontal="left" vertical="bottom"/>
    </xf>
    <xf numFmtId="0" fontId="1" fillId="0" borderId="14" xfId="0" applyBorder="1" applyAlignment="1">
      <alignment horizontal="center" vertical="bottom"/>
    </xf>
    <xf numFmtId="0" fontId="1" fillId="0" borderId="15" xfId="0" applyBorder="1" applyAlignment="1">
      <alignment horizontal="center" vertical="bottom"/>
    </xf>
    <xf numFmtId="0" fontId="1" fillId="0" borderId="4" xfId="0" applyBorder="1" applyAlignment="1">
      <alignment horizontal="center" vertical="bottom"/>
    </xf>
    <xf numFmtId="0" fontId="1" fillId="0" borderId="5" xfId="0" applyBorder="1" applyAlignment="1">
      <alignment horizontal="left" vertical="bottom"/>
    </xf>
    <xf numFmtId="0" fontId="1" fillId="0" borderId="5" xfId="0" applyBorder="1" applyAlignment="1">
      <alignment horizontal="center" vertical="bottom"/>
    </xf>
    <xf numFmtId="0" fontId="1" fillId="0" borderId="6" xfId="0" applyBorder="1" applyAlignment="1">
      <alignment horizontal="center" vertical="bottom"/>
    </xf>
    <xf numFmtId="0" fontId="1" fillId="0" borderId="19" xfId="0" applyBorder="1" applyAlignment="1">
      <alignment horizontal="center" vertical="bottom"/>
    </xf>
    <xf numFmtId="0" fontId="1" fillId="0" borderId="20" xfId="0" applyBorder="1" applyAlignment="1">
      <alignment horizontal="center" vertical="bottom"/>
    </xf>
    <xf numFmtId="0" fontId="1" fillId="0" borderId="21" xfId="0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layout/>
    </c:title>
    <c:plotArea>
      <c:layout>
        <c:manualLayout>
          <c:layoutTarget val="inner"/>
          <c:xMode val="edge"/>
          <c:yMode val="edge"/>
          <c:x val="0.07591172286670272"/>
          <c:y val="0.2960648148148153"/>
          <c:w val="0.5452980304942802"/>
          <c:h val="0.6029350678991217"/>
        </c:manualLayout>
      </c:layout>
      <c:ofPieChart>
        <c:ofPieType val="bar"/>
        <c:varyColors val="1"/>
        <c:ser>
          <c:idx val="0"/>
          <c:order val="0"/>
          <c:tx>
            <c:strRef>
              <c:f>Sheet4!$W$33:$W$34</c:f>
              <c:strCache>
                <c:ptCount val="2"/>
                <c:pt idx="1">
                  <c:v>Male</c:v>
                </c:pt>
              </c:strCache>
            </c:strRef>
          </c:tx>
          <c:explosion val="3"/>
          <c:dPt>
            <c:idx val="1"/>
            <c:explosion val="43"/>
          </c:dPt>
          <c:dPt>
            <c:idx val="3"/>
            <c:explosion val="32"/>
          </c:dPt>
          <c:dPt>
            <c:idx val="8"/>
            <c:explosion val="25"/>
          </c:dPt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Sheet4!$W$35:$W$42</c:f>
              <c:numCache>
                <c:formatCode>General</c:formatCode>
                <c:ptCount val="8"/>
                <c:pt idx="0">
                  <c:v>10.0</c:v>
                </c:pt>
                <c:pt idx="1">
                  <c:v>15.0</c:v>
                </c:pt>
                <c:pt idx="2">
                  <c:v>14.0</c:v>
                </c:pt>
                <c:pt idx="3">
                  <c:v>15.0</c:v>
                </c:pt>
                <c:pt idx="4">
                  <c:v>24.0</c:v>
                </c:pt>
                <c:pt idx="5">
                  <c:v>8.0</c:v>
                </c:pt>
                <c:pt idx="6">
                  <c:v>11.0</c:v>
                </c:pt>
                <c:pt idx="7">
                  <c:v>97.0</c:v>
                </c:pt>
              </c:numCache>
            </c:numRef>
          </c:val>
        </c:ser>
        <c:ser>
          <c:idx val="1"/>
          <c:order val="1"/>
          <c:tx>
            <c:strRef>
              <c:f>Sheet4!$X$33:$X$34</c:f>
              <c:strCache>
                <c:ptCount val="2"/>
                <c:pt idx="1">
                  <c:v>Female</c:v>
                </c:pt>
              </c:strCache>
            </c:strRef>
          </c:tx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Sheet4!$X$35:$X$42</c:f>
              <c:numCache>
                <c:formatCode>General</c:formatCode>
                <c:ptCount val="8"/>
                <c:pt idx="0">
                  <c:v>16.0</c:v>
                </c:pt>
                <c:pt idx="1">
                  <c:v>19.0</c:v>
                </c:pt>
                <c:pt idx="2">
                  <c:v>9.0</c:v>
                </c:pt>
                <c:pt idx="3">
                  <c:v>9.0</c:v>
                </c:pt>
                <c:pt idx="4">
                  <c:v>23.0</c:v>
                </c:pt>
                <c:pt idx="5">
                  <c:v>12.0</c:v>
                </c:pt>
                <c:pt idx="6">
                  <c:v>11.0</c:v>
                </c:pt>
                <c:pt idx="7">
                  <c:v>99.0</c:v>
                </c:pt>
              </c:numCache>
            </c:numRef>
          </c:val>
        </c:ser>
        <c:ser>
          <c:idx val="2"/>
          <c:order val="2"/>
          <c:tx>
            <c:strRef>
              <c:f>Sheet4!$Y$33:$Y$34</c:f>
              <c:strCache>
                <c:ptCount val="2"/>
                <c:pt idx="1">
                  <c:v>Total</c:v>
                </c:pt>
              </c:strCache>
            </c:strRef>
          </c:tx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Sheet4!$Y$35:$Y$42</c:f>
              <c:numCache>
                <c:formatCode>General</c:formatCode>
                <c:ptCount val="8"/>
                <c:pt idx="0">
                  <c:v>26.0</c:v>
                </c:pt>
                <c:pt idx="1">
                  <c:v>34.0</c:v>
                </c:pt>
                <c:pt idx="2">
                  <c:v>23.0</c:v>
                </c:pt>
                <c:pt idx="3">
                  <c:v>24.0</c:v>
                </c:pt>
                <c:pt idx="4">
                  <c:v>47.0</c:v>
                </c:pt>
                <c:pt idx="5">
                  <c:v>20.0</c:v>
                </c:pt>
                <c:pt idx="6">
                  <c:v>22.0</c:v>
                </c:pt>
                <c:pt idx="7">
                  <c:v>196.0</c:v>
                </c:pt>
              </c:numCache>
            </c:numRef>
          </c:val>
        </c:ser>
        <c:gapWidth val="100"/>
        <c:secondPieSize val="75"/>
        <c:serLines/>
      </c:ofPieChart>
    </c:plotArea>
    <c:legend>
      <c:legendPos val="r"/>
      <c:layout/>
    </c:legend>
    <c:plotVisOnly val="1"/>
  </c:chart>
  <c:printSettings>
    <c:headerFooter/>
    <c:pageMargins b="0.7500000000000004" l="0.7000000000000004" r="0.7000000000000004" t="0.7500000000000004" header="0.3000000000000002" footer="0.3000000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style val="11"/>
  <c:chart>
    <c:view3D>
      <c:rotX val="0"/>
      <c:rotY val="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Sheet4!$F$26:$F$27</c:f>
              <c:strCache>
                <c:ptCount val="2"/>
                <c:pt idx="1">
                  <c:v>Male</c:v>
                </c:pt>
              </c:strCache>
            </c:strRef>
          </c:tx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Sheet4!$F$28:$F$31</c:f>
              <c:numCache>
                <c:formatCode>General</c:formatCode>
                <c:ptCount val="4"/>
                <c:pt idx="0">
                  <c:v>18.0</c:v>
                </c:pt>
                <c:pt idx="1">
                  <c:v>59.0</c:v>
                </c:pt>
                <c:pt idx="2">
                  <c:v>20.0</c:v>
                </c:pt>
                <c:pt idx="3">
                  <c:v>97.0</c:v>
                </c:pt>
              </c:numCache>
            </c:numRef>
          </c:val>
        </c:ser>
        <c:ser>
          <c:idx val="1"/>
          <c:order val="1"/>
          <c:tx>
            <c:strRef>
              <c:f>Sheet4!$G$26:$G$27</c:f>
              <c:strCache>
                <c:ptCount val="2"/>
                <c:pt idx="1">
                  <c:v>Female</c:v>
                </c:pt>
              </c:strCache>
            </c:strRef>
          </c:tx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Sheet4!$G$28:$G$31</c:f>
              <c:numCache>
                <c:formatCode>General</c:formatCode>
                <c:ptCount val="4"/>
                <c:pt idx="0">
                  <c:v>17.0</c:v>
                </c:pt>
                <c:pt idx="1">
                  <c:v>68.0</c:v>
                </c:pt>
                <c:pt idx="2">
                  <c:v>14.0</c:v>
                </c:pt>
                <c:pt idx="3">
                  <c:v>99.0</c:v>
                </c:pt>
              </c:numCache>
            </c:numRef>
          </c:val>
        </c:ser>
        <c:ser>
          <c:idx val="2"/>
          <c:order val="2"/>
          <c:tx>
            <c:strRef>
              <c:f>Sheet4!$H$26:$H$27</c:f>
              <c:strCache>
                <c:ptCount val="2"/>
                <c:pt idx="1">
                  <c:v>Total</c:v>
                </c:pt>
              </c:strCache>
            </c:strRef>
          </c:tx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Sheet4!$H$28:$H$31</c:f>
              <c:numCache>
                <c:formatCode>General</c:formatCode>
                <c:ptCount val="4"/>
                <c:pt idx="0">
                  <c:v>35.0</c:v>
                </c:pt>
                <c:pt idx="1">
                  <c:v>127.0</c:v>
                </c:pt>
                <c:pt idx="2">
                  <c:v>34.0</c:v>
                </c:pt>
                <c:pt idx="3">
                  <c:v>196.0</c:v>
                </c:pt>
              </c:numCache>
            </c:numRef>
          </c:val>
        </c:ser>
        <c:shape val="box"/>
        <c:axId val="80359424"/>
        <c:axId val="80360960"/>
        <c:axId val="0"/>
      </c:bar3DChart>
      <c:catAx>
        <c:axId val="80359424"/>
        <c:scaling>
          <c:orientation val="minMax"/>
        </c:scaling>
        <c:axPos val="l"/>
        <c:tickLblPos val="nextTo"/>
        <c:crossAx val="80360960"/>
        <c:crosses val="autoZero"/>
        <c:auto val="1"/>
        <c:lblAlgn val="ctr"/>
        <c:lblOffset val="100"/>
      </c:catAx>
      <c:valAx>
        <c:axId val="80360960"/>
        <c:scaling>
          <c:orientation val="minMax"/>
        </c:scaling>
        <c:axPos val="b"/>
        <c:majorGridlines/>
        <c:numFmt formatCode="General" sourceLinked="1"/>
        <c:tickLblPos val="nextTo"/>
        <c:crossAx val="80359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" l="0.7000000000000004" r="0.7000000000000004" t="0.7500000000000004" header="0.3000000000000002" footer="0.3000000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/>
      <c:areaChart>
        <c:grouping val="percentStacked"/>
        <c:ser>
          <c:idx val="0"/>
          <c:order val="0"/>
          <c:tx>
            <c:strRef>
              <c:f>Sheet4!$W$3:$W$4</c:f>
              <c:strCache>
                <c:ptCount val="2"/>
                <c:pt idx="1">
                  <c:v>Male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Sheet4!$W$5:$W$18</c:f>
              <c:numCache>
                <c:formatCode>General</c:formatCode>
                <c:ptCount val="14"/>
                <c:pt idx="0">
                  <c:v>11.0</c:v>
                </c:pt>
                <c:pt idx="1">
                  <c:v>6.0</c:v>
                </c:pt>
                <c:pt idx="2">
                  <c:v>8.0</c:v>
                </c:pt>
                <c:pt idx="3">
                  <c:v>6.0</c:v>
                </c:pt>
                <c:pt idx="4">
                  <c:v>12.0</c:v>
                </c:pt>
                <c:pt idx="5">
                  <c:v>4.0</c:v>
                </c:pt>
                <c:pt idx="6">
                  <c:v>9.0</c:v>
                </c:pt>
                <c:pt idx="7">
                  <c:v>10.0</c:v>
                </c:pt>
                <c:pt idx="8">
                  <c:v>5.0</c:v>
                </c:pt>
                <c:pt idx="9">
                  <c:v>6.0</c:v>
                </c:pt>
                <c:pt idx="10">
                  <c:v>11.0</c:v>
                </c:pt>
                <c:pt idx="11">
                  <c:v>6.0</c:v>
                </c:pt>
                <c:pt idx="12">
                  <c:v>3.0</c:v>
                </c:pt>
                <c:pt idx="13">
                  <c:v>97.0</c:v>
                </c:pt>
              </c:numCache>
            </c:numRef>
          </c:val>
        </c:ser>
        <c:ser>
          <c:idx val="1"/>
          <c:order val="1"/>
          <c:tx>
            <c:strRef>
              <c:f>Sheet4!$X$3:$X$4</c:f>
              <c:strCache>
                <c:ptCount val="2"/>
                <c:pt idx="1">
                  <c:v>Female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Sheet4!$X$5:$X$18</c:f>
              <c:numCache>
                <c:formatCode>General</c:formatCode>
                <c:ptCount val="14"/>
                <c:pt idx="0">
                  <c:v>3.0</c:v>
                </c:pt>
                <c:pt idx="1">
                  <c:v>13.0</c:v>
                </c:pt>
                <c:pt idx="2">
                  <c:v>10.0</c:v>
                </c:pt>
                <c:pt idx="3">
                  <c:v>10.0</c:v>
                </c:pt>
                <c:pt idx="4">
                  <c:v>9.0</c:v>
                </c:pt>
                <c:pt idx="5">
                  <c:v>11.0</c:v>
                </c:pt>
                <c:pt idx="6">
                  <c:v>8.0</c:v>
                </c:pt>
                <c:pt idx="7">
                  <c:v>8.0</c:v>
                </c:pt>
                <c:pt idx="8">
                  <c:v>4.0</c:v>
                </c:pt>
                <c:pt idx="9">
                  <c:v>6.0</c:v>
                </c:pt>
                <c:pt idx="10">
                  <c:v>9.0</c:v>
                </c:pt>
                <c:pt idx="11">
                  <c:v>4.0</c:v>
                </c:pt>
                <c:pt idx="12">
                  <c:v>4.0</c:v>
                </c:pt>
                <c:pt idx="13">
                  <c:v>99.0</c:v>
                </c:pt>
              </c:numCache>
            </c:numRef>
          </c:val>
        </c:ser>
        <c:ser>
          <c:idx val="2"/>
          <c:order val="2"/>
          <c:tx>
            <c:strRef>
              <c:f>Sheet4!$Y$3:$Y$4</c:f>
              <c:strCache>
                <c:ptCount val="2"/>
                <c:pt idx="1">
                  <c:v>Total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Sheet4!$Y$5:$Y$18</c:f>
              <c:numCache>
                <c:formatCode>General</c:formatCode>
                <c:ptCount val="14"/>
                <c:pt idx="0">
                  <c:v>14.0</c:v>
                </c:pt>
                <c:pt idx="1">
                  <c:v>19.0</c:v>
                </c:pt>
                <c:pt idx="2">
                  <c:v>18.0</c:v>
                </c:pt>
                <c:pt idx="3">
                  <c:v>16.0</c:v>
                </c:pt>
                <c:pt idx="4">
                  <c:v>21.0</c:v>
                </c:pt>
                <c:pt idx="5">
                  <c:v>15.0</c:v>
                </c:pt>
                <c:pt idx="6">
                  <c:v>17.0</c:v>
                </c:pt>
                <c:pt idx="7">
                  <c:v>18.0</c:v>
                </c:pt>
                <c:pt idx="8">
                  <c:v>9.0</c:v>
                </c:pt>
                <c:pt idx="9">
                  <c:v>12.0</c:v>
                </c:pt>
                <c:pt idx="10">
                  <c:v>20.0</c:v>
                </c:pt>
                <c:pt idx="11">
                  <c:v>10.0</c:v>
                </c:pt>
                <c:pt idx="12">
                  <c:v>7.0</c:v>
                </c:pt>
                <c:pt idx="13">
                  <c:v>196.0</c:v>
                </c:pt>
              </c:numCache>
            </c:numRef>
          </c:val>
        </c:ser>
        <c:axId val="80391552"/>
        <c:axId val="80409728"/>
      </c:areaChart>
      <c:catAx>
        <c:axId val="80391552"/>
        <c:scaling>
          <c:orientation val="minMax"/>
        </c:scaling>
        <c:axPos val="b"/>
        <c:tickLblPos val="nextTo"/>
        <c:crossAx val="80409728"/>
        <c:crosses val="autoZero"/>
        <c:auto val="1"/>
        <c:lblAlgn val="ctr"/>
        <c:lblOffset val="100"/>
      </c:catAx>
      <c:valAx>
        <c:axId val="80409728"/>
        <c:scaling>
          <c:orientation val="minMax"/>
        </c:scaling>
        <c:axPos val="l"/>
        <c:majorGridlines/>
        <c:numFmt formatCode="0%" sourceLinked="1"/>
        <c:tickLblPos val="nextTo"/>
        <c:crossAx val="80391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" l="0.7000000000000004" r="0.7000000000000004" t="0.7500000000000004" header="0.3000000000000002" footer="0.3000000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layout/>
    </c:title>
    <c:view3D>
      <c:rotX val="30"/>
      <c:rotY val="0"/>
      <c:rAngAx val="1"/>
      <c:perspective val="30"/>
    </c:view3D>
    <c:plotArea>
      <c:layout/>
      <c:pie3DChart>
        <c:varyColors val="1"/>
        <c:ser>
          <c:idx val="0"/>
          <c:order val="0"/>
          <c:tx>
            <c:strRef>
              <c:f>Sheet4!$C$5:$D$5</c:f>
              <c:strCache>
                <c:ptCount val="2"/>
                <c:pt idx="0">
                  <c:v>1</c:v>
                </c:pt>
                <c:pt idx="1">
                  <c:v>Male</c:v>
                </c:pt>
              </c:strCache>
            </c:strRef>
          </c:tx>
          <c:cat>
            <c:strRef>
              <c:f>Sheet4!$E$3:$H$4</c:f>
              <c:strCache>
                <c:ptCount val="4"/>
                <c:pt idx="0">
                  <c:v>Overall</c:v>
                </c:pt>
                <c:pt idx="1">
                  <c:v>India</c:v>
                </c:pt>
                <c:pt idx="2">
                  <c:v>Abroad</c:v>
                </c:pt>
                <c:pt idx="3">
                  <c:v>Total</c:v>
                </c:pt>
              </c:strCache>
            </c: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97.0</c:v>
                </c:pt>
                <c:pt idx="1">
                  <c:v>49.0</c:v>
                </c:pt>
                <c:pt idx="2">
                  <c:v>48.0</c:v>
                </c:pt>
                <c:pt idx="3">
                  <c:v>97.0</c:v>
                </c:pt>
              </c:numCache>
            </c:numRef>
          </c:val>
        </c:ser>
        <c:ser>
          <c:idx val="1"/>
          <c:order val="1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cat>
            <c:strRef>
              <c:f>Sheet4!$E$3:$H$4</c:f>
              <c:strCache>
                <c:ptCount val="4"/>
                <c:pt idx="0">
                  <c:v>Overall</c:v>
                </c:pt>
                <c:pt idx="1">
                  <c:v>India</c:v>
                </c:pt>
                <c:pt idx="2">
                  <c:v>Abroad</c:v>
                </c:pt>
                <c:pt idx="3">
                  <c:v>Total</c:v>
                </c:pt>
              </c:strCache>
            </c: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99.0</c:v>
                </c:pt>
                <c:pt idx="1">
                  <c:v>58.0</c:v>
                </c:pt>
                <c:pt idx="2">
                  <c:v>41.0</c:v>
                </c:pt>
                <c:pt idx="3">
                  <c:v>99.0</c:v>
                </c:pt>
              </c:numCache>
            </c:numRef>
          </c:val>
        </c:ser>
        <c:ser>
          <c:idx val="2"/>
          <c:order val="2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cat>
            <c:strRef>
              <c:f>Sheet4!$E$3:$H$4</c:f>
              <c:strCache>
                <c:ptCount val="4"/>
                <c:pt idx="0">
                  <c:v>Overall</c:v>
                </c:pt>
                <c:pt idx="1">
                  <c:v>India</c:v>
                </c:pt>
                <c:pt idx="2">
                  <c:v>Abroad</c:v>
                </c:pt>
                <c:pt idx="3">
                  <c:v>Total</c:v>
                </c:pt>
              </c:strCache>
            </c: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196.0</c:v>
                </c:pt>
                <c:pt idx="1">
                  <c:v>107.0</c:v>
                </c:pt>
                <c:pt idx="2">
                  <c:v>89.0</c:v>
                </c:pt>
                <c:pt idx="3">
                  <c:v>196.0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3" l="0.7000000000000003" r="0.7000000000000003" t="0.750000000000000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layout/>
    </c:title>
    <c:view3D>
      <c:rotX val="30"/>
      <c:rotY val="0"/>
      <c:rAngAx val="1"/>
      <c:perspective val="30"/>
    </c:view3D>
    <c:plotArea>
      <c:layout/>
      <c:pie3DChart>
        <c:varyColors val="1"/>
        <c:ser>
          <c:idx val="3"/>
          <c:order val="3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val>
            <c:numRef>
              <c:f>Sheet4!$E$6:$H$6</c:f>
              <c:numCache>
                <c:formatCode>General</c:formatCode>
                <c:ptCount val="4"/>
                <c:pt idx="0">
                  <c:v>99.0</c:v>
                </c:pt>
                <c:pt idx="1">
                  <c:v>58.0</c:v>
                </c:pt>
                <c:pt idx="2">
                  <c:v>41.0</c:v>
                </c:pt>
                <c:pt idx="3">
                  <c:v>99.0</c:v>
                </c:pt>
              </c:numCache>
            </c:numRef>
          </c:val>
        </c:ser>
        <c:ser>
          <c:idx val="4"/>
          <c:order val="4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val>
            <c:numRef>
              <c:f>Sheet4!$E$7:$H$7</c:f>
              <c:numCache>
                <c:formatCode>General</c:formatCode>
                <c:ptCount val="4"/>
                <c:pt idx="0">
                  <c:v>196.0</c:v>
                </c:pt>
                <c:pt idx="1">
                  <c:v>107.0</c:v>
                </c:pt>
                <c:pt idx="2">
                  <c:v>89.0</c:v>
                </c:pt>
                <c:pt idx="3">
                  <c:v>196.0</c:v>
                </c:pt>
              </c:numCache>
            </c:numRef>
          </c:val>
        </c:ser>
        <c:ser>
          <c:idx val="0"/>
          <c:order val="0"/>
          <c:tx>
            <c:strRef>
              <c:f>Sheet4!$C$5:$D$5</c:f>
              <c:strCache>
                <c:ptCount val="2"/>
                <c:pt idx="0">
                  <c:v>1</c:v>
                </c:pt>
                <c:pt idx="1">
                  <c:v>Male</c:v>
                </c:pt>
              </c:strCache>
            </c:strRef>
          </c:tx>
          <c:cat>
            <c:strRef>
              <c:f>Sheet4!$E$3:$H$4</c:f>
              <c:strCache>
                <c:ptCount val="4"/>
                <c:pt idx="0">
                  <c:v>Overall</c:v>
                </c:pt>
                <c:pt idx="1">
                  <c:v>India</c:v>
                </c:pt>
                <c:pt idx="2">
                  <c:v>Abroad</c:v>
                </c:pt>
                <c:pt idx="3">
                  <c:v>Total</c:v>
                </c:pt>
              </c:strCache>
            </c: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97.0</c:v>
                </c:pt>
                <c:pt idx="1">
                  <c:v>49.0</c:v>
                </c:pt>
                <c:pt idx="2">
                  <c:v>48.0</c:v>
                </c:pt>
                <c:pt idx="3">
                  <c:v>97.0</c:v>
                </c:pt>
              </c:numCache>
            </c:numRef>
          </c:val>
        </c:ser>
        <c:ser>
          <c:idx val="1"/>
          <c:order val="1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cat>
            <c:strRef>
              <c:f>Sheet4!$E$3:$H$4</c:f>
              <c:strCache>
                <c:ptCount val="4"/>
                <c:pt idx="0">
                  <c:v>Overall</c:v>
                </c:pt>
                <c:pt idx="1">
                  <c:v>India</c:v>
                </c:pt>
                <c:pt idx="2">
                  <c:v>Abroad</c:v>
                </c:pt>
                <c:pt idx="3">
                  <c:v>Total</c:v>
                </c:pt>
              </c:strCache>
            </c: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99.0</c:v>
                </c:pt>
                <c:pt idx="1">
                  <c:v>58.0</c:v>
                </c:pt>
                <c:pt idx="2">
                  <c:v>41.0</c:v>
                </c:pt>
                <c:pt idx="3">
                  <c:v>99.0</c:v>
                </c:pt>
              </c:numCache>
            </c:numRef>
          </c:val>
        </c:ser>
        <c:ser>
          <c:idx val="2"/>
          <c:order val="2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cat>
            <c:strRef>
              <c:f>Sheet4!$E$3:$H$4</c:f>
              <c:strCache>
                <c:ptCount val="4"/>
                <c:pt idx="0">
                  <c:v>Overall</c:v>
                </c:pt>
                <c:pt idx="1">
                  <c:v>India</c:v>
                </c:pt>
                <c:pt idx="2">
                  <c:v>Abroad</c:v>
                </c:pt>
                <c:pt idx="3">
                  <c:v>Total</c:v>
                </c:pt>
              </c:strCache>
            </c: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196.0</c:v>
                </c:pt>
                <c:pt idx="1">
                  <c:v>107.0</c:v>
                </c:pt>
                <c:pt idx="2">
                  <c:v>89.0</c:v>
                </c:pt>
                <c:pt idx="3">
                  <c:v>196.0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6" l="0.7000000000000005" r="0.7000000000000005" t="0.7500000000000006" header="0.30000000000000027" footer="0.30000000000000027"/>
    <c:pageSetup/>
  </c:printSettings>
</c:chartSpace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352132</xdr:colOff>
      <xdr:row>30</xdr:row>
      <xdr:rowOff>25003</xdr:rowOff>
    </xdr:from>
    <xdr:to>
      <xdr:col>33</xdr:col>
      <xdr:colOff>466690</xdr:colOff>
      <xdr:row>44</xdr:row>
      <xdr:rowOff>139154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456695</xdr:colOff>
      <xdr:row>32</xdr:row>
      <xdr:rowOff>75790</xdr:rowOff>
    </xdr:from>
    <xdr:to>
      <xdr:col>10</xdr:col>
      <xdr:colOff>237573</xdr:colOff>
      <xdr:row>46</xdr:row>
      <xdr:rowOff>113853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18452</xdr:colOff>
      <xdr:row>3</xdr:row>
      <xdr:rowOff>177365</xdr:rowOff>
    </xdr:from>
    <xdr:to>
      <xdr:col>33</xdr:col>
      <xdr:colOff>323684</xdr:colOff>
      <xdr:row>18</xdr:row>
      <xdr:rowOff>25300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133010</xdr:colOff>
      <xdr:row>8</xdr:row>
      <xdr:rowOff>25300</xdr:rowOff>
    </xdr:from>
    <xdr:to>
      <xdr:col>6</xdr:col>
      <xdr:colOff>18117</xdr:colOff>
      <xdr:row>22</xdr:row>
      <xdr:rowOff>75902</xdr:rowOff>
    </xdr:to>
    <xdr:graphicFrame macro="">
      <xdr:nvGraphicFramePr>
        <xdr:cNvPr name="图表 4" id="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370805</xdr:colOff>
      <xdr:row>8</xdr:row>
      <xdr:rowOff>37951</xdr:rowOff>
    </xdr:from>
    <xdr:to>
      <xdr:col>13</xdr:col>
      <xdr:colOff>85477</xdr:colOff>
      <xdr:row>22</xdr:row>
      <xdr:rowOff>101203</xdr:rowOff>
    </xdr:to>
    <xdr:graphicFrame macro="">
      <xdr:nvGraphicFramePr>
        <xdr:cNvPr name="图表 5" id="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workbookViewId="0" topLeftCell="C1" zoomScale="140">
      <selection activeCell="A1" sqref="A1:XFD1048576"/>
    </sheetView>
  </sheetViews>
  <sheetFormatPr defaultRowHeight="15.0" defaultColWidth="10"/>
  <cols>
    <col min="1" max="1" customWidth="1" bestFit="1" width="9.0" style="0"/>
    <col min="2" max="2" customWidth="1" bestFit="1" width="24.855469" style="0"/>
    <col min="3" max="3" customWidth="1" bestFit="1" width="7.7109375" style="0"/>
    <col min="4" max="4" customWidth="1" bestFit="1" width="25.855469" style="1"/>
    <col min="5" max="5" customWidth="1" bestFit="1" width="15.0" style="2"/>
    <col min="6" max="6" customWidth="1" bestFit="1" width="13.140625" style="3"/>
    <col min="7" max="7" customWidth="1" bestFit="1" width="4.2851562" style="0"/>
    <col min="8" max="8" customWidth="1" bestFit="1" width="14.285156" style="0"/>
    <col min="9" max="9" customWidth="1" bestFit="1" width="23.855469" style="0"/>
  </cols>
  <sheetData>
    <row r="1" spans="8:8" s="4" ht="15.0" customForma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4" t="s">
        <v>6</v>
      </c>
      <c r="H1" s="4" t="s">
        <v>7</v>
      </c>
      <c r="I1" s="4" t="s">
        <v>8</v>
      </c>
    </row>
    <row r="2" spans="8:8">
      <c r="A2" t="s">
        <v>24</v>
      </c>
      <c r="B2" t="s">
        <v>25</v>
      </c>
      <c r="C2" t="s">
        <v>18</v>
      </c>
      <c r="D2" s="1" t="s">
        <v>26</v>
      </c>
      <c r="E2" s="2">
        <v>93128.34</v>
      </c>
      <c r="F2" s="3">
        <v>43164.0</v>
      </c>
      <c r="G2">
        <v>1.0</v>
      </c>
      <c r="H2" t="s">
        <v>27</v>
      </c>
      <c r="I2" t="s">
        <v>20</v>
      </c>
    </row>
    <row r="3" spans="8:8">
      <c r="A3" t="s">
        <v>47</v>
      </c>
      <c r="B3" t="s">
        <v>48</v>
      </c>
      <c r="C3" t="s">
        <v>18</v>
      </c>
      <c r="D3" s="1" t="s">
        <v>23</v>
      </c>
      <c r="E3" s="2">
        <v>42314.39</v>
      </c>
      <c r="F3" s="3">
        <v>43756.0</v>
      </c>
      <c r="G3">
        <v>1.0</v>
      </c>
      <c r="H3" t="s">
        <v>27</v>
      </c>
      <c r="I3" t="s">
        <v>15</v>
      </c>
    </row>
    <row r="4" spans="8:8">
      <c r="A4" t="s">
        <v>85</v>
      </c>
      <c r="B4" t="s">
        <v>86</v>
      </c>
      <c r="C4" t="s">
        <v>11</v>
      </c>
      <c r="D4" s="1" t="s">
        <v>34</v>
      </c>
      <c r="E4" s="2">
        <v>43329.22</v>
      </c>
      <c r="F4" s="3">
        <v>43809.0</v>
      </c>
      <c r="G4">
        <v>0.5</v>
      </c>
      <c r="H4" t="s">
        <v>27</v>
      </c>
      <c r="I4" t="s">
        <v>15</v>
      </c>
    </row>
    <row r="5" spans="8:8">
      <c r="A5" t="s">
        <v>124</v>
      </c>
      <c r="B5" t="s">
        <v>125</v>
      </c>
      <c r="C5" t="s">
        <v>18</v>
      </c>
      <c r="D5" s="1" t="s">
        <v>38</v>
      </c>
      <c r="E5" s="2">
        <v>100371.31</v>
      </c>
      <c r="F5" s="3">
        <v>44067.0</v>
      </c>
      <c r="G5">
        <v>0.8</v>
      </c>
      <c r="H5" t="s">
        <v>27</v>
      </c>
      <c r="I5" t="s">
        <v>60</v>
      </c>
    </row>
    <row r="6" spans="8:8">
      <c r="A6" t="s">
        <v>134</v>
      </c>
      <c r="B6" t="s">
        <v>135</v>
      </c>
      <c r="C6" t="s">
        <v>18</v>
      </c>
      <c r="D6" s="1" t="s">
        <v>23</v>
      </c>
      <c r="E6" s="2">
        <v>31172.77</v>
      </c>
      <c r="F6" s="3" t="s">
        <v>136</v>
      </c>
      <c r="G6">
        <v>1.0</v>
      </c>
      <c r="H6" t="s">
        <v>27</v>
      </c>
      <c r="I6" t="s">
        <v>15</v>
      </c>
    </row>
    <row r="7" spans="8:8">
      <c r="A7" t="s">
        <v>146</v>
      </c>
      <c r="B7" t="s">
        <v>147</v>
      </c>
      <c r="C7" t="s">
        <v>11</v>
      </c>
      <c r="D7" s="1" t="s">
        <v>80</v>
      </c>
      <c r="E7" s="2">
        <v>57419.35</v>
      </c>
      <c r="F7" s="3">
        <v>43305.0</v>
      </c>
      <c r="G7">
        <v>1.0</v>
      </c>
      <c r="H7" t="s">
        <v>27</v>
      </c>
      <c r="I7" t="s">
        <v>60</v>
      </c>
    </row>
    <row r="8" spans="8:8">
      <c r="A8" t="s">
        <v>148</v>
      </c>
      <c r="B8" t="s">
        <v>149</v>
      </c>
      <c r="C8" t="s">
        <v>18</v>
      </c>
      <c r="D8" s="1" t="s">
        <v>98</v>
      </c>
      <c r="E8" s="2">
        <v>67818.14</v>
      </c>
      <c r="F8" s="3">
        <v>43406.0</v>
      </c>
      <c r="G8">
        <v>0.6</v>
      </c>
      <c r="H8" t="s">
        <v>27</v>
      </c>
      <c r="I8" t="s">
        <v>15</v>
      </c>
    </row>
    <row r="9" spans="8:8">
      <c r="A9" t="s">
        <v>159</v>
      </c>
      <c r="B9" t="s">
        <v>160</v>
      </c>
      <c r="C9" t="s">
        <v>11</v>
      </c>
      <c r="D9" s="1" t="s">
        <v>26</v>
      </c>
      <c r="E9" s="2">
        <v>79567.69</v>
      </c>
      <c r="F9" s="3">
        <v>43272.0</v>
      </c>
      <c r="G9">
        <v>1.0</v>
      </c>
      <c r="H9" t="s">
        <v>27</v>
      </c>
      <c r="I9" t="s">
        <v>67</v>
      </c>
    </row>
    <row r="10" spans="8:8">
      <c r="A10" t="s">
        <v>181</v>
      </c>
      <c r="B10" t="s">
        <v>182</v>
      </c>
      <c r="C10" t="s">
        <v>11</v>
      </c>
      <c r="D10" s="1" t="s">
        <v>77</v>
      </c>
      <c r="E10" s="2">
        <v>72876.91</v>
      </c>
      <c r="F10" s="3" t="s">
        <v>183</v>
      </c>
      <c r="G10">
        <v>0.4</v>
      </c>
      <c r="H10" t="s">
        <v>27</v>
      </c>
      <c r="I10" t="s">
        <v>60</v>
      </c>
    </row>
    <row r="11" spans="8:8">
      <c r="A11" t="s">
        <v>184</v>
      </c>
      <c r="B11" t="s">
        <v>185</v>
      </c>
      <c r="C11" t="s">
        <v>18</v>
      </c>
      <c r="D11" s="1" t="s">
        <v>104</v>
      </c>
      <c r="E11" s="2">
        <v>31042.51</v>
      </c>
      <c r="F11" s="3">
        <v>44473.0</v>
      </c>
      <c r="G11">
        <v>0.3</v>
      </c>
      <c r="H11" t="s">
        <v>27</v>
      </c>
      <c r="I11" t="s">
        <v>15</v>
      </c>
    </row>
    <row r="12" spans="8:8">
      <c r="A12" t="s">
        <v>195</v>
      </c>
      <c r="B12" t="s">
        <v>196</v>
      </c>
      <c r="D12" s="1" t="s">
        <v>77</v>
      </c>
      <c r="E12" s="2">
        <v>99448.78</v>
      </c>
      <c r="F12" s="3" t="s">
        <v>197</v>
      </c>
      <c r="G12">
        <v>1.0</v>
      </c>
      <c r="H12" t="s">
        <v>27</v>
      </c>
      <c r="I12" t="s">
        <v>35</v>
      </c>
    </row>
    <row r="13" spans="8:8">
      <c r="A13" t="s">
        <v>207</v>
      </c>
      <c r="B13" t="s">
        <v>208</v>
      </c>
      <c r="C13" t="s">
        <v>18</v>
      </c>
      <c r="D13" s="1" t="s">
        <v>12</v>
      </c>
      <c r="E13" s="2">
        <v>51165.37</v>
      </c>
      <c r="F13" s="3" t="s">
        <v>209</v>
      </c>
      <c r="G13">
        <v>1.0</v>
      </c>
      <c r="H13" t="s">
        <v>27</v>
      </c>
      <c r="I13" t="s">
        <v>31</v>
      </c>
    </row>
    <row r="14" spans="8:8">
      <c r="A14" t="s">
        <v>221</v>
      </c>
      <c r="B14" t="s">
        <v>222</v>
      </c>
      <c r="C14" t="s">
        <v>11</v>
      </c>
      <c r="D14" s="1" t="s">
        <v>98</v>
      </c>
      <c r="E14" s="2">
        <v>106775.14</v>
      </c>
      <c r="F14" s="3">
        <v>43563.0</v>
      </c>
      <c r="G14">
        <v>1.0</v>
      </c>
      <c r="H14" t="s">
        <v>27</v>
      </c>
      <c r="I14" t="s">
        <v>31</v>
      </c>
    </row>
    <row r="15" spans="8:8">
      <c r="A15" t="s">
        <v>244</v>
      </c>
      <c r="B15" t="s">
        <v>245</v>
      </c>
      <c r="C15" t="s">
        <v>18</v>
      </c>
      <c r="D15" s="1" t="s">
        <v>19</v>
      </c>
      <c r="E15" s="2">
        <v>86558.58</v>
      </c>
      <c r="F15" s="3" t="s">
        <v>246</v>
      </c>
      <c r="G15">
        <v>1.0</v>
      </c>
      <c r="H15" t="s">
        <v>27</v>
      </c>
      <c r="I15" t="s">
        <v>15</v>
      </c>
    </row>
    <row r="16" spans="8:8">
      <c r="A16" t="s">
        <v>251</v>
      </c>
      <c r="B16" t="s">
        <v>252</v>
      </c>
      <c r="C16" t="s">
        <v>18</v>
      </c>
      <c r="D16" s="1" t="s">
        <v>26</v>
      </c>
      <c r="E16" s="2">
        <v>101187.36</v>
      </c>
      <c r="F16" s="3">
        <v>43258.0</v>
      </c>
      <c r="G16">
        <v>1.0</v>
      </c>
      <c r="H16" t="s">
        <v>27</v>
      </c>
      <c r="I16" t="s">
        <v>55</v>
      </c>
    </row>
    <row r="17" spans="8:8">
      <c r="A17" t="s">
        <v>253</v>
      </c>
      <c r="B17" t="s">
        <v>254</v>
      </c>
      <c r="C17" t="s">
        <v>18</v>
      </c>
      <c r="D17" s="1" t="s">
        <v>38</v>
      </c>
      <c r="E17" s="2">
        <v>104038.9</v>
      </c>
      <c r="F17" s="3">
        <v>43815.0</v>
      </c>
      <c r="G17">
        <v>1.0</v>
      </c>
      <c r="H17" t="s">
        <v>27</v>
      </c>
      <c r="I17" t="s">
        <v>15</v>
      </c>
    </row>
    <row r="18" spans="8:8">
      <c r="A18" t="s">
        <v>255</v>
      </c>
      <c r="B18" t="s">
        <v>256</v>
      </c>
      <c r="C18" t="s">
        <v>18</v>
      </c>
      <c r="D18" s="1" t="s">
        <v>44</v>
      </c>
      <c r="E18" s="2">
        <v>99683.67</v>
      </c>
      <c r="F18" s="3" t="s">
        <v>257</v>
      </c>
      <c r="G18">
        <v>1.0</v>
      </c>
      <c r="H18" t="s">
        <v>27</v>
      </c>
      <c r="I18" t="s">
        <v>20</v>
      </c>
    </row>
    <row r="19" spans="8:8">
      <c r="A19" t="s">
        <v>280</v>
      </c>
      <c r="B19" t="s">
        <v>281</v>
      </c>
      <c r="C19" t="s">
        <v>11</v>
      </c>
      <c r="D19" s="1" t="s">
        <v>26</v>
      </c>
      <c r="E19" s="2">
        <v>112778.28</v>
      </c>
      <c r="F19" s="3">
        <v>43250.0</v>
      </c>
      <c r="G19">
        <v>1.0</v>
      </c>
      <c r="H19" t="s">
        <v>27</v>
      </c>
      <c r="I19" t="s">
        <v>15</v>
      </c>
    </row>
    <row r="20" spans="8:8">
      <c r="A20" t="s">
        <v>304</v>
      </c>
      <c r="B20" t="s">
        <v>305</v>
      </c>
      <c r="C20" t="s">
        <v>11</v>
      </c>
      <c r="D20" s="1" t="s">
        <v>80</v>
      </c>
      <c r="F20" s="3">
        <v>44077.0</v>
      </c>
      <c r="G20">
        <v>1.0</v>
      </c>
      <c r="H20" t="s">
        <v>27</v>
      </c>
      <c r="I20" t="s">
        <v>55</v>
      </c>
    </row>
    <row r="21" spans="8:8">
      <c r="A21" t="s">
        <v>221</v>
      </c>
      <c r="B21" t="s">
        <v>222</v>
      </c>
      <c r="C21" t="s">
        <v>11</v>
      </c>
      <c r="D21" s="1" t="s">
        <v>98</v>
      </c>
      <c r="E21" s="2">
        <v>106775.14</v>
      </c>
      <c r="F21" s="3">
        <v>43563.0</v>
      </c>
      <c r="G21">
        <v>1.0</v>
      </c>
      <c r="H21" t="s">
        <v>27</v>
      </c>
      <c r="I21" t="s">
        <v>31</v>
      </c>
    </row>
    <row r="22" spans="8:8">
      <c r="A22" t="s">
        <v>322</v>
      </c>
      <c r="B22" t="s">
        <v>323</v>
      </c>
      <c r="C22" t="s">
        <v>11</v>
      </c>
      <c r="D22" s="1" t="s">
        <v>19</v>
      </c>
      <c r="E22" s="2">
        <v>39784.24</v>
      </c>
      <c r="F22" s="3" t="s">
        <v>324</v>
      </c>
      <c r="G22">
        <v>1.0</v>
      </c>
      <c r="H22" t="s">
        <v>27</v>
      </c>
      <c r="I22" t="s">
        <v>67</v>
      </c>
    </row>
    <row r="23" spans="8:8">
      <c r="A23" t="s">
        <v>327</v>
      </c>
      <c r="B23" t="s">
        <v>328</v>
      </c>
      <c r="C23" t="s">
        <v>11</v>
      </c>
      <c r="D23" s="1" t="s">
        <v>104</v>
      </c>
      <c r="E23" s="2">
        <v>72843.23</v>
      </c>
      <c r="F23" s="3">
        <v>43280.0</v>
      </c>
      <c r="G23">
        <v>1.0</v>
      </c>
      <c r="H23" t="s">
        <v>27</v>
      </c>
      <c r="I23" t="s">
        <v>35</v>
      </c>
    </row>
    <row r="24" spans="8:8">
      <c r="A24" t="s">
        <v>339</v>
      </c>
      <c r="B24" t="s">
        <v>340</v>
      </c>
      <c r="C24" t="s">
        <v>18</v>
      </c>
      <c r="D24" s="1" t="s">
        <v>80</v>
      </c>
      <c r="E24" s="2">
        <v>76303.82</v>
      </c>
      <c r="F24" s="3">
        <v>43458.0</v>
      </c>
      <c r="G24">
        <v>1.0</v>
      </c>
      <c r="H24" t="s">
        <v>27</v>
      </c>
      <c r="I24" t="s">
        <v>31</v>
      </c>
    </row>
    <row r="25" spans="8:8">
      <c r="A25" t="s">
        <v>389</v>
      </c>
      <c r="B25" t="s">
        <v>390</v>
      </c>
      <c r="C25" t="s">
        <v>11</v>
      </c>
      <c r="D25" s="1" t="s">
        <v>23</v>
      </c>
      <c r="E25" s="2">
        <v>47646.95</v>
      </c>
      <c r="F25" s="3">
        <v>43791.0</v>
      </c>
      <c r="G25">
        <v>0.3</v>
      </c>
      <c r="H25" t="s">
        <v>27</v>
      </c>
      <c r="I25" t="s">
        <v>67</v>
      </c>
    </row>
    <row r="26" spans="8:8">
      <c r="A26" t="s">
        <v>394</v>
      </c>
      <c r="B26" t="s">
        <v>395</v>
      </c>
      <c r="C26" t="s">
        <v>11</v>
      </c>
      <c r="D26" s="1" t="s">
        <v>38</v>
      </c>
      <c r="E26" s="2">
        <v>95017.1</v>
      </c>
      <c r="F26" s="3">
        <v>43283.0</v>
      </c>
      <c r="G26">
        <v>1.0</v>
      </c>
      <c r="H26" t="s">
        <v>27</v>
      </c>
      <c r="I26" t="s">
        <v>20</v>
      </c>
    </row>
    <row r="27" spans="8:8">
      <c r="A27" t="s">
        <v>396</v>
      </c>
      <c r="B27" t="s">
        <v>397</v>
      </c>
      <c r="C27" t="s">
        <v>11</v>
      </c>
      <c r="D27" s="1" t="s">
        <v>19</v>
      </c>
      <c r="E27" s="2">
        <v>69764.1</v>
      </c>
      <c r="F27" s="3">
        <v>44195.0</v>
      </c>
      <c r="G27">
        <v>1.0</v>
      </c>
      <c r="H27" t="s">
        <v>27</v>
      </c>
      <c r="I27" t="s">
        <v>20</v>
      </c>
    </row>
    <row r="28" spans="8:8">
      <c r="A28" t="s">
        <v>398</v>
      </c>
      <c r="B28" t="s">
        <v>399</v>
      </c>
      <c r="C28" t="s">
        <v>18</v>
      </c>
      <c r="D28" s="1" t="s">
        <v>83</v>
      </c>
      <c r="E28" s="2">
        <v>84598.88</v>
      </c>
      <c r="F28" s="3" t="s">
        <v>400</v>
      </c>
      <c r="G28">
        <v>1.0</v>
      </c>
      <c r="H28" t="s">
        <v>27</v>
      </c>
      <c r="I28" t="s">
        <v>20</v>
      </c>
    </row>
    <row r="29" spans="8:8">
      <c r="A29" t="s">
        <v>280</v>
      </c>
      <c r="B29" t="s">
        <v>281</v>
      </c>
      <c r="C29" t="s">
        <v>11</v>
      </c>
      <c r="D29" s="1" t="s">
        <v>26</v>
      </c>
      <c r="E29" s="2">
        <v>112778.28</v>
      </c>
      <c r="F29" s="3">
        <v>43250.0</v>
      </c>
      <c r="G29">
        <v>1.0</v>
      </c>
      <c r="H29" t="s">
        <v>27</v>
      </c>
      <c r="I29" t="s">
        <v>15</v>
      </c>
    </row>
    <row r="30" spans="8:8">
      <c r="A30" t="s">
        <v>418</v>
      </c>
      <c r="B30" t="s">
        <v>419</v>
      </c>
      <c r="C30" t="s">
        <v>18</v>
      </c>
      <c r="D30" s="1" t="s">
        <v>19</v>
      </c>
      <c r="E30" s="2">
        <v>86233.83</v>
      </c>
      <c r="F30" s="3" t="s">
        <v>420</v>
      </c>
      <c r="G30">
        <v>1.0</v>
      </c>
      <c r="H30" t="s">
        <v>27</v>
      </c>
      <c r="I30" t="s">
        <v>67</v>
      </c>
    </row>
    <row r="31" spans="8:8">
      <c r="A31" t="s">
        <v>433</v>
      </c>
      <c r="B31" t="s">
        <v>434</v>
      </c>
      <c r="C31" t="s">
        <v>11</v>
      </c>
      <c r="D31" s="1" t="s">
        <v>34</v>
      </c>
      <c r="E31" s="2">
        <v>61624.77</v>
      </c>
      <c r="F31" s="3">
        <v>43430.0</v>
      </c>
      <c r="G31">
        <v>0.3</v>
      </c>
      <c r="H31" t="s">
        <v>27</v>
      </c>
      <c r="I31" t="s">
        <v>31</v>
      </c>
    </row>
    <row r="32" spans="8:8">
      <c r="A32" t="s">
        <v>339</v>
      </c>
      <c r="B32" t="s">
        <v>340</v>
      </c>
      <c r="C32" t="s">
        <v>18</v>
      </c>
      <c r="D32" s="1" t="s">
        <v>80</v>
      </c>
      <c r="E32" s="2">
        <v>76303.82</v>
      </c>
      <c r="F32" s="3">
        <v>43458.0</v>
      </c>
      <c r="G32">
        <v>1.0</v>
      </c>
      <c r="H32" t="s">
        <v>27</v>
      </c>
      <c r="I32" t="s">
        <v>31</v>
      </c>
    </row>
    <row r="33" spans="8:8">
      <c r="A33" t="s">
        <v>452</v>
      </c>
      <c r="B33" t="s">
        <v>453</v>
      </c>
      <c r="C33" t="s">
        <v>18</v>
      </c>
      <c r="D33" s="1" t="s">
        <v>77</v>
      </c>
      <c r="E33" s="2">
        <v>73488.68</v>
      </c>
      <c r="F33" s="3" t="s">
        <v>454</v>
      </c>
      <c r="G33">
        <v>1.0</v>
      </c>
      <c r="H33" t="s">
        <v>27</v>
      </c>
      <c r="I33" t="s">
        <v>20</v>
      </c>
    </row>
    <row r="34" spans="8:8">
      <c r="A34" t="s">
        <v>455</v>
      </c>
      <c r="B34" t="s">
        <v>456</v>
      </c>
      <c r="C34" t="s">
        <v>18</v>
      </c>
      <c r="D34" s="1" t="s">
        <v>77</v>
      </c>
      <c r="E34" s="2">
        <v>92704.48</v>
      </c>
      <c r="F34" s="3" t="s">
        <v>457</v>
      </c>
      <c r="G34">
        <v>1.0</v>
      </c>
      <c r="H34" t="s">
        <v>27</v>
      </c>
      <c r="I34" t="s">
        <v>55</v>
      </c>
    </row>
    <row r="35" spans="8:8">
      <c r="A35" t="s">
        <v>458</v>
      </c>
      <c r="B35" t="s">
        <v>459</v>
      </c>
      <c r="C35" t="s">
        <v>11</v>
      </c>
      <c r="D35" s="1" t="s">
        <v>34</v>
      </c>
      <c r="E35" s="2">
        <v>78443.78</v>
      </c>
      <c r="F35" s="3">
        <v>43599.0</v>
      </c>
      <c r="G35">
        <v>1.0</v>
      </c>
      <c r="H35" t="s">
        <v>27</v>
      </c>
      <c r="I35" t="s">
        <v>31</v>
      </c>
    </row>
    <row r="36" spans="8:8">
      <c r="A36" t="s">
        <v>464</v>
      </c>
      <c r="B36" t="s">
        <v>465</v>
      </c>
      <c r="C36" t="s">
        <v>11</v>
      </c>
      <c r="D36" s="1" t="s">
        <v>41</v>
      </c>
      <c r="E36" s="2">
        <v>31816.57</v>
      </c>
      <c r="F36" s="3" t="s">
        <v>466</v>
      </c>
      <c r="G36">
        <v>0.3</v>
      </c>
      <c r="H36" t="s">
        <v>27</v>
      </c>
      <c r="I36" t="s">
        <v>15</v>
      </c>
    </row>
    <row r="37" spans="8:8">
      <c r="A37" t="s">
        <v>9</v>
      </c>
      <c r="B37" t="s">
        <v>10</v>
      </c>
      <c r="C37" t="s">
        <v>11</v>
      </c>
      <c r="D37" s="1" t="s">
        <v>12</v>
      </c>
      <c r="E37" s="2">
        <v>105468.7</v>
      </c>
      <c r="F37" s="3" t="s">
        <v>13</v>
      </c>
      <c r="G37">
        <v>1.0</v>
      </c>
      <c r="H37" t="s">
        <v>14</v>
      </c>
      <c r="I37" t="s">
        <v>15</v>
      </c>
    </row>
    <row r="38" spans="8:8">
      <c r="A38" t="s">
        <v>16</v>
      </c>
      <c r="B38" t="s">
        <v>17</v>
      </c>
      <c r="C38" t="s">
        <v>18</v>
      </c>
      <c r="D38" s="1" t="s">
        <v>19</v>
      </c>
      <c r="E38" s="2">
        <v>88360.79</v>
      </c>
      <c r="F38" s="3">
        <v>43710.0</v>
      </c>
      <c r="G38">
        <v>1.0</v>
      </c>
      <c r="H38" t="s">
        <v>14</v>
      </c>
      <c r="I38" t="s">
        <v>20</v>
      </c>
    </row>
    <row r="39" spans="8:8">
      <c r="A39" t="s">
        <v>21</v>
      </c>
      <c r="B39" t="s">
        <v>22</v>
      </c>
      <c r="C39" t="s">
        <v>18</v>
      </c>
      <c r="D39" s="1" t="s">
        <v>23</v>
      </c>
      <c r="E39" s="2">
        <v>85879.23</v>
      </c>
      <c r="F39" s="3">
        <v>43902.0</v>
      </c>
      <c r="G39">
        <v>1.0</v>
      </c>
      <c r="H39" t="s">
        <v>14</v>
      </c>
      <c r="I39" t="s">
        <v>15</v>
      </c>
    </row>
    <row r="40" spans="8:8">
      <c r="A40" t="s">
        <v>28</v>
      </c>
      <c r="B40" t="s">
        <v>29</v>
      </c>
      <c r="C40" t="s">
        <v>18</v>
      </c>
      <c r="D40" s="1" t="s">
        <v>26</v>
      </c>
      <c r="E40" s="2">
        <v>57002.02</v>
      </c>
      <c r="F40" s="3" t="s">
        <v>30</v>
      </c>
      <c r="G40">
        <v>0.7</v>
      </c>
      <c r="H40" t="s">
        <v>14</v>
      </c>
      <c r="I40" t="s">
        <v>31</v>
      </c>
    </row>
    <row r="41" spans="8:8">
      <c r="A41" t="s">
        <v>32</v>
      </c>
      <c r="B41" t="s">
        <v>33</v>
      </c>
      <c r="C41" t="s">
        <v>11</v>
      </c>
      <c r="D41" s="1" t="s">
        <v>34</v>
      </c>
      <c r="E41" s="2">
        <v>118976.16</v>
      </c>
      <c r="F41" s="3">
        <v>40467.0</v>
      </c>
      <c r="G41">
        <v>1.0</v>
      </c>
      <c r="H41" t="s">
        <v>14</v>
      </c>
      <c r="I41" t="s">
        <v>35</v>
      </c>
    </row>
    <row r="42" spans="8:8">
      <c r="A42" t="s">
        <v>36</v>
      </c>
      <c r="B42" t="s">
        <v>37</v>
      </c>
      <c r="D42" s="1" t="s">
        <v>38</v>
      </c>
      <c r="E42" s="2">
        <v>104802.63</v>
      </c>
      <c r="F42" s="3">
        <v>44502.0</v>
      </c>
      <c r="G42">
        <v>1.0</v>
      </c>
      <c r="H42" t="s">
        <v>14</v>
      </c>
      <c r="I42" t="s">
        <v>31</v>
      </c>
    </row>
    <row r="43" spans="8:8">
      <c r="A43" t="s">
        <v>39</v>
      </c>
      <c r="B43" t="s">
        <v>40</v>
      </c>
      <c r="C43" t="s">
        <v>18</v>
      </c>
      <c r="D43" s="1" t="s">
        <v>41</v>
      </c>
      <c r="E43" s="2">
        <v>66017.18</v>
      </c>
      <c r="F43" s="3">
        <v>43643.0</v>
      </c>
      <c r="G43">
        <v>0.9</v>
      </c>
      <c r="H43" t="s">
        <v>14</v>
      </c>
      <c r="I43" t="s">
        <v>15</v>
      </c>
    </row>
    <row r="44" spans="8:8">
      <c r="A44" t="s">
        <v>42</v>
      </c>
      <c r="B44" t="s">
        <v>43</v>
      </c>
      <c r="C44" t="s">
        <v>11</v>
      </c>
      <c r="D44" s="1" t="s">
        <v>44</v>
      </c>
      <c r="E44" s="2">
        <v>74279.01</v>
      </c>
      <c r="F44" s="3">
        <v>43466.0</v>
      </c>
      <c r="G44">
        <v>1.0</v>
      </c>
      <c r="H44" t="s">
        <v>14</v>
      </c>
      <c r="I44" t="s">
        <v>35</v>
      </c>
    </row>
    <row r="45" spans="8:8">
      <c r="A45" t="s">
        <v>45</v>
      </c>
      <c r="B45" t="s">
        <v>46</v>
      </c>
      <c r="C45" t="s">
        <v>18</v>
      </c>
      <c r="D45" s="1" t="s">
        <v>19</v>
      </c>
      <c r="E45" s="2">
        <v>68980.52</v>
      </c>
      <c r="F45" s="3">
        <v>43494.0</v>
      </c>
      <c r="G45">
        <v>0.8</v>
      </c>
      <c r="H45" t="s">
        <v>14</v>
      </c>
      <c r="I45" t="s">
        <v>15</v>
      </c>
    </row>
    <row r="46" spans="8:8">
      <c r="A46" t="s">
        <v>49</v>
      </c>
      <c r="B46" t="s">
        <v>50</v>
      </c>
      <c r="C46" t="s">
        <v>18</v>
      </c>
      <c r="D46" s="1" t="s">
        <v>34</v>
      </c>
      <c r="E46" s="2">
        <v>114425.19</v>
      </c>
      <c r="F46" s="3" t="s">
        <v>51</v>
      </c>
      <c r="G46">
        <v>1.0</v>
      </c>
      <c r="H46" t="s">
        <v>14</v>
      </c>
      <c r="I46" t="s">
        <v>35</v>
      </c>
    </row>
    <row r="47" spans="8:8">
      <c r="A47" t="s">
        <v>52</v>
      </c>
      <c r="B47" t="s">
        <v>53</v>
      </c>
      <c r="C47" t="s">
        <v>18</v>
      </c>
      <c r="D47" s="1" t="s">
        <v>19</v>
      </c>
      <c r="E47" s="2">
        <v>69192.85</v>
      </c>
      <c r="F47" s="3" t="s">
        <v>54</v>
      </c>
      <c r="G47">
        <v>1.0</v>
      </c>
      <c r="H47" t="s">
        <v>14</v>
      </c>
      <c r="I47" t="s">
        <v>55</v>
      </c>
    </row>
    <row r="48" spans="8:8">
      <c r="A48" t="s">
        <v>61</v>
      </c>
      <c r="B48" t="s">
        <v>62</v>
      </c>
      <c r="C48" t="s">
        <v>11</v>
      </c>
      <c r="D48" s="1" t="s">
        <v>38</v>
      </c>
      <c r="E48" s="2">
        <v>54137.05</v>
      </c>
      <c r="F48" s="3" t="s">
        <v>63</v>
      </c>
      <c r="G48">
        <v>1.0</v>
      </c>
      <c r="H48" t="s">
        <v>14</v>
      </c>
      <c r="I48" t="s">
        <v>15</v>
      </c>
    </row>
    <row r="49" spans="8:8">
      <c r="A49" t="s">
        <v>64</v>
      </c>
      <c r="B49" t="s">
        <v>65</v>
      </c>
      <c r="C49" t="s">
        <v>18</v>
      </c>
      <c r="D49" s="1" t="s">
        <v>26</v>
      </c>
      <c r="E49" s="2">
        <v>37902.35</v>
      </c>
      <c r="F49" s="3">
        <v>43823.0</v>
      </c>
      <c r="G49">
        <v>1.0</v>
      </c>
      <c r="H49" t="s">
        <v>14</v>
      </c>
      <c r="I49" t="s">
        <v>67</v>
      </c>
    </row>
    <row r="50" spans="8:8">
      <c r="A50" t="s">
        <v>71</v>
      </c>
      <c r="B50" t="s">
        <v>72</v>
      </c>
      <c r="C50" t="s">
        <v>11</v>
      </c>
      <c r="D50" s="1" t="s">
        <v>23</v>
      </c>
      <c r="E50" s="2">
        <v>69913.39</v>
      </c>
      <c r="F50" s="3">
        <v>43584.0</v>
      </c>
      <c r="G50">
        <v>1.0</v>
      </c>
      <c r="H50" t="s">
        <v>14</v>
      </c>
      <c r="I50" t="s">
        <v>15</v>
      </c>
    </row>
    <row r="51" spans="8:8">
      <c r="A51" t="s">
        <v>73</v>
      </c>
      <c r="B51" t="s">
        <v>74</v>
      </c>
      <c r="C51" t="s">
        <v>11</v>
      </c>
      <c r="D51" s="1" t="s">
        <v>44</v>
      </c>
      <c r="E51" s="2">
        <v>52748.63</v>
      </c>
      <c r="F51" s="3" t="s">
        <v>51</v>
      </c>
      <c r="G51">
        <v>1.0</v>
      </c>
      <c r="H51" t="s">
        <v>14</v>
      </c>
      <c r="I51" t="s">
        <v>67</v>
      </c>
    </row>
    <row r="52" spans="8:8">
      <c r="A52" t="s">
        <v>75</v>
      </c>
      <c r="B52" t="s">
        <v>76</v>
      </c>
      <c r="C52" t="s">
        <v>11</v>
      </c>
      <c r="D52" s="1" t="s">
        <v>77</v>
      </c>
      <c r="E52" s="2">
        <v>50310.09</v>
      </c>
      <c r="F52" s="3">
        <v>44285.0</v>
      </c>
      <c r="G52">
        <v>0.4</v>
      </c>
      <c r="H52" t="s">
        <v>14</v>
      </c>
      <c r="I52" t="s">
        <v>31</v>
      </c>
    </row>
    <row r="53" spans="8:8">
      <c r="A53" t="s">
        <v>78</v>
      </c>
      <c r="B53" t="s">
        <v>79</v>
      </c>
      <c r="C53" t="s">
        <v>11</v>
      </c>
      <c r="D53" s="1" t="s">
        <v>80</v>
      </c>
      <c r="E53" s="2">
        <v>52963.65</v>
      </c>
      <c r="F53" s="3">
        <v>44288.0</v>
      </c>
      <c r="G53">
        <v>0.3</v>
      </c>
      <c r="H53" t="s">
        <v>14</v>
      </c>
      <c r="I53" t="s">
        <v>55</v>
      </c>
    </row>
    <row r="54" spans="8:8">
      <c r="A54" t="s">
        <v>81</v>
      </c>
      <c r="B54" t="s">
        <v>82</v>
      </c>
      <c r="C54" t="s">
        <v>11</v>
      </c>
      <c r="D54" s="1" t="s">
        <v>83</v>
      </c>
      <c r="E54" s="2">
        <v>62195.47</v>
      </c>
      <c r="F54" s="3" t="s">
        <v>84</v>
      </c>
      <c r="G54">
        <v>1.0</v>
      </c>
      <c r="H54" t="s">
        <v>14</v>
      </c>
      <c r="I54" t="s">
        <v>15</v>
      </c>
    </row>
    <row r="55" spans="8:8">
      <c r="A55" t="s">
        <v>87</v>
      </c>
      <c r="B55" t="s">
        <v>88</v>
      </c>
      <c r="C55" t="s">
        <v>18</v>
      </c>
      <c r="D55" s="1" t="s">
        <v>26</v>
      </c>
      <c r="E55" s="2">
        <v>71570.99</v>
      </c>
      <c r="F55" s="3" t="s">
        <v>89</v>
      </c>
      <c r="G55">
        <v>0.5</v>
      </c>
      <c r="H55" t="s">
        <v>14</v>
      </c>
      <c r="I55" t="s">
        <v>31</v>
      </c>
    </row>
    <row r="56" spans="8:8">
      <c r="A56" t="s">
        <v>92</v>
      </c>
      <c r="B56" t="s">
        <v>93</v>
      </c>
      <c r="C56" t="s">
        <v>18</v>
      </c>
      <c r="D56" s="1" t="s">
        <v>77</v>
      </c>
      <c r="E56" s="2">
        <v>61994.76</v>
      </c>
      <c r="F56" s="3">
        <v>43794.0</v>
      </c>
      <c r="G56">
        <v>0.3</v>
      </c>
      <c r="H56" t="s">
        <v>14</v>
      </c>
      <c r="I56" t="s">
        <v>31</v>
      </c>
    </row>
    <row r="57" spans="8:8">
      <c r="A57" t="s">
        <v>94</v>
      </c>
      <c r="B57" t="s">
        <v>95</v>
      </c>
      <c r="C57" t="s">
        <v>18</v>
      </c>
      <c r="D57" s="1" t="s">
        <v>23</v>
      </c>
      <c r="E57" s="2">
        <v>89690.38</v>
      </c>
      <c r="F57" s="3">
        <v>43206.0</v>
      </c>
      <c r="G57">
        <v>1.0</v>
      </c>
      <c r="H57" t="s">
        <v>14</v>
      </c>
      <c r="I57" t="s">
        <v>35</v>
      </c>
    </row>
    <row r="58" spans="8:8">
      <c r="A58" t="s">
        <v>96</v>
      </c>
      <c r="B58" t="s">
        <v>97</v>
      </c>
      <c r="C58" t="s">
        <v>11</v>
      </c>
      <c r="D58" s="1" t="s">
        <v>98</v>
      </c>
      <c r="E58" s="2">
        <v>104335.04</v>
      </c>
      <c r="F58" s="3">
        <v>43874.0</v>
      </c>
      <c r="G58">
        <v>1.0</v>
      </c>
      <c r="H58" t="s">
        <v>14</v>
      </c>
      <c r="I58" t="s">
        <v>55</v>
      </c>
    </row>
    <row r="59" spans="8:8">
      <c r="A59" t="s">
        <v>102</v>
      </c>
      <c r="B59" t="s">
        <v>103</v>
      </c>
      <c r="C59" t="s">
        <v>11</v>
      </c>
      <c r="D59" s="1" t="s">
        <v>104</v>
      </c>
      <c r="E59" s="2">
        <v>90697.67</v>
      </c>
      <c r="F59" s="3">
        <v>44221.0</v>
      </c>
      <c r="G59">
        <v>0.8</v>
      </c>
      <c r="H59" t="s">
        <v>14</v>
      </c>
      <c r="I59" t="s">
        <v>20</v>
      </c>
    </row>
    <row r="60" spans="8:8">
      <c r="A60" t="s">
        <v>105</v>
      </c>
      <c r="B60" t="s">
        <v>106</v>
      </c>
      <c r="C60" t="s">
        <v>11</v>
      </c>
      <c r="D60" s="1" t="s">
        <v>19</v>
      </c>
      <c r="E60" s="2">
        <v>90884.32</v>
      </c>
      <c r="F60" s="3" t="s">
        <v>107</v>
      </c>
      <c r="G60">
        <v>1.0</v>
      </c>
      <c r="H60" t="s">
        <v>14</v>
      </c>
      <c r="I60" t="s">
        <v>55</v>
      </c>
    </row>
    <row r="61" spans="8:8">
      <c r="A61" t="s">
        <v>112</v>
      </c>
      <c r="B61" t="s">
        <v>113</v>
      </c>
      <c r="C61" t="s">
        <v>11</v>
      </c>
      <c r="D61" s="1" t="s">
        <v>12</v>
      </c>
      <c r="F61" s="3" t="s">
        <v>114</v>
      </c>
      <c r="G61">
        <v>0.7</v>
      </c>
      <c r="H61" t="s">
        <v>14</v>
      </c>
      <c r="I61" t="s">
        <v>60</v>
      </c>
    </row>
    <row r="62" spans="8:8">
      <c r="A62" t="s">
        <v>115</v>
      </c>
      <c r="B62" t="s">
        <v>116</v>
      </c>
      <c r="C62" t="s">
        <v>18</v>
      </c>
      <c r="D62" s="1" t="s">
        <v>44</v>
      </c>
      <c r="E62" s="2">
        <v>50449.46</v>
      </c>
      <c r="F62" s="3">
        <v>6893.0</v>
      </c>
      <c r="G62">
        <v>0.8</v>
      </c>
      <c r="H62" t="s">
        <v>14</v>
      </c>
      <c r="I62" t="s">
        <v>60</v>
      </c>
    </row>
    <row r="63" spans="8:8">
      <c r="A63" t="s">
        <v>119</v>
      </c>
      <c r="B63" t="s">
        <v>120</v>
      </c>
      <c r="C63" t="s">
        <v>11</v>
      </c>
      <c r="D63" s="1" t="s">
        <v>104</v>
      </c>
      <c r="E63" s="2">
        <v>113616.23</v>
      </c>
      <c r="F63" s="3">
        <v>43255.0</v>
      </c>
      <c r="G63">
        <v>1.0</v>
      </c>
      <c r="H63" t="s">
        <v>14</v>
      </c>
      <c r="I63" t="s">
        <v>15</v>
      </c>
    </row>
    <row r="64" spans="8:8">
      <c r="A64" t="s">
        <v>126</v>
      </c>
      <c r="B64" t="s">
        <v>127</v>
      </c>
      <c r="C64" t="s">
        <v>18</v>
      </c>
      <c r="D64" s="1" t="s">
        <v>80</v>
      </c>
      <c r="E64" s="2">
        <v>69163.39</v>
      </c>
      <c r="F64" s="3">
        <v>43397.0</v>
      </c>
      <c r="G64">
        <v>1.0</v>
      </c>
      <c r="H64" t="s">
        <v>14</v>
      </c>
      <c r="I64" t="s">
        <v>15</v>
      </c>
    </row>
    <row r="65" spans="8:8">
      <c r="A65" t="s">
        <v>131</v>
      </c>
      <c r="B65" t="s">
        <v>132</v>
      </c>
      <c r="C65" t="s">
        <v>11</v>
      </c>
      <c r="D65" s="1" t="s">
        <v>77</v>
      </c>
      <c r="E65" s="2">
        <v>86556.96</v>
      </c>
      <c r="F65" s="3" t="s">
        <v>133</v>
      </c>
      <c r="G65">
        <v>1.0</v>
      </c>
      <c r="H65" t="s">
        <v>14</v>
      </c>
      <c r="I65" t="s">
        <v>31</v>
      </c>
    </row>
    <row r="66" spans="8:8">
      <c r="A66" t="s">
        <v>137</v>
      </c>
      <c r="B66" t="s">
        <v>138</v>
      </c>
      <c r="C66" t="s">
        <v>11</v>
      </c>
      <c r="D66" s="1" t="s">
        <v>19</v>
      </c>
      <c r="E66" s="2">
        <v>80169.42</v>
      </c>
      <c r="F66" s="3" t="s">
        <v>139</v>
      </c>
      <c r="G66">
        <v>1.0</v>
      </c>
      <c r="H66" t="s">
        <v>14</v>
      </c>
      <c r="I66" t="s">
        <v>60</v>
      </c>
    </row>
    <row r="67" spans="8:8">
      <c r="A67" t="s">
        <v>143</v>
      </c>
      <c r="B67" t="s">
        <v>144</v>
      </c>
      <c r="C67" t="s">
        <v>18</v>
      </c>
      <c r="D67" s="1" t="s">
        <v>38</v>
      </c>
      <c r="E67" s="2">
        <v>63555.73</v>
      </c>
      <c r="F67" s="3" t="s">
        <v>145</v>
      </c>
      <c r="G67">
        <v>1.0</v>
      </c>
      <c r="H67" t="s">
        <v>14</v>
      </c>
      <c r="I67" t="s">
        <v>67</v>
      </c>
    </row>
    <row r="68" spans="8:8">
      <c r="A68" t="s">
        <v>150</v>
      </c>
      <c r="B68" t="s">
        <v>151</v>
      </c>
      <c r="C68" t="s">
        <v>18</v>
      </c>
      <c r="D68" s="1" t="s">
        <v>12</v>
      </c>
      <c r="E68" s="2">
        <v>44403.77</v>
      </c>
      <c r="F68" s="3">
        <v>43416.0</v>
      </c>
      <c r="G68">
        <v>1.0</v>
      </c>
      <c r="H68" t="s">
        <v>14</v>
      </c>
      <c r="I68" t="s">
        <v>31</v>
      </c>
    </row>
    <row r="69" spans="8:8">
      <c r="A69" t="s">
        <v>152</v>
      </c>
      <c r="B69" t="s">
        <v>153</v>
      </c>
      <c r="C69" t="s">
        <v>11</v>
      </c>
      <c r="D69" s="1" t="s">
        <v>41</v>
      </c>
      <c r="E69" s="2">
        <v>40753.54</v>
      </c>
      <c r="F69" s="3">
        <v>43152.0</v>
      </c>
      <c r="G69">
        <v>0.6</v>
      </c>
      <c r="H69" t="s">
        <v>14</v>
      </c>
      <c r="I69" t="s">
        <v>35</v>
      </c>
    </row>
    <row r="70" spans="8:8">
      <c r="A70" t="s">
        <v>154</v>
      </c>
      <c r="B70" t="s">
        <v>155</v>
      </c>
      <c r="C70" t="s">
        <v>18</v>
      </c>
      <c r="D70" s="1" t="s">
        <v>26</v>
      </c>
      <c r="E70" s="2">
        <v>102934.09</v>
      </c>
      <c r="F70" s="3" t="s">
        <v>156</v>
      </c>
      <c r="G70">
        <v>1.0</v>
      </c>
      <c r="H70" t="s">
        <v>14</v>
      </c>
      <c r="I70" t="s">
        <v>31</v>
      </c>
    </row>
    <row r="71" spans="8:8">
      <c r="A71" t="s">
        <v>157</v>
      </c>
      <c r="B71" t="s">
        <v>158</v>
      </c>
      <c r="C71" t="s">
        <v>11</v>
      </c>
      <c r="D71" s="1" t="s">
        <v>83</v>
      </c>
      <c r="E71" s="2">
        <v>68860.4</v>
      </c>
      <c r="F71" s="3">
        <v>43508.0</v>
      </c>
      <c r="G71">
        <v>0.4</v>
      </c>
      <c r="H71" t="s">
        <v>14</v>
      </c>
      <c r="I71" t="s">
        <v>55</v>
      </c>
    </row>
    <row r="72" spans="8:8">
      <c r="A72" t="s">
        <v>161</v>
      </c>
      <c r="B72" t="s">
        <v>162</v>
      </c>
      <c r="C72" t="s">
        <v>18</v>
      </c>
      <c r="D72" s="1" t="s">
        <v>77</v>
      </c>
      <c r="E72" s="2">
        <v>35943.62</v>
      </c>
      <c r="F72" s="3">
        <v>44078.0</v>
      </c>
      <c r="G72">
        <v>1.0</v>
      </c>
      <c r="H72" t="s">
        <v>14</v>
      </c>
      <c r="I72" t="s">
        <v>55</v>
      </c>
    </row>
    <row r="73" spans="8:8">
      <c r="A73" t="s">
        <v>165</v>
      </c>
      <c r="B73" t="s">
        <v>166</v>
      </c>
      <c r="C73" t="s">
        <v>11</v>
      </c>
      <c r="D73" s="1" t="s">
        <v>44</v>
      </c>
      <c r="E73" s="2">
        <v>85455.53</v>
      </c>
      <c r="F73" s="3">
        <v>43839.0</v>
      </c>
      <c r="G73">
        <v>1.0</v>
      </c>
      <c r="H73" t="s">
        <v>14</v>
      </c>
      <c r="I73" t="s">
        <v>35</v>
      </c>
    </row>
    <row r="74" spans="8:8">
      <c r="A74" t="s">
        <v>167</v>
      </c>
      <c r="B74" t="s">
        <v>168</v>
      </c>
      <c r="C74" t="s">
        <v>18</v>
      </c>
      <c r="D74" s="1" t="s">
        <v>44</v>
      </c>
      <c r="E74" s="2">
        <v>39700.82</v>
      </c>
      <c r="F74" s="3">
        <v>44203.0</v>
      </c>
      <c r="G74">
        <v>0.8</v>
      </c>
      <c r="H74" t="s">
        <v>14</v>
      </c>
      <c r="I74" t="s">
        <v>67</v>
      </c>
    </row>
    <row r="75" spans="8:8">
      <c r="A75" t="s">
        <v>169</v>
      </c>
      <c r="B75" t="s">
        <v>170</v>
      </c>
      <c r="C75" t="s">
        <v>18</v>
      </c>
      <c r="D75" s="1" t="s">
        <v>98</v>
      </c>
      <c r="E75" s="2">
        <v>38438.24</v>
      </c>
      <c r="F75" s="3" t="s">
        <v>171</v>
      </c>
      <c r="G75">
        <v>1.0</v>
      </c>
      <c r="H75" t="s">
        <v>14</v>
      </c>
      <c r="I75" t="s">
        <v>67</v>
      </c>
    </row>
    <row r="76" spans="8:8">
      <c r="A76" t="s">
        <v>172</v>
      </c>
      <c r="B76" t="s">
        <v>173</v>
      </c>
      <c r="C76" t="s">
        <v>11</v>
      </c>
      <c r="D76" s="1" t="s">
        <v>34</v>
      </c>
      <c r="E76" s="2">
        <v>50855.53</v>
      </c>
      <c r="F76" s="3" t="s">
        <v>174</v>
      </c>
      <c r="G76">
        <v>1.0</v>
      </c>
      <c r="H76" t="s">
        <v>14</v>
      </c>
      <c r="I76" t="s">
        <v>35</v>
      </c>
    </row>
    <row r="77" spans="8:8">
      <c r="A77" t="s">
        <v>175</v>
      </c>
      <c r="B77" t="s">
        <v>176</v>
      </c>
      <c r="C77" t="s">
        <v>11</v>
      </c>
      <c r="D77" s="1" t="s">
        <v>38</v>
      </c>
      <c r="E77" s="2">
        <v>0.0</v>
      </c>
      <c r="F77" s="3" t="s">
        <v>177</v>
      </c>
      <c r="G77">
        <v>0.2</v>
      </c>
      <c r="H77" t="s">
        <v>14</v>
      </c>
      <c r="I77" t="s">
        <v>60</v>
      </c>
    </row>
    <row r="78" spans="8:8">
      <c r="A78" t="s">
        <v>178</v>
      </c>
      <c r="B78" t="s">
        <v>179</v>
      </c>
      <c r="C78" t="s">
        <v>11</v>
      </c>
      <c r="D78" s="1" t="s">
        <v>41</v>
      </c>
      <c r="E78" s="2">
        <v>37362.3</v>
      </c>
      <c r="F78" s="3" t="s">
        <v>180</v>
      </c>
      <c r="G78">
        <v>1.0</v>
      </c>
      <c r="H78" t="s">
        <v>14</v>
      </c>
      <c r="I78" t="s">
        <v>60</v>
      </c>
    </row>
    <row r="79" spans="8:8">
      <c r="A79" t="s">
        <v>186</v>
      </c>
      <c r="B79" t="s">
        <v>187</v>
      </c>
      <c r="C79" t="s">
        <v>18</v>
      </c>
      <c r="D79" s="1" t="s">
        <v>104</v>
      </c>
      <c r="E79" s="2">
        <v>63705.4</v>
      </c>
      <c r="F79" s="3">
        <v>43682.0</v>
      </c>
      <c r="G79">
        <v>1.0</v>
      </c>
      <c r="H79" t="s">
        <v>14</v>
      </c>
      <c r="I79" t="s">
        <v>31</v>
      </c>
    </row>
    <row r="80" spans="8:8">
      <c r="A80" t="s">
        <v>191</v>
      </c>
      <c r="B80" t="s">
        <v>192</v>
      </c>
      <c r="C80" t="s">
        <v>18</v>
      </c>
      <c r="D80" s="1" t="s">
        <v>83</v>
      </c>
      <c r="E80" s="2">
        <v>84762.76</v>
      </c>
      <c r="F80" s="3">
        <v>43332.0</v>
      </c>
      <c r="G80">
        <v>1.0</v>
      </c>
      <c r="H80" t="s">
        <v>14</v>
      </c>
      <c r="I80" t="s">
        <v>31</v>
      </c>
    </row>
    <row r="81" spans="8:8">
      <c r="A81" t="s">
        <v>193</v>
      </c>
      <c r="B81" t="s">
        <v>194</v>
      </c>
      <c r="C81" t="s">
        <v>18</v>
      </c>
      <c r="D81" s="1" t="s">
        <v>23</v>
      </c>
      <c r="E81" s="2">
        <v>69057.32</v>
      </c>
      <c r="F81" s="3">
        <v>43390.0</v>
      </c>
      <c r="G81">
        <v>1.0</v>
      </c>
      <c r="H81" t="s">
        <v>14</v>
      </c>
      <c r="I81" t="s">
        <v>35</v>
      </c>
    </row>
    <row r="82" spans="8:8">
      <c r="A82" t="s">
        <v>198</v>
      </c>
      <c r="B82" t="s">
        <v>199</v>
      </c>
      <c r="C82" t="s">
        <v>18</v>
      </c>
      <c r="D82" s="1" t="s">
        <v>98</v>
      </c>
      <c r="E82" s="2">
        <v>66865.49</v>
      </c>
      <c r="F82" s="3" t="s">
        <v>200</v>
      </c>
      <c r="G82">
        <v>1.0</v>
      </c>
      <c r="H82" t="s">
        <v>14</v>
      </c>
      <c r="I82" t="s">
        <v>20</v>
      </c>
    </row>
    <row r="83" spans="8:8">
      <c r="A83" t="s">
        <v>204</v>
      </c>
      <c r="B83" t="s">
        <v>205</v>
      </c>
      <c r="C83" t="s">
        <v>11</v>
      </c>
      <c r="D83" s="1" t="s">
        <v>19</v>
      </c>
      <c r="E83" s="2">
        <v>85918.61</v>
      </c>
      <c r="F83" s="3" t="s">
        <v>206</v>
      </c>
      <c r="G83">
        <v>1.0</v>
      </c>
      <c r="H83" t="s">
        <v>14</v>
      </c>
      <c r="I83" t="s">
        <v>55</v>
      </c>
    </row>
    <row r="84" spans="8:8">
      <c r="A84" t="s">
        <v>210</v>
      </c>
      <c r="B84" t="s">
        <v>211</v>
      </c>
      <c r="C84" t="s">
        <v>18</v>
      </c>
      <c r="D84" s="1" t="s">
        <v>104</v>
      </c>
      <c r="F84" s="3">
        <v>44011.0</v>
      </c>
      <c r="G84">
        <v>1.0</v>
      </c>
      <c r="H84" t="s">
        <v>14</v>
      </c>
      <c r="I84" t="s">
        <v>35</v>
      </c>
    </row>
    <row r="85" spans="8:8">
      <c r="A85" t="s">
        <v>212</v>
      </c>
      <c r="B85" t="s">
        <v>213</v>
      </c>
      <c r="D85" s="1" t="s">
        <v>77</v>
      </c>
      <c r="E85" s="2">
        <v>67957.9</v>
      </c>
      <c r="F85" s="3">
        <v>43430.0</v>
      </c>
      <c r="G85">
        <v>1.0</v>
      </c>
      <c r="H85" t="s">
        <v>14</v>
      </c>
      <c r="I85" t="s">
        <v>67</v>
      </c>
    </row>
    <row r="86" spans="8:8">
      <c r="A86" t="s">
        <v>216</v>
      </c>
      <c r="B86" t="s">
        <v>217</v>
      </c>
      <c r="C86" t="s">
        <v>11</v>
      </c>
      <c r="D86" s="1" t="s">
        <v>41</v>
      </c>
      <c r="E86" s="2">
        <v>65699.02</v>
      </c>
      <c r="F86" s="3" t="s">
        <v>218</v>
      </c>
      <c r="G86">
        <v>1.0</v>
      </c>
      <c r="H86" t="s">
        <v>14</v>
      </c>
      <c r="I86" t="s">
        <v>55</v>
      </c>
    </row>
    <row r="87" spans="8:8">
      <c r="A87" t="s">
        <v>229</v>
      </c>
      <c r="B87" t="s">
        <v>230</v>
      </c>
      <c r="C87" t="s">
        <v>11</v>
      </c>
      <c r="D87" s="1" t="s">
        <v>83</v>
      </c>
      <c r="E87" s="2">
        <v>32192.15</v>
      </c>
      <c r="F87" s="3" t="s">
        <v>231</v>
      </c>
      <c r="G87">
        <v>1.0</v>
      </c>
      <c r="H87" t="s">
        <v>14</v>
      </c>
      <c r="I87" t="s">
        <v>31</v>
      </c>
    </row>
    <row r="88" spans="8:8">
      <c r="A88" t="s">
        <v>232</v>
      </c>
      <c r="B88" t="s">
        <v>233</v>
      </c>
      <c r="C88" t="s">
        <v>11</v>
      </c>
      <c r="D88" s="1" t="s">
        <v>12</v>
      </c>
      <c r="E88" s="2">
        <v>112645.99</v>
      </c>
      <c r="F88" s="3" t="s">
        <v>234</v>
      </c>
      <c r="G88">
        <v>0.6</v>
      </c>
      <c r="H88" t="s">
        <v>14</v>
      </c>
      <c r="I88" t="s">
        <v>20</v>
      </c>
    </row>
    <row r="89" spans="8:8">
      <c r="A89" t="s">
        <v>235</v>
      </c>
      <c r="B89" t="s">
        <v>236</v>
      </c>
      <c r="D89" s="1" t="s">
        <v>80</v>
      </c>
      <c r="E89" s="2">
        <v>107107.6</v>
      </c>
      <c r="F89" s="3" t="s">
        <v>237</v>
      </c>
      <c r="G89">
        <v>0.9</v>
      </c>
      <c r="H89" t="s">
        <v>14</v>
      </c>
      <c r="I89" t="s">
        <v>67</v>
      </c>
    </row>
    <row r="90" spans="8:8">
      <c r="A90" t="s">
        <v>238</v>
      </c>
      <c r="B90" t="s">
        <v>239</v>
      </c>
      <c r="C90" t="s">
        <v>18</v>
      </c>
      <c r="D90" s="1" t="s">
        <v>19</v>
      </c>
      <c r="E90" s="2">
        <v>80695.74</v>
      </c>
      <c r="F90" s="3" t="s">
        <v>240</v>
      </c>
      <c r="G90">
        <v>0.8</v>
      </c>
      <c r="H90" t="s">
        <v>14</v>
      </c>
      <c r="I90" t="s">
        <v>55</v>
      </c>
    </row>
    <row r="91" spans="8:8">
      <c r="A91" t="s">
        <v>241</v>
      </c>
      <c r="B91" t="s">
        <v>242</v>
      </c>
      <c r="C91" t="s">
        <v>18</v>
      </c>
      <c r="D91" s="1" t="s">
        <v>98</v>
      </c>
      <c r="E91" s="2">
        <v>75475.93</v>
      </c>
      <c r="F91" s="3" t="s">
        <v>243</v>
      </c>
      <c r="G91">
        <v>1.0</v>
      </c>
      <c r="H91" t="s">
        <v>14</v>
      </c>
      <c r="I91" t="s">
        <v>15</v>
      </c>
    </row>
    <row r="92" spans="8:8">
      <c r="A92" t="s">
        <v>247</v>
      </c>
      <c r="B92" t="s">
        <v>248</v>
      </c>
      <c r="C92" t="s">
        <v>18</v>
      </c>
      <c r="D92" s="1" t="s">
        <v>44</v>
      </c>
      <c r="E92" s="2">
        <v>84309.95</v>
      </c>
      <c r="F92" s="3">
        <v>44501.0</v>
      </c>
      <c r="G92">
        <v>1.0</v>
      </c>
      <c r="H92" t="s">
        <v>14</v>
      </c>
      <c r="I92" t="s">
        <v>15</v>
      </c>
    </row>
    <row r="93" spans="8:8">
      <c r="A93" t="s">
        <v>249</v>
      </c>
      <c r="B93" t="s">
        <v>250</v>
      </c>
      <c r="C93" t="s">
        <v>11</v>
      </c>
      <c r="D93" s="1" t="s">
        <v>80</v>
      </c>
      <c r="E93" s="2">
        <v>91645.04</v>
      </c>
      <c r="F93" s="3">
        <v>44223.0</v>
      </c>
      <c r="G93">
        <v>1.0</v>
      </c>
      <c r="H93" t="s">
        <v>14</v>
      </c>
      <c r="I93" t="s">
        <v>60</v>
      </c>
    </row>
    <row r="94" spans="8:8">
      <c r="A94" t="s">
        <v>137</v>
      </c>
      <c r="B94" t="s">
        <v>138</v>
      </c>
      <c r="C94" t="s">
        <v>11</v>
      </c>
      <c r="D94" s="1" t="s">
        <v>19</v>
      </c>
      <c r="E94" s="2">
        <v>80169.42</v>
      </c>
      <c r="F94" s="3" t="s">
        <v>139</v>
      </c>
      <c r="G94">
        <v>1.0</v>
      </c>
      <c r="H94" t="s">
        <v>14</v>
      </c>
      <c r="I94" t="s">
        <v>60</v>
      </c>
    </row>
    <row r="95" spans="8:8">
      <c r="A95" t="s">
        <v>261</v>
      </c>
      <c r="B95" t="s">
        <v>262</v>
      </c>
      <c r="C95" t="s">
        <v>18</v>
      </c>
      <c r="D95" s="1" t="s">
        <v>19</v>
      </c>
      <c r="E95" s="2">
        <v>70649.46</v>
      </c>
      <c r="F95" s="3" t="s">
        <v>263</v>
      </c>
      <c r="G95">
        <v>1.0</v>
      </c>
      <c r="H95" t="s">
        <v>14</v>
      </c>
      <c r="I95" t="s">
        <v>31</v>
      </c>
    </row>
    <row r="96" spans="8:8">
      <c r="A96" t="s">
        <v>264</v>
      </c>
      <c r="B96" t="s">
        <v>265</v>
      </c>
      <c r="C96" t="s">
        <v>18</v>
      </c>
      <c r="D96" s="1" t="s">
        <v>104</v>
      </c>
      <c r="E96" s="2">
        <v>75733.74</v>
      </c>
      <c r="F96" s="3" t="s">
        <v>266</v>
      </c>
      <c r="G96">
        <v>1.0</v>
      </c>
      <c r="H96" t="s">
        <v>14</v>
      </c>
      <c r="I96" t="s">
        <v>31</v>
      </c>
    </row>
    <row r="97" spans="8:8">
      <c r="A97" t="s">
        <v>270</v>
      </c>
      <c r="B97" t="s">
        <v>271</v>
      </c>
      <c r="C97" t="s">
        <v>18</v>
      </c>
      <c r="D97" s="1" t="s">
        <v>83</v>
      </c>
      <c r="E97" s="2">
        <v>41934.71</v>
      </c>
      <c r="F97" s="3">
        <v>43943.0</v>
      </c>
      <c r="G97">
        <v>1.0</v>
      </c>
      <c r="H97" t="s">
        <v>14</v>
      </c>
      <c r="I97" t="s">
        <v>15</v>
      </c>
    </row>
    <row r="98" spans="8:8">
      <c r="A98" t="s">
        <v>272</v>
      </c>
      <c r="B98" t="s">
        <v>273</v>
      </c>
      <c r="C98" t="s">
        <v>11</v>
      </c>
      <c r="D98" s="1" t="s">
        <v>104</v>
      </c>
      <c r="E98" s="2">
        <v>66572.58</v>
      </c>
      <c r="F98" s="3" t="s">
        <v>274</v>
      </c>
      <c r="G98">
        <v>1.0</v>
      </c>
      <c r="H98" t="s">
        <v>14</v>
      </c>
      <c r="I98" t="s">
        <v>67</v>
      </c>
    </row>
    <row r="99" spans="8:8">
      <c r="A99" t="s">
        <v>275</v>
      </c>
      <c r="B99" t="s">
        <v>276</v>
      </c>
      <c r="C99" t="s">
        <v>11</v>
      </c>
      <c r="D99" s="1" t="s">
        <v>41</v>
      </c>
      <c r="E99" s="2">
        <v>76932.6</v>
      </c>
      <c r="F99" s="3" t="s">
        <v>277</v>
      </c>
      <c r="G99">
        <v>1.0</v>
      </c>
      <c r="H99" t="s">
        <v>14</v>
      </c>
      <c r="I99" t="s">
        <v>31</v>
      </c>
    </row>
    <row r="100" spans="8:8">
      <c r="A100" t="s">
        <v>278</v>
      </c>
      <c r="B100" t="s">
        <v>279</v>
      </c>
      <c r="C100" t="s">
        <v>11</v>
      </c>
      <c r="D100" s="1" t="s">
        <v>38</v>
      </c>
      <c r="E100" s="2">
        <v>59258.19</v>
      </c>
      <c r="F100" s="3">
        <v>43452.0</v>
      </c>
      <c r="G100">
        <v>0.8</v>
      </c>
      <c r="H100" t="s">
        <v>14</v>
      </c>
      <c r="I100" t="s">
        <v>20</v>
      </c>
    </row>
    <row r="101" spans="8:8">
      <c r="A101" t="s">
        <v>282</v>
      </c>
      <c r="B101" t="s">
        <v>283</v>
      </c>
      <c r="C101" t="s">
        <v>18</v>
      </c>
      <c r="D101" s="1" t="s">
        <v>80</v>
      </c>
      <c r="E101" s="2">
        <v>44845.33</v>
      </c>
      <c r="F101" s="3" t="s">
        <v>284</v>
      </c>
      <c r="G101">
        <v>1.0</v>
      </c>
      <c r="H101" t="s">
        <v>14</v>
      </c>
      <c r="I101" t="s">
        <v>20</v>
      </c>
    </row>
    <row r="102" spans="8:8">
      <c r="A102" t="s">
        <v>285</v>
      </c>
      <c r="B102" t="s">
        <v>286</v>
      </c>
      <c r="C102" t="s">
        <v>11</v>
      </c>
      <c r="D102" s="1" t="s">
        <v>98</v>
      </c>
      <c r="E102" s="2">
        <v>115191.38</v>
      </c>
      <c r="F102" s="3">
        <v>44004.0</v>
      </c>
      <c r="G102">
        <v>1.0</v>
      </c>
      <c r="H102" t="s">
        <v>14</v>
      </c>
      <c r="I102" t="s">
        <v>31</v>
      </c>
    </row>
    <row r="103" spans="8:8">
      <c r="A103" t="s">
        <v>287</v>
      </c>
      <c r="B103" t="s">
        <v>288</v>
      </c>
      <c r="C103" t="s">
        <v>18</v>
      </c>
      <c r="D103" s="1" t="s">
        <v>104</v>
      </c>
      <c r="E103" s="2">
        <v>111049.84</v>
      </c>
      <c r="F103" s="3">
        <v>44393.0</v>
      </c>
      <c r="G103">
        <v>1.0</v>
      </c>
      <c r="H103" t="s">
        <v>14</v>
      </c>
      <c r="I103" t="s">
        <v>35</v>
      </c>
    </row>
    <row r="104" spans="8:8">
      <c r="A104" t="s">
        <v>289</v>
      </c>
      <c r="B104" t="s">
        <v>290</v>
      </c>
      <c r="C104" t="s">
        <v>18</v>
      </c>
      <c r="D104" s="1" t="s">
        <v>38</v>
      </c>
      <c r="E104" s="2">
        <v>75974.99</v>
      </c>
      <c r="F104" s="3" t="s">
        <v>291</v>
      </c>
      <c r="G104">
        <v>1.0</v>
      </c>
      <c r="H104" t="s">
        <v>14</v>
      </c>
      <c r="I104" t="s">
        <v>15</v>
      </c>
    </row>
    <row r="105" spans="8:8">
      <c r="A105" t="s">
        <v>292</v>
      </c>
      <c r="B105" t="s">
        <v>293</v>
      </c>
      <c r="C105" t="s">
        <v>18</v>
      </c>
      <c r="D105" s="1" t="s">
        <v>23</v>
      </c>
      <c r="E105" s="2">
        <v>42161.77</v>
      </c>
      <c r="F105" s="3" t="s">
        <v>294</v>
      </c>
      <c r="G105">
        <v>1.0</v>
      </c>
      <c r="H105" t="s">
        <v>14</v>
      </c>
      <c r="I105" t="s">
        <v>60</v>
      </c>
    </row>
    <row r="106" spans="8:8">
      <c r="A106" t="s">
        <v>295</v>
      </c>
      <c r="B106" t="s">
        <v>296</v>
      </c>
      <c r="C106" t="s">
        <v>11</v>
      </c>
      <c r="D106" s="1" t="s">
        <v>19</v>
      </c>
      <c r="E106" s="2">
        <v>71371.37</v>
      </c>
      <c r="F106" s="3">
        <v>43392.0</v>
      </c>
      <c r="G106">
        <v>1.0</v>
      </c>
      <c r="H106" t="s">
        <v>14</v>
      </c>
      <c r="I106" t="s">
        <v>31</v>
      </c>
    </row>
    <row r="107" spans="8:8">
      <c r="A107" t="s">
        <v>297</v>
      </c>
      <c r="B107" t="s">
        <v>298</v>
      </c>
      <c r="C107" t="s">
        <v>11</v>
      </c>
      <c r="D107" s="1" t="s">
        <v>80</v>
      </c>
      <c r="E107" s="2">
        <v>49915.14</v>
      </c>
      <c r="F107" s="3" t="s">
        <v>299</v>
      </c>
      <c r="G107">
        <v>1.0</v>
      </c>
      <c r="H107" t="s">
        <v>14</v>
      </c>
      <c r="I107" t="s">
        <v>15</v>
      </c>
    </row>
    <row r="108" spans="8:8">
      <c r="A108" t="s">
        <v>210</v>
      </c>
      <c r="B108" t="s">
        <v>211</v>
      </c>
      <c r="C108" t="s">
        <v>18</v>
      </c>
      <c r="D108" s="1" t="s">
        <v>104</v>
      </c>
      <c r="E108" s="2">
        <v>0.0</v>
      </c>
      <c r="F108" s="3">
        <v>44011.0</v>
      </c>
      <c r="G108">
        <v>1.0</v>
      </c>
      <c r="H108" t="s">
        <v>14</v>
      </c>
      <c r="I108" t="s">
        <v>35</v>
      </c>
    </row>
    <row r="109" spans="8:8">
      <c r="A109" t="s">
        <v>302</v>
      </c>
      <c r="B109" t="s">
        <v>303</v>
      </c>
      <c r="C109" t="s">
        <v>18</v>
      </c>
      <c r="D109" s="1" t="s">
        <v>44</v>
      </c>
      <c r="E109" s="2">
        <v>0.0</v>
      </c>
      <c r="F109" s="3">
        <v>43504.0</v>
      </c>
      <c r="G109">
        <v>1.0</v>
      </c>
      <c r="H109" t="s">
        <v>14</v>
      </c>
      <c r="I109" t="s">
        <v>15</v>
      </c>
    </row>
    <row r="110" spans="8:8">
      <c r="A110" t="s">
        <v>105</v>
      </c>
      <c r="B110" t="s">
        <v>106</v>
      </c>
      <c r="C110" t="s">
        <v>11</v>
      </c>
      <c r="D110" s="1" t="s">
        <v>19</v>
      </c>
      <c r="E110" s="2">
        <v>90884.32</v>
      </c>
      <c r="F110" s="3" t="s">
        <v>107</v>
      </c>
      <c r="G110">
        <v>1.0</v>
      </c>
      <c r="H110" t="s">
        <v>14</v>
      </c>
      <c r="I110" t="s">
        <v>55</v>
      </c>
    </row>
    <row r="111" spans="8:8">
      <c r="A111" t="s">
        <v>306</v>
      </c>
      <c r="B111" t="s">
        <v>307</v>
      </c>
      <c r="C111" t="s">
        <v>11</v>
      </c>
      <c r="D111" s="1" t="s">
        <v>104</v>
      </c>
      <c r="E111" s="2">
        <v>89838.77</v>
      </c>
      <c r="F111" s="3">
        <v>43602.0</v>
      </c>
      <c r="G111">
        <v>1.0</v>
      </c>
      <c r="H111" t="s">
        <v>14</v>
      </c>
      <c r="I111" t="s">
        <v>15</v>
      </c>
    </row>
    <row r="112" spans="8:8">
      <c r="A112" t="s">
        <v>308</v>
      </c>
      <c r="B112" t="s">
        <v>309</v>
      </c>
      <c r="C112" t="s">
        <v>11</v>
      </c>
      <c r="D112" s="1" t="s">
        <v>104</v>
      </c>
      <c r="E112" s="2">
        <v>0.0</v>
      </c>
      <c r="F112" s="3" t="s">
        <v>310</v>
      </c>
      <c r="G112">
        <v>1.0</v>
      </c>
      <c r="H112" t="s">
        <v>14</v>
      </c>
      <c r="I112" t="s">
        <v>67</v>
      </c>
    </row>
    <row r="113" spans="8:8">
      <c r="A113" t="s">
        <v>311</v>
      </c>
      <c r="B113" t="s">
        <v>312</v>
      </c>
      <c r="C113" t="s">
        <v>18</v>
      </c>
      <c r="D113" s="1" t="s">
        <v>80</v>
      </c>
      <c r="E113" s="2">
        <v>68887.84</v>
      </c>
      <c r="F113" s="3">
        <v>43297.0</v>
      </c>
      <c r="G113">
        <v>1.0</v>
      </c>
      <c r="H113" t="s">
        <v>14</v>
      </c>
      <c r="I113" t="s">
        <v>15</v>
      </c>
    </row>
    <row r="114" spans="8:8">
      <c r="A114" t="s">
        <v>313</v>
      </c>
      <c r="B114" t="s">
        <v>95</v>
      </c>
      <c r="C114" t="s">
        <v>18</v>
      </c>
      <c r="D114" s="1" t="s">
        <v>23</v>
      </c>
      <c r="E114" s="2">
        <v>89690.38</v>
      </c>
      <c r="F114" s="3" t="s">
        <v>314</v>
      </c>
      <c r="G114">
        <v>1.0</v>
      </c>
      <c r="H114" t="s">
        <v>14</v>
      </c>
      <c r="I114" t="s">
        <v>31</v>
      </c>
    </row>
    <row r="115" spans="8:8">
      <c r="A115" t="s">
        <v>315</v>
      </c>
      <c r="B115" t="s">
        <v>316</v>
      </c>
      <c r="C115" t="s">
        <v>11</v>
      </c>
      <c r="D115" s="1" t="s">
        <v>98</v>
      </c>
      <c r="E115" s="2">
        <v>111229.47</v>
      </c>
      <c r="F115" s="3" t="s">
        <v>317</v>
      </c>
      <c r="G115">
        <v>1.0</v>
      </c>
      <c r="H115" t="s">
        <v>14</v>
      </c>
      <c r="I115" t="s">
        <v>15</v>
      </c>
    </row>
    <row r="116" spans="8:8">
      <c r="A116" t="s">
        <v>318</v>
      </c>
      <c r="B116" t="s">
        <v>319</v>
      </c>
      <c r="C116" t="s">
        <v>11</v>
      </c>
      <c r="D116" s="1" t="s">
        <v>80</v>
      </c>
      <c r="E116" s="2">
        <v>67633.85</v>
      </c>
      <c r="F116" s="3">
        <v>43340.0</v>
      </c>
      <c r="G116">
        <v>1.0</v>
      </c>
      <c r="H116" t="s">
        <v>14</v>
      </c>
      <c r="I116" t="s">
        <v>55</v>
      </c>
    </row>
    <row r="117" spans="8:8">
      <c r="A117" t="s">
        <v>329</v>
      </c>
      <c r="B117" t="s">
        <v>330</v>
      </c>
      <c r="C117" t="s">
        <v>11</v>
      </c>
      <c r="D117" s="1" t="s">
        <v>19</v>
      </c>
      <c r="E117" s="2">
        <v>88511.17</v>
      </c>
      <c r="F117" s="3" t="s">
        <v>331</v>
      </c>
      <c r="G117">
        <v>1.0</v>
      </c>
      <c r="H117" t="s">
        <v>14</v>
      </c>
      <c r="I117" t="s">
        <v>55</v>
      </c>
    </row>
    <row r="118" spans="8:8">
      <c r="A118" t="s">
        <v>332</v>
      </c>
      <c r="B118" t="s">
        <v>333</v>
      </c>
      <c r="C118" t="s">
        <v>11</v>
      </c>
      <c r="D118" s="1" t="s">
        <v>80</v>
      </c>
      <c r="E118" s="2">
        <v>36547.58</v>
      </c>
      <c r="F118" s="3">
        <v>43416.0</v>
      </c>
      <c r="G118">
        <v>1.0</v>
      </c>
      <c r="H118" t="s">
        <v>14</v>
      </c>
      <c r="I118" t="s">
        <v>15</v>
      </c>
    </row>
    <row r="119" spans="8:8">
      <c r="A119" t="s">
        <v>334</v>
      </c>
      <c r="B119" t="s">
        <v>335</v>
      </c>
      <c r="C119" t="s">
        <v>11</v>
      </c>
      <c r="D119" s="1" t="s">
        <v>80</v>
      </c>
      <c r="E119" s="2">
        <v>95954.02</v>
      </c>
      <c r="F119" s="3">
        <v>43567.0</v>
      </c>
      <c r="G119">
        <v>0.3</v>
      </c>
      <c r="H119" t="s">
        <v>14</v>
      </c>
      <c r="I119" t="s">
        <v>31</v>
      </c>
    </row>
    <row r="120" spans="8:8">
      <c r="A120" t="s">
        <v>336</v>
      </c>
      <c r="B120" t="s">
        <v>337</v>
      </c>
      <c r="C120" t="s">
        <v>18</v>
      </c>
      <c r="D120" s="1" t="s">
        <v>26</v>
      </c>
      <c r="E120" s="2">
        <v>95677.9</v>
      </c>
      <c r="F120" s="3" t="s">
        <v>338</v>
      </c>
      <c r="G120">
        <v>0.3</v>
      </c>
      <c r="H120" t="s">
        <v>14</v>
      </c>
      <c r="I120" t="s">
        <v>67</v>
      </c>
    </row>
    <row r="121" spans="8:8">
      <c r="A121" t="s">
        <v>341</v>
      </c>
      <c r="B121" t="s">
        <v>342</v>
      </c>
      <c r="C121" t="s">
        <v>18</v>
      </c>
      <c r="D121" s="1" t="s">
        <v>44</v>
      </c>
      <c r="F121" s="3">
        <v>43538.0</v>
      </c>
      <c r="G121">
        <v>1.0</v>
      </c>
      <c r="H121" t="s">
        <v>14</v>
      </c>
      <c r="I121" t="s">
        <v>60</v>
      </c>
    </row>
    <row r="122" spans="8:8">
      <c r="A122" t="s">
        <v>343</v>
      </c>
      <c r="B122" t="s">
        <v>344</v>
      </c>
      <c r="C122" t="s">
        <v>11</v>
      </c>
      <c r="D122" s="1" t="s">
        <v>104</v>
      </c>
      <c r="E122" s="2">
        <v>99460.78</v>
      </c>
      <c r="F122" s="3" t="s">
        <v>345</v>
      </c>
      <c r="G122">
        <v>1.0</v>
      </c>
      <c r="H122" t="s">
        <v>14</v>
      </c>
      <c r="I122" t="s">
        <v>15</v>
      </c>
    </row>
    <row r="123" spans="8:8">
      <c r="A123" t="s">
        <v>346</v>
      </c>
      <c r="B123" t="s">
        <v>347</v>
      </c>
      <c r="C123" t="s">
        <v>18</v>
      </c>
      <c r="D123" s="1" t="s">
        <v>38</v>
      </c>
      <c r="E123" s="2">
        <v>88034.67</v>
      </c>
      <c r="F123" s="3">
        <v>43669.0</v>
      </c>
      <c r="G123">
        <v>1.0</v>
      </c>
      <c r="H123" t="s">
        <v>14</v>
      </c>
      <c r="I123" t="s">
        <v>15</v>
      </c>
    </row>
    <row r="124" spans="8:8">
      <c r="A124" t="s">
        <v>348</v>
      </c>
      <c r="B124" t="s">
        <v>349</v>
      </c>
      <c r="C124" t="s">
        <v>18</v>
      </c>
      <c r="D124" s="1" t="s">
        <v>44</v>
      </c>
      <c r="E124" s="2">
        <v>44447.26</v>
      </c>
      <c r="F124" s="3">
        <v>43846.0</v>
      </c>
      <c r="G124">
        <v>0.4</v>
      </c>
      <c r="H124" t="s">
        <v>14</v>
      </c>
      <c r="I124" t="s">
        <v>20</v>
      </c>
    </row>
    <row r="125" spans="8:8">
      <c r="A125" t="s">
        <v>350</v>
      </c>
      <c r="B125" t="s">
        <v>351</v>
      </c>
      <c r="C125" t="s">
        <v>11</v>
      </c>
      <c r="D125" s="1" t="s">
        <v>98</v>
      </c>
      <c r="E125" s="2">
        <v>40445.29</v>
      </c>
      <c r="F125" s="3">
        <v>44393.0</v>
      </c>
      <c r="G125">
        <v>1.0</v>
      </c>
      <c r="H125" t="s">
        <v>14</v>
      </c>
      <c r="I125" t="s">
        <v>67</v>
      </c>
    </row>
    <row r="126" spans="8:8">
      <c r="A126" t="s">
        <v>352</v>
      </c>
      <c r="B126" t="s">
        <v>353</v>
      </c>
      <c r="C126" t="s">
        <v>18</v>
      </c>
      <c r="D126" s="1" t="s">
        <v>44</v>
      </c>
      <c r="E126" s="2">
        <v>92336.08</v>
      </c>
      <c r="F126" s="3">
        <v>44431.0</v>
      </c>
      <c r="G126">
        <v>1.0</v>
      </c>
      <c r="H126" t="s">
        <v>14</v>
      </c>
      <c r="I126" t="s">
        <v>31</v>
      </c>
    </row>
    <row r="127" spans="8:8">
      <c r="A127" t="s">
        <v>354</v>
      </c>
      <c r="B127" t="s">
        <v>355</v>
      </c>
      <c r="C127" t="s">
        <v>18</v>
      </c>
      <c r="D127" s="1" t="s">
        <v>41</v>
      </c>
      <c r="E127" s="2">
        <v>68008.55</v>
      </c>
      <c r="F127" s="3">
        <v>44062.0</v>
      </c>
      <c r="G127">
        <v>1.0</v>
      </c>
      <c r="H127" t="s">
        <v>14</v>
      </c>
      <c r="I127" t="s">
        <v>60</v>
      </c>
    </row>
    <row r="128" spans="8:8">
      <c r="A128" t="s">
        <v>356</v>
      </c>
      <c r="B128" t="s">
        <v>357</v>
      </c>
      <c r="C128" t="s">
        <v>11</v>
      </c>
      <c r="D128" s="1" t="s">
        <v>98</v>
      </c>
      <c r="E128" s="2">
        <v>74924.65</v>
      </c>
      <c r="F128" s="3" t="s">
        <v>358</v>
      </c>
      <c r="G128">
        <v>1.0</v>
      </c>
      <c r="H128" t="s">
        <v>14</v>
      </c>
      <c r="I128" t="s">
        <v>31</v>
      </c>
    </row>
    <row r="129" spans="8:8">
      <c r="A129" t="s">
        <v>175</v>
      </c>
      <c r="B129" t="s">
        <v>176</v>
      </c>
      <c r="C129" t="s">
        <v>11</v>
      </c>
      <c r="D129" s="1" t="s">
        <v>38</v>
      </c>
      <c r="F129" s="3" t="s">
        <v>177</v>
      </c>
      <c r="G129">
        <v>0.2</v>
      </c>
      <c r="H129" t="s">
        <v>14</v>
      </c>
      <c r="I129" t="s">
        <v>60</v>
      </c>
    </row>
    <row r="130" spans="8:8">
      <c r="A130" t="s">
        <v>359</v>
      </c>
      <c r="B130" t="s">
        <v>360</v>
      </c>
      <c r="C130" t="s">
        <v>11</v>
      </c>
      <c r="D130" s="1" t="s">
        <v>23</v>
      </c>
      <c r="E130" s="2">
        <v>88689.09</v>
      </c>
      <c r="F130" s="3" t="s">
        <v>361</v>
      </c>
      <c r="G130">
        <v>1.0</v>
      </c>
      <c r="H130" t="s">
        <v>14</v>
      </c>
      <c r="I130" t="s">
        <v>20</v>
      </c>
    </row>
    <row r="131" spans="8:8">
      <c r="A131" t="s">
        <v>364</v>
      </c>
      <c r="B131" t="s">
        <v>365</v>
      </c>
      <c r="C131" t="s">
        <v>18</v>
      </c>
      <c r="D131" s="1" t="s">
        <v>38</v>
      </c>
      <c r="E131" s="2">
        <v>71924.85</v>
      </c>
      <c r="F131" s="3">
        <v>43822.0</v>
      </c>
      <c r="G131">
        <v>1.0</v>
      </c>
      <c r="H131" t="s">
        <v>14</v>
      </c>
      <c r="I131" t="s">
        <v>67</v>
      </c>
    </row>
    <row r="132" spans="8:8">
      <c r="A132" t="s">
        <v>366</v>
      </c>
      <c r="B132" t="s">
        <v>367</v>
      </c>
      <c r="C132" t="s">
        <v>11</v>
      </c>
      <c r="D132" s="1" t="s">
        <v>98</v>
      </c>
      <c r="E132" s="2">
        <v>31241.24</v>
      </c>
      <c r="F132" s="3">
        <v>43725.0</v>
      </c>
      <c r="G132">
        <v>1.0</v>
      </c>
      <c r="H132" t="s">
        <v>14</v>
      </c>
      <c r="I132" t="s">
        <v>15</v>
      </c>
    </row>
    <row r="133" spans="8:8">
      <c r="A133" t="s">
        <v>368</v>
      </c>
      <c r="B133" t="s">
        <v>369</v>
      </c>
      <c r="C133" t="s">
        <v>11</v>
      </c>
      <c r="D133" s="1" t="s">
        <v>19</v>
      </c>
      <c r="E133" s="2">
        <v>110042.37</v>
      </c>
      <c r="F133" s="3">
        <v>43914.0</v>
      </c>
      <c r="G133">
        <v>1.0</v>
      </c>
      <c r="H133" t="s">
        <v>14</v>
      </c>
      <c r="I133" t="s">
        <v>55</v>
      </c>
    </row>
    <row r="134" spans="8:8">
      <c r="A134" t="s">
        <v>64</v>
      </c>
      <c r="B134" t="s">
        <v>65</v>
      </c>
      <c r="C134" t="s">
        <v>18</v>
      </c>
      <c r="D134" s="1" t="s">
        <v>26</v>
      </c>
      <c r="E134" s="2">
        <v>37902.35</v>
      </c>
      <c r="F134" s="3" t="s">
        <v>66</v>
      </c>
      <c r="G134">
        <v>1.0</v>
      </c>
      <c r="H134" t="s">
        <v>14</v>
      </c>
      <c r="I134" t="s">
        <v>67</v>
      </c>
    </row>
    <row r="135" spans="8:8">
      <c r="A135" t="s">
        <v>370</v>
      </c>
      <c r="B135" t="s">
        <v>371</v>
      </c>
      <c r="C135" t="s">
        <v>18</v>
      </c>
      <c r="D135" s="1" t="s">
        <v>19</v>
      </c>
      <c r="E135" s="2">
        <v>33031.26</v>
      </c>
      <c r="F135" s="3" t="s">
        <v>372</v>
      </c>
      <c r="G135">
        <v>0.4</v>
      </c>
      <c r="H135" t="s">
        <v>14</v>
      </c>
      <c r="I135" t="s">
        <v>31</v>
      </c>
    </row>
    <row r="136" spans="8:8">
      <c r="A136" t="s">
        <v>375</v>
      </c>
      <c r="B136" t="s">
        <v>376</v>
      </c>
      <c r="C136" t="s">
        <v>18</v>
      </c>
      <c r="D136" s="1" t="s">
        <v>23</v>
      </c>
      <c r="E136" s="2">
        <v>81897.79</v>
      </c>
      <c r="F136" s="3">
        <v>43146.0</v>
      </c>
      <c r="G136">
        <v>1.0</v>
      </c>
      <c r="H136" t="s">
        <v>14</v>
      </c>
      <c r="I136" t="s">
        <v>60</v>
      </c>
    </row>
    <row r="137" spans="8:8">
      <c r="A137" t="s">
        <v>377</v>
      </c>
      <c r="B137" t="s">
        <v>378</v>
      </c>
      <c r="C137" t="s">
        <v>11</v>
      </c>
      <c r="D137" s="1" t="s">
        <v>34</v>
      </c>
      <c r="E137" s="2">
        <v>108872.77</v>
      </c>
      <c r="F137" s="3">
        <v>43521.0</v>
      </c>
      <c r="G137">
        <v>1.0</v>
      </c>
      <c r="H137" t="s">
        <v>14</v>
      </c>
      <c r="I137" t="s">
        <v>15</v>
      </c>
    </row>
    <row r="138" spans="8:8">
      <c r="A138" t="s">
        <v>379</v>
      </c>
      <c r="B138" t="s">
        <v>380</v>
      </c>
      <c r="C138" t="s">
        <v>11</v>
      </c>
      <c r="D138" s="1" t="s">
        <v>41</v>
      </c>
      <c r="E138" s="2">
        <v>89605.13</v>
      </c>
      <c r="F138" s="3" t="s">
        <v>381</v>
      </c>
      <c r="G138">
        <v>1.0</v>
      </c>
      <c r="H138" t="s">
        <v>14</v>
      </c>
      <c r="I138" t="s">
        <v>20</v>
      </c>
    </row>
    <row r="139" spans="8:8">
      <c r="A139" t="s">
        <v>387</v>
      </c>
      <c r="B139" t="s">
        <v>388</v>
      </c>
      <c r="C139" t="s">
        <v>11</v>
      </c>
      <c r="D139" s="1" t="s">
        <v>23</v>
      </c>
      <c r="E139" s="2">
        <v>100424.23</v>
      </c>
      <c r="F139" s="3">
        <v>43801.0</v>
      </c>
      <c r="G139">
        <v>1.0</v>
      </c>
      <c r="H139" t="s">
        <v>14</v>
      </c>
      <c r="I139" t="s">
        <v>60</v>
      </c>
    </row>
    <row r="140" spans="8:8">
      <c r="A140" t="s">
        <v>391</v>
      </c>
      <c r="B140" t="s">
        <v>227</v>
      </c>
      <c r="C140" t="s">
        <v>11</v>
      </c>
      <c r="D140" s="1" t="s">
        <v>104</v>
      </c>
      <c r="E140" s="2">
        <v>28481.16</v>
      </c>
      <c r="F140" s="3">
        <v>43916.0</v>
      </c>
      <c r="G140">
        <v>1.0</v>
      </c>
      <c r="H140" t="s">
        <v>14</v>
      </c>
      <c r="I140" t="s">
        <v>31</v>
      </c>
    </row>
    <row r="141" spans="8:8">
      <c r="A141" t="s">
        <v>302</v>
      </c>
      <c r="B141" t="s">
        <v>303</v>
      </c>
      <c r="C141" t="s">
        <v>18</v>
      </c>
      <c r="D141" s="1" t="s">
        <v>44</v>
      </c>
      <c r="F141" s="3">
        <v>43504.0</v>
      </c>
      <c r="G141">
        <v>1.0</v>
      </c>
      <c r="H141" t="s">
        <v>14</v>
      </c>
      <c r="I141" t="s">
        <v>15</v>
      </c>
    </row>
    <row r="142" spans="8:8">
      <c r="A142" t="s">
        <v>392</v>
      </c>
      <c r="B142" t="s">
        <v>393</v>
      </c>
      <c r="C142" t="s">
        <v>18</v>
      </c>
      <c r="D142" s="1" t="s">
        <v>83</v>
      </c>
      <c r="E142" s="2">
        <v>39535.49</v>
      </c>
      <c r="F142" s="3">
        <v>43397.0</v>
      </c>
      <c r="G142">
        <v>0.3</v>
      </c>
      <c r="H142" t="s">
        <v>14</v>
      </c>
      <c r="I142" t="s">
        <v>15</v>
      </c>
    </row>
    <row r="143" spans="8:8">
      <c r="A143" t="s">
        <v>404</v>
      </c>
      <c r="B143" t="s">
        <v>405</v>
      </c>
      <c r="C143" t="s">
        <v>18</v>
      </c>
      <c r="D143" s="1" t="s">
        <v>19</v>
      </c>
      <c r="E143" s="2">
        <v>61688.77</v>
      </c>
      <c r="F143" s="3" t="s">
        <v>406</v>
      </c>
      <c r="G143">
        <v>0.9</v>
      </c>
      <c r="H143" t="s">
        <v>14</v>
      </c>
      <c r="I143" t="s">
        <v>67</v>
      </c>
    </row>
    <row r="144" spans="8:8">
      <c r="A144" t="s">
        <v>407</v>
      </c>
      <c r="B144" t="s">
        <v>408</v>
      </c>
      <c r="C144" t="s">
        <v>18</v>
      </c>
      <c r="D144" s="1" t="s">
        <v>98</v>
      </c>
      <c r="F144" s="3" t="s">
        <v>409</v>
      </c>
      <c r="G144">
        <v>1.0</v>
      </c>
      <c r="H144" t="s">
        <v>14</v>
      </c>
      <c r="I144" t="s">
        <v>20</v>
      </c>
    </row>
    <row r="145" spans="8:8">
      <c r="A145" t="s">
        <v>410</v>
      </c>
      <c r="B145" t="s">
        <v>411</v>
      </c>
      <c r="C145" t="s">
        <v>18</v>
      </c>
      <c r="D145" s="1" t="s">
        <v>34</v>
      </c>
      <c r="E145" s="2">
        <v>88425.08</v>
      </c>
      <c r="F145" s="3" t="s">
        <v>412</v>
      </c>
      <c r="G145">
        <v>1.0</v>
      </c>
      <c r="H145" t="s">
        <v>14</v>
      </c>
      <c r="I145" t="s">
        <v>31</v>
      </c>
    </row>
    <row r="146" spans="8:8">
      <c r="A146" t="s">
        <v>169</v>
      </c>
      <c r="B146" t="s">
        <v>170</v>
      </c>
      <c r="C146" t="s">
        <v>18</v>
      </c>
      <c r="D146" s="1" t="s">
        <v>98</v>
      </c>
      <c r="E146" s="2">
        <v>38438.24</v>
      </c>
      <c r="F146" s="3" t="s">
        <v>171</v>
      </c>
      <c r="G146">
        <v>1.0</v>
      </c>
      <c r="H146" t="s">
        <v>14</v>
      </c>
      <c r="I146" t="s">
        <v>67</v>
      </c>
    </row>
    <row r="147" spans="8:8">
      <c r="A147" t="s">
        <v>413</v>
      </c>
      <c r="B147" t="s">
        <v>414</v>
      </c>
      <c r="C147" t="s">
        <v>11</v>
      </c>
      <c r="D147" s="1" t="s">
        <v>83</v>
      </c>
      <c r="E147" s="2">
        <v>96753.78</v>
      </c>
      <c r="F147" s="3">
        <v>44494.0</v>
      </c>
      <c r="G147">
        <v>1.0</v>
      </c>
      <c r="H147" t="s">
        <v>14</v>
      </c>
      <c r="I147" t="s">
        <v>60</v>
      </c>
    </row>
    <row r="148" spans="8:8">
      <c r="A148" t="s">
        <v>415</v>
      </c>
      <c r="B148" t="s">
        <v>416</v>
      </c>
      <c r="C148" t="s">
        <v>18</v>
      </c>
      <c r="D148" s="1" t="s">
        <v>38</v>
      </c>
      <c r="E148" s="2">
        <v>28974.03</v>
      </c>
      <c r="F148" s="3" t="s">
        <v>417</v>
      </c>
      <c r="G148">
        <v>1.0</v>
      </c>
      <c r="H148" t="s">
        <v>14</v>
      </c>
      <c r="I148" t="s">
        <v>60</v>
      </c>
    </row>
    <row r="149" spans="8:8">
      <c r="A149" t="s">
        <v>198</v>
      </c>
      <c r="B149" t="s">
        <v>199</v>
      </c>
      <c r="C149" t="s">
        <v>18</v>
      </c>
      <c r="D149" s="1" t="s">
        <v>98</v>
      </c>
      <c r="E149" s="2">
        <v>66865.49</v>
      </c>
      <c r="F149" s="3" t="s">
        <v>200</v>
      </c>
      <c r="G149">
        <v>1.0</v>
      </c>
      <c r="H149" t="s">
        <v>14</v>
      </c>
      <c r="I149" t="s">
        <v>20</v>
      </c>
    </row>
    <row r="150" spans="8:8">
      <c r="A150" t="s">
        <v>421</v>
      </c>
      <c r="B150" t="s">
        <v>422</v>
      </c>
      <c r="C150" t="s">
        <v>11</v>
      </c>
      <c r="D150" s="1" t="s">
        <v>80</v>
      </c>
      <c r="E150" s="2">
        <v>119022.49</v>
      </c>
      <c r="F150" s="3">
        <v>44431.0</v>
      </c>
      <c r="G150">
        <v>1.0</v>
      </c>
      <c r="H150" t="s">
        <v>14</v>
      </c>
      <c r="I150" t="s">
        <v>60</v>
      </c>
    </row>
    <row r="151" spans="8:8">
      <c r="A151" t="s">
        <v>423</v>
      </c>
      <c r="B151" t="s">
        <v>424</v>
      </c>
      <c r="C151" t="s">
        <v>18</v>
      </c>
      <c r="D151" s="1" t="s">
        <v>80</v>
      </c>
      <c r="E151" s="2">
        <v>114177.23</v>
      </c>
      <c r="F151" s="3" t="s">
        <v>425</v>
      </c>
      <c r="G151">
        <v>1.0</v>
      </c>
      <c r="H151" t="s">
        <v>14</v>
      </c>
      <c r="I151" t="s">
        <v>35</v>
      </c>
    </row>
    <row r="152" spans="8:8">
      <c r="A152" t="s">
        <v>426</v>
      </c>
      <c r="B152" t="s">
        <v>427</v>
      </c>
      <c r="C152" t="s">
        <v>18</v>
      </c>
      <c r="D152" s="1" t="s">
        <v>77</v>
      </c>
      <c r="E152" s="2">
        <v>100731.95</v>
      </c>
      <c r="F152" s="3" t="s">
        <v>428</v>
      </c>
      <c r="G152">
        <v>1.0</v>
      </c>
      <c r="H152" t="s">
        <v>14</v>
      </c>
      <c r="I152" t="s">
        <v>60</v>
      </c>
    </row>
    <row r="153" spans="8:8">
      <c r="A153" t="s">
        <v>429</v>
      </c>
      <c r="B153" t="s">
        <v>430</v>
      </c>
      <c r="C153" t="s">
        <v>18</v>
      </c>
      <c r="D153" s="1" t="s">
        <v>26</v>
      </c>
      <c r="E153" s="2">
        <v>86010.54</v>
      </c>
      <c r="F153" s="3">
        <v>43164.0</v>
      </c>
      <c r="G153">
        <v>1.0</v>
      </c>
      <c r="H153" t="s">
        <v>14</v>
      </c>
      <c r="I153" t="s">
        <v>67</v>
      </c>
    </row>
    <row r="154" spans="8:8">
      <c r="A154" t="s">
        <v>431</v>
      </c>
      <c r="B154" t="s">
        <v>432</v>
      </c>
      <c r="C154" t="s">
        <v>11</v>
      </c>
      <c r="D154" s="1" t="s">
        <v>80</v>
      </c>
      <c r="E154" s="2">
        <v>52270.22</v>
      </c>
      <c r="F154" s="3">
        <v>43521.0</v>
      </c>
      <c r="G154">
        <v>0.3</v>
      </c>
      <c r="H154" t="s">
        <v>14</v>
      </c>
      <c r="I154" t="s">
        <v>67</v>
      </c>
    </row>
    <row r="155" spans="8:8">
      <c r="A155" t="s">
        <v>435</v>
      </c>
      <c r="B155" t="s">
        <v>436</v>
      </c>
      <c r="C155" t="s">
        <v>18</v>
      </c>
      <c r="D155" s="1" t="s">
        <v>41</v>
      </c>
      <c r="E155" s="2">
        <v>104903.79</v>
      </c>
      <c r="F155" s="3" t="s">
        <v>437</v>
      </c>
      <c r="G155">
        <v>1.0</v>
      </c>
      <c r="H155" t="s">
        <v>14</v>
      </c>
      <c r="I155" t="s">
        <v>67</v>
      </c>
    </row>
    <row r="156" spans="8:8">
      <c r="A156" t="s">
        <v>193</v>
      </c>
      <c r="B156" t="s">
        <v>194</v>
      </c>
      <c r="C156" t="s">
        <v>18</v>
      </c>
      <c r="D156" s="1" t="s">
        <v>23</v>
      </c>
      <c r="E156" s="2">
        <v>69057.32</v>
      </c>
      <c r="F156" s="3">
        <v>43390.0</v>
      </c>
      <c r="G156">
        <v>1.0</v>
      </c>
      <c r="H156" t="s">
        <v>14</v>
      </c>
      <c r="I156" t="s">
        <v>35</v>
      </c>
    </row>
    <row r="157" spans="8:8">
      <c r="A157" t="s">
        <v>278</v>
      </c>
      <c r="B157" t="s">
        <v>279</v>
      </c>
      <c r="C157" t="s">
        <v>11</v>
      </c>
      <c r="D157" s="1" t="s">
        <v>38</v>
      </c>
      <c r="E157" s="2">
        <v>59258.19</v>
      </c>
      <c r="F157" s="3">
        <v>43452.0</v>
      </c>
      <c r="G157">
        <v>0.8</v>
      </c>
      <c r="H157" t="s">
        <v>14</v>
      </c>
      <c r="I157" t="s">
        <v>20</v>
      </c>
    </row>
    <row r="158" spans="8:8">
      <c r="A158" t="s">
        <v>441</v>
      </c>
      <c r="B158" t="s">
        <v>442</v>
      </c>
      <c r="C158" t="s">
        <v>11</v>
      </c>
      <c r="D158" s="1" t="s">
        <v>12</v>
      </c>
      <c r="E158" s="2">
        <v>109143.17</v>
      </c>
      <c r="F158" s="3" t="s">
        <v>443</v>
      </c>
      <c r="G158">
        <v>1.0</v>
      </c>
      <c r="H158" t="s">
        <v>14</v>
      </c>
      <c r="I158" t="s">
        <v>35</v>
      </c>
    </row>
    <row r="159" spans="8:8">
      <c r="A159" t="s">
        <v>447</v>
      </c>
      <c r="B159" t="s">
        <v>448</v>
      </c>
      <c r="C159" t="s">
        <v>18</v>
      </c>
      <c r="D159" s="1" t="s">
        <v>12</v>
      </c>
      <c r="E159" s="2">
        <v>58861.19</v>
      </c>
      <c r="F159" s="3" t="s">
        <v>449</v>
      </c>
      <c r="G159">
        <v>1.0</v>
      </c>
      <c r="H159" t="s">
        <v>14</v>
      </c>
      <c r="I159" t="s">
        <v>55</v>
      </c>
    </row>
    <row r="160" spans="8:8">
      <c r="A160" t="s">
        <v>460</v>
      </c>
      <c r="B160" t="s">
        <v>461</v>
      </c>
      <c r="C160" t="s">
        <v>18</v>
      </c>
      <c r="D160" s="1" t="s">
        <v>34</v>
      </c>
      <c r="E160" s="2">
        <v>97105.19</v>
      </c>
      <c r="F160" s="3">
        <v>44425.0</v>
      </c>
      <c r="G160">
        <v>1.0</v>
      </c>
      <c r="H160" t="s">
        <v>14</v>
      </c>
      <c r="I160" t="s">
        <v>55</v>
      </c>
    </row>
    <row r="161" spans="8:8">
      <c r="A161" t="s">
        <v>462</v>
      </c>
      <c r="B161" t="s">
        <v>463</v>
      </c>
      <c r="C161" t="s">
        <v>18</v>
      </c>
      <c r="D161" s="1" t="s">
        <v>23</v>
      </c>
      <c r="E161" s="2">
        <v>109163.39</v>
      </c>
      <c r="F161" s="3">
        <v>44019.0</v>
      </c>
      <c r="G161">
        <v>0.8</v>
      </c>
      <c r="H161" t="s">
        <v>14</v>
      </c>
      <c r="I161" t="s">
        <v>20</v>
      </c>
    </row>
    <row r="162" spans="8:8">
      <c r="A162" t="s">
        <v>467</v>
      </c>
      <c r="B162" t="s">
        <v>468</v>
      </c>
      <c r="C162" t="s">
        <v>18</v>
      </c>
      <c r="D162" s="1" t="s">
        <v>12</v>
      </c>
      <c r="E162" s="2">
        <v>118442.54</v>
      </c>
      <c r="F162" s="3">
        <v>44193.0</v>
      </c>
      <c r="G162">
        <v>1.0</v>
      </c>
      <c r="H162" t="s">
        <v>14</v>
      </c>
      <c r="I162" t="s">
        <v>60</v>
      </c>
    </row>
    <row r="163" spans="8:8">
      <c r="A163" t="s">
        <v>469</v>
      </c>
      <c r="B163" t="s">
        <v>470</v>
      </c>
      <c r="C163" t="s">
        <v>18</v>
      </c>
      <c r="D163" s="1" t="s">
        <v>26</v>
      </c>
      <c r="E163" s="2">
        <v>84745.93</v>
      </c>
      <c r="F163" s="3" t="s">
        <v>471</v>
      </c>
      <c r="G163">
        <v>1.0</v>
      </c>
      <c r="H163" t="s">
        <v>14</v>
      </c>
      <c r="I163" t="s">
        <v>35</v>
      </c>
    </row>
    <row r="164" spans="8:8">
      <c r="A164" t="s">
        <v>56</v>
      </c>
      <c r="B164" t="s">
        <v>57</v>
      </c>
      <c r="C164" t="s">
        <v>11</v>
      </c>
      <c r="D164" s="1" t="s">
        <v>38</v>
      </c>
      <c r="E164" s="2">
        <v>61214.26</v>
      </c>
      <c r="F164" s="3" t="s">
        <v>58</v>
      </c>
      <c r="G164">
        <v>1.0</v>
      </c>
      <c r="H164" t="s">
        <v>59</v>
      </c>
      <c r="I164" t="s">
        <v>60</v>
      </c>
    </row>
    <row r="165" spans="8:8">
      <c r="A165" t="s">
        <v>68</v>
      </c>
      <c r="B165" t="s">
        <v>69</v>
      </c>
      <c r="C165" t="s">
        <v>11</v>
      </c>
      <c r="D165" s="1" t="s">
        <v>34</v>
      </c>
      <c r="E165" s="2">
        <v>39969.72</v>
      </c>
      <c r="F165" s="3" t="s">
        <v>70</v>
      </c>
      <c r="G165">
        <v>1.0</v>
      </c>
      <c r="H165" t="s">
        <v>59</v>
      </c>
      <c r="I165" t="s">
        <v>55</v>
      </c>
    </row>
    <row r="166" spans="8:8">
      <c r="A166" t="s">
        <v>90</v>
      </c>
      <c r="B166" t="s">
        <v>91</v>
      </c>
      <c r="D166" s="1" t="s">
        <v>26</v>
      </c>
      <c r="E166" s="2">
        <v>78840.23</v>
      </c>
      <c r="F166" s="3">
        <v>43633.0</v>
      </c>
      <c r="G166">
        <v>1.0</v>
      </c>
      <c r="H166" t="s">
        <v>59</v>
      </c>
      <c r="I166" t="s">
        <v>15</v>
      </c>
    </row>
    <row r="167" spans="8:8">
      <c r="A167" t="s">
        <v>99</v>
      </c>
      <c r="B167" t="s">
        <v>100</v>
      </c>
      <c r="C167" t="s">
        <v>11</v>
      </c>
      <c r="D167" s="1" t="s">
        <v>80</v>
      </c>
      <c r="E167" s="2">
        <v>52246.29</v>
      </c>
      <c r="F167" s="3" t="s">
        <v>101</v>
      </c>
      <c r="G167">
        <v>1.0</v>
      </c>
      <c r="H167" t="s">
        <v>59</v>
      </c>
      <c r="I167" t="s">
        <v>35</v>
      </c>
    </row>
    <row r="168" spans="8:8">
      <c r="A168" t="s">
        <v>108</v>
      </c>
      <c r="B168" t="s">
        <v>109</v>
      </c>
      <c r="C168" t="s">
        <v>11</v>
      </c>
      <c r="D168" s="1" t="s">
        <v>77</v>
      </c>
      <c r="E168" s="2">
        <v>76320.44</v>
      </c>
      <c r="F168" s="3">
        <v>44383.0</v>
      </c>
      <c r="G168">
        <v>0.8</v>
      </c>
      <c r="H168" t="s">
        <v>59</v>
      </c>
      <c r="I168" t="s">
        <v>15</v>
      </c>
    </row>
    <row r="169" spans="8:8">
      <c r="A169" t="s">
        <v>110</v>
      </c>
      <c r="B169" t="s">
        <v>111</v>
      </c>
      <c r="C169" t="s">
        <v>11</v>
      </c>
      <c r="D169" s="1" t="s">
        <v>19</v>
      </c>
      <c r="E169" s="2">
        <v>73360.38</v>
      </c>
      <c r="F169" s="3">
        <v>43972.0</v>
      </c>
      <c r="G169">
        <v>1.0</v>
      </c>
      <c r="H169" t="s">
        <v>59</v>
      </c>
      <c r="I169" t="s">
        <v>15</v>
      </c>
    </row>
    <row r="170" spans="8:8">
      <c r="A170" t="s">
        <v>117</v>
      </c>
      <c r="B170" t="s">
        <v>118</v>
      </c>
      <c r="C170" t="s">
        <v>11</v>
      </c>
      <c r="D170" s="1" t="s">
        <v>26</v>
      </c>
      <c r="E170" s="2">
        <v>53949.26</v>
      </c>
      <c r="F170" s="3">
        <v>43808.0</v>
      </c>
      <c r="G170">
        <v>1.0</v>
      </c>
      <c r="H170" t="s">
        <v>59</v>
      </c>
      <c r="I170" t="s">
        <v>55</v>
      </c>
    </row>
    <row r="171" spans="8:8">
      <c r="A171" t="s">
        <v>121</v>
      </c>
      <c r="B171" t="s">
        <v>122</v>
      </c>
      <c r="C171" t="s">
        <v>18</v>
      </c>
      <c r="D171" s="1" t="s">
        <v>98</v>
      </c>
      <c r="E171" s="2">
        <v>110906.35</v>
      </c>
      <c r="F171" s="3" t="s">
        <v>123</v>
      </c>
      <c r="G171">
        <v>1.0</v>
      </c>
      <c r="H171" t="s">
        <v>59</v>
      </c>
      <c r="I171" t="s">
        <v>35</v>
      </c>
    </row>
    <row r="172" spans="8:8">
      <c r="A172" t="s">
        <v>128</v>
      </c>
      <c r="B172" t="s">
        <v>129</v>
      </c>
      <c r="C172" t="s">
        <v>11</v>
      </c>
      <c r="D172" s="1" t="s">
        <v>26</v>
      </c>
      <c r="E172" s="2">
        <v>114691.03</v>
      </c>
      <c r="F172" s="3" t="s">
        <v>130</v>
      </c>
      <c r="G172">
        <v>1.0</v>
      </c>
      <c r="H172" t="s">
        <v>59</v>
      </c>
      <c r="I172" t="s">
        <v>35</v>
      </c>
    </row>
    <row r="173" spans="8:8">
      <c r="A173" t="s">
        <v>117</v>
      </c>
      <c r="B173" t="s">
        <v>118</v>
      </c>
      <c r="C173" t="s">
        <v>11</v>
      </c>
      <c r="D173" s="1" t="s">
        <v>26</v>
      </c>
      <c r="E173" s="2">
        <v>53949.26</v>
      </c>
      <c r="F173" s="3">
        <v>43808.0</v>
      </c>
      <c r="G173">
        <v>1.0</v>
      </c>
      <c r="H173" t="s">
        <v>59</v>
      </c>
      <c r="I173" t="s">
        <v>55</v>
      </c>
    </row>
    <row r="174" spans="8:8">
      <c r="A174" t="s">
        <v>140</v>
      </c>
      <c r="B174" t="s">
        <v>141</v>
      </c>
      <c r="C174" t="s">
        <v>18</v>
      </c>
      <c r="D174" s="1" t="s">
        <v>38</v>
      </c>
      <c r="E174" s="2">
        <v>58935.92</v>
      </c>
      <c r="F174" s="3" t="s">
        <v>142</v>
      </c>
      <c r="G174">
        <v>1.0</v>
      </c>
      <c r="H174" t="s">
        <v>59</v>
      </c>
      <c r="I174" t="s">
        <v>31</v>
      </c>
    </row>
    <row r="175" spans="8:8">
      <c r="A175" t="s">
        <v>163</v>
      </c>
      <c r="B175" t="s">
        <v>164</v>
      </c>
      <c r="C175" t="s">
        <v>18</v>
      </c>
      <c r="D175" s="1" t="s">
        <v>26</v>
      </c>
      <c r="E175" s="2">
        <v>116767.63</v>
      </c>
      <c r="F175" s="3">
        <v>43949.0</v>
      </c>
      <c r="G175">
        <v>0.4</v>
      </c>
      <c r="H175" t="s">
        <v>59</v>
      </c>
      <c r="I175" t="s">
        <v>67</v>
      </c>
    </row>
    <row r="176" spans="8:8">
      <c r="A176" t="s">
        <v>188</v>
      </c>
      <c r="B176" t="s">
        <v>189</v>
      </c>
      <c r="C176" t="s">
        <v>18</v>
      </c>
      <c r="D176" s="1" t="s">
        <v>44</v>
      </c>
      <c r="E176" s="2">
        <v>59434.18</v>
      </c>
      <c r="F176" s="3" t="s">
        <v>190</v>
      </c>
      <c r="G176">
        <v>1.0</v>
      </c>
      <c r="H176" t="s">
        <v>59</v>
      </c>
      <c r="I176" t="s">
        <v>20</v>
      </c>
    </row>
    <row r="177" spans="8:8">
      <c r="A177" t="s">
        <v>201</v>
      </c>
      <c r="B177" t="s">
        <v>202</v>
      </c>
      <c r="C177" t="s">
        <v>11</v>
      </c>
      <c r="D177" s="1" t="s">
        <v>104</v>
      </c>
      <c r="E177" s="2">
        <v>113747.56</v>
      </c>
      <c r="F177" s="3" t="s">
        <v>203</v>
      </c>
      <c r="G177">
        <v>0.7</v>
      </c>
      <c r="H177" t="s">
        <v>59</v>
      </c>
      <c r="I177" t="s">
        <v>55</v>
      </c>
    </row>
    <row r="178" spans="8:8">
      <c r="A178" t="s">
        <v>214</v>
      </c>
      <c r="B178" t="s">
        <v>215</v>
      </c>
      <c r="C178" t="s">
        <v>11</v>
      </c>
      <c r="D178" s="1" t="s">
        <v>34</v>
      </c>
      <c r="E178" s="2">
        <v>114465.93</v>
      </c>
      <c r="F178" s="3">
        <v>43291.0</v>
      </c>
      <c r="G178">
        <v>1.0</v>
      </c>
      <c r="H178" t="s">
        <v>59</v>
      </c>
      <c r="I178" t="s">
        <v>35</v>
      </c>
    </row>
    <row r="179" spans="8:8">
      <c r="A179" t="s">
        <v>219</v>
      </c>
      <c r="B179" t="s">
        <v>220</v>
      </c>
      <c r="C179" t="s">
        <v>11</v>
      </c>
      <c r="D179" s="1" t="s">
        <v>83</v>
      </c>
      <c r="E179" s="2">
        <v>83191.95</v>
      </c>
      <c r="F179" s="3">
        <v>43700.0</v>
      </c>
      <c r="G179">
        <v>0.6</v>
      </c>
      <c r="H179" t="s">
        <v>59</v>
      </c>
      <c r="I179" t="s">
        <v>15</v>
      </c>
    </row>
    <row r="180" spans="8:8">
      <c r="A180" t="s">
        <v>223</v>
      </c>
      <c r="B180" t="s">
        <v>224</v>
      </c>
      <c r="C180" t="s">
        <v>11</v>
      </c>
      <c r="D180" s="1" t="s">
        <v>77</v>
      </c>
      <c r="E180" s="2">
        <v>83396.5</v>
      </c>
      <c r="F180" s="3" t="s">
        <v>225</v>
      </c>
      <c r="G180">
        <v>1.0</v>
      </c>
      <c r="H180" t="s">
        <v>59</v>
      </c>
      <c r="I180" t="s">
        <v>60</v>
      </c>
    </row>
    <row r="181" spans="8:8">
      <c r="A181" t="s">
        <v>226</v>
      </c>
      <c r="B181" t="s">
        <v>227</v>
      </c>
      <c r="C181" t="s">
        <v>11</v>
      </c>
      <c r="D181" s="1" t="s">
        <v>104</v>
      </c>
      <c r="E181" s="2">
        <v>28481.16</v>
      </c>
      <c r="F181" s="3" t="s">
        <v>228</v>
      </c>
      <c r="G181">
        <v>1.0</v>
      </c>
      <c r="H181" t="s">
        <v>59</v>
      </c>
      <c r="I181" t="s">
        <v>67</v>
      </c>
    </row>
    <row r="182" spans="8:8">
      <c r="A182" t="s">
        <v>258</v>
      </c>
      <c r="B182" t="s">
        <v>259</v>
      </c>
      <c r="C182" t="s">
        <v>11</v>
      </c>
      <c r="D182" s="1" t="s">
        <v>34</v>
      </c>
      <c r="E182" s="2">
        <v>47362.62</v>
      </c>
      <c r="F182" s="3" t="s">
        <v>260</v>
      </c>
      <c r="G182">
        <v>1.0</v>
      </c>
      <c r="H182" t="s">
        <v>59</v>
      </c>
      <c r="I182" t="s">
        <v>15</v>
      </c>
    </row>
    <row r="183" spans="8:8">
      <c r="A183" t="s">
        <v>267</v>
      </c>
      <c r="B183" t="s">
        <v>268</v>
      </c>
      <c r="C183" t="s">
        <v>18</v>
      </c>
      <c r="D183" s="1" t="s">
        <v>80</v>
      </c>
      <c r="E183" s="2">
        <v>71823.56</v>
      </c>
      <c r="F183" s="3" t="s">
        <v>269</v>
      </c>
      <c r="G183">
        <v>0.3</v>
      </c>
      <c r="H183" t="s">
        <v>59</v>
      </c>
      <c r="I183" t="s">
        <v>15</v>
      </c>
    </row>
    <row r="184" spans="8:8">
      <c r="A184" t="s">
        <v>300</v>
      </c>
      <c r="B184" t="s">
        <v>301</v>
      </c>
      <c r="C184" t="s">
        <v>11</v>
      </c>
      <c r="D184" s="1" t="s">
        <v>38</v>
      </c>
      <c r="E184" s="2">
        <v>37062.1</v>
      </c>
      <c r="F184" s="3">
        <v>44357.0</v>
      </c>
      <c r="G184">
        <v>1.0</v>
      </c>
      <c r="H184" t="s">
        <v>59</v>
      </c>
      <c r="I184" t="s">
        <v>67</v>
      </c>
    </row>
    <row r="185" spans="8:8">
      <c r="A185" t="s">
        <v>320</v>
      </c>
      <c r="B185" t="s">
        <v>321</v>
      </c>
      <c r="C185" t="s">
        <v>11</v>
      </c>
      <c r="D185" s="1" t="s">
        <v>23</v>
      </c>
      <c r="E185" s="2">
        <v>111815.49</v>
      </c>
      <c r="F185" s="3">
        <v>43895.0</v>
      </c>
      <c r="G185">
        <v>0.7</v>
      </c>
      <c r="H185" t="s">
        <v>59</v>
      </c>
      <c r="I185" t="s">
        <v>15</v>
      </c>
    </row>
    <row r="186" spans="8:8">
      <c r="A186" t="s">
        <v>325</v>
      </c>
      <c r="B186" t="s">
        <v>326</v>
      </c>
      <c r="C186" t="s">
        <v>18</v>
      </c>
      <c r="D186" s="1" t="s">
        <v>98</v>
      </c>
      <c r="E186" s="2">
        <v>89829.33</v>
      </c>
      <c r="F186" s="3">
        <v>43794.0</v>
      </c>
      <c r="G186">
        <v>1.0</v>
      </c>
      <c r="H186" t="s">
        <v>59</v>
      </c>
      <c r="I186" t="s">
        <v>67</v>
      </c>
    </row>
    <row r="187" spans="8:8">
      <c r="A187" t="s">
        <v>320</v>
      </c>
      <c r="B187" t="s">
        <v>321</v>
      </c>
      <c r="C187" t="s">
        <v>11</v>
      </c>
      <c r="D187" s="1" t="s">
        <v>23</v>
      </c>
      <c r="E187" s="2">
        <v>111815.49</v>
      </c>
      <c r="F187" s="3">
        <v>43895.0</v>
      </c>
      <c r="G187">
        <v>0.7</v>
      </c>
      <c r="H187" t="s">
        <v>59</v>
      </c>
      <c r="I187" t="s">
        <v>15</v>
      </c>
    </row>
    <row r="188" spans="8:8">
      <c r="A188" t="s">
        <v>267</v>
      </c>
      <c r="B188" t="s">
        <v>268</v>
      </c>
      <c r="C188" t="s">
        <v>18</v>
      </c>
      <c r="D188" s="1" t="s">
        <v>80</v>
      </c>
      <c r="E188" s="2">
        <v>71823.56</v>
      </c>
      <c r="F188" s="3" t="s">
        <v>269</v>
      </c>
      <c r="G188">
        <v>0.3</v>
      </c>
      <c r="H188" t="s">
        <v>59</v>
      </c>
      <c r="I188" t="s">
        <v>15</v>
      </c>
    </row>
    <row r="189" spans="8:8">
      <c r="A189" t="s">
        <v>362</v>
      </c>
      <c r="B189" t="s">
        <v>363</v>
      </c>
      <c r="C189" t="s">
        <v>18</v>
      </c>
      <c r="D189" s="1" t="s">
        <v>44</v>
      </c>
      <c r="E189" s="2">
        <v>96555.53</v>
      </c>
      <c r="F189" s="3">
        <v>43489.0</v>
      </c>
      <c r="G189">
        <v>0.2</v>
      </c>
      <c r="H189" t="s">
        <v>59</v>
      </c>
      <c r="I189" t="s">
        <v>31</v>
      </c>
    </row>
    <row r="190" spans="8:8">
      <c r="A190" t="s">
        <v>373</v>
      </c>
      <c r="B190" t="s">
        <v>374</v>
      </c>
      <c r="C190" t="s">
        <v>18</v>
      </c>
      <c r="D190" s="1" t="s">
        <v>104</v>
      </c>
      <c r="E190" s="2">
        <v>32496.88</v>
      </c>
      <c r="F190" s="3">
        <v>43234.0</v>
      </c>
      <c r="G190">
        <v>1.0</v>
      </c>
      <c r="H190" t="s">
        <v>59</v>
      </c>
      <c r="I190" t="s">
        <v>15</v>
      </c>
    </row>
    <row r="191" spans="8:8">
      <c r="A191" t="s">
        <v>382</v>
      </c>
      <c r="B191" t="s">
        <v>383</v>
      </c>
      <c r="D191" s="1" t="s">
        <v>104</v>
      </c>
      <c r="E191" s="2">
        <v>63447.07</v>
      </c>
      <c r="F191" s="3" t="s">
        <v>384</v>
      </c>
      <c r="G191">
        <v>1.0</v>
      </c>
      <c r="H191" t="s">
        <v>59</v>
      </c>
      <c r="I191" t="s">
        <v>35</v>
      </c>
    </row>
    <row r="192" spans="8:8">
      <c r="A192" t="s">
        <v>385</v>
      </c>
      <c r="B192" t="s">
        <v>386</v>
      </c>
      <c r="C192" t="s">
        <v>18</v>
      </c>
      <c r="D192" s="1" t="s">
        <v>98</v>
      </c>
      <c r="E192" s="2">
        <v>106665.67</v>
      </c>
      <c r="F192" s="3">
        <v>43311.0</v>
      </c>
      <c r="G192">
        <v>1.0</v>
      </c>
      <c r="H192" t="s">
        <v>59</v>
      </c>
      <c r="I192" t="s">
        <v>55</v>
      </c>
    </row>
    <row r="193" spans="8:8">
      <c r="A193" t="s">
        <v>401</v>
      </c>
      <c r="B193" t="s">
        <v>402</v>
      </c>
      <c r="C193" t="s">
        <v>11</v>
      </c>
      <c r="D193" s="1" t="s">
        <v>34</v>
      </c>
      <c r="E193" s="2">
        <v>36536.26</v>
      </c>
      <c r="F193" s="3" t="s">
        <v>403</v>
      </c>
      <c r="G193">
        <v>1.0</v>
      </c>
      <c r="H193" t="s">
        <v>59</v>
      </c>
      <c r="I193" t="s">
        <v>31</v>
      </c>
    </row>
    <row r="194" spans="8:8">
      <c r="A194" t="s">
        <v>438</v>
      </c>
      <c r="B194" t="s">
        <v>439</v>
      </c>
      <c r="C194" t="s">
        <v>11</v>
      </c>
      <c r="D194" s="1" t="s">
        <v>44</v>
      </c>
      <c r="E194" s="2">
        <v>28160.79</v>
      </c>
      <c r="F194" s="3" t="s">
        <v>440</v>
      </c>
      <c r="G194">
        <v>1.0</v>
      </c>
      <c r="H194" t="s">
        <v>59</v>
      </c>
      <c r="I194" t="s">
        <v>15</v>
      </c>
    </row>
    <row r="195" spans="8:8">
      <c r="A195" t="s">
        <v>444</v>
      </c>
      <c r="B195" t="s">
        <v>445</v>
      </c>
      <c r="C195" t="s">
        <v>18</v>
      </c>
      <c r="D195" s="1" t="s">
        <v>41</v>
      </c>
      <c r="E195" s="2">
        <v>70755.5</v>
      </c>
      <c r="F195" s="3" t="s">
        <v>446</v>
      </c>
      <c r="G195">
        <v>0.8</v>
      </c>
      <c r="H195" t="s">
        <v>59</v>
      </c>
      <c r="I195" t="s">
        <v>31</v>
      </c>
    </row>
    <row r="196" spans="8:8">
      <c r="A196" t="s">
        <v>110</v>
      </c>
      <c r="B196" t="s">
        <v>111</v>
      </c>
      <c r="C196" t="s">
        <v>11</v>
      </c>
      <c r="D196" s="1" t="s">
        <v>19</v>
      </c>
      <c r="E196" s="2">
        <v>73360.38</v>
      </c>
      <c r="F196" s="3">
        <v>43972.0</v>
      </c>
      <c r="G196">
        <v>1.0</v>
      </c>
      <c r="H196" t="s">
        <v>59</v>
      </c>
      <c r="I196" t="s">
        <v>15</v>
      </c>
    </row>
    <row r="197" spans="8:8">
      <c r="A197" t="s">
        <v>450</v>
      </c>
      <c r="B197" t="s">
        <v>451</v>
      </c>
      <c r="C197" t="s">
        <v>18</v>
      </c>
      <c r="D197" s="1" t="s">
        <v>26</v>
      </c>
      <c r="E197" s="2">
        <v>58744.17</v>
      </c>
      <c r="F197" s="3" t="s">
        <v>58</v>
      </c>
      <c r="G197">
        <v>1.0</v>
      </c>
      <c r="H197" t="s">
        <v>59</v>
      </c>
      <c r="I197" t="s">
        <v>55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workbookViewId="0">
      <selection activeCell="L1" sqref="L1"/>
    </sheetView>
  </sheetViews>
  <sheetFormatPr defaultRowHeight="15.0" defaultColWidth="10"/>
  <cols>
    <col min="1" max="1" customWidth="1" bestFit="1" width="9.425781" style="0"/>
    <col min="2" max="2" customWidth="1" bestFit="1" width="24.855469" style="0"/>
    <col min="3" max="3" customWidth="1" bestFit="1" width="10.0" style="0"/>
    <col min="4" max="4" customWidth="1" bestFit="1" width="25.855469" style="1"/>
    <col min="5" max="5" customWidth="1" bestFit="1" width="12.5703125" style="2"/>
    <col min="6" max="6" customWidth="1" bestFit="1" width="14.285156" style="3"/>
    <col min="7" max="7" customWidth="1" bestFit="1" width="6.2851562" style="0"/>
    <col min="8" max="8" customWidth="1" bestFit="1" width="16.710938" style="0"/>
    <col min="9" max="9" customWidth="1" bestFit="1" width="23.855469" style="0"/>
  </cols>
  <sheetData>
    <row r="1" spans="8:8" s="4" ht="15.0" customForma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4" t="s">
        <v>6</v>
      </c>
      <c r="H1" s="4" t="s">
        <v>7</v>
      </c>
      <c r="I1" s="4" t="s">
        <v>8</v>
      </c>
    </row>
    <row r="2" spans="8:8">
      <c r="A2" t="s">
        <v>137</v>
      </c>
      <c r="B2" t="s">
        <v>138</v>
      </c>
      <c r="C2" t="s">
        <v>11</v>
      </c>
      <c r="D2" s="1" t="s">
        <v>19</v>
      </c>
      <c r="E2" s="2">
        <v>80169.42</v>
      </c>
      <c r="F2" s="3" t="s">
        <v>139</v>
      </c>
      <c r="G2">
        <v>1.0</v>
      </c>
      <c r="H2" t="s">
        <v>14</v>
      </c>
      <c r="I2" t="s">
        <v>60</v>
      </c>
    </row>
    <row r="3" spans="8:8">
      <c r="A3" t="s">
        <v>137</v>
      </c>
      <c r="B3" t="s">
        <v>138</v>
      </c>
      <c r="C3" t="s">
        <v>11</v>
      </c>
      <c r="D3" s="1" t="s">
        <v>19</v>
      </c>
      <c r="E3" s="2">
        <v>80169.42</v>
      </c>
      <c r="F3" s="3" t="s">
        <v>139</v>
      </c>
      <c r="G3">
        <v>1.0</v>
      </c>
      <c r="H3" t="s">
        <v>14</v>
      </c>
      <c r="I3" t="s">
        <v>60</v>
      </c>
    </row>
    <row r="4" spans="8:8">
      <c r="A4" t="s">
        <v>112</v>
      </c>
      <c r="B4" t="s">
        <v>113</v>
      </c>
      <c r="C4" t="s">
        <v>11</v>
      </c>
      <c r="D4" s="1" t="s">
        <v>12</v>
      </c>
      <c r="F4" s="3" t="s">
        <v>114</v>
      </c>
      <c r="G4">
        <v>0.7</v>
      </c>
      <c r="H4" t="s">
        <v>14</v>
      </c>
      <c r="I4" t="s">
        <v>60</v>
      </c>
    </row>
    <row r="5" spans="8:8">
      <c r="A5" t="s">
        <v>413</v>
      </c>
      <c r="B5" t="s">
        <v>414</v>
      </c>
      <c r="C5" t="s">
        <v>11</v>
      </c>
      <c r="D5" s="1" t="s">
        <v>83</v>
      </c>
      <c r="E5" s="2">
        <v>96753.78</v>
      </c>
      <c r="F5" s="3">
        <v>44494.0</v>
      </c>
      <c r="G5">
        <v>1.0</v>
      </c>
      <c r="H5" t="s">
        <v>14</v>
      </c>
      <c r="I5" t="s">
        <v>60</v>
      </c>
    </row>
    <row r="6" spans="8:8">
      <c r="A6" t="s">
        <v>354</v>
      </c>
      <c r="B6" t="s">
        <v>355</v>
      </c>
      <c r="C6" t="s">
        <v>18</v>
      </c>
      <c r="D6" s="1" t="s">
        <v>41</v>
      </c>
      <c r="E6" s="2">
        <v>68008.55</v>
      </c>
      <c r="F6" s="3">
        <v>44062.0</v>
      </c>
      <c r="G6">
        <v>1.0</v>
      </c>
      <c r="H6" t="s">
        <v>14</v>
      </c>
      <c r="I6" t="s">
        <v>60</v>
      </c>
    </row>
    <row r="7" spans="8:8">
      <c r="A7" t="s">
        <v>387</v>
      </c>
      <c r="B7" t="s">
        <v>388</v>
      </c>
      <c r="C7" t="s">
        <v>11</v>
      </c>
      <c r="D7" s="1" t="s">
        <v>23</v>
      </c>
      <c r="E7" s="2">
        <v>100424.23</v>
      </c>
      <c r="F7" s="3">
        <v>43801.0</v>
      </c>
      <c r="G7">
        <v>1.0</v>
      </c>
      <c r="H7" t="s">
        <v>14</v>
      </c>
      <c r="I7" t="s">
        <v>60</v>
      </c>
    </row>
    <row r="8" spans="8:8">
      <c r="A8" t="s">
        <v>181</v>
      </c>
      <c r="B8" t="s">
        <v>182</v>
      </c>
      <c r="C8" t="s">
        <v>11</v>
      </c>
      <c r="D8" s="1" t="s">
        <v>77</v>
      </c>
      <c r="E8" s="2">
        <v>72876.91</v>
      </c>
      <c r="F8" s="3" t="s">
        <v>183</v>
      </c>
      <c r="G8">
        <v>0.4</v>
      </c>
      <c r="H8" t="s">
        <v>27</v>
      </c>
      <c r="I8" t="s">
        <v>60</v>
      </c>
    </row>
    <row r="9" spans="8:8">
      <c r="A9" t="s">
        <v>223</v>
      </c>
      <c r="B9" t="s">
        <v>224</v>
      </c>
      <c r="C9" t="s">
        <v>11</v>
      </c>
      <c r="D9" s="1" t="s">
        <v>77</v>
      </c>
      <c r="E9" s="2">
        <v>83396.5</v>
      </c>
      <c r="F9" s="3" t="s">
        <v>225</v>
      </c>
      <c r="G9">
        <v>1.0</v>
      </c>
      <c r="H9" t="s">
        <v>59</v>
      </c>
      <c r="I9" t="s">
        <v>60</v>
      </c>
    </row>
    <row r="10" spans="8:8">
      <c r="A10" t="s">
        <v>292</v>
      </c>
      <c r="B10" t="s">
        <v>293</v>
      </c>
      <c r="C10" t="s">
        <v>18</v>
      </c>
      <c r="D10" s="1" t="s">
        <v>23</v>
      </c>
      <c r="E10" s="2">
        <v>42161.77</v>
      </c>
      <c r="F10" s="3" t="s">
        <v>294</v>
      </c>
      <c r="G10">
        <v>1.0</v>
      </c>
      <c r="H10" t="s">
        <v>14</v>
      </c>
      <c r="I10" t="s">
        <v>60</v>
      </c>
    </row>
    <row r="11" spans="8:8">
      <c r="A11" t="s">
        <v>421</v>
      </c>
      <c r="B11" t="s">
        <v>422</v>
      </c>
      <c r="C11" t="s">
        <v>11</v>
      </c>
      <c r="D11" s="1" t="s">
        <v>80</v>
      </c>
      <c r="E11" s="2">
        <v>119022.49</v>
      </c>
      <c r="F11" s="3">
        <v>44431.0</v>
      </c>
      <c r="G11">
        <v>1.0</v>
      </c>
      <c r="H11" t="s">
        <v>14</v>
      </c>
      <c r="I11" t="s">
        <v>60</v>
      </c>
    </row>
    <row r="12" spans="8:8">
      <c r="A12" t="s">
        <v>249</v>
      </c>
      <c r="B12" t="s">
        <v>250</v>
      </c>
      <c r="C12" t="s">
        <v>11</v>
      </c>
      <c r="D12" s="1" t="s">
        <v>80</v>
      </c>
      <c r="E12" s="2">
        <v>91645.04</v>
      </c>
      <c r="F12" s="3">
        <v>44223.0</v>
      </c>
      <c r="G12">
        <v>1.0</v>
      </c>
      <c r="H12" t="s">
        <v>14</v>
      </c>
      <c r="I12" t="s">
        <v>60</v>
      </c>
    </row>
    <row r="13" spans="8:8">
      <c r="A13" t="s">
        <v>56</v>
      </c>
      <c r="B13" t="s">
        <v>57</v>
      </c>
      <c r="C13" t="s">
        <v>11</v>
      </c>
      <c r="D13" s="1" t="s">
        <v>38</v>
      </c>
      <c r="E13" s="2">
        <v>61214.26</v>
      </c>
      <c r="F13" s="3" t="s">
        <v>58</v>
      </c>
      <c r="G13">
        <v>1.0</v>
      </c>
      <c r="H13" t="s">
        <v>59</v>
      </c>
      <c r="I13" t="s">
        <v>60</v>
      </c>
    </row>
    <row r="14" spans="8:8">
      <c r="A14" t="s">
        <v>375</v>
      </c>
      <c r="B14" t="s">
        <v>376</v>
      </c>
      <c r="C14" t="s">
        <v>18</v>
      </c>
      <c r="D14" s="1" t="s">
        <v>23</v>
      </c>
      <c r="E14" s="2">
        <v>81897.79</v>
      </c>
      <c r="F14" s="3">
        <v>43146.0</v>
      </c>
      <c r="G14">
        <v>1.0</v>
      </c>
      <c r="H14" t="s">
        <v>14</v>
      </c>
      <c r="I14" t="s">
        <v>60</v>
      </c>
    </row>
    <row r="15" spans="8:8">
      <c r="A15" t="s">
        <v>115</v>
      </c>
      <c r="B15" t="s">
        <v>116</v>
      </c>
      <c r="C15" t="s">
        <v>18</v>
      </c>
      <c r="D15" s="1" t="s">
        <v>44</v>
      </c>
      <c r="E15" s="2">
        <v>50449.46</v>
      </c>
      <c r="F15" s="3">
        <v>6893.0</v>
      </c>
      <c r="G15">
        <v>0.8</v>
      </c>
      <c r="H15" t="s">
        <v>14</v>
      </c>
      <c r="I15" t="s">
        <v>60</v>
      </c>
    </row>
    <row r="16" spans="8:8">
      <c r="A16" t="s">
        <v>341</v>
      </c>
      <c r="B16" t="s">
        <v>342</v>
      </c>
      <c r="C16" t="s">
        <v>18</v>
      </c>
      <c r="D16" s="1" t="s">
        <v>44</v>
      </c>
      <c r="F16" s="3">
        <v>43538.0</v>
      </c>
      <c r="G16">
        <v>1.0</v>
      </c>
      <c r="H16" t="s">
        <v>14</v>
      </c>
      <c r="I16" t="s">
        <v>60</v>
      </c>
    </row>
    <row r="17" spans="8:8">
      <c r="A17" t="s">
        <v>178</v>
      </c>
      <c r="B17" t="s">
        <v>179</v>
      </c>
      <c r="C17" t="s">
        <v>11</v>
      </c>
      <c r="D17" s="1" t="s">
        <v>41</v>
      </c>
      <c r="E17" s="2">
        <v>37362.3</v>
      </c>
      <c r="F17" s="3" t="s">
        <v>180</v>
      </c>
      <c r="G17">
        <v>1.0</v>
      </c>
      <c r="H17" t="s">
        <v>14</v>
      </c>
      <c r="I17" t="s">
        <v>60</v>
      </c>
    </row>
    <row r="18" spans="8:8">
      <c r="A18" t="s">
        <v>175</v>
      </c>
      <c r="B18" t="s">
        <v>176</v>
      </c>
      <c r="C18" t="s">
        <v>11</v>
      </c>
      <c r="D18" s="1" t="s">
        <v>38</v>
      </c>
      <c r="E18" s="2">
        <v>0.0</v>
      </c>
      <c r="F18" s="3" t="s">
        <v>177</v>
      </c>
      <c r="G18">
        <v>0.2</v>
      </c>
      <c r="H18" t="s">
        <v>14</v>
      </c>
      <c r="I18" t="s">
        <v>60</v>
      </c>
    </row>
    <row r="19" spans="8:8">
      <c r="A19" t="s">
        <v>175</v>
      </c>
      <c r="B19" t="s">
        <v>176</v>
      </c>
      <c r="C19" t="s">
        <v>11</v>
      </c>
      <c r="D19" s="1" t="s">
        <v>38</v>
      </c>
      <c r="F19" s="3" t="s">
        <v>177</v>
      </c>
      <c r="G19">
        <v>0.2</v>
      </c>
      <c r="H19" t="s">
        <v>14</v>
      </c>
      <c r="I19" t="s">
        <v>60</v>
      </c>
    </row>
    <row r="20" spans="8:8">
      <c r="A20" t="s">
        <v>426</v>
      </c>
      <c r="B20" t="s">
        <v>427</v>
      </c>
      <c r="C20" t="s">
        <v>18</v>
      </c>
      <c r="D20" s="1" t="s">
        <v>77</v>
      </c>
      <c r="E20" s="2">
        <v>100731.95</v>
      </c>
      <c r="F20" s="3" t="s">
        <v>428</v>
      </c>
      <c r="G20">
        <v>1.0</v>
      </c>
      <c r="H20" t="s">
        <v>14</v>
      </c>
      <c r="I20" t="s">
        <v>60</v>
      </c>
    </row>
    <row r="21" spans="8:8">
      <c r="A21" t="s">
        <v>124</v>
      </c>
      <c r="B21" t="s">
        <v>125</v>
      </c>
      <c r="C21" t="s">
        <v>18</v>
      </c>
      <c r="D21" s="1" t="s">
        <v>38</v>
      </c>
      <c r="E21" s="2">
        <v>100371.31</v>
      </c>
      <c r="F21" s="3">
        <v>44067.0</v>
      </c>
      <c r="G21">
        <v>0.8</v>
      </c>
      <c r="H21" t="s">
        <v>27</v>
      </c>
      <c r="I21" t="s">
        <v>60</v>
      </c>
    </row>
    <row r="22" spans="8:8">
      <c r="A22" t="s">
        <v>467</v>
      </c>
      <c r="B22" t="s">
        <v>468</v>
      </c>
      <c r="C22" t="s">
        <v>18</v>
      </c>
      <c r="D22" s="1" t="s">
        <v>12</v>
      </c>
      <c r="E22" s="2">
        <v>118442.54</v>
      </c>
      <c r="F22" s="3">
        <v>44193.0</v>
      </c>
      <c r="G22">
        <v>1.0</v>
      </c>
      <c r="H22" t="s">
        <v>14</v>
      </c>
      <c r="I22" t="s">
        <v>60</v>
      </c>
    </row>
    <row r="23" spans="8:8">
      <c r="A23" t="s">
        <v>146</v>
      </c>
      <c r="B23" t="s">
        <v>147</v>
      </c>
      <c r="C23" t="s">
        <v>11</v>
      </c>
      <c r="D23" s="1" t="s">
        <v>80</v>
      </c>
      <c r="E23" s="2">
        <v>57419.35</v>
      </c>
      <c r="F23" s="3">
        <v>43305.0</v>
      </c>
      <c r="G23">
        <v>1.0</v>
      </c>
      <c r="H23" t="s">
        <v>27</v>
      </c>
      <c r="I23" t="s">
        <v>60</v>
      </c>
    </row>
    <row r="24" spans="8:8">
      <c r="A24" t="s">
        <v>415</v>
      </c>
      <c r="B24" t="s">
        <v>416</v>
      </c>
      <c r="C24" t="s">
        <v>18</v>
      </c>
      <c r="D24" s="1" t="s">
        <v>38</v>
      </c>
      <c r="E24" s="2">
        <v>28974.03</v>
      </c>
      <c r="F24" s="3" t="s">
        <v>417</v>
      </c>
      <c r="G24">
        <v>1.0</v>
      </c>
      <c r="H24" t="s">
        <v>14</v>
      </c>
      <c r="I24" t="s">
        <v>60</v>
      </c>
    </row>
    <row r="25" spans="8:8">
      <c r="A25" t="s">
        <v>212</v>
      </c>
      <c r="B25" t="s">
        <v>213</v>
      </c>
      <c r="C25" t="s">
        <v>18</v>
      </c>
      <c r="D25" s="1" t="s">
        <v>77</v>
      </c>
      <c r="E25" s="2">
        <v>67957.9</v>
      </c>
      <c r="F25" s="3">
        <v>43430.0</v>
      </c>
      <c r="G25">
        <v>1.0</v>
      </c>
      <c r="H25" t="s">
        <v>14</v>
      </c>
      <c r="I25" t="s">
        <v>67</v>
      </c>
    </row>
    <row r="26" spans="8:8">
      <c r="A26" t="s">
        <v>169</v>
      </c>
      <c r="B26" t="s">
        <v>170</v>
      </c>
      <c r="C26" t="s">
        <v>18</v>
      </c>
      <c r="D26" s="1" t="s">
        <v>98</v>
      </c>
      <c r="E26" s="2">
        <v>38438.24</v>
      </c>
      <c r="F26" s="3" t="s">
        <v>171</v>
      </c>
      <c r="G26">
        <v>1.0</v>
      </c>
      <c r="H26" t="s">
        <v>14</v>
      </c>
      <c r="I26" t="s">
        <v>67</v>
      </c>
    </row>
    <row r="27" spans="8:8">
      <c r="A27" t="s">
        <v>169</v>
      </c>
      <c r="B27" t="s">
        <v>170</v>
      </c>
      <c r="C27" t="s">
        <v>18</v>
      </c>
      <c r="D27" s="1" t="s">
        <v>98</v>
      </c>
      <c r="E27" s="2">
        <v>38438.24</v>
      </c>
      <c r="F27" s="3" t="s">
        <v>171</v>
      </c>
      <c r="G27">
        <v>1.0</v>
      </c>
      <c r="H27" t="s">
        <v>14</v>
      </c>
      <c r="I27" t="s">
        <v>67</v>
      </c>
    </row>
    <row r="28" spans="8:8">
      <c r="A28" t="s">
        <v>322</v>
      </c>
      <c r="B28" t="s">
        <v>323</v>
      </c>
      <c r="C28" t="s">
        <v>11</v>
      </c>
      <c r="D28" s="1" t="s">
        <v>19</v>
      </c>
      <c r="E28" s="2">
        <v>39784.24</v>
      </c>
      <c r="F28" s="3" t="s">
        <v>324</v>
      </c>
      <c r="G28">
        <v>1.0</v>
      </c>
      <c r="H28" t="s">
        <v>27</v>
      </c>
      <c r="I28" t="s">
        <v>67</v>
      </c>
    </row>
    <row r="29" spans="8:8">
      <c r="A29" t="s">
        <v>308</v>
      </c>
      <c r="B29" t="s">
        <v>309</v>
      </c>
      <c r="C29" t="s">
        <v>11</v>
      </c>
      <c r="D29" s="1" t="s">
        <v>104</v>
      </c>
      <c r="E29" s="2">
        <v>0.0</v>
      </c>
      <c r="F29" s="3" t="s">
        <v>310</v>
      </c>
      <c r="G29">
        <v>1.0</v>
      </c>
      <c r="H29" t="s">
        <v>14</v>
      </c>
      <c r="I29" t="s">
        <v>67</v>
      </c>
    </row>
    <row r="30" spans="8:8">
      <c r="A30" t="s">
        <v>167</v>
      </c>
      <c r="B30" t="s">
        <v>168</v>
      </c>
      <c r="C30" t="s">
        <v>18</v>
      </c>
      <c r="D30" s="1" t="s">
        <v>44</v>
      </c>
      <c r="E30" s="2">
        <v>39700.82</v>
      </c>
      <c r="F30" s="3">
        <v>44203.0</v>
      </c>
      <c r="G30">
        <v>0.8</v>
      </c>
      <c r="H30" t="s">
        <v>14</v>
      </c>
      <c r="I30" t="s">
        <v>67</v>
      </c>
    </row>
    <row r="31" spans="8:8">
      <c r="A31" t="s">
        <v>336</v>
      </c>
      <c r="B31" t="s">
        <v>337</v>
      </c>
      <c r="C31" t="s">
        <v>18</v>
      </c>
      <c r="D31" s="1" t="s">
        <v>26</v>
      </c>
      <c r="E31" s="2">
        <v>95677.9</v>
      </c>
      <c r="F31" s="3" t="s">
        <v>338</v>
      </c>
      <c r="G31">
        <v>0.3</v>
      </c>
      <c r="H31" t="s">
        <v>14</v>
      </c>
      <c r="I31" t="s">
        <v>67</v>
      </c>
    </row>
    <row r="32" spans="8:8">
      <c r="A32" t="s">
        <v>163</v>
      </c>
      <c r="B32" t="s">
        <v>164</v>
      </c>
      <c r="C32" t="s">
        <v>18</v>
      </c>
      <c r="D32" s="1" t="s">
        <v>26</v>
      </c>
      <c r="E32" s="2">
        <v>116767.63</v>
      </c>
      <c r="F32" s="3">
        <v>43949.0</v>
      </c>
      <c r="G32">
        <v>0.4</v>
      </c>
      <c r="H32" t="s">
        <v>59</v>
      </c>
      <c r="I32" t="s">
        <v>67</v>
      </c>
    </row>
    <row r="33" spans="8:8">
      <c r="A33" t="s">
        <v>300</v>
      </c>
      <c r="B33" t="s">
        <v>301</v>
      </c>
      <c r="C33" t="s">
        <v>11</v>
      </c>
      <c r="D33" s="1" t="s">
        <v>38</v>
      </c>
      <c r="E33" s="2">
        <v>37062.1</v>
      </c>
      <c r="F33" s="3">
        <v>44357.0</v>
      </c>
      <c r="G33">
        <v>1.0</v>
      </c>
      <c r="H33" t="s">
        <v>59</v>
      </c>
      <c r="I33" t="s">
        <v>67</v>
      </c>
    </row>
    <row r="34" spans="8:8">
      <c r="A34" t="s">
        <v>364</v>
      </c>
      <c r="B34" t="s">
        <v>365</v>
      </c>
      <c r="C34" t="s">
        <v>18</v>
      </c>
      <c r="D34" s="1" t="s">
        <v>38</v>
      </c>
      <c r="E34" s="2">
        <v>71924.85</v>
      </c>
      <c r="F34" s="3">
        <v>43822.0</v>
      </c>
      <c r="G34">
        <v>1.0</v>
      </c>
      <c r="H34" t="s">
        <v>14</v>
      </c>
      <c r="I34" t="s">
        <v>67</v>
      </c>
    </row>
    <row r="35" spans="8:8">
      <c r="A35" t="s">
        <v>389</v>
      </c>
      <c r="B35" t="s">
        <v>390</v>
      </c>
      <c r="C35" t="s">
        <v>11</v>
      </c>
      <c r="D35" s="1" t="s">
        <v>23</v>
      </c>
      <c r="E35" s="2">
        <v>47646.95</v>
      </c>
      <c r="F35" s="3">
        <v>43791.0</v>
      </c>
      <c r="G35">
        <v>0.3</v>
      </c>
      <c r="H35" t="s">
        <v>27</v>
      </c>
      <c r="I35" t="s">
        <v>67</v>
      </c>
    </row>
    <row r="36" spans="8:8">
      <c r="A36" t="s">
        <v>226</v>
      </c>
      <c r="B36" t="s">
        <v>227</v>
      </c>
      <c r="C36" t="s">
        <v>11</v>
      </c>
      <c r="D36" s="1" t="s">
        <v>104</v>
      </c>
      <c r="E36" s="2">
        <v>28481.16</v>
      </c>
      <c r="F36" s="3" t="s">
        <v>228</v>
      </c>
      <c r="G36">
        <v>1.0</v>
      </c>
      <c r="H36" t="s">
        <v>59</v>
      </c>
      <c r="I36" t="s">
        <v>67</v>
      </c>
    </row>
    <row r="37" spans="8:8">
      <c r="A37" t="s">
        <v>235</v>
      </c>
      <c r="B37" t="s">
        <v>236</v>
      </c>
      <c r="C37" t="s">
        <v>18</v>
      </c>
      <c r="D37" s="1" t="s">
        <v>80</v>
      </c>
      <c r="E37" s="2">
        <v>107107.6</v>
      </c>
      <c r="F37" s="3" t="s">
        <v>237</v>
      </c>
      <c r="G37">
        <v>0.9</v>
      </c>
      <c r="H37" t="s">
        <v>14</v>
      </c>
      <c r="I37" t="s">
        <v>67</v>
      </c>
    </row>
    <row r="38" spans="8:8">
      <c r="A38" t="s">
        <v>64</v>
      </c>
      <c r="B38" t="s">
        <v>65</v>
      </c>
      <c r="C38" t="s">
        <v>18</v>
      </c>
      <c r="D38" s="1" t="s">
        <v>26</v>
      </c>
      <c r="E38" s="2">
        <v>37902.35</v>
      </c>
      <c r="F38" s="3">
        <v>43823.0</v>
      </c>
      <c r="G38">
        <v>1.0</v>
      </c>
      <c r="H38" t="s">
        <v>14</v>
      </c>
      <c r="I38" t="s">
        <v>67</v>
      </c>
    </row>
    <row r="39" spans="8:8">
      <c r="A39" t="s">
        <v>64</v>
      </c>
      <c r="B39" t="s">
        <v>65</v>
      </c>
      <c r="C39" t="s">
        <v>18</v>
      </c>
      <c r="D39" s="1" t="s">
        <v>26</v>
      </c>
      <c r="E39" s="2">
        <v>37902.35</v>
      </c>
      <c r="F39" s="3" t="s">
        <v>66</v>
      </c>
      <c r="G39">
        <v>1.0</v>
      </c>
      <c r="H39" t="s">
        <v>14</v>
      </c>
      <c r="I39" t="s">
        <v>67</v>
      </c>
    </row>
    <row r="40" spans="8:8">
      <c r="A40" t="s">
        <v>159</v>
      </c>
      <c r="B40" t="s">
        <v>160</v>
      </c>
      <c r="C40" t="s">
        <v>11</v>
      </c>
      <c r="D40" s="1" t="s">
        <v>26</v>
      </c>
      <c r="E40" s="2">
        <v>79567.69</v>
      </c>
      <c r="F40" s="3">
        <v>43272.0</v>
      </c>
      <c r="G40">
        <v>1.0</v>
      </c>
      <c r="H40" t="s">
        <v>27</v>
      </c>
      <c r="I40" t="s">
        <v>67</v>
      </c>
    </row>
    <row r="41" spans="8:8">
      <c r="A41" t="s">
        <v>350</v>
      </c>
      <c r="B41" t="s">
        <v>351</v>
      </c>
      <c r="C41" t="s">
        <v>11</v>
      </c>
      <c r="D41" s="1" t="s">
        <v>98</v>
      </c>
      <c r="E41" s="2">
        <v>40445.29</v>
      </c>
      <c r="F41" s="3">
        <v>44393.0</v>
      </c>
      <c r="G41">
        <v>1.0</v>
      </c>
      <c r="H41" t="s">
        <v>14</v>
      </c>
      <c r="I41" t="s">
        <v>67</v>
      </c>
    </row>
    <row r="42" spans="8:8">
      <c r="A42" t="s">
        <v>143</v>
      </c>
      <c r="B42" t="s">
        <v>144</v>
      </c>
      <c r="C42" t="s">
        <v>18</v>
      </c>
      <c r="D42" s="1" t="s">
        <v>38</v>
      </c>
      <c r="E42" s="2">
        <v>63555.73</v>
      </c>
      <c r="F42" s="3" t="s">
        <v>145</v>
      </c>
      <c r="G42">
        <v>1.0</v>
      </c>
      <c r="H42" t="s">
        <v>14</v>
      </c>
      <c r="I42" t="s">
        <v>67</v>
      </c>
    </row>
    <row r="43" spans="8:8">
      <c r="A43" t="s">
        <v>418</v>
      </c>
      <c r="B43" t="s">
        <v>419</v>
      </c>
      <c r="C43" t="s">
        <v>18</v>
      </c>
      <c r="D43" s="1" t="s">
        <v>19</v>
      </c>
      <c r="E43" s="2">
        <v>86233.83</v>
      </c>
      <c r="F43" s="3" t="s">
        <v>420</v>
      </c>
      <c r="G43">
        <v>1.0</v>
      </c>
      <c r="H43" t="s">
        <v>27</v>
      </c>
      <c r="I43" t="s">
        <v>67</v>
      </c>
    </row>
    <row r="44" spans="8:8">
      <c r="A44" t="s">
        <v>73</v>
      </c>
      <c r="B44" t="s">
        <v>74</v>
      </c>
      <c r="C44" t="s">
        <v>11</v>
      </c>
      <c r="D44" s="1" t="s">
        <v>44</v>
      </c>
      <c r="E44" s="2">
        <v>52748.63</v>
      </c>
      <c r="F44" s="3" t="s">
        <v>51</v>
      </c>
      <c r="G44">
        <v>1.0</v>
      </c>
      <c r="H44" t="s">
        <v>14</v>
      </c>
      <c r="I44" t="s">
        <v>67</v>
      </c>
    </row>
    <row r="45" spans="8:8">
      <c r="A45" t="s">
        <v>429</v>
      </c>
      <c r="B45" t="s">
        <v>430</v>
      </c>
      <c r="C45" t="s">
        <v>18</v>
      </c>
      <c r="D45" s="1" t="s">
        <v>26</v>
      </c>
      <c r="E45" s="2">
        <v>86010.54</v>
      </c>
      <c r="F45" s="3">
        <v>43164.0</v>
      </c>
      <c r="G45">
        <v>1.0</v>
      </c>
      <c r="H45" t="s">
        <v>14</v>
      </c>
      <c r="I45" t="s">
        <v>67</v>
      </c>
    </row>
    <row r="46" spans="8:8">
      <c r="A46" t="s">
        <v>435</v>
      </c>
      <c r="B46" t="s">
        <v>436</v>
      </c>
      <c r="C46" t="s">
        <v>18</v>
      </c>
      <c r="D46" s="1" t="s">
        <v>41</v>
      </c>
      <c r="E46" s="2">
        <v>104903.79</v>
      </c>
      <c r="F46" s="3" t="s">
        <v>437</v>
      </c>
      <c r="G46">
        <v>1.0</v>
      </c>
      <c r="H46" t="s">
        <v>14</v>
      </c>
      <c r="I46" t="s">
        <v>67</v>
      </c>
    </row>
    <row r="47" spans="8:8">
      <c r="A47" t="s">
        <v>431</v>
      </c>
      <c r="B47" t="s">
        <v>432</v>
      </c>
      <c r="C47" t="s">
        <v>11</v>
      </c>
      <c r="D47" s="1" t="s">
        <v>80</v>
      </c>
      <c r="E47" s="2">
        <v>52270.22</v>
      </c>
      <c r="F47" s="3">
        <v>43521.0</v>
      </c>
      <c r="G47">
        <v>0.3</v>
      </c>
      <c r="H47" t="s">
        <v>14</v>
      </c>
      <c r="I47" t="s">
        <v>67</v>
      </c>
    </row>
    <row r="48" spans="8:8">
      <c r="A48" t="s">
        <v>325</v>
      </c>
      <c r="B48" t="s">
        <v>326</v>
      </c>
      <c r="C48" t="s">
        <v>18</v>
      </c>
      <c r="D48" s="1" t="s">
        <v>98</v>
      </c>
      <c r="E48" s="2">
        <v>89829.33</v>
      </c>
      <c r="F48" s="3">
        <v>43794.0</v>
      </c>
      <c r="G48">
        <v>1.0</v>
      </c>
      <c r="H48" t="s">
        <v>59</v>
      </c>
      <c r="I48" t="s">
        <v>67</v>
      </c>
    </row>
    <row r="49" spans="8:8">
      <c r="A49" t="s">
        <v>404</v>
      </c>
      <c r="B49" t="s">
        <v>405</v>
      </c>
      <c r="C49" t="s">
        <v>18</v>
      </c>
      <c r="D49" s="1" t="s">
        <v>19</v>
      </c>
      <c r="E49" s="2">
        <v>61688.77</v>
      </c>
      <c r="F49" s="3" t="s">
        <v>406</v>
      </c>
      <c r="G49">
        <v>0.9</v>
      </c>
      <c r="H49" t="s">
        <v>14</v>
      </c>
      <c r="I49" t="s">
        <v>67</v>
      </c>
    </row>
    <row r="50" spans="8:8">
      <c r="A50" t="s">
        <v>272</v>
      </c>
      <c r="B50" t="s">
        <v>273</v>
      </c>
      <c r="C50" t="s">
        <v>11</v>
      </c>
      <c r="D50" s="1" t="s">
        <v>104</v>
      </c>
      <c r="E50" s="2">
        <v>66572.58</v>
      </c>
      <c r="F50" s="3" t="s">
        <v>274</v>
      </c>
      <c r="G50">
        <v>1.0</v>
      </c>
      <c r="H50" t="s">
        <v>14</v>
      </c>
      <c r="I50" t="s">
        <v>67</v>
      </c>
    </row>
    <row r="51" spans="8:8">
      <c r="A51" t="s">
        <v>78</v>
      </c>
      <c r="B51" t="s">
        <v>79</v>
      </c>
      <c r="C51" t="s">
        <v>11</v>
      </c>
      <c r="D51" s="1" t="s">
        <v>80</v>
      </c>
      <c r="E51" s="2">
        <v>52963.65</v>
      </c>
      <c r="F51" s="3">
        <v>44288.0</v>
      </c>
      <c r="G51">
        <v>0.3</v>
      </c>
      <c r="H51" t="s">
        <v>14</v>
      </c>
      <c r="I51" t="s">
        <v>55</v>
      </c>
    </row>
    <row r="52" spans="8:8">
      <c r="A52" t="s">
        <v>157</v>
      </c>
      <c r="B52" t="s">
        <v>158</v>
      </c>
      <c r="C52" t="s">
        <v>11</v>
      </c>
      <c r="D52" s="1" t="s">
        <v>83</v>
      </c>
      <c r="E52" s="2">
        <v>68860.4</v>
      </c>
      <c r="F52" s="3">
        <v>43508.0</v>
      </c>
      <c r="G52">
        <v>0.4</v>
      </c>
      <c r="H52" t="s">
        <v>14</v>
      </c>
      <c r="I52" t="s">
        <v>55</v>
      </c>
    </row>
    <row r="53" spans="8:8">
      <c r="A53" t="s">
        <v>216</v>
      </c>
      <c r="B53" t="s">
        <v>217</v>
      </c>
      <c r="C53" t="s">
        <v>11</v>
      </c>
      <c r="D53" s="1" t="s">
        <v>41</v>
      </c>
      <c r="E53" s="2">
        <v>65699.02</v>
      </c>
      <c r="F53" s="3" t="s">
        <v>218</v>
      </c>
      <c r="G53">
        <v>1.0</v>
      </c>
      <c r="H53" t="s">
        <v>14</v>
      </c>
      <c r="I53" t="s">
        <v>55</v>
      </c>
    </row>
    <row r="54" spans="8:8">
      <c r="A54" t="s">
        <v>52</v>
      </c>
      <c r="B54" t="s">
        <v>53</v>
      </c>
      <c r="C54" t="s">
        <v>18</v>
      </c>
      <c r="D54" s="1" t="s">
        <v>19</v>
      </c>
      <c r="E54" s="2">
        <v>69192.85</v>
      </c>
      <c r="F54" s="3" t="s">
        <v>54</v>
      </c>
      <c r="G54">
        <v>1.0</v>
      </c>
      <c r="H54" t="s">
        <v>14</v>
      </c>
      <c r="I54" t="s">
        <v>55</v>
      </c>
    </row>
    <row r="55" spans="8:8">
      <c r="A55" t="s">
        <v>204</v>
      </c>
      <c r="B55" t="s">
        <v>205</v>
      </c>
      <c r="C55" t="s">
        <v>11</v>
      </c>
      <c r="D55" s="1" t="s">
        <v>19</v>
      </c>
      <c r="E55" s="2">
        <v>85918.61</v>
      </c>
      <c r="F55" s="3" t="s">
        <v>206</v>
      </c>
      <c r="G55">
        <v>1.0</v>
      </c>
      <c r="H55" t="s">
        <v>14</v>
      </c>
      <c r="I55" t="s">
        <v>55</v>
      </c>
    </row>
    <row r="56" spans="8:8">
      <c r="A56" t="s">
        <v>105</v>
      </c>
      <c r="B56" t="s">
        <v>106</v>
      </c>
      <c r="C56" t="s">
        <v>11</v>
      </c>
      <c r="D56" s="1" t="s">
        <v>19</v>
      </c>
      <c r="E56" s="2">
        <v>90884.32</v>
      </c>
      <c r="F56" s="3" t="s">
        <v>107</v>
      </c>
      <c r="G56">
        <v>1.0</v>
      </c>
      <c r="H56" t="s">
        <v>14</v>
      </c>
      <c r="I56" t="s">
        <v>55</v>
      </c>
    </row>
    <row r="57" spans="8:8">
      <c r="A57" t="s">
        <v>105</v>
      </c>
      <c r="B57" t="s">
        <v>106</v>
      </c>
      <c r="C57" t="s">
        <v>11</v>
      </c>
      <c r="D57" s="1" t="s">
        <v>19</v>
      </c>
      <c r="E57" s="2">
        <v>90884.32</v>
      </c>
      <c r="F57" s="3" t="s">
        <v>107</v>
      </c>
      <c r="G57">
        <v>1.0</v>
      </c>
      <c r="H57" t="s">
        <v>14</v>
      </c>
      <c r="I57" t="s">
        <v>55</v>
      </c>
    </row>
    <row r="58" spans="8:8">
      <c r="A58" t="s">
        <v>201</v>
      </c>
      <c r="B58" t="s">
        <v>202</v>
      </c>
      <c r="C58" t="s">
        <v>11</v>
      </c>
      <c r="D58" s="1" t="s">
        <v>104</v>
      </c>
      <c r="E58" s="2">
        <v>113747.56</v>
      </c>
      <c r="F58" s="3" t="s">
        <v>203</v>
      </c>
      <c r="G58">
        <v>0.7</v>
      </c>
      <c r="H58" t="s">
        <v>59</v>
      </c>
      <c r="I58" t="s">
        <v>55</v>
      </c>
    </row>
    <row r="59" spans="8:8">
      <c r="A59" t="s">
        <v>318</v>
      </c>
      <c r="B59" t="s">
        <v>319</v>
      </c>
      <c r="C59" t="s">
        <v>11</v>
      </c>
      <c r="D59" s="1" t="s">
        <v>80</v>
      </c>
      <c r="E59" s="2">
        <v>67633.85</v>
      </c>
      <c r="F59" s="3">
        <v>43340.0</v>
      </c>
      <c r="G59">
        <v>1.0</v>
      </c>
      <c r="H59" t="s">
        <v>14</v>
      </c>
      <c r="I59" t="s">
        <v>55</v>
      </c>
    </row>
    <row r="60" spans="8:8">
      <c r="A60" t="s">
        <v>96</v>
      </c>
      <c r="B60" t="s">
        <v>97</v>
      </c>
      <c r="C60" t="s">
        <v>11</v>
      </c>
      <c r="D60" s="1" t="s">
        <v>98</v>
      </c>
      <c r="E60" s="2">
        <v>104335.04</v>
      </c>
      <c r="F60" s="3">
        <v>43874.0</v>
      </c>
      <c r="G60">
        <v>1.0</v>
      </c>
      <c r="H60" t="s">
        <v>14</v>
      </c>
      <c r="I60" t="s">
        <v>55</v>
      </c>
    </row>
    <row r="61" spans="8:8">
      <c r="A61" t="s">
        <v>251</v>
      </c>
      <c r="B61" t="s">
        <v>252</v>
      </c>
      <c r="C61" t="s">
        <v>18</v>
      </c>
      <c r="D61" s="1" t="s">
        <v>26</v>
      </c>
      <c r="E61" s="2">
        <v>101187.36</v>
      </c>
      <c r="F61" s="3">
        <v>43258.0</v>
      </c>
      <c r="G61">
        <v>1.0</v>
      </c>
      <c r="H61" t="s">
        <v>27</v>
      </c>
      <c r="I61" t="s">
        <v>55</v>
      </c>
    </row>
    <row r="62" spans="8:8">
      <c r="A62" t="s">
        <v>161</v>
      </c>
      <c r="B62" t="s">
        <v>162</v>
      </c>
      <c r="C62" t="s">
        <v>18</v>
      </c>
      <c r="D62" s="1" t="s">
        <v>77</v>
      </c>
      <c r="E62" s="2">
        <v>35943.62</v>
      </c>
      <c r="F62" s="3">
        <v>44078.0</v>
      </c>
      <c r="G62">
        <v>1.0</v>
      </c>
      <c r="H62" t="s">
        <v>14</v>
      </c>
      <c r="I62" t="s">
        <v>55</v>
      </c>
    </row>
    <row r="63" spans="8:8">
      <c r="A63" t="s">
        <v>368</v>
      </c>
      <c r="B63" t="s">
        <v>369</v>
      </c>
      <c r="C63" t="s">
        <v>11</v>
      </c>
      <c r="D63" s="1" t="s">
        <v>19</v>
      </c>
      <c r="E63" s="2">
        <v>110042.37</v>
      </c>
      <c r="F63" s="3">
        <v>43914.0</v>
      </c>
      <c r="G63">
        <v>1.0</v>
      </c>
      <c r="H63" t="s">
        <v>14</v>
      </c>
      <c r="I63" t="s">
        <v>55</v>
      </c>
    </row>
    <row r="64" spans="8:8">
      <c r="A64" t="s">
        <v>68</v>
      </c>
      <c r="B64" t="s">
        <v>69</v>
      </c>
      <c r="C64" t="s">
        <v>11</v>
      </c>
      <c r="D64" s="1" t="s">
        <v>34</v>
      </c>
      <c r="E64" s="2">
        <v>39969.72</v>
      </c>
      <c r="F64" s="3" t="s">
        <v>70</v>
      </c>
      <c r="G64">
        <v>1.0</v>
      </c>
      <c r="H64" t="s">
        <v>59</v>
      </c>
      <c r="I64" t="s">
        <v>55</v>
      </c>
    </row>
    <row r="65" spans="8:8">
      <c r="A65" t="s">
        <v>460</v>
      </c>
      <c r="B65" t="s">
        <v>461</v>
      </c>
      <c r="C65" t="s">
        <v>18</v>
      </c>
      <c r="D65" s="1" t="s">
        <v>34</v>
      </c>
      <c r="E65" s="2">
        <v>97105.19</v>
      </c>
      <c r="F65" s="3">
        <v>44425.0</v>
      </c>
      <c r="G65">
        <v>1.0</v>
      </c>
      <c r="H65" t="s">
        <v>14</v>
      </c>
      <c r="I65" t="s">
        <v>55</v>
      </c>
    </row>
    <row r="66" spans="8:8">
      <c r="A66" t="s">
        <v>455</v>
      </c>
      <c r="B66" t="s">
        <v>456</v>
      </c>
      <c r="C66" t="s">
        <v>18</v>
      </c>
      <c r="D66" s="1" t="s">
        <v>77</v>
      </c>
      <c r="E66" s="2">
        <v>92704.48</v>
      </c>
      <c r="F66" s="3" t="s">
        <v>457</v>
      </c>
      <c r="G66">
        <v>1.0</v>
      </c>
      <c r="H66" t="s">
        <v>27</v>
      </c>
      <c r="I66" t="s">
        <v>55</v>
      </c>
    </row>
    <row r="67" spans="8:8">
      <c r="A67" t="s">
        <v>447</v>
      </c>
      <c r="B67" t="s">
        <v>448</v>
      </c>
      <c r="C67" t="s">
        <v>18</v>
      </c>
      <c r="D67" s="1" t="s">
        <v>12</v>
      </c>
      <c r="E67" s="2">
        <v>58861.19</v>
      </c>
      <c r="F67" s="3" t="s">
        <v>449</v>
      </c>
      <c r="G67">
        <v>1.0</v>
      </c>
      <c r="H67" t="s">
        <v>14</v>
      </c>
      <c r="I67" t="s">
        <v>55</v>
      </c>
    </row>
    <row r="68" spans="8:8">
      <c r="A68" t="s">
        <v>329</v>
      </c>
      <c r="B68" t="s">
        <v>330</v>
      </c>
      <c r="C68" t="s">
        <v>11</v>
      </c>
      <c r="D68" s="1" t="s">
        <v>19</v>
      </c>
      <c r="E68" s="2">
        <v>88511.17</v>
      </c>
      <c r="F68" s="3" t="s">
        <v>331</v>
      </c>
      <c r="G68">
        <v>1.0</v>
      </c>
      <c r="H68" t="s">
        <v>14</v>
      </c>
      <c r="I68" t="s">
        <v>55</v>
      </c>
    </row>
    <row r="69" spans="8:8">
      <c r="A69" t="s">
        <v>304</v>
      </c>
      <c r="B69" t="s">
        <v>305</v>
      </c>
      <c r="C69" t="s">
        <v>11</v>
      </c>
      <c r="D69" s="1" t="s">
        <v>80</v>
      </c>
      <c r="F69" s="3">
        <v>44077.0</v>
      </c>
      <c r="G69">
        <v>1.0</v>
      </c>
      <c r="H69" t="s">
        <v>27</v>
      </c>
      <c r="I69" t="s">
        <v>55</v>
      </c>
    </row>
    <row r="70" spans="8:8">
      <c r="A70" t="s">
        <v>450</v>
      </c>
      <c r="B70" t="s">
        <v>451</v>
      </c>
      <c r="C70" t="s">
        <v>18</v>
      </c>
      <c r="D70" s="1" t="s">
        <v>26</v>
      </c>
      <c r="E70" s="2">
        <v>58744.17</v>
      </c>
      <c r="F70" s="3" t="s">
        <v>58</v>
      </c>
      <c r="G70">
        <v>1.0</v>
      </c>
      <c r="H70" t="s">
        <v>59</v>
      </c>
      <c r="I70" t="s">
        <v>55</v>
      </c>
    </row>
    <row r="71" spans="8:8">
      <c r="A71" t="s">
        <v>117</v>
      </c>
      <c r="B71" t="s">
        <v>118</v>
      </c>
      <c r="C71" t="s">
        <v>11</v>
      </c>
      <c r="D71" s="1" t="s">
        <v>26</v>
      </c>
      <c r="E71" s="2">
        <v>53949.26</v>
      </c>
      <c r="F71" s="3">
        <v>43808.0</v>
      </c>
      <c r="G71">
        <v>1.0</v>
      </c>
      <c r="H71" t="s">
        <v>59</v>
      </c>
      <c r="I71" t="s">
        <v>55</v>
      </c>
    </row>
    <row r="72" spans="8:8">
      <c r="A72" t="s">
        <v>117</v>
      </c>
      <c r="B72" t="s">
        <v>118</v>
      </c>
      <c r="C72" t="s">
        <v>11</v>
      </c>
      <c r="D72" s="1" t="s">
        <v>26</v>
      </c>
      <c r="E72" s="2">
        <v>53949.26</v>
      </c>
      <c r="F72" s="3">
        <v>43808.0</v>
      </c>
      <c r="G72">
        <v>1.0</v>
      </c>
      <c r="H72" t="s">
        <v>59</v>
      </c>
      <c r="I72" t="s">
        <v>55</v>
      </c>
    </row>
    <row r="73" spans="8:8">
      <c r="A73" t="s">
        <v>385</v>
      </c>
      <c r="B73" t="s">
        <v>386</v>
      </c>
      <c r="C73" t="s">
        <v>18</v>
      </c>
      <c r="D73" s="1" t="s">
        <v>98</v>
      </c>
      <c r="E73" s="2">
        <v>106665.67</v>
      </c>
      <c r="F73" s="3">
        <v>43311.0</v>
      </c>
      <c r="G73">
        <v>1.0</v>
      </c>
      <c r="H73" t="s">
        <v>59</v>
      </c>
      <c r="I73" t="s">
        <v>55</v>
      </c>
    </row>
    <row r="74" spans="8:8">
      <c r="A74" t="s">
        <v>238</v>
      </c>
      <c r="B74" t="s">
        <v>239</v>
      </c>
      <c r="C74" t="s">
        <v>18</v>
      </c>
      <c r="D74" s="1" t="s">
        <v>19</v>
      </c>
      <c r="E74" s="2">
        <v>80695.74</v>
      </c>
      <c r="F74" s="3" t="s">
        <v>240</v>
      </c>
      <c r="G74">
        <v>0.8</v>
      </c>
      <c r="H74" t="s">
        <v>14</v>
      </c>
      <c r="I74" t="s">
        <v>55</v>
      </c>
    </row>
    <row r="75" spans="8:8">
      <c r="A75" t="s">
        <v>433</v>
      </c>
      <c r="B75" t="s">
        <v>434</v>
      </c>
      <c r="C75" t="s">
        <v>11</v>
      </c>
      <c r="D75" s="1" t="s">
        <v>34</v>
      </c>
      <c r="E75" s="2">
        <v>61624.77</v>
      </c>
      <c r="F75" s="3">
        <v>43430.0</v>
      </c>
      <c r="G75">
        <v>0.3</v>
      </c>
      <c r="H75" t="s">
        <v>27</v>
      </c>
      <c r="I75" t="s">
        <v>31</v>
      </c>
    </row>
    <row r="76" spans="8:8">
      <c r="A76" t="s">
        <v>458</v>
      </c>
      <c r="B76" t="s">
        <v>459</v>
      </c>
      <c r="C76" t="s">
        <v>11</v>
      </c>
      <c r="D76" s="1" t="s">
        <v>34</v>
      </c>
      <c r="E76" s="2">
        <v>78443.78</v>
      </c>
      <c r="F76" s="3">
        <v>43599.0</v>
      </c>
      <c r="G76">
        <v>1.0</v>
      </c>
      <c r="H76" t="s">
        <v>27</v>
      </c>
      <c r="I76" t="s">
        <v>31</v>
      </c>
    </row>
    <row r="77" spans="8:8">
      <c r="A77" t="s">
        <v>264</v>
      </c>
      <c r="B77" t="s">
        <v>265</v>
      </c>
      <c r="C77" t="s">
        <v>18</v>
      </c>
      <c r="D77" s="1" t="s">
        <v>104</v>
      </c>
      <c r="E77" s="2">
        <v>75733.74</v>
      </c>
      <c r="F77" s="3" t="s">
        <v>266</v>
      </c>
      <c r="G77">
        <v>1.0</v>
      </c>
      <c r="H77" t="s">
        <v>14</v>
      </c>
      <c r="I77" t="s">
        <v>31</v>
      </c>
    </row>
    <row r="78" spans="8:8">
      <c r="A78" t="s">
        <v>362</v>
      </c>
      <c r="B78" t="s">
        <v>363</v>
      </c>
      <c r="C78" t="s">
        <v>18</v>
      </c>
      <c r="D78" s="1" t="s">
        <v>44</v>
      </c>
      <c r="E78" s="2">
        <v>96555.53</v>
      </c>
      <c r="F78" s="3">
        <v>43489.0</v>
      </c>
      <c r="G78">
        <v>0.2</v>
      </c>
      <c r="H78" t="s">
        <v>59</v>
      </c>
      <c r="I78" t="s">
        <v>31</v>
      </c>
    </row>
    <row r="79" spans="8:8">
      <c r="A79" t="s">
        <v>261</v>
      </c>
      <c r="B79" t="s">
        <v>262</v>
      </c>
      <c r="C79" t="s">
        <v>18</v>
      </c>
      <c r="D79" s="1" t="s">
        <v>19</v>
      </c>
      <c r="E79" s="2">
        <v>70649.46</v>
      </c>
      <c r="F79" s="3" t="s">
        <v>263</v>
      </c>
      <c r="G79">
        <v>1.0</v>
      </c>
      <c r="H79" t="s">
        <v>14</v>
      </c>
      <c r="I79" t="s">
        <v>31</v>
      </c>
    </row>
    <row r="80" spans="8:8">
      <c r="A80" t="s">
        <v>221</v>
      </c>
      <c r="B80" t="s">
        <v>222</v>
      </c>
      <c r="C80" t="s">
        <v>11</v>
      </c>
      <c r="D80" s="1" t="s">
        <v>98</v>
      </c>
      <c r="E80" s="2">
        <v>106775.14</v>
      </c>
      <c r="F80" s="3">
        <v>43563.0</v>
      </c>
      <c r="G80">
        <v>1.0</v>
      </c>
      <c r="H80" t="s">
        <v>27</v>
      </c>
      <c r="I80" t="s">
        <v>31</v>
      </c>
    </row>
    <row r="81" spans="8:8">
      <c r="A81" t="s">
        <v>221</v>
      </c>
      <c r="B81" t="s">
        <v>222</v>
      </c>
      <c r="C81" t="s">
        <v>11</v>
      </c>
      <c r="D81" s="1" t="s">
        <v>98</v>
      </c>
      <c r="E81" s="2">
        <v>106775.14</v>
      </c>
      <c r="F81" s="3">
        <v>43563.0</v>
      </c>
      <c r="G81">
        <v>1.0</v>
      </c>
      <c r="H81" t="s">
        <v>27</v>
      </c>
      <c r="I81" t="s">
        <v>31</v>
      </c>
    </row>
    <row r="82" spans="8:8">
      <c r="A82" t="s">
        <v>444</v>
      </c>
      <c r="B82" t="s">
        <v>445</v>
      </c>
      <c r="C82" t="s">
        <v>18</v>
      </c>
      <c r="D82" s="1" t="s">
        <v>41</v>
      </c>
      <c r="E82" s="2">
        <v>70755.5</v>
      </c>
      <c r="F82" s="3" t="s">
        <v>446</v>
      </c>
      <c r="G82">
        <v>0.8</v>
      </c>
      <c r="H82" t="s">
        <v>59</v>
      </c>
      <c r="I82" t="s">
        <v>31</v>
      </c>
    </row>
    <row r="83" spans="8:8">
      <c r="A83" t="s">
        <v>92</v>
      </c>
      <c r="B83" t="s">
        <v>93</v>
      </c>
      <c r="C83" t="s">
        <v>18</v>
      </c>
      <c r="D83" s="1" t="s">
        <v>77</v>
      </c>
      <c r="E83" s="2">
        <v>61994.76</v>
      </c>
      <c r="F83" s="3">
        <v>43794.0</v>
      </c>
      <c r="G83">
        <v>0.3</v>
      </c>
      <c r="H83" t="s">
        <v>14</v>
      </c>
      <c r="I83" t="s">
        <v>31</v>
      </c>
    </row>
    <row r="84" spans="8:8">
      <c r="A84" t="s">
        <v>75</v>
      </c>
      <c r="B84" t="s">
        <v>76</v>
      </c>
      <c r="C84" t="s">
        <v>11</v>
      </c>
      <c r="D84" s="1" t="s">
        <v>77</v>
      </c>
      <c r="E84" s="2">
        <v>50310.09</v>
      </c>
      <c r="F84" s="3">
        <v>44285.0</v>
      </c>
      <c r="G84">
        <v>0.4</v>
      </c>
      <c r="H84" t="s">
        <v>14</v>
      </c>
      <c r="I84" t="s">
        <v>31</v>
      </c>
    </row>
    <row r="85" spans="8:8">
      <c r="A85" t="s">
        <v>313</v>
      </c>
      <c r="B85" t="s">
        <v>95</v>
      </c>
      <c r="C85" t="s">
        <v>18</v>
      </c>
      <c r="D85" s="1" t="s">
        <v>23</v>
      </c>
      <c r="E85" s="2">
        <v>89690.38</v>
      </c>
      <c r="F85" s="3" t="s">
        <v>314</v>
      </c>
      <c r="G85">
        <v>1.0</v>
      </c>
      <c r="H85" t="s">
        <v>14</v>
      </c>
      <c r="I85" t="s">
        <v>31</v>
      </c>
    </row>
    <row r="86" spans="8:8">
      <c r="A86" t="s">
        <v>87</v>
      </c>
      <c r="B86" t="s">
        <v>88</v>
      </c>
      <c r="C86" t="s">
        <v>18</v>
      </c>
      <c r="D86" s="1" t="s">
        <v>26</v>
      </c>
      <c r="E86" s="2">
        <v>71570.99</v>
      </c>
      <c r="F86" s="3" t="s">
        <v>89</v>
      </c>
      <c r="G86">
        <v>0.5</v>
      </c>
      <c r="H86" t="s">
        <v>14</v>
      </c>
      <c r="I86" t="s">
        <v>31</v>
      </c>
    </row>
    <row r="87" spans="8:8">
      <c r="A87" t="s">
        <v>285</v>
      </c>
      <c r="B87" t="s">
        <v>286</v>
      </c>
      <c r="C87" t="s">
        <v>11</v>
      </c>
      <c r="D87" s="1" t="s">
        <v>98</v>
      </c>
      <c r="E87" s="2">
        <v>115191.38</v>
      </c>
      <c r="F87" s="3">
        <v>44004.0</v>
      </c>
      <c r="G87">
        <v>1.0</v>
      </c>
      <c r="H87" t="s">
        <v>14</v>
      </c>
      <c r="I87" t="s">
        <v>31</v>
      </c>
    </row>
    <row r="88" spans="8:8">
      <c r="A88" t="s">
        <v>229</v>
      </c>
      <c r="B88" t="s">
        <v>230</v>
      </c>
      <c r="C88" t="s">
        <v>11</v>
      </c>
      <c r="D88" s="1" t="s">
        <v>83</v>
      </c>
      <c r="E88" s="2">
        <v>32192.15</v>
      </c>
      <c r="F88" s="3" t="s">
        <v>231</v>
      </c>
      <c r="G88">
        <v>1.0</v>
      </c>
      <c r="H88" t="s">
        <v>14</v>
      </c>
      <c r="I88" t="s">
        <v>31</v>
      </c>
    </row>
    <row r="89" spans="8:8">
      <c r="A89" t="s">
        <v>334</v>
      </c>
      <c r="B89" t="s">
        <v>335</v>
      </c>
      <c r="C89" t="s">
        <v>11</v>
      </c>
      <c r="D89" s="1" t="s">
        <v>80</v>
      </c>
      <c r="E89" s="2">
        <v>95954.02</v>
      </c>
      <c r="F89" s="3">
        <v>43567.0</v>
      </c>
      <c r="G89">
        <v>0.3</v>
      </c>
      <c r="H89" t="s">
        <v>14</v>
      </c>
      <c r="I89" t="s">
        <v>31</v>
      </c>
    </row>
    <row r="90" spans="8:8">
      <c r="A90" t="s">
        <v>356</v>
      </c>
      <c r="B90" t="s">
        <v>357</v>
      </c>
      <c r="C90" t="s">
        <v>11</v>
      </c>
      <c r="D90" s="1" t="s">
        <v>98</v>
      </c>
      <c r="E90" s="2">
        <v>74924.65</v>
      </c>
      <c r="F90" s="3" t="s">
        <v>358</v>
      </c>
      <c r="G90">
        <v>1.0</v>
      </c>
      <c r="H90" t="s">
        <v>14</v>
      </c>
      <c r="I90" t="s">
        <v>31</v>
      </c>
    </row>
    <row r="91" spans="8:8">
      <c r="A91" t="s">
        <v>295</v>
      </c>
      <c r="B91" t="s">
        <v>296</v>
      </c>
      <c r="C91" t="s">
        <v>11</v>
      </c>
      <c r="D91" s="1" t="s">
        <v>19</v>
      </c>
      <c r="E91" s="2">
        <v>71371.37</v>
      </c>
      <c r="F91" s="3">
        <v>43392.0</v>
      </c>
      <c r="G91">
        <v>1.0</v>
      </c>
      <c r="H91" t="s">
        <v>14</v>
      </c>
      <c r="I91" t="s">
        <v>31</v>
      </c>
    </row>
    <row r="92" spans="8:8">
      <c r="A92" t="s">
        <v>352</v>
      </c>
      <c r="B92" t="s">
        <v>353</v>
      </c>
      <c r="C92" t="s">
        <v>18</v>
      </c>
      <c r="D92" s="1" t="s">
        <v>44</v>
      </c>
      <c r="E92" s="2">
        <v>92336.08</v>
      </c>
      <c r="F92" s="3">
        <v>44431.0</v>
      </c>
      <c r="G92">
        <v>1.0</v>
      </c>
      <c r="H92" t="s">
        <v>14</v>
      </c>
      <c r="I92" t="s">
        <v>31</v>
      </c>
    </row>
    <row r="93" spans="8:8">
      <c r="A93" t="s">
        <v>339</v>
      </c>
      <c r="B93" t="s">
        <v>340</v>
      </c>
      <c r="C93" t="s">
        <v>18</v>
      </c>
      <c r="D93" s="1" t="s">
        <v>80</v>
      </c>
      <c r="E93" s="2">
        <v>76303.82</v>
      </c>
      <c r="F93" s="3">
        <v>43458.0</v>
      </c>
      <c r="G93">
        <v>1.0</v>
      </c>
      <c r="H93" t="s">
        <v>27</v>
      </c>
      <c r="I93" t="s">
        <v>31</v>
      </c>
    </row>
    <row r="94" spans="8:8">
      <c r="A94" t="s">
        <v>339</v>
      </c>
      <c r="B94" t="s">
        <v>340</v>
      </c>
      <c r="C94" t="s">
        <v>18</v>
      </c>
      <c r="D94" s="1" t="s">
        <v>80</v>
      </c>
      <c r="E94" s="2">
        <v>76303.82</v>
      </c>
      <c r="F94" s="3">
        <v>43458.0</v>
      </c>
      <c r="G94">
        <v>1.0</v>
      </c>
      <c r="H94" t="s">
        <v>27</v>
      </c>
      <c r="I94" t="s">
        <v>31</v>
      </c>
    </row>
    <row r="95" spans="8:8">
      <c r="A95" t="s">
        <v>191</v>
      </c>
      <c r="B95" t="s">
        <v>192</v>
      </c>
      <c r="C95" t="s">
        <v>18</v>
      </c>
      <c r="D95" s="1" t="s">
        <v>83</v>
      </c>
      <c r="E95" s="2">
        <v>84762.76</v>
      </c>
      <c r="F95" s="3">
        <v>43332.0</v>
      </c>
      <c r="G95">
        <v>1.0</v>
      </c>
      <c r="H95" t="s">
        <v>14</v>
      </c>
      <c r="I95" t="s">
        <v>31</v>
      </c>
    </row>
    <row r="96" spans="8:8">
      <c r="A96" t="s">
        <v>391</v>
      </c>
      <c r="B96" t="s">
        <v>227</v>
      </c>
      <c r="C96" t="s">
        <v>11</v>
      </c>
      <c r="D96" s="1" t="s">
        <v>104</v>
      </c>
      <c r="E96" s="2">
        <v>28481.16</v>
      </c>
      <c r="F96" s="3">
        <v>43916.0</v>
      </c>
      <c r="G96">
        <v>1.0</v>
      </c>
      <c r="H96" t="s">
        <v>14</v>
      </c>
      <c r="I96" t="s">
        <v>31</v>
      </c>
    </row>
    <row r="97" spans="8:8">
      <c r="A97" t="s">
        <v>150</v>
      </c>
      <c r="B97" t="s">
        <v>151</v>
      </c>
      <c r="C97" t="s">
        <v>18</v>
      </c>
      <c r="D97" s="1" t="s">
        <v>12</v>
      </c>
      <c r="E97" s="2">
        <v>44403.77</v>
      </c>
      <c r="F97" s="3">
        <v>43416.0</v>
      </c>
      <c r="G97">
        <v>1.0</v>
      </c>
      <c r="H97" t="s">
        <v>14</v>
      </c>
      <c r="I97" t="s">
        <v>31</v>
      </c>
    </row>
    <row r="98" spans="8:8">
      <c r="A98" t="s">
        <v>401</v>
      </c>
      <c r="B98" t="s">
        <v>402</v>
      </c>
      <c r="C98" t="s">
        <v>11</v>
      </c>
      <c r="D98" s="1" t="s">
        <v>34</v>
      </c>
      <c r="E98" s="2">
        <v>36536.26</v>
      </c>
      <c r="F98" s="3" t="s">
        <v>403</v>
      </c>
      <c r="G98">
        <v>1.0</v>
      </c>
      <c r="H98" t="s">
        <v>59</v>
      </c>
      <c r="I98" t="s">
        <v>31</v>
      </c>
    </row>
    <row r="99" spans="8:8">
      <c r="A99" t="s">
        <v>186</v>
      </c>
      <c r="B99" t="s">
        <v>187</v>
      </c>
      <c r="C99" t="s">
        <v>18</v>
      </c>
      <c r="D99" s="1" t="s">
        <v>104</v>
      </c>
      <c r="E99" s="2">
        <v>63705.4</v>
      </c>
      <c r="F99" s="3">
        <v>43682.0</v>
      </c>
      <c r="G99">
        <v>1.0</v>
      </c>
      <c r="H99" t="s">
        <v>14</v>
      </c>
      <c r="I99" t="s">
        <v>31</v>
      </c>
    </row>
    <row r="100" spans="8:8">
      <c r="A100" t="s">
        <v>28</v>
      </c>
      <c r="B100" t="s">
        <v>29</v>
      </c>
      <c r="C100" t="s">
        <v>18</v>
      </c>
      <c r="D100" s="1" t="s">
        <v>26</v>
      </c>
      <c r="E100" s="2">
        <v>57002.02</v>
      </c>
      <c r="F100" s="3" t="s">
        <v>30</v>
      </c>
      <c r="G100">
        <v>0.7</v>
      </c>
      <c r="H100" t="s">
        <v>14</v>
      </c>
      <c r="I100" t="s">
        <v>31</v>
      </c>
    </row>
    <row r="101" spans="8:8">
      <c r="A101" t="s">
        <v>36</v>
      </c>
      <c r="B101" t="s">
        <v>37</v>
      </c>
      <c r="C101" t="s">
        <v>11</v>
      </c>
      <c r="D101" s="1" t="s">
        <v>38</v>
      </c>
      <c r="E101" s="2">
        <v>104802.63</v>
      </c>
      <c r="F101" s="3">
        <v>44502.0</v>
      </c>
      <c r="G101">
        <v>1.0</v>
      </c>
      <c r="H101" t="s">
        <v>14</v>
      </c>
      <c r="I101" t="s">
        <v>31</v>
      </c>
    </row>
    <row r="102" spans="8:8">
      <c r="A102" t="s">
        <v>410</v>
      </c>
      <c r="B102" t="s">
        <v>411</v>
      </c>
      <c r="C102" t="s">
        <v>18</v>
      </c>
      <c r="D102" s="1" t="s">
        <v>34</v>
      </c>
      <c r="E102" s="2">
        <v>88425.08</v>
      </c>
      <c r="F102" s="3" t="s">
        <v>412</v>
      </c>
      <c r="G102">
        <v>1.0</v>
      </c>
      <c r="H102" t="s">
        <v>14</v>
      </c>
      <c r="I102" t="s">
        <v>31</v>
      </c>
    </row>
    <row r="103" spans="8:8">
      <c r="A103" t="s">
        <v>207</v>
      </c>
      <c r="B103" t="s">
        <v>208</v>
      </c>
      <c r="C103" t="s">
        <v>18</v>
      </c>
      <c r="D103" s="1" t="s">
        <v>12</v>
      </c>
      <c r="E103" s="2">
        <v>51165.37</v>
      </c>
      <c r="F103" s="3" t="s">
        <v>209</v>
      </c>
      <c r="G103">
        <v>1.0</v>
      </c>
      <c r="H103" t="s">
        <v>27</v>
      </c>
      <c r="I103" t="s">
        <v>31</v>
      </c>
    </row>
    <row r="104" spans="8:8">
      <c r="A104" t="s">
        <v>140</v>
      </c>
      <c r="B104" t="s">
        <v>141</v>
      </c>
      <c r="C104" t="s">
        <v>18</v>
      </c>
      <c r="D104" s="1" t="s">
        <v>38</v>
      </c>
      <c r="E104" s="2">
        <v>58935.92</v>
      </c>
      <c r="F104" s="3" t="s">
        <v>142</v>
      </c>
      <c r="G104">
        <v>1.0</v>
      </c>
      <c r="H104" t="s">
        <v>59</v>
      </c>
      <c r="I104" t="s">
        <v>31</v>
      </c>
    </row>
    <row r="105" spans="8:8">
      <c r="A105" t="s">
        <v>131</v>
      </c>
      <c r="B105" t="s">
        <v>132</v>
      </c>
      <c r="C105" t="s">
        <v>11</v>
      </c>
      <c r="D105" s="1" t="s">
        <v>77</v>
      </c>
      <c r="E105" s="2">
        <v>86556.96</v>
      </c>
      <c r="F105" s="3" t="s">
        <v>133</v>
      </c>
      <c r="G105">
        <v>1.0</v>
      </c>
      <c r="H105" t="s">
        <v>14</v>
      </c>
      <c r="I105" t="s">
        <v>31</v>
      </c>
    </row>
    <row r="106" spans="8:8">
      <c r="A106" t="s">
        <v>370</v>
      </c>
      <c r="B106" t="s">
        <v>371</v>
      </c>
      <c r="C106" t="s">
        <v>18</v>
      </c>
      <c r="D106" s="1" t="s">
        <v>19</v>
      </c>
      <c r="E106" s="2">
        <v>33031.26</v>
      </c>
      <c r="F106" s="3" t="s">
        <v>372</v>
      </c>
      <c r="G106">
        <v>0.4</v>
      </c>
      <c r="H106" t="s">
        <v>14</v>
      </c>
      <c r="I106" t="s">
        <v>31</v>
      </c>
    </row>
    <row r="107" spans="8:8">
      <c r="A107" t="s">
        <v>154</v>
      </c>
      <c r="B107" t="s">
        <v>155</v>
      </c>
      <c r="C107" t="s">
        <v>18</v>
      </c>
      <c r="D107" s="1" t="s">
        <v>26</v>
      </c>
      <c r="E107" s="2">
        <v>102934.09</v>
      </c>
      <c r="F107" s="3" t="s">
        <v>156</v>
      </c>
      <c r="G107">
        <v>1.0</v>
      </c>
      <c r="H107" t="s">
        <v>14</v>
      </c>
      <c r="I107" t="s">
        <v>31</v>
      </c>
    </row>
    <row r="108" spans="8:8">
      <c r="A108" t="s">
        <v>275</v>
      </c>
      <c r="B108" t="s">
        <v>276</v>
      </c>
      <c r="C108" t="s">
        <v>11</v>
      </c>
      <c r="D108" s="1" t="s">
        <v>41</v>
      </c>
      <c r="E108" s="2">
        <v>76932.6</v>
      </c>
      <c r="F108" s="3" t="s">
        <v>277</v>
      </c>
      <c r="G108">
        <v>1.0</v>
      </c>
      <c r="H108" t="s">
        <v>14</v>
      </c>
      <c r="I108" t="s">
        <v>31</v>
      </c>
    </row>
    <row r="109" spans="8:8">
      <c r="A109" t="s">
        <v>332</v>
      </c>
      <c r="B109" t="s">
        <v>333</v>
      </c>
      <c r="C109" t="s">
        <v>11</v>
      </c>
      <c r="D109" s="1" t="s">
        <v>80</v>
      </c>
      <c r="E109" s="2">
        <v>36547.58</v>
      </c>
      <c r="F109" s="3">
        <v>43416.0</v>
      </c>
      <c r="G109">
        <v>1.0</v>
      </c>
      <c r="H109" t="s">
        <v>14</v>
      </c>
      <c r="I109" t="s">
        <v>15</v>
      </c>
    </row>
    <row r="110" spans="8:8">
      <c r="A110" t="s">
        <v>270</v>
      </c>
      <c r="B110" t="s">
        <v>271</v>
      </c>
      <c r="C110" t="s">
        <v>18</v>
      </c>
      <c r="D110" s="1" t="s">
        <v>83</v>
      </c>
      <c r="E110" s="2">
        <v>41934.71</v>
      </c>
      <c r="F110" s="3">
        <v>43943.0</v>
      </c>
      <c r="G110">
        <v>1.0</v>
      </c>
      <c r="H110" t="s">
        <v>14</v>
      </c>
      <c r="I110" t="s">
        <v>15</v>
      </c>
    </row>
    <row r="111" spans="8:8">
      <c r="A111" t="s">
        <v>373</v>
      </c>
      <c r="B111" t="s">
        <v>374</v>
      </c>
      <c r="C111" t="s">
        <v>18</v>
      </c>
      <c r="D111" s="1" t="s">
        <v>104</v>
      </c>
      <c r="E111" s="2">
        <v>32496.88</v>
      </c>
      <c r="F111" s="3">
        <v>43234.0</v>
      </c>
      <c r="G111">
        <v>1.0</v>
      </c>
      <c r="H111" t="s">
        <v>59</v>
      </c>
      <c r="I111" t="s">
        <v>15</v>
      </c>
    </row>
    <row r="112" spans="8:8">
      <c r="A112" t="s">
        <v>306</v>
      </c>
      <c r="B112" t="s">
        <v>307</v>
      </c>
      <c r="C112" t="s">
        <v>11</v>
      </c>
      <c r="D112" s="1" t="s">
        <v>104</v>
      </c>
      <c r="E112" s="2">
        <v>89838.77</v>
      </c>
      <c r="F112" s="3">
        <v>43602.0</v>
      </c>
      <c r="G112">
        <v>1.0</v>
      </c>
      <c r="H112" t="s">
        <v>14</v>
      </c>
      <c r="I112" t="s">
        <v>15</v>
      </c>
    </row>
    <row r="113" spans="8:8">
      <c r="A113" t="s">
        <v>346</v>
      </c>
      <c r="B113" t="s">
        <v>347</v>
      </c>
      <c r="C113" t="s">
        <v>18</v>
      </c>
      <c r="D113" s="1" t="s">
        <v>38</v>
      </c>
      <c r="E113" s="2">
        <v>88034.67</v>
      </c>
      <c r="F113" s="3">
        <v>43669.0</v>
      </c>
      <c r="G113">
        <v>1.0</v>
      </c>
      <c r="H113" t="s">
        <v>14</v>
      </c>
      <c r="I113" t="s">
        <v>15</v>
      </c>
    </row>
    <row r="114" spans="8:8">
      <c r="A114" t="s">
        <v>464</v>
      </c>
      <c r="B114" t="s">
        <v>465</v>
      </c>
      <c r="C114" t="s">
        <v>11</v>
      </c>
      <c r="D114" s="1" t="s">
        <v>41</v>
      </c>
      <c r="E114" s="2">
        <v>31816.57</v>
      </c>
      <c r="F114" s="3" t="s">
        <v>466</v>
      </c>
      <c r="G114">
        <v>0.3</v>
      </c>
      <c r="H114" t="s">
        <v>27</v>
      </c>
      <c r="I114" t="s">
        <v>15</v>
      </c>
    </row>
    <row r="115" spans="8:8">
      <c r="A115" t="s">
        <v>289</v>
      </c>
      <c r="B115" t="s">
        <v>290</v>
      </c>
      <c r="C115" t="s">
        <v>18</v>
      </c>
      <c r="D115" s="1" t="s">
        <v>38</v>
      </c>
      <c r="E115" s="2">
        <v>75974.99</v>
      </c>
      <c r="F115" s="3" t="s">
        <v>291</v>
      </c>
      <c r="G115">
        <v>1.0</v>
      </c>
      <c r="H115" t="s">
        <v>14</v>
      </c>
      <c r="I115" t="s">
        <v>15</v>
      </c>
    </row>
    <row r="116" spans="8:8">
      <c r="A116" t="s">
        <v>45</v>
      </c>
      <c r="B116" t="s">
        <v>46</v>
      </c>
      <c r="C116" t="s">
        <v>18</v>
      </c>
      <c r="D116" s="1" t="s">
        <v>19</v>
      </c>
      <c r="E116" s="2">
        <v>68980.52</v>
      </c>
      <c r="F116" s="3">
        <v>43494.0</v>
      </c>
      <c r="G116">
        <v>0.8</v>
      </c>
      <c r="H116" t="s">
        <v>14</v>
      </c>
      <c r="I116" t="s">
        <v>15</v>
      </c>
    </row>
    <row r="117" spans="8:8">
      <c r="A117" t="s">
        <v>184</v>
      </c>
      <c r="B117" t="s">
        <v>185</v>
      </c>
      <c r="C117" t="s">
        <v>18</v>
      </c>
      <c r="D117" s="1" t="s">
        <v>104</v>
      </c>
      <c r="E117" s="2">
        <v>31042.51</v>
      </c>
      <c r="F117" s="3">
        <v>44473.0</v>
      </c>
      <c r="G117">
        <v>0.3</v>
      </c>
      <c r="H117" t="s">
        <v>27</v>
      </c>
      <c r="I117" t="s">
        <v>15</v>
      </c>
    </row>
    <row r="118" spans="8:8">
      <c r="A118" t="s">
        <v>241</v>
      </c>
      <c r="B118" t="s">
        <v>242</v>
      </c>
      <c r="C118" t="s">
        <v>18</v>
      </c>
      <c r="D118" s="1" t="s">
        <v>98</v>
      </c>
      <c r="E118" s="2">
        <v>75475.93</v>
      </c>
      <c r="F118" s="3" t="s">
        <v>243</v>
      </c>
      <c r="G118">
        <v>1.0</v>
      </c>
      <c r="H118" t="s">
        <v>14</v>
      </c>
      <c r="I118" t="s">
        <v>15</v>
      </c>
    </row>
    <row r="119" spans="8:8">
      <c r="A119" t="s">
        <v>297</v>
      </c>
      <c r="B119" t="s">
        <v>298</v>
      </c>
      <c r="C119" t="s">
        <v>11</v>
      </c>
      <c r="D119" s="1" t="s">
        <v>80</v>
      </c>
      <c r="E119" s="2">
        <v>49915.14</v>
      </c>
      <c r="F119" s="3" t="s">
        <v>299</v>
      </c>
      <c r="G119">
        <v>1.0</v>
      </c>
      <c r="H119" t="s">
        <v>14</v>
      </c>
      <c r="I119" t="s">
        <v>15</v>
      </c>
    </row>
    <row r="120" spans="8:8">
      <c r="A120" t="s">
        <v>244</v>
      </c>
      <c r="B120" t="s">
        <v>245</v>
      </c>
      <c r="C120" t="s">
        <v>18</v>
      </c>
      <c r="D120" s="1" t="s">
        <v>19</v>
      </c>
      <c r="E120" s="2">
        <v>86558.58</v>
      </c>
      <c r="F120" s="3" t="s">
        <v>246</v>
      </c>
      <c r="G120">
        <v>1.0</v>
      </c>
      <c r="H120" t="s">
        <v>27</v>
      </c>
      <c r="I120" t="s">
        <v>15</v>
      </c>
    </row>
    <row r="121" spans="8:8">
      <c r="A121" t="s">
        <v>258</v>
      </c>
      <c r="B121" t="s">
        <v>259</v>
      </c>
      <c r="C121" t="s">
        <v>11</v>
      </c>
      <c r="D121" s="1" t="s">
        <v>34</v>
      </c>
      <c r="E121" s="2">
        <v>47362.62</v>
      </c>
      <c r="F121" s="3" t="s">
        <v>260</v>
      </c>
      <c r="G121">
        <v>1.0</v>
      </c>
      <c r="H121" t="s">
        <v>59</v>
      </c>
      <c r="I121" t="s">
        <v>15</v>
      </c>
    </row>
    <row r="122" spans="8:8">
      <c r="A122" t="s">
        <v>267</v>
      </c>
      <c r="B122" t="s">
        <v>268</v>
      </c>
      <c r="C122" t="s">
        <v>18</v>
      </c>
      <c r="D122" s="1" t="s">
        <v>80</v>
      </c>
      <c r="E122" s="2">
        <v>71823.56</v>
      </c>
      <c r="F122" s="3" t="s">
        <v>269</v>
      </c>
      <c r="G122">
        <v>0.3</v>
      </c>
      <c r="H122" t="s">
        <v>59</v>
      </c>
      <c r="I122" t="s">
        <v>15</v>
      </c>
    </row>
    <row r="123" spans="8:8">
      <c r="A123" t="s">
        <v>267</v>
      </c>
      <c r="B123" t="s">
        <v>268</v>
      </c>
      <c r="C123" t="s">
        <v>18</v>
      </c>
      <c r="D123" s="1" t="s">
        <v>80</v>
      </c>
      <c r="E123" s="2">
        <v>71823.56</v>
      </c>
      <c r="F123" s="3" t="s">
        <v>269</v>
      </c>
      <c r="G123">
        <v>0.3</v>
      </c>
      <c r="H123" t="s">
        <v>59</v>
      </c>
      <c r="I123" t="s">
        <v>15</v>
      </c>
    </row>
    <row r="124" spans="8:8">
      <c r="A124" t="s">
        <v>148</v>
      </c>
      <c r="B124" t="s">
        <v>149</v>
      </c>
      <c r="C124" t="s">
        <v>18</v>
      </c>
      <c r="D124" s="1" t="s">
        <v>98</v>
      </c>
      <c r="E124" s="2">
        <v>67818.14</v>
      </c>
      <c r="F124" s="3">
        <v>43406.0</v>
      </c>
      <c r="G124">
        <v>0.6</v>
      </c>
      <c r="H124" t="s">
        <v>27</v>
      </c>
      <c r="I124" t="s">
        <v>15</v>
      </c>
    </row>
    <row r="125" spans="8:8">
      <c r="A125" t="s">
        <v>438</v>
      </c>
      <c r="B125" t="s">
        <v>439</v>
      </c>
      <c r="C125" t="s">
        <v>11</v>
      </c>
      <c r="D125" s="1" t="s">
        <v>44</v>
      </c>
      <c r="E125" s="2">
        <v>28160.79</v>
      </c>
      <c r="F125" s="3" t="s">
        <v>440</v>
      </c>
      <c r="G125">
        <v>1.0</v>
      </c>
      <c r="H125" t="s">
        <v>59</v>
      </c>
      <c r="I125" t="s">
        <v>15</v>
      </c>
    </row>
    <row r="126" spans="8:8">
      <c r="A126" t="s">
        <v>134</v>
      </c>
      <c r="B126" t="s">
        <v>135</v>
      </c>
      <c r="C126" t="s">
        <v>18</v>
      </c>
      <c r="D126" s="1" t="s">
        <v>23</v>
      </c>
      <c r="E126" s="2">
        <v>31172.77</v>
      </c>
      <c r="F126" s="3" t="s">
        <v>136</v>
      </c>
      <c r="G126">
        <v>1.0</v>
      </c>
      <c r="H126" t="s">
        <v>27</v>
      </c>
      <c r="I126" t="s">
        <v>15</v>
      </c>
    </row>
    <row r="127" spans="8:8">
      <c r="A127" t="s">
        <v>311</v>
      </c>
      <c r="B127" t="s">
        <v>312</v>
      </c>
      <c r="C127" t="s">
        <v>18</v>
      </c>
      <c r="D127" s="1" t="s">
        <v>80</v>
      </c>
      <c r="E127" s="2">
        <v>68887.84</v>
      </c>
      <c r="F127" s="3">
        <v>43297.0</v>
      </c>
      <c r="G127">
        <v>1.0</v>
      </c>
      <c r="H127" t="s">
        <v>14</v>
      </c>
      <c r="I127" t="s">
        <v>15</v>
      </c>
    </row>
    <row r="128" spans="8:8">
      <c r="A128" t="s">
        <v>126</v>
      </c>
      <c r="B128" t="s">
        <v>127</v>
      </c>
      <c r="C128" t="s">
        <v>18</v>
      </c>
      <c r="D128" s="1" t="s">
        <v>80</v>
      </c>
      <c r="E128" s="2">
        <v>69163.39</v>
      </c>
      <c r="F128" s="3">
        <v>43397.0</v>
      </c>
      <c r="G128">
        <v>1.0</v>
      </c>
      <c r="H128" t="s">
        <v>14</v>
      </c>
      <c r="I128" t="s">
        <v>15</v>
      </c>
    </row>
    <row r="129" spans="8:8">
      <c r="A129" t="s">
        <v>343</v>
      </c>
      <c r="B129" t="s">
        <v>344</v>
      </c>
      <c r="C129" t="s">
        <v>11</v>
      </c>
      <c r="D129" s="1" t="s">
        <v>104</v>
      </c>
      <c r="E129" s="2">
        <v>99460.78</v>
      </c>
      <c r="F129" s="3" t="s">
        <v>345</v>
      </c>
      <c r="G129">
        <v>1.0</v>
      </c>
      <c r="H129" t="s">
        <v>14</v>
      </c>
      <c r="I129" t="s">
        <v>15</v>
      </c>
    </row>
    <row r="130" spans="8:8">
      <c r="A130" t="s">
        <v>247</v>
      </c>
      <c r="B130" t="s">
        <v>248</v>
      </c>
      <c r="C130" t="s">
        <v>18</v>
      </c>
      <c r="D130" s="1" t="s">
        <v>44</v>
      </c>
      <c r="E130" s="2">
        <v>84309.95</v>
      </c>
      <c r="F130" s="3">
        <v>44501.0</v>
      </c>
      <c r="G130">
        <v>1.0</v>
      </c>
      <c r="H130" t="s">
        <v>14</v>
      </c>
      <c r="I130" t="s">
        <v>15</v>
      </c>
    </row>
    <row r="131" spans="8:8">
      <c r="A131" t="s">
        <v>39</v>
      </c>
      <c r="B131" t="s">
        <v>40</v>
      </c>
      <c r="C131" t="s">
        <v>18</v>
      </c>
      <c r="D131" s="1" t="s">
        <v>41</v>
      </c>
      <c r="E131" s="2">
        <v>66017.18</v>
      </c>
      <c r="F131" s="3">
        <v>43643.0</v>
      </c>
      <c r="G131">
        <v>0.9</v>
      </c>
      <c r="H131" t="s">
        <v>14</v>
      </c>
      <c r="I131" t="s">
        <v>15</v>
      </c>
    </row>
    <row r="132" spans="8:8">
      <c r="A132" t="s">
        <v>302</v>
      </c>
      <c r="B132" t="s">
        <v>303</v>
      </c>
      <c r="C132" t="s">
        <v>18</v>
      </c>
      <c r="D132" s="1" t="s">
        <v>44</v>
      </c>
      <c r="E132" s="2">
        <v>0.0</v>
      </c>
      <c r="F132" s="3">
        <v>43504.0</v>
      </c>
      <c r="G132">
        <v>1.0</v>
      </c>
      <c r="H132" t="s">
        <v>14</v>
      </c>
      <c r="I132" t="s">
        <v>15</v>
      </c>
    </row>
    <row r="133" spans="8:8">
      <c r="A133" t="s">
        <v>302</v>
      </c>
      <c r="B133" t="s">
        <v>303</v>
      </c>
      <c r="C133" t="s">
        <v>18</v>
      </c>
      <c r="D133" s="1" t="s">
        <v>44</v>
      </c>
      <c r="F133" s="3">
        <v>43504.0</v>
      </c>
      <c r="G133">
        <v>1.0</v>
      </c>
      <c r="H133" t="s">
        <v>14</v>
      </c>
      <c r="I133" t="s">
        <v>15</v>
      </c>
    </row>
    <row r="134" spans="8:8">
      <c r="A134" t="s">
        <v>280</v>
      </c>
      <c r="B134" t="s">
        <v>281</v>
      </c>
      <c r="C134" t="s">
        <v>11</v>
      </c>
      <c r="D134" s="1" t="s">
        <v>26</v>
      </c>
      <c r="E134" s="2">
        <v>112778.28</v>
      </c>
      <c r="F134" s="3">
        <v>43250.0</v>
      </c>
      <c r="G134">
        <v>1.0</v>
      </c>
      <c r="H134" t="s">
        <v>27</v>
      </c>
      <c r="I134" t="s">
        <v>15</v>
      </c>
    </row>
    <row r="135" spans="8:8">
      <c r="A135" t="s">
        <v>280</v>
      </c>
      <c r="B135" t="s">
        <v>281</v>
      </c>
      <c r="C135" t="s">
        <v>11</v>
      </c>
      <c r="D135" s="1" t="s">
        <v>26</v>
      </c>
      <c r="E135" s="2">
        <v>112778.28</v>
      </c>
      <c r="F135" s="3">
        <v>43250.0</v>
      </c>
      <c r="G135">
        <v>1.0</v>
      </c>
      <c r="H135" t="s">
        <v>27</v>
      </c>
      <c r="I135" t="s">
        <v>15</v>
      </c>
    </row>
    <row r="136" spans="8:8">
      <c r="A136" t="s">
        <v>366</v>
      </c>
      <c r="B136" t="s">
        <v>367</v>
      </c>
      <c r="C136" t="s">
        <v>11</v>
      </c>
      <c r="D136" s="1" t="s">
        <v>98</v>
      </c>
      <c r="E136" s="2">
        <v>31241.24</v>
      </c>
      <c r="F136" s="3">
        <v>43725.0</v>
      </c>
      <c r="G136">
        <v>1.0</v>
      </c>
      <c r="H136" t="s">
        <v>14</v>
      </c>
      <c r="I136" t="s">
        <v>15</v>
      </c>
    </row>
    <row r="137" spans="8:8">
      <c r="A137" t="s">
        <v>47</v>
      </c>
      <c r="B137" t="s">
        <v>48</v>
      </c>
      <c r="C137" t="s">
        <v>18</v>
      </c>
      <c r="D137" s="1" t="s">
        <v>23</v>
      </c>
      <c r="E137" s="2">
        <v>42314.39</v>
      </c>
      <c r="F137" s="3">
        <v>43756.0</v>
      </c>
      <c r="G137">
        <v>1.0</v>
      </c>
      <c r="H137" t="s">
        <v>27</v>
      </c>
      <c r="I137" t="s">
        <v>15</v>
      </c>
    </row>
    <row r="138" spans="8:8">
      <c r="A138" t="s">
        <v>90</v>
      </c>
      <c r="B138" t="s">
        <v>91</v>
      </c>
      <c r="C138" t="s">
        <v>18</v>
      </c>
      <c r="D138" s="1" t="s">
        <v>26</v>
      </c>
      <c r="E138" s="2">
        <v>78840.23</v>
      </c>
      <c r="F138" s="3">
        <v>43633.0</v>
      </c>
      <c r="G138">
        <v>1.0</v>
      </c>
      <c r="H138" t="s">
        <v>59</v>
      </c>
      <c r="I138" t="s">
        <v>15</v>
      </c>
    </row>
    <row r="139" spans="8:8">
      <c r="A139" t="s">
        <v>320</v>
      </c>
      <c r="B139" t="s">
        <v>321</v>
      </c>
      <c r="C139" t="s">
        <v>11</v>
      </c>
      <c r="D139" s="1" t="s">
        <v>23</v>
      </c>
      <c r="E139" s="2">
        <v>111815.49</v>
      </c>
      <c r="F139" s="3">
        <v>43895.0</v>
      </c>
      <c r="G139">
        <v>0.7</v>
      </c>
      <c r="H139" t="s">
        <v>59</v>
      </c>
      <c r="I139" t="s">
        <v>15</v>
      </c>
    </row>
    <row r="140" spans="8:8">
      <c r="A140" t="s">
        <v>320</v>
      </c>
      <c r="B140" t="s">
        <v>321</v>
      </c>
      <c r="C140" t="s">
        <v>11</v>
      </c>
      <c r="D140" s="1" t="s">
        <v>23</v>
      </c>
      <c r="E140" s="2">
        <v>111815.49</v>
      </c>
      <c r="F140" s="3">
        <v>43895.0</v>
      </c>
      <c r="G140">
        <v>0.7</v>
      </c>
      <c r="H140" t="s">
        <v>59</v>
      </c>
      <c r="I140" t="s">
        <v>15</v>
      </c>
    </row>
    <row r="141" spans="8:8">
      <c r="A141" t="s">
        <v>21</v>
      </c>
      <c r="B141" t="s">
        <v>22</v>
      </c>
      <c r="C141" t="s">
        <v>18</v>
      </c>
      <c r="D141" s="1" t="s">
        <v>23</v>
      </c>
      <c r="E141" s="2">
        <v>85879.23</v>
      </c>
      <c r="F141" s="3">
        <v>43902.0</v>
      </c>
      <c r="G141">
        <v>1.0</v>
      </c>
      <c r="H141" t="s">
        <v>14</v>
      </c>
      <c r="I141" t="s">
        <v>15</v>
      </c>
    </row>
    <row r="142" spans="8:8">
      <c r="A142" t="s">
        <v>9</v>
      </c>
      <c r="B142" t="s">
        <v>10</v>
      </c>
      <c r="C142" t="s">
        <v>11</v>
      </c>
      <c r="D142" s="1" t="s">
        <v>34</v>
      </c>
      <c r="E142" s="2">
        <v>105468.7</v>
      </c>
      <c r="F142" s="3" t="s">
        <v>13</v>
      </c>
      <c r="G142">
        <v>1.0</v>
      </c>
      <c r="H142" t="s">
        <v>14</v>
      </c>
      <c r="I142" t="s">
        <v>15</v>
      </c>
    </row>
    <row r="143" spans="8:8">
      <c r="A143" t="s">
        <v>81</v>
      </c>
      <c r="B143" t="s">
        <v>82</v>
      </c>
      <c r="C143" t="s">
        <v>11</v>
      </c>
      <c r="D143" s="1" t="s">
        <v>83</v>
      </c>
      <c r="E143" s="2">
        <v>62195.47</v>
      </c>
      <c r="F143" s="3" t="s">
        <v>84</v>
      </c>
      <c r="G143">
        <v>1.0</v>
      </c>
      <c r="H143" t="s">
        <v>14</v>
      </c>
      <c r="I143" t="s">
        <v>15</v>
      </c>
    </row>
    <row r="144" spans="8:8">
      <c r="A144" t="s">
        <v>315</v>
      </c>
      <c r="B144" t="s">
        <v>316</v>
      </c>
      <c r="C144" t="s">
        <v>11</v>
      </c>
      <c r="D144" s="1" t="s">
        <v>98</v>
      </c>
      <c r="E144" s="2">
        <v>111229.47</v>
      </c>
      <c r="F144" s="3" t="s">
        <v>317</v>
      </c>
      <c r="G144">
        <v>1.0</v>
      </c>
      <c r="H144" t="s">
        <v>14</v>
      </c>
      <c r="I144" t="s">
        <v>15</v>
      </c>
    </row>
    <row r="145" spans="8:8">
      <c r="A145" t="s">
        <v>71</v>
      </c>
      <c r="B145" t="s">
        <v>72</v>
      </c>
      <c r="C145" t="s">
        <v>11</v>
      </c>
      <c r="D145" s="1" t="s">
        <v>23</v>
      </c>
      <c r="E145" s="2">
        <v>69913.39</v>
      </c>
      <c r="F145" s="3">
        <v>43584.0</v>
      </c>
      <c r="G145">
        <v>1.0</v>
      </c>
      <c r="H145" t="s">
        <v>14</v>
      </c>
      <c r="I145" t="s">
        <v>15</v>
      </c>
    </row>
    <row r="146" spans="8:8">
      <c r="A146" t="s">
        <v>110</v>
      </c>
      <c r="B146" t="s">
        <v>111</v>
      </c>
      <c r="C146" t="s">
        <v>11</v>
      </c>
      <c r="D146" s="1" t="s">
        <v>19</v>
      </c>
      <c r="E146" s="2">
        <v>73360.38</v>
      </c>
      <c r="F146" s="3">
        <v>43972.0</v>
      </c>
      <c r="G146">
        <v>1.0</v>
      </c>
      <c r="H146" t="s">
        <v>59</v>
      </c>
      <c r="I146" t="s">
        <v>15</v>
      </c>
    </row>
    <row r="147" spans="8:8">
      <c r="A147" t="s">
        <v>110</v>
      </c>
      <c r="B147" t="s">
        <v>111</v>
      </c>
      <c r="C147" t="s">
        <v>11</v>
      </c>
      <c r="D147" s="1" t="s">
        <v>19</v>
      </c>
      <c r="E147" s="2">
        <v>73360.38</v>
      </c>
      <c r="F147" s="3">
        <v>43972.0</v>
      </c>
      <c r="G147">
        <v>1.0</v>
      </c>
      <c r="H147" t="s">
        <v>59</v>
      </c>
      <c r="I147" t="s">
        <v>15</v>
      </c>
    </row>
    <row r="148" spans="8:8">
      <c r="A148" t="s">
        <v>85</v>
      </c>
      <c r="B148" t="s">
        <v>86</v>
      </c>
      <c r="C148" t="s">
        <v>11</v>
      </c>
      <c r="D148" s="1" t="s">
        <v>34</v>
      </c>
      <c r="E148" s="2">
        <v>43329.22</v>
      </c>
      <c r="F148" s="3">
        <v>43809.0</v>
      </c>
      <c r="G148">
        <v>0.5</v>
      </c>
      <c r="H148" t="s">
        <v>27</v>
      </c>
      <c r="I148" t="s">
        <v>15</v>
      </c>
    </row>
    <row r="149" spans="8:8">
      <c r="A149" t="s">
        <v>392</v>
      </c>
      <c r="B149" t="s">
        <v>393</v>
      </c>
      <c r="C149" t="s">
        <v>18</v>
      </c>
      <c r="D149" s="1" t="s">
        <v>83</v>
      </c>
      <c r="E149" s="2">
        <v>39535.49</v>
      </c>
      <c r="F149" s="3">
        <v>43397.0</v>
      </c>
      <c r="G149">
        <v>0.3</v>
      </c>
      <c r="H149" t="s">
        <v>14</v>
      </c>
      <c r="I149" t="s">
        <v>15</v>
      </c>
    </row>
    <row r="150" spans="8:8">
      <c r="A150" t="s">
        <v>377</v>
      </c>
      <c r="B150" t="s">
        <v>378</v>
      </c>
      <c r="C150" t="s">
        <v>11</v>
      </c>
      <c r="D150" s="1" t="s">
        <v>34</v>
      </c>
      <c r="E150" s="2">
        <v>108872.77</v>
      </c>
      <c r="F150" s="3">
        <v>43521.0</v>
      </c>
      <c r="G150">
        <v>1.0</v>
      </c>
      <c r="H150" t="s">
        <v>14</v>
      </c>
      <c r="I150" t="s">
        <v>15</v>
      </c>
    </row>
    <row r="151" spans="8:8">
      <c r="A151" t="s">
        <v>219</v>
      </c>
      <c r="B151" t="s">
        <v>220</v>
      </c>
      <c r="C151" t="s">
        <v>11</v>
      </c>
      <c r="D151" s="1" t="s">
        <v>83</v>
      </c>
      <c r="E151" s="2">
        <v>83191.95</v>
      </c>
      <c r="F151" s="3">
        <v>43700.0</v>
      </c>
      <c r="G151">
        <v>0.6</v>
      </c>
      <c r="H151" t="s">
        <v>59</v>
      </c>
      <c r="I151" t="s">
        <v>15</v>
      </c>
    </row>
    <row r="152" spans="8:8">
      <c r="A152" t="s">
        <v>253</v>
      </c>
      <c r="B152" t="s">
        <v>254</v>
      </c>
      <c r="C152" t="s">
        <v>18</v>
      </c>
      <c r="D152" s="1" t="s">
        <v>38</v>
      </c>
      <c r="E152" s="2">
        <v>104038.9</v>
      </c>
      <c r="F152" s="3">
        <v>43815.0</v>
      </c>
      <c r="G152">
        <v>1.0</v>
      </c>
      <c r="H152" t="s">
        <v>27</v>
      </c>
      <c r="I152" t="s">
        <v>15</v>
      </c>
    </row>
    <row r="153" spans="8:8">
      <c r="A153" t="s">
        <v>61</v>
      </c>
      <c r="B153" t="s">
        <v>62</v>
      </c>
      <c r="C153" t="s">
        <v>11</v>
      </c>
      <c r="D153" s="1" t="s">
        <v>38</v>
      </c>
      <c r="E153" s="2">
        <v>54137.05</v>
      </c>
      <c r="F153" s="3" t="s">
        <v>63</v>
      </c>
      <c r="G153">
        <v>1.0</v>
      </c>
      <c r="H153" t="s">
        <v>14</v>
      </c>
      <c r="I153" t="s">
        <v>15</v>
      </c>
    </row>
    <row r="154" spans="8:8">
      <c r="A154" t="s">
        <v>119</v>
      </c>
      <c r="B154" t="s">
        <v>120</v>
      </c>
      <c r="C154" t="s">
        <v>11</v>
      </c>
      <c r="D154" s="1" t="s">
        <v>104</v>
      </c>
      <c r="E154" s="2">
        <v>113616.23</v>
      </c>
      <c r="F154" s="3">
        <v>43255.0</v>
      </c>
      <c r="G154">
        <v>1.0</v>
      </c>
      <c r="H154" t="s">
        <v>14</v>
      </c>
      <c r="I154" t="s">
        <v>15</v>
      </c>
    </row>
    <row r="155" spans="8:8">
      <c r="A155" t="s">
        <v>108</v>
      </c>
      <c r="B155" t="s">
        <v>109</v>
      </c>
      <c r="C155" t="s">
        <v>11</v>
      </c>
      <c r="D155" s="1" t="s">
        <v>77</v>
      </c>
      <c r="E155" s="2">
        <v>76320.44</v>
      </c>
      <c r="F155" s="3">
        <v>44383.0</v>
      </c>
      <c r="G155">
        <v>0.8</v>
      </c>
      <c r="H155" t="s">
        <v>59</v>
      </c>
      <c r="I155" t="s">
        <v>15</v>
      </c>
    </row>
    <row r="156" spans="8:8">
      <c r="A156" t="s">
        <v>359</v>
      </c>
      <c r="B156" t="s">
        <v>360</v>
      </c>
      <c r="C156" t="s">
        <v>11</v>
      </c>
      <c r="D156" s="1" t="s">
        <v>23</v>
      </c>
      <c r="E156" s="2">
        <v>88689.09</v>
      </c>
      <c r="F156" s="3" t="s">
        <v>361</v>
      </c>
      <c r="G156">
        <v>1.0</v>
      </c>
      <c r="H156" t="s">
        <v>14</v>
      </c>
      <c r="I156" t="s">
        <v>20</v>
      </c>
    </row>
    <row r="157" spans="8:8">
      <c r="A157" t="s">
        <v>282</v>
      </c>
      <c r="B157" t="s">
        <v>283</v>
      </c>
      <c r="C157" t="s">
        <v>18</v>
      </c>
      <c r="D157" s="1" t="s">
        <v>80</v>
      </c>
      <c r="E157" s="2">
        <v>44845.33</v>
      </c>
      <c r="F157" s="3" t="s">
        <v>284</v>
      </c>
      <c r="G157">
        <v>1.0</v>
      </c>
      <c r="H157" t="s">
        <v>14</v>
      </c>
      <c r="I157" t="s">
        <v>20</v>
      </c>
    </row>
    <row r="158" spans="8:8">
      <c r="A158" t="s">
        <v>394</v>
      </c>
      <c r="B158" t="s">
        <v>395</v>
      </c>
      <c r="C158" t="s">
        <v>11</v>
      </c>
      <c r="D158" s="1" t="s">
        <v>38</v>
      </c>
      <c r="E158" s="2">
        <v>95017.1</v>
      </c>
      <c r="F158" s="3">
        <v>43283.0</v>
      </c>
      <c r="G158">
        <v>1.0</v>
      </c>
      <c r="H158" t="s">
        <v>27</v>
      </c>
      <c r="I158" t="s">
        <v>20</v>
      </c>
    </row>
    <row r="159" spans="8:8">
      <c r="A159" t="s">
        <v>348</v>
      </c>
      <c r="B159" t="s">
        <v>349</v>
      </c>
      <c r="C159" t="s">
        <v>18</v>
      </c>
      <c r="D159" s="1" t="s">
        <v>44</v>
      </c>
      <c r="E159" s="2">
        <v>44447.26</v>
      </c>
      <c r="F159" s="3">
        <v>43846.0</v>
      </c>
      <c r="G159">
        <v>0.4</v>
      </c>
      <c r="H159" t="s">
        <v>14</v>
      </c>
      <c r="I159" t="s">
        <v>20</v>
      </c>
    </row>
    <row r="160" spans="8:8">
      <c r="A160" t="s">
        <v>379</v>
      </c>
      <c r="B160" t="s">
        <v>380</v>
      </c>
      <c r="C160" t="s">
        <v>11</v>
      </c>
      <c r="D160" s="1" t="s">
        <v>41</v>
      </c>
      <c r="E160" s="2">
        <v>89605.13</v>
      </c>
      <c r="F160" s="3" t="s">
        <v>381</v>
      </c>
      <c r="G160">
        <v>1.0</v>
      </c>
      <c r="H160" t="s">
        <v>14</v>
      </c>
      <c r="I160" t="s">
        <v>20</v>
      </c>
    </row>
    <row r="161" spans="8:8">
      <c r="A161" t="s">
        <v>278</v>
      </c>
      <c r="B161" t="s">
        <v>279</v>
      </c>
      <c r="C161" t="s">
        <v>11</v>
      </c>
      <c r="D161" s="1" t="s">
        <v>38</v>
      </c>
      <c r="E161" s="2">
        <v>59258.19</v>
      </c>
      <c r="F161" s="3">
        <v>43452.0</v>
      </c>
      <c r="G161">
        <v>0.8</v>
      </c>
      <c r="H161" t="s">
        <v>14</v>
      </c>
      <c r="I161" t="s">
        <v>20</v>
      </c>
    </row>
    <row r="162" spans="8:8">
      <c r="A162" t="s">
        <v>278</v>
      </c>
      <c r="B162" t="s">
        <v>279</v>
      </c>
      <c r="C162" t="s">
        <v>11</v>
      </c>
      <c r="D162" s="1" t="s">
        <v>38</v>
      </c>
      <c r="E162" s="2">
        <v>59258.19</v>
      </c>
      <c r="F162" s="3">
        <v>43452.0</v>
      </c>
      <c r="G162">
        <v>0.8</v>
      </c>
      <c r="H162" t="s">
        <v>14</v>
      </c>
      <c r="I162" t="s">
        <v>20</v>
      </c>
    </row>
    <row r="163" spans="8:8">
      <c r="A163" t="s">
        <v>102</v>
      </c>
      <c r="B163" t="s">
        <v>103</v>
      </c>
      <c r="C163" t="s">
        <v>11</v>
      </c>
      <c r="D163" s="1" t="s">
        <v>104</v>
      </c>
      <c r="E163" s="2">
        <v>90697.67</v>
      </c>
      <c r="F163" s="3">
        <v>44221.0</v>
      </c>
      <c r="G163">
        <v>0.8</v>
      </c>
      <c r="H163" t="s">
        <v>14</v>
      </c>
      <c r="I163" t="s">
        <v>20</v>
      </c>
    </row>
    <row r="164" spans="8:8">
      <c r="A164" t="s">
        <v>198</v>
      </c>
      <c r="B164" t="s">
        <v>199</v>
      </c>
      <c r="C164" t="s">
        <v>18</v>
      </c>
      <c r="D164" s="1" t="s">
        <v>98</v>
      </c>
      <c r="E164" s="2">
        <v>66865.49</v>
      </c>
      <c r="F164" s="3" t="s">
        <v>200</v>
      </c>
      <c r="G164">
        <v>1.0</v>
      </c>
      <c r="H164" t="s">
        <v>14</v>
      </c>
      <c r="I164" t="s">
        <v>20</v>
      </c>
    </row>
    <row r="165" spans="8:8">
      <c r="A165" t="s">
        <v>198</v>
      </c>
      <c r="B165" t="s">
        <v>199</v>
      </c>
      <c r="C165" t="s">
        <v>18</v>
      </c>
      <c r="D165" s="1" t="s">
        <v>98</v>
      </c>
      <c r="E165" s="2">
        <v>66865.49</v>
      </c>
      <c r="F165" s="3" t="s">
        <v>200</v>
      </c>
      <c r="G165">
        <v>1.0</v>
      </c>
      <c r="H165" t="s">
        <v>14</v>
      </c>
      <c r="I165" t="s">
        <v>20</v>
      </c>
    </row>
    <row r="166" spans="8:8">
      <c r="A166" t="s">
        <v>24</v>
      </c>
      <c r="B166" t="s">
        <v>25</v>
      </c>
      <c r="C166" t="s">
        <v>18</v>
      </c>
      <c r="D166" s="1" t="s">
        <v>26</v>
      </c>
      <c r="E166" s="2">
        <v>93128.34</v>
      </c>
      <c r="F166" s="3">
        <v>43164.0</v>
      </c>
      <c r="G166">
        <v>1.0</v>
      </c>
      <c r="H166" t="s">
        <v>27</v>
      </c>
      <c r="I166" t="s">
        <v>20</v>
      </c>
    </row>
    <row r="167" spans="8:8">
      <c r="A167" t="s">
        <v>255</v>
      </c>
      <c r="B167" t="s">
        <v>256</v>
      </c>
      <c r="C167" t="s">
        <v>18</v>
      </c>
      <c r="D167" s="1" t="s">
        <v>44</v>
      </c>
      <c r="E167" s="2">
        <v>99683.67</v>
      </c>
      <c r="F167" s="3" t="s">
        <v>257</v>
      </c>
      <c r="G167">
        <v>1.0</v>
      </c>
      <c r="H167" t="s">
        <v>27</v>
      </c>
      <c r="I167" t="s">
        <v>20</v>
      </c>
    </row>
    <row r="168" spans="8:8">
      <c r="A168" t="s">
        <v>452</v>
      </c>
      <c r="B168" t="s">
        <v>453</v>
      </c>
      <c r="C168" t="s">
        <v>18</v>
      </c>
      <c r="D168" s="1" t="s">
        <v>77</v>
      </c>
      <c r="E168" s="2">
        <v>73488.68</v>
      </c>
      <c r="F168" s="3" t="s">
        <v>454</v>
      </c>
      <c r="G168">
        <v>1.0</v>
      </c>
      <c r="H168" t="s">
        <v>27</v>
      </c>
      <c r="I168" t="s">
        <v>20</v>
      </c>
    </row>
    <row r="169" spans="8:8">
      <c r="A169" t="s">
        <v>398</v>
      </c>
      <c r="B169" t="s">
        <v>399</v>
      </c>
      <c r="C169" t="s">
        <v>18</v>
      </c>
      <c r="D169" s="1" t="s">
        <v>83</v>
      </c>
      <c r="E169" s="2">
        <v>84598.88</v>
      </c>
      <c r="F169" s="3" t="s">
        <v>400</v>
      </c>
      <c r="G169">
        <v>1.0</v>
      </c>
      <c r="H169" t="s">
        <v>27</v>
      </c>
      <c r="I169" t="s">
        <v>20</v>
      </c>
    </row>
    <row r="170" spans="8:8">
      <c r="A170" t="s">
        <v>232</v>
      </c>
      <c r="B170" t="s">
        <v>233</v>
      </c>
      <c r="C170" t="s">
        <v>11</v>
      </c>
      <c r="D170" s="1" t="s">
        <v>12</v>
      </c>
      <c r="E170" s="2">
        <v>112645.99</v>
      </c>
      <c r="F170" s="3" t="s">
        <v>234</v>
      </c>
      <c r="G170">
        <v>0.6</v>
      </c>
      <c r="H170" t="s">
        <v>14</v>
      </c>
      <c r="I170" t="s">
        <v>20</v>
      </c>
    </row>
    <row r="171" spans="8:8">
      <c r="A171" t="s">
        <v>16</v>
      </c>
      <c r="B171" t="s">
        <v>17</v>
      </c>
      <c r="C171" t="s">
        <v>18</v>
      </c>
      <c r="D171" s="1" t="s">
        <v>19</v>
      </c>
      <c r="E171" s="2">
        <v>88360.79</v>
      </c>
      <c r="F171" s="3">
        <v>43710.0</v>
      </c>
      <c r="G171">
        <v>1.0</v>
      </c>
      <c r="H171" t="s">
        <v>14</v>
      </c>
      <c r="I171" t="s">
        <v>20</v>
      </c>
    </row>
    <row r="172" spans="8:8">
      <c r="A172" t="s">
        <v>462</v>
      </c>
      <c r="B172" t="s">
        <v>463</v>
      </c>
      <c r="C172" t="s">
        <v>18</v>
      </c>
      <c r="D172" s="1" t="s">
        <v>23</v>
      </c>
      <c r="E172" s="2">
        <v>109163.39</v>
      </c>
      <c r="F172" s="3">
        <v>44019.0</v>
      </c>
      <c r="G172">
        <v>0.8</v>
      </c>
      <c r="H172" t="s">
        <v>14</v>
      </c>
      <c r="I172" t="s">
        <v>20</v>
      </c>
    </row>
    <row r="173" spans="8:8">
      <c r="A173" t="s">
        <v>188</v>
      </c>
      <c r="B173" t="s">
        <v>189</v>
      </c>
      <c r="C173" t="s">
        <v>18</v>
      </c>
      <c r="D173" s="1" t="s">
        <v>44</v>
      </c>
      <c r="E173" s="2">
        <v>59434.18</v>
      </c>
      <c r="F173" s="3" t="s">
        <v>190</v>
      </c>
      <c r="G173">
        <v>1.0</v>
      </c>
      <c r="H173" t="s">
        <v>59</v>
      </c>
      <c r="I173" t="s">
        <v>20</v>
      </c>
    </row>
    <row r="174" spans="8:8">
      <c r="A174" t="s">
        <v>407</v>
      </c>
      <c r="B174" t="s">
        <v>408</v>
      </c>
      <c r="C174" t="s">
        <v>18</v>
      </c>
      <c r="D174" s="1" t="s">
        <v>98</v>
      </c>
      <c r="F174" s="3" t="s">
        <v>409</v>
      </c>
      <c r="G174">
        <v>1.0</v>
      </c>
      <c r="H174" t="s">
        <v>14</v>
      </c>
      <c r="I174" t="s">
        <v>20</v>
      </c>
    </row>
    <row r="175" spans="8:8">
      <c r="A175" t="s">
        <v>396</v>
      </c>
      <c r="B175" t="s">
        <v>397</v>
      </c>
      <c r="C175" t="s">
        <v>11</v>
      </c>
      <c r="D175" s="1" t="s">
        <v>19</v>
      </c>
      <c r="E175" s="2">
        <v>69764.1</v>
      </c>
      <c r="F175" s="3">
        <v>44195.0</v>
      </c>
      <c r="G175">
        <v>1.0</v>
      </c>
      <c r="H175" t="s">
        <v>27</v>
      </c>
      <c r="I175" t="s">
        <v>20</v>
      </c>
    </row>
    <row r="176" spans="8:8">
      <c r="A176" t="s">
        <v>42</v>
      </c>
      <c r="B176" t="s">
        <v>43</v>
      </c>
      <c r="C176" t="s">
        <v>11</v>
      </c>
      <c r="D176" s="1" t="s">
        <v>44</v>
      </c>
      <c r="E176" s="2">
        <v>74279.01</v>
      </c>
      <c r="F176" s="3">
        <v>43466.0</v>
      </c>
      <c r="G176">
        <v>1.0</v>
      </c>
      <c r="H176" t="s">
        <v>14</v>
      </c>
      <c r="I176" t="s">
        <v>35</v>
      </c>
    </row>
    <row r="177" spans="8:8">
      <c r="A177" t="s">
        <v>214</v>
      </c>
      <c r="B177" t="s">
        <v>215</v>
      </c>
      <c r="C177" t="s">
        <v>11</v>
      </c>
      <c r="D177" s="1" t="s">
        <v>34</v>
      </c>
      <c r="E177" s="2">
        <v>114465.93</v>
      </c>
      <c r="F177" s="3">
        <v>43291.0</v>
      </c>
      <c r="G177">
        <v>1.0</v>
      </c>
      <c r="H177" t="s">
        <v>59</v>
      </c>
      <c r="I177" t="s">
        <v>35</v>
      </c>
    </row>
    <row r="178" spans="8:8">
      <c r="A178" t="s">
        <v>287</v>
      </c>
      <c r="B178" t="s">
        <v>288</v>
      </c>
      <c r="C178" t="s">
        <v>18</v>
      </c>
      <c r="D178" s="1" t="s">
        <v>104</v>
      </c>
      <c r="E178" s="2">
        <v>111049.84</v>
      </c>
      <c r="F178" s="3">
        <v>44393.0</v>
      </c>
      <c r="G178">
        <v>1.0</v>
      </c>
      <c r="H178" t="s">
        <v>14</v>
      </c>
      <c r="I178" t="s">
        <v>35</v>
      </c>
    </row>
    <row r="179" spans="8:8">
      <c r="A179" t="s">
        <v>49</v>
      </c>
      <c r="B179" t="s">
        <v>50</v>
      </c>
      <c r="C179" t="s">
        <v>18</v>
      </c>
      <c r="D179" s="1" t="s">
        <v>34</v>
      </c>
      <c r="E179" s="2">
        <v>114425.19</v>
      </c>
      <c r="F179" s="3" t="s">
        <v>51</v>
      </c>
      <c r="G179">
        <v>1.0</v>
      </c>
      <c r="H179" t="s">
        <v>14</v>
      </c>
      <c r="I179" t="s">
        <v>35</v>
      </c>
    </row>
    <row r="180" spans="8:8">
      <c r="A180" t="s">
        <v>32</v>
      </c>
      <c r="B180" t="s">
        <v>33</v>
      </c>
      <c r="C180" t="s">
        <v>11</v>
      </c>
      <c r="D180" s="1" t="s">
        <v>34</v>
      </c>
      <c r="E180" s="2">
        <v>118976.16</v>
      </c>
      <c r="F180" s="3">
        <v>40467.0</v>
      </c>
      <c r="G180">
        <v>1.0</v>
      </c>
      <c r="H180" t="s">
        <v>14</v>
      </c>
      <c r="I180" t="s">
        <v>35</v>
      </c>
    </row>
    <row r="181" spans="8:8">
      <c r="A181" t="s">
        <v>94</v>
      </c>
      <c r="B181" t="s">
        <v>95</v>
      </c>
      <c r="C181" t="s">
        <v>18</v>
      </c>
      <c r="D181" s="1" t="s">
        <v>23</v>
      </c>
      <c r="E181" s="2">
        <v>89690.38</v>
      </c>
      <c r="F181" s="3">
        <v>43206.0</v>
      </c>
      <c r="G181">
        <v>1.0</v>
      </c>
      <c r="H181" t="s">
        <v>14</v>
      </c>
      <c r="I181" t="s">
        <v>35</v>
      </c>
    </row>
    <row r="182" spans="8:8">
      <c r="A182" t="s">
        <v>382</v>
      </c>
      <c r="B182" t="s">
        <v>383</v>
      </c>
      <c r="C182" t="s">
        <v>18</v>
      </c>
      <c r="D182" s="1" t="s">
        <v>104</v>
      </c>
      <c r="E182" s="2">
        <v>63447.07</v>
      </c>
      <c r="F182" s="3" t="s">
        <v>384</v>
      </c>
      <c r="G182">
        <v>1.0</v>
      </c>
      <c r="H182" t="s">
        <v>59</v>
      </c>
      <c r="I182" t="s">
        <v>35</v>
      </c>
    </row>
    <row r="183" spans="8:8">
      <c r="A183" t="s">
        <v>423</v>
      </c>
      <c r="B183" t="s">
        <v>424</v>
      </c>
      <c r="C183" t="s">
        <v>18</v>
      </c>
      <c r="D183" s="1" t="s">
        <v>80</v>
      </c>
      <c r="E183" s="2">
        <v>114177.23</v>
      </c>
      <c r="F183" s="3" t="s">
        <v>425</v>
      </c>
      <c r="G183">
        <v>1.0</v>
      </c>
      <c r="H183" t="s">
        <v>14</v>
      </c>
      <c r="I183" t="s">
        <v>35</v>
      </c>
    </row>
    <row r="184" spans="8:8">
      <c r="A184" t="s">
        <v>193</v>
      </c>
      <c r="B184" t="s">
        <v>194</v>
      </c>
      <c r="C184" t="s">
        <v>18</v>
      </c>
      <c r="D184" s="1" t="s">
        <v>23</v>
      </c>
      <c r="E184" s="2">
        <v>69057.32</v>
      </c>
      <c r="F184" s="3">
        <v>43390.0</v>
      </c>
      <c r="G184">
        <v>1.0</v>
      </c>
      <c r="H184" t="s">
        <v>14</v>
      </c>
      <c r="I184" t="s">
        <v>35</v>
      </c>
    </row>
    <row r="185" spans="8:8">
      <c r="A185" t="s">
        <v>193</v>
      </c>
      <c r="B185" t="s">
        <v>194</v>
      </c>
      <c r="C185" t="s">
        <v>18</v>
      </c>
      <c r="D185" s="1" t="s">
        <v>23</v>
      </c>
      <c r="E185" s="2">
        <v>69057.32</v>
      </c>
      <c r="F185" s="3">
        <v>43390.0</v>
      </c>
      <c r="G185">
        <v>1.0</v>
      </c>
      <c r="H185" t="s">
        <v>14</v>
      </c>
      <c r="I185" t="s">
        <v>35</v>
      </c>
    </row>
    <row r="186" spans="8:8">
      <c r="A186" t="s">
        <v>99</v>
      </c>
      <c r="B186" t="s">
        <v>100</v>
      </c>
      <c r="C186" t="s">
        <v>11</v>
      </c>
      <c r="D186" s="1" t="s">
        <v>80</v>
      </c>
      <c r="E186" s="2">
        <v>52246.29</v>
      </c>
      <c r="F186" s="3" t="s">
        <v>101</v>
      </c>
      <c r="G186">
        <v>1.0</v>
      </c>
      <c r="H186" t="s">
        <v>59</v>
      </c>
      <c r="I186" t="s">
        <v>35</v>
      </c>
    </row>
    <row r="187" spans="8:8">
      <c r="A187" t="s">
        <v>327</v>
      </c>
      <c r="B187" t="s">
        <v>328</v>
      </c>
      <c r="C187" t="s">
        <v>11</v>
      </c>
      <c r="D187" s="1" t="s">
        <v>104</v>
      </c>
      <c r="E187" s="2">
        <v>72843.23</v>
      </c>
      <c r="F187" s="3">
        <v>43280.0</v>
      </c>
      <c r="G187">
        <v>1.0</v>
      </c>
      <c r="H187" t="s">
        <v>27</v>
      </c>
      <c r="I187" t="s">
        <v>35</v>
      </c>
    </row>
    <row r="188" spans="8:8">
      <c r="A188" t="s">
        <v>210</v>
      </c>
      <c r="B188" t="s">
        <v>211</v>
      </c>
      <c r="C188" t="s">
        <v>18</v>
      </c>
      <c r="D188" s="1" t="s">
        <v>104</v>
      </c>
      <c r="F188" s="3">
        <v>44011.0</v>
      </c>
      <c r="G188">
        <v>1.0</v>
      </c>
      <c r="H188" t="s">
        <v>14</v>
      </c>
      <c r="I188" t="s">
        <v>35</v>
      </c>
    </row>
    <row r="189" spans="8:8">
      <c r="A189" t="s">
        <v>210</v>
      </c>
      <c r="B189" t="s">
        <v>211</v>
      </c>
      <c r="C189" t="s">
        <v>18</v>
      </c>
      <c r="D189" s="1" t="s">
        <v>104</v>
      </c>
      <c r="E189" s="2">
        <v>0.0</v>
      </c>
      <c r="F189" s="3">
        <v>44011.0</v>
      </c>
      <c r="G189">
        <v>1.0</v>
      </c>
      <c r="H189" t="s">
        <v>14</v>
      </c>
      <c r="I189" t="s">
        <v>35</v>
      </c>
    </row>
    <row r="190" spans="8:8">
      <c r="A190" t="s">
        <v>165</v>
      </c>
      <c r="B190" t="s">
        <v>166</v>
      </c>
      <c r="C190" t="s">
        <v>11</v>
      </c>
      <c r="D190" s="1" t="s">
        <v>44</v>
      </c>
      <c r="E190" s="2">
        <v>85455.53</v>
      </c>
      <c r="F190" s="3">
        <v>43839.0</v>
      </c>
      <c r="G190">
        <v>1.0</v>
      </c>
      <c r="H190" t="s">
        <v>14</v>
      </c>
      <c r="I190" t="s">
        <v>35</v>
      </c>
    </row>
    <row r="191" spans="8:8">
      <c r="A191" t="s">
        <v>172</v>
      </c>
      <c r="B191" t="s">
        <v>173</v>
      </c>
      <c r="C191" t="s">
        <v>11</v>
      </c>
      <c r="D191" s="1" t="s">
        <v>34</v>
      </c>
      <c r="E191" s="2">
        <v>50855.53</v>
      </c>
      <c r="F191" s="3" t="s">
        <v>174</v>
      </c>
      <c r="G191">
        <v>1.0</v>
      </c>
      <c r="H191" t="s">
        <v>14</v>
      </c>
      <c r="I191" t="s">
        <v>35</v>
      </c>
    </row>
    <row r="192" spans="8:8">
      <c r="A192" t="s">
        <v>121</v>
      </c>
      <c r="B192" t="s">
        <v>122</v>
      </c>
      <c r="C192" t="s">
        <v>18</v>
      </c>
      <c r="D192" s="1" t="s">
        <v>98</v>
      </c>
      <c r="E192" s="2">
        <v>110906.35</v>
      </c>
      <c r="F192" s="3" t="s">
        <v>123</v>
      </c>
      <c r="G192">
        <v>1.0</v>
      </c>
      <c r="H192" t="s">
        <v>59</v>
      </c>
      <c r="I192" t="s">
        <v>35</v>
      </c>
    </row>
    <row r="193" spans="8:8">
      <c r="A193" t="s">
        <v>152</v>
      </c>
      <c r="B193" t="s">
        <v>153</v>
      </c>
      <c r="C193" t="s">
        <v>11</v>
      </c>
      <c r="D193" s="1" t="s">
        <v>41</v>
      </c>
      <c r="E193" s="2">
        <v>40753.54</v>
      </c>
      <c r="F193" s="3">
        <v>43152.0</v>
      </c>
      <c r="G193">
        <v>0.6</v>
      </c>
      <c r="H193" t="s">
        <v>14</v>
      </c>
      <c r="I193" t="s">
        <v>35</v>
      </c>
    </row>
    <row r="194" spans="8:8">
      <c r="A194" t="s">
        <v>441</v>
      </c>
      <c r="B194" t="s">
        <v>442</v>
      </c>
      <c r="C194" t="s">
        <v>11</v>
      </c>
      <c r="D194" s="1" t="s">
        <v>12</v>
      </c>
      <c r="E194" s="2">
        <v>109143.17</v>
      </c>
      <c r="F194" s="3" t="s">
        <v>443</v>
      </c>
      <c r="G194">
        <v>1.0</v>
      </c>
      <c r="H194" t="s">
        <v>14</v>
      </c>
      <c r="I194" t="s">
        <v>35</v>
      </c>
    </row>
    <row r="195" spans="8:8">
      <c r="A195" t="s">
        <v>128</v>
      </c>
      <c r="B195" t="s">
        <v>129</v>
      </c>
      <c r="C195" t="s">
        <v>11</v>
      </c>
      <c r="D195" s="1" t="s">
        <v>26</v>
      </c>
      <c r="E195" s="2">
        <v>114691.03</v>
      </c>
      <c r="F195" s="3" t="s">
        <v>130</v>
      </c>
      <c r="G195">
        <v>1.0</v>
      </c>
      <c r="H195" t="s">
        <v>59</v>
      </c>
      <c r="I195" t="s">
        <v>35</v>
      </c>
    </row>
    <row r="196" spans="8:8">
      <c r="A196" t="s">
        <v>195</v>
      </c>
      <c r="B196" t="s">
        <v>196</v>
      </c>
      <c r="C196" t="s">
        <v>11</v>
      </c>
      <c r="D196" s="1" t="s">
        <v>77</v>
      </c>
      <c r="E196" s="2">
        <v>99448.78</v>
      </c>
      <c r="F196" s="3" t="s">
        <v>197</v>
      </c>
      <c r="G196">
        <v>1.0</v>
      </c>
      <c r="H196" t="s">
        <v>27</v>
      </c>
      <c r="I196" t="s">
        <v>35</v>
      </c>
    </row>
    <row r="197" spans="8:8">
      <c r="A197" t="s">
        <v>469</v>
      </c>
      <c r="B197" t="s">
        <v>470</v>
      </c>
      <c r="C197" t="s">
        <v>18</v>
      </c>
      <c r="D197" s="1" t="s">
        <v>26</v>
      </c>
      <c r="E197" s="2">
        <v>84745.93</v>
      </c>
      <c r="F197" s="3" t="s">
        <v>471</v>
      </c>
      <c r="G197">
        <v>1.0</v>
      </c>
      <c r="H197" t="s">
        <v>14</v>
      </c>
      <c r="I197" t="s">
        <v>35</v>
      </c>
    </row>
  </sheetData>
  <autoFilter ref="A1:I197">
    <filterColumn colId="0" showButton="1"/>
  </autoFilter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B2:P50"/>
  <sheetViews>
    <sheetView workbookViewId="0">
      <selection activeCell="G1" sqref="G1"/>
    </sheetView>
  </sheetViews>
  <sheetFormatPr defaultRowHeight="15.0" defaultColWidth="10"/>
  <cols>
    <col min="2" max="2" customWidth="1" width="20.570312" style="0"/>
    <col min="4" max="4" customWidth="1" width="18.570312" style="0"/>
    <col min="9" max="9" customWidth="1" width="25.855469" style="0"/>
  </cols>
  <sheetData>
    <row r="3" spans="8:8" ht="15.75">
      <c r="B3" s="8"/>
      <c r="C3" s="8"/>
      <c r="D3" s="8"/>
      <c r="E3" s="8"/>
      <c r="F3" s="8"/>
      <c r="G3" s="8"/>
    </row>
    <row r="4" spans="8:8" ht="15.75">
      <c r="B4" s="8"/>
      <c r="C4" s="9" t="s">
        <v>472</v>
      </c>
      <c r="D4" s="10"/>
      <c r="E4" s="11"/>
      <c r="F4" s="8"/>
      <c r="G4" s="8"/>
      <c r="H4" s="12" t="s">
        <v>482</v>
      </c>
      <c r="I4" s="13"/>
      <c r="J4" s="13"/>
      <c r="K4" s="13"/>
      <c r="L4" s="13"/>
      <c r="M4" s="14"/>
    </row>
    <row r="5" spans="8:8" ht="15.75">
      <c r="B5" s="8"/>
      <c r="C5" s="15" t="s">
        <v>473</v>
      </c>
      <c r="D5" s="16" t="s">
        <v>474</v>
      </c>
      <c r="E5" s="17" t="s">
        <v>477</v>
      </c>
      <c r="F5" s="8"/>
      <c r="G5" s="8"/>
      <c r="H5" s="18" t="s">
        <v>473</v>
      </c>
      <c r="I5" s="19" t="s">
        <v>478</v>
      </c>
      <c r="J5" s="19" t="s">
        <v>480</v>
      </c>
      <c r="K5" s="19" t="s">
        <v>479</v>
      </c>
      <c r="L5" s="19" t="s">
        <v>481</v>
      </c>
      <c r="M5" s="20" t="s">
        <v>477</v>
      </c>
    </row>
    <row r="6" spans="8:8">
      <c r="B6" s="8"/>
      <c r="C6" s="21">
        <v>1.0</v>
      </c>
      <c r="D6" s="22" t="s">
        <v>2</v>
      </c>
      <c r="E6" s="23">
        <v>196.0</v>
      </c>
      <c r="F6" s="8"/>
      <c r="G6" s="8"/>
      <c r="H6" s="24">
        <v>1.0</v>
      </c>
      <c r="I6" s="25" t="s">
        <v>11</v>
      </c>
      <c r="J6" s="25">
        <v>97.0</v>
      </c>
      <c r="K6" s="25">
        <v>49.0</v>
      </c>
      <c r="L6" s="25">
        <v>48.0</v>
      </c>
      <c r="M6" s="26">
        <f>K6+L6</f>
        <v>97.0</v>
      </c>
    </row>
    <row r="7" spans="8:8">
      <c r="B7" s="8"/>
      <c r="C7" s="27">
        <v>2.0</v>
      </c>
      <c r="D7" s="28" t="s">
        <v>3</v>
      </c>
      <c r="E7" s="29">
        <v>196.0</v>
      </c>
      <c r="F7" s="8"/>
      <c r="G7" s="8"/>
      <c r="H7" s="30">
        <v>2.0</v>
      </c>
      <c r="I7" s="31" t="s">
        <v>18</v>
      </c>
      <c r="J7" s="31">
        <v>99.0</v>
      </c>
      <c r="K7" s="31">
        <v>58.0</v>
      </c>
      <c r="L7" s="31">
        <v>41.0</v>
      </c>
      <c r="M7" s="32">
        <f>K7+L7</f>
        <v>99.0</v>
      </c>
    </row>
    <row r="8" spans="8:8" ht="15.75">
      <c r="B8" s="8"/>
      <c r="C8" s="33">
        <v>3.0</v>
      </c>
      <c r="D8" s="34" t="s">
        <v>475</v>
      </c>
      <c r="E8" s="35">
        <v>196.0</v>
      </c>
      <c r="F8" s="8"/>
      <c r="G8" s="8"/>
      <c r="H8" s="36"/>
      <c r="I8" s="37" t="s">
        <v>477</v>
      </c>
      <c r="J8" s="37">
        <f>J6+J7</f>
        <v>196.0</v>
      </c>
      <c r="K8" s="37">
        <f t="shared" si="0" ref="K8:M8">K6+K7</f>
        <v>107.0</v>
      </c>
      <c r="L8" s="37">
        <f t="shared" si="0"/>
        <v>89.0</v>
      </c>
      <c r="M8" s="37">
        <f t="shared" si="0"/>
        <v>196.0</v>
      </c>
    </row>
    <row r="9" spans="8:8" ht="15.75">
      <c r="B9" s="8"/>
      <c r="C9" s="38">
        <v>4.0</v>
      </c>
      <c r="D9" s="39" t="s">
        <v>476</v>
      </c>
      <c r="E9" s="40">
        <v>196.0</v>
      </c>
      <c r="F9" s="8"/>
      <c r="G9" s="8"/>
    </row>
    <row r="10" spans="8:8">
      <c r="B10" s="8"/>
      <c r="C10" s="41"/>
      <c r="D10" s="41"/>
      <c r="E10" s="41"/>
      <c r="F10" s="8"/>
      <c r="G10" s="8"/>
    </row>
    <row r="11" spans="8:8" ht="15.75">
      <c r="B11" s="8"/>
      <c r="C11" s="8"/>
      <c r="D11" s="8"/>
      <c r="E11" s="8"/>
      <c r="F11" s="8"/>
      <c r="G11" s="8"/>
    </row>
    <row r="12" spans="8:8" ht="15.75">
      <c r="B12" s="8"/>
      <c r="C12" s="8"/>
      <c r="D12" s="8"/>
      <c r="E12" s="8"/>
      <c r="F12" s="8"/>
      <c r="G12" s="8"/>
      <c r="H12" s="42" t="s">
        <v>483</v>
      </c>
      <c r="I12" s="43"/>
      <c r="J12" s="43"/>
      <c r="K12" s="43"/>
      <c r="L12" s="44"/>
    </row>
    <row r="13" spans="8:8" ht="15.75">
      <c r="B13" s="8"/>
      <c r="C13" s="8"/>
      <c r="D13" s="8"/>
      <c r="E13" s="8"/>
      <c r="F13" s="8"/>
      <c r="G13" s="8"/>
      <c r="H13" s="45" t="s">
        <v>473</v>
      </c>
      <c r="I13" s="46" t="s">
        <v>478</v>
      </c>
      <c r="J13" s="46" t="s">
        <v>11</v>
      </c>
      <c r="K13" s="46" t="s">
        <v>18</v>
      </c>
      <c r="L13" s="47" t="s">
        <v>477</v>
      </c>
    </row>
    <row r="14" spans="8:8">
      <c r="H14" s="24">
        <v>1.0</v>
      </c>
      <c r="I14" s="48" t="s">
        <v>34</v>
      </c>
      <c r="J14" s="25">
        <v>11.0</v>
      </c>
      <c r="K14" s="25">
        <v>3.0</v>
      </c>
      <c r="L14" s="26">
        <f>J14+K14</f>
        <v>14.0</v>
      </c>
    </row>
    <row r="15" spans="8:8">
      <c r="H15" s="30">
        <v>2.0</v>
      </c>
      <c r="I15" s="49" t="s">
        <v>26</v>
      </c>
      <c r="J15" s="31">
        <v>6.0</v>
      </c>
      <c r="K15" s="31">
        <v>13.0</v>
      </c>
      <c r="L15" s="32">
        <f t="shared" si="1" ref="L15:L26">J15+K15</f>
        <v>19.0</v>
      </c>
    </row>
    <row r="16" spans="8:8">
      <c r="H16" s="30">
        <v>3.0</v>
      </c>
      <c r="I16" s="49" t="s">
        <v>98</v>
      </c>
      <c r="J16" s="31">
        <v>8.0</v>
      </c>
      <c r="K16" s="31">
        <v>10.0</v>
      </c>
      <c r="L16" s="32">
        <f t="shared" si="1"/>
        <v>18.0</v>
      </c>
    </row>
    <row r="17" spans="8:8">
      <c r="H17" s="30">
        <v>4.0</v>
      </c>
      <c r="I17" s="49" t="s">
        <v>23</v>
      </c>
      <c r="J17" s="31">
        <v>6.0</v>
      </c>
      <c r="K17" s="31">
        <v>10.0</v>
      </c>
      <c r="L17" s="32">
        <f t="shared" si="1"/>
        <v>16.0</v>
      </c>
    </row>
    <row r="18" spans="8:8">
      <c r="H18" s="30">
        <v>5.0</v>
      </c>
      <c r="I18" s="49" t="s">
        <v>19</v>
      </c>
      <c r="J18" s="31">
        <v>12.0</v>
      </c>
      <c r="K18" s="31">
        <v>9.0</v>
      </c>
      <c r="L18" s="32">
        <f t="shared" si="1"/>
        <v>21.0</v>
      </c>
    </row>
    <row r="19" spans="8:8">
      <c r="H19" s="30">
        <v>6.0</v>
      </c>
      <c r="I19" s="49" t="s">
        <v>44</v>
      </c>
      <c r="J19" s="31">
        <v>4.0</v>
      </c>
      <c r="K19" s="31">
        <v>11.0</v>
      </c>
      <c r="L19" s="32">
        <f t="shared" si="1"/>
        <v>15.0</v>
      </c>
    </row>
    <row r="20" spans="8:8">
      <c r="H20" s="30">
        <v>7.0</v>
      </c>
      <c r="I20" s="49" t="s">
        <v>38</v>
      </c>
      <c r="J20" s="31">
        <v>9.0</v>
      </c>
      <c r="K20" s="31">
        <v>8.0</v>
      </c>
      <c r="L20" s="32">
        <f t="shared" si="1"/>
        <v>17.0</v>
      </c>
    </row>
    <row r="21" spans="8:8">
      <c r="H21" s="30">
        <v>8.0</v>
      </c>
      <c r="I21" s="49" t="s">
        <v>104</v>
      </c>
      <c r="J21" s="31">
        <v>10.0</v>
      </c>
      <c r="K21" s="31">
        <v>8.0</v>
      </c>
      <c r="L21" s="32">
        <f t="shared" si="1"/>
        <v>18.0</v>
      </c>
    </row>
    <row r="22" spans="8:8">
      <c r="H22" s="30">
        <v>9.0</v>
      </c>
      <c r="I22" s="49" t="s">
        <v>83</v>
      </c>
      <c r="J22" s="31">
        <v>5.0</v>
      </c>
      <c r="K22" s="31">
        <v>4.0</v>
      </c>
      <c r="L22" s="32">
        <f t="shared" si="1"/>
        <v>9.0</v>
      </c>
    </row>
    <row r="23" spans="8:8">
      <c r="H23" s="30">
        <v>10.0</v>
      </c>
      <c r="I23" s="49" t="s">
        <v>77</v>
      </c>
      <c r="J23" s="31">
        <v>6.0</v>
      </c>
      <c r="K23" s="31">
        <v>6.0</v>
      </c>
      <c r="L23" s="32">
        <f t="shared" si="1"/>
        <v>12.0</v>
      </c>
    </row>
    <row r="24" spans="8:8">
      <c r="H24" s="30">
        <v>11.0</v>
      </c>
      <c r="I24" s="49" t="s">
        <v>80</v>
      </c>
      <c r="J24" s="31">
        <v>11.0</v>
      </c>
      <c r="K24" s="31">
        <v>9.0</v>
      </c>
      <c r="L24" s="32">
        <f t="shared" si="1"/>
        <v>20.0</v>
      </c>
    </row>
    <row r="25" spans="8:8">
      <c r="H25" s="30">
        <v>12.0</v>
      </c>
      <c r="I25" s="49" t="s">
        <v>41</v>
      </c>
      <c r="J25" s="31">
        <v>6.0</v>
      </c>
      <c r="K25" s="31">
        <v>4.0</v>
      </c>
      <c r="L25" s="32">
        <f t="shared" si="1"/>
        <v>10.0</v>
      </c>
      <c r="O25" s="50"/>
    </row>
    <row r="26" spans="8:8" ht="15.75">
      <c r="H26" s="51">
        <v>13.0</v>
      </c>
      <c r="I26" s="52" t="s">
        <v>484</v>
      </c>
      <c r="J26" s="53">
        <v>3.0</v>
      </c>
      <c r="K26" s="53">
        <v>4.0</v>
      </c>
      <c r="L26" s="54">
        <f t="shared" si="1"/>
        <v>7.0</v>
      </c>
    </row>
    <row r="27" spans="8:8" ht="15.75">
      <c r="H27" s="55"/>
      <c r="I27" s="56" t="s">
        <v>477</v>
      </c>
      <c r="J27" s="56">
        <f>SUM(J14:J26)</f>
        <v>97.0</v>
      </c>
      <c r="K27" s="56">
        <f t="shared" si="2" ref="K27:L27">SUM(K14:K26)</f>
        <v>99.0</v>
      </c>
      <c r="L27" s="14">
        <f t="shared" si="2"/>
        <v>196.0</v>
      </c>
    </row>
    <row r="31" spans="8:8" ht="15.75"/>
    <row r="32" spans="8:8" ht="15.75">
      <c r="H32" s="12" t="s">
        <v>485</v>
      </c>
      <c r="I32" s="13"/>
      <c r="J32" s="13"/>
      <c r="K32" s="13"/>
      <c r="L32" s="57"/>
    </row>
    <row r="33" spans="8:8" ht="15.75">
      <c r="H33" s="45" t="s">
        <v>473</v>
      </c>
      <c r="I33" s="46" t="s">
        <v>478</v>
      </c>
      <c r="J33" s="46" t="s">
        <v>11</v>
      </c>
      <c r="K33" s="46" t="s">
        <v>18</v>
      </c>
      <c r="L33" s="58" t="s">
        <v>477</v>
      </c>
    </row>
    <row r="34" spans="8:8">
      <c r="H34" s="24">
        <v>1.0</v>
      </c>
      <c r="I34" s="25" t="s">
        <v>27</v>
      </c>
      <c r="J34" s="25">
        <v>18.0</v>
      </c>
      <c r="K34" s="25">
        <v>17.0</v>
      </c>
      <c r="L34" s="26">
        <f>J34+K34</f>
        <v>35.0</v>
      </c>
    </row>
    <row r="35" spans="8:8">
      <c r="H35" s="30">
        <v>2.0</v>
      </c>
      <c r="I35" s="31" t="s">
        <v>14</v>
      </c>
      <c r="J35" s="31">
        <v>59.0</v>
      </c>
      <c r="K35" s="31">
        <v>68.0</v>
      </c>
      <c r="L35" s="32">
        <f t="shared" si="3" ref="L35:L37">J35+K35</f>
        <v>127.0</v>
      </c>
    </row>
    <row r="36" spans="8:8" ht="15.75">
      <c r="H36" s="51">
        <v>3.0</v>
      </c>
      <c r="I36" s="53" t="s">
        <v>59</v>
      </c>
      <c r="J36" s="53">
        <v>20.0</v>
      </c>
      <c r="K36" s="53">
        <v>14.0</v>
      </c>
      <c r="L36" s="54">
        <f t="shared" si="3"/>
        <v>34.0</v>
      </c>
    </row>
    <row r="37" spans="8:8" ht="15.75">
      <c r="H37" s="55"/>
      <c r="I37" s="56" t="s">
        <v>477</v>
      </c>
      <c r="J37" s="56">
        <f>SUM(J34:J36)</f>
        <v>97.0</v>
      </c>
      <c r="K37" s="56">
        <f>SUM(K34:K36)</f>
        <v>99.0</v>
      </c>
      <c r="L37" s="14">
        <f t="shared" si="3"/>
        <v>196.0</v>
      </c>
    </row>
    <row r="40" spans="8:8" ht="15.75"/>
    <row r="41" spans="8:8" ht="15.75">
      <c r="H41" s="12" t="s">
        <v>486</v>
      </c>
      <c r="I41" s="13"/>
      <c r="J41" s="13"/>
      <c r="K41" s="13"/>
      <c r="L41" s="57"/>
    </row>
    <row r="42" spans="8:8" ht="15.75">
      <c r="H42" s="45" t="s">
        <v>473</v>
      </c>
      <c r="I42" s="46" t="s">
        <v>478</v>
      </c>
      <c r="J42" s="46" t="s">
        <v>11</v>
      </c>
      <c r="K42" s="46" t="s">
        <v>18</v>
      </c>
      <c r="L42" s="58" t="s">
        <v>477</v>
      </c>
    </row>
    <row r="43" spans="8:8">
      <c r="H43" s="24">
        <v>1.0</v>
      </c>
      <c r="I43" s="25" t="s">
        <v>67</v>
      </c>
      <c r="J43" s="25">
        <v>10.0</v>
      </c>
      <c r="K43" s="25">
        <v>16.0</v>
      </c>
      <c r="L43" s="26">
        <f>J43+K43</f>
        <v>26.0</v>
      </c>
    </row>
    <row r="44" spans="8:8">
      <c r="H44" s="30">
        <v>2.0</v>
      </c>
      <c r="I44" s="31" t="s">
        <v>31</v>
      </c>
      <c r="J44" s="31">
        <v>15.0</v>
      </c>
      <c r="K44" s="31">
        <v>19.0</v>
      </c>
      <c r="L44" s="32">
        <f t="shared" si="4" ref="L44:L49">J44+K44</f>
        <v>34.0</v>
      </c>
    </row>
    <row r="45" spans="8:8">
      <c r="H45" s="30">
        <v>3.0</v>
      </c>
      <c r="I45" s="31" t="s">
        <v>60</v>
      </c>
      <c r="J45" s="31">
        <v>14.0</v>
      </c>
      <c r="K45" s="31">
        <v>9.0</v>
      </c>
      <c r="L45" s="32">
        <f t="shared" si="4"/>
        <v>23.0</v>
      </c>
    </row>
    <row r="46" spans="8:8">
      <c r="H46" s="30">
        <v>4.0</v>
      </c>
      <c r="I46" s="31" t="s">
        <v>55</v>
      </c>
      <c r="J46" s="31">
        <v>15.0</v>
      </c>
      <c r="K46" s="31">
        <v>9.0</v>
      </c>
      <c r="L46" s="32">
        <f t="shared" si="4"/>
        <v>24.0</v>
      </c>
    </row>
    <row r="47" spans="8:8">
      <c r="H47" s="30">
        <v>5.0</v>
      </c>
      <c r="I47" s="31" t="s">
        <v>15</v>
      </c>
      <c r="J47" s="31">
        <v>24.0</v>
      </c>
      <c r="K47" s="31">
        <v>23.0</v>
      </c>
      <c r="L47" s="32">
        <f t="shared" si="4"/>
        <v>47.0</v>
      </c>
    </row>
    <row r="48" spans="8:8">
      <c r="H48" s="30">
        <v>6.0</v>
      </c>
      <c r="I48" s="31" t="s">
        <v>20</v>
      </c>
      <c r="J48" s="31">
        <v>8.0</v>
      </c>
      <c r="K48" s="31">
        <v>12.0</v>
      </c>
      <c r="L48" s="32">
        <f t="shared" si="4"/>
        <v>20.0</v>
      </c>
    </row>
    <row r="49" spans="8:8" ht="15.75">
      <c r="H49" s="51">
        <v>7.0</v>
      </c>
      <c r="I49" s="53" t="s">
        <v>35</v>
      </c>
      <c r="J49" s="53">
        <v>11.0</v>
      </c>
      <c r="K49" s="53">
        <v>11.0</v>
      </c>
      <c r="L49" s="54">
        <f t="shared" si="4"/>
        <v>22.0</v>
      </c>
    </row>
    <row r="50" spans="8:8" ht="15.75">
      <c r="H50" s="55"/>
      <c r="I50" s="56" t="s">
        <v>477</v>
      </c>
      <c r="J50" s="56">
        <f>SUM(J43:J49)</f>
        <v>97.0</v>
      </c>
      <c r="K50" s="56">
        <f t="shared" si="5" ref="K50:L50">SUM(K43:K49)</f>
        <v>99.0</v>
      </c>
      <c r="L50" s="14">
        <f t="shared" si="5"/>
        <v>196.0</v>
      </c>
    </row>
  </sheetData>
  <mergeCells count="5">
    <mergeCell ref="C4:E4"/>
    <mergeCell ref="H4:L4"/>
    <mergeCell ref="H12:L12"/>
    <mergeCell ref="H32:L32"/>
    <mergeCell ref="H41:L4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B1:AF42"/>
  <sheetViews>
    <sheetView workbookViewId="0" topLeftCell="F1" zoomScale="50">
      <selection activeCell="L30" sqref="L30"/>
    </sheetView>
  </sheetViews>
  <sheetFormatPr defaultRowHeight="15.0" defaultColWidth="10"/>
  <cols>
    <col min="3" max="3" customWidth="1" width="4.8554688" style="0"/>
    <col min="4" max="8" customWidth="1" width="15.7109375" style="0"/>
    <col min="13" max="13" customWidth="1" width="4.8554688" style="0"/>
    <col min="14" max="14" customWidth="1" bestFit="1" width="25.855469" style="0"/>
    <col min="15" max="15" customWidth="1" width="5.4257812" style="0"/>
    <col min="16" max="16" customWidth="1" width="7.5703125" style="0"/>
    <col min="17" max="17" customWidth="1" width="5.4257812" style="0"/>
    <col min="20" max="20" customWidth="1" width="8.0" style="0"/>
    <col min="21" max="21" customWidth="1" width="9.285156" style="0"/>
    <col min="22" max="22" customWidth="1" width="25.710938" style="0"/>
    <col min="23" max="25" customWidth="1" width="13.7109375" style="0"/>
  </cols>
  <sheetData>
    <row r="2" spans="8:8" ht="15.75">
      <c r="B2" s="8"/>
    </row>
    <row r="3" spans="8:8" ht="15.75">
      <c r="B3" s="8"/>
      <c r="C3" s="42" t="s">
        <v>482</v>
      </c>
      <c r="D3" s="43"/>
      <c r="E3" s="43"/>
      <c r="F3" s="43"/>
      <c r="G3" s="43"/>
      <c r="H3" s="44"/>
      <c r="L3" s="41"/>
      <c r="M3" s="50"/>
      <c r="N3" s="50"/>
      <c r="O3" s="50"/>
      <c r="P3" s="50"/>
      <c r="Q3" s="50"/>
      <c r="R3" s="50"/>
      <c r="U3" s="42" t="s">
        <v>483</v>
      </c>
      <c r="V3" s="43"/>
      <c r="W3" s="43"/>
      <c r="X3" s="43"/>
      <c r="Y3" s="44"/>
      <c r="AE3" s="8"/>
    </row>
    <row r="4" spans="8:8" ht="15.75">
      <c r="B4" s="8"/>
      <c r="C4" s="18" t="s">
        <v>473</v>
      </c>
      <c r="D4" s="19" t="s">
        <v>478</v>
      </c>
      <c r="E4" s="19" t="s">
        <v>480</v>
      </c>
      <c r="F4" s="19" t="s">
        <v>479</v>
      </c>
      <c r="G4" s="19" t="s">
        <v>481</v>
      </c>
      <c r="H4" s="20" t="s">
        <v>477</v>
      </c>
      <c r="L4" s="41"/>
      <c r="M4" s="59"/>
      <c r="N4" s="59"/>
      <c r="O4" s="59"/>
      <c r="P4" s="59"/>
      <c r="Q4" s="59"/>
      <c r="R4" s="50"/>
      <c r="U4" s="45" t="s">
        <v>473</v>
      </c>
      <c r="V4" s="46" t="s">
        <v>478</v>
      </c>
      <c r="W4" s="46" t="s">
        <v>11</v>
      </c>
      <c r="X4" s="46" t="s">
        <v>18</v>
      </c>
      <c r="Y4" s="47" t="s">
        <v>477</v>
      </c>
      <c r="AE4" s="8"/>
    </row>
    <row r="5" spans="8:8">
      <c r="B5" s="8"/>
      <c r="C5" s="24">
        <v>1.0</v>
      </c>
      <c r="D5" s="25" t="s">
        <v>11</v>
      </c>
      <c r="E5" s="25">
        <v>97.0</v>
      </c>
      <c r="F5" s="25">
        <v>49.0</v>
      </c>
      <c r="G5" s="25">
        <v>48.0</v>
      </c>
      <c r="H5" s="26">
        <f>F5+G5</f>
        <v>97.0</v>
      </c>
      <c r="L5" s="41"/>
      <c r="M5" s="50"/>
      <c r="N5" s="50"/>
      <c r="O5" s="50"/>
      <c r="P5" s="50"/>
      <c r="Q5" s="60"/>
      <c r="R5" s="50"/>
      <c r="U5" s="61">
        <v>1.0</v>
      </c>
      <c r="V5" s="62" t="s">
        <v>34</v>
      </c>
      <c r="W5" s="63">
        <v>11.0</v>
      </c>
      <c r="X5" s="63">
        <v>3.0</v>
      </c>
      <c r="Y5" s="64">
        <f>W5+X5</f>
        <v>14.0</v>
      </c>
      <c r="AE5" s="8"/>
    </row>
    <row r="6" spans="8:8">
      <c r="B6" s="8"/>
      <c r="C6" s="30">
        <v>2.0</v>
      </c>
      <c r="D6" s="31" t="s">
        <v>18</v>
      </c>
      <c r="E6" s="31">
        <v>99.0</v>
      </c>
      <c r="F6" s="31">
        <v>58.0</v>
      </c>
      <c r="G6" s="31">
        <v>41.0</v>
      </c>
      <c r="H6" s="32">
        <f>F6+G6</f>
        <v>99.0</v>
      </c>
      <c r="L6" s="50"/>
      <c r="M6" s="50"/>
      <c r="N6" s="65"/>
      <c r="O6" s="50"/>
      <c r="P6" s="50"/>
      <c r="Q6" s="50"/>
      <c r="R6" s="50"/>
      <c r="U6" s="66">
        <v>2.0</v>
      </c>
      <c r="V6" s="67" t="s">
        <v>26</v>
      </c>
      <c r="W6" s="68">
        <v>6.0</v>
      </c>
      <c r="X6" s="68">
        <v>13.0</v>
      </c>
      <c r="Y6" s="69">
        <f t="shared" si="0" ref="Y6:Y17">W6+X6</f>
        <v>19.0</v>
      </c>
    </row>
    <row r="7" spans="8:8" ht="15.75">
      <c r="B7" s="8"/>
      <c r="C7" s="36"/>
      <c r="D7" s="37" t="s">
        <v>477</v>
      </c>
      <c r="E7" s="37">
        <f>E5+E6</f>
        <v>196.0</v>
      </c>
      <c r="F7" s="37">
        <f t="shared" si="1" ref="F7:H7">F5+F6</f>
        <v>107.0</v>
      </c>
      <c r="G7" s="37">
        <f t="shared" si="1"/>
        <v>89.0</v>
      </c>
      <c r="H7" s="37">
        <f t="shared" si="1"/>
        <v>196.0</v>
      </c>
      <c r="L7" s="50"/>
      <c r="M7" s="50"/>
      <c r="N7" s="65"/>
      <c r="O7" s="50"/>
      <c r="P7" s="50"/>
      <c r="Q7" s="50"/>
      <c r="R7" s="50"/>
      <c r="U7" s="66">
        <v>3.0</v>
      </c>
      <c r="V7" s="67" t="s">
        <v>98</v>
      </c>
      <c r="W7" s="68">
        <v>8.0</v>
      </c>
      <c r="X7" s="68">
        <v>10.0</v>
      </c>
      <c r="Y7" s="69">
        <f t="shared" si="0"/>
        <v>18.0</v>
      </c>
    </row>
    <row r="8" spans="8:8">
      <c r="B8" s="8"/>
      <c r="L8" s="50"/>
      <c r="M8" s="50"/>
      <c r="N8" s="65"/>
      <c r="O8" s="50"/>
      <c r="P8" s="50"/>
      <c r="Q8" s="50"/>
      <c r="R8" s="50"/>
      <c r="U8" s="66">
        <v>4.0</v>
      </c>
      <c r="V8" s="67" t="s">
        <v>23</v>
      </c>
      <c r="W8" s="68">
        <v>6.0</v>
      </c>
      <c r="X8" s="68">
        <v>10.0</v>
      </c>
      <c r="Y8" s="69">
        <f t="shared" si="0"/>
        <v>16.0</v>
      </c>
    </row>
    <row r="9" spans="8:8">
      <c r="L9" s="50"/>
      <c r="M9" s="50"/>
      <c r="N9" s="65"/>
      <c r="O9" s="50"/>
      <c r="P9" s="50"/>
      <c r="Q9" s="50"/>
      <c r="R9" s="50"/>
      <c r="U9" s="66">
        <v>5.0</v>
      </c>
      <c r="V9" s="67" t="s">
        <v>19</v>
      </c>
      <c r="W9" s="68">
        <v>12.0</v>
      </c>
      <c r="X9" s="68">
        <v>9.0</v>
      </c>
      <c r="Y9" s="69">
        <f t="shared" si="0"/>
        <v>21.0</v>
      </c>
    </row>
    <row r="10" spans="8:8">
      <c r="L10" s="50"/>
      <c r="M10" s="50"/>
      <c r="N10" s="65"/>
      <c r="O10" s="50"/>
      <c r="P10" s="50"/>
      <c r="Q10" s="50"/>
      <c r="R10" s="50"/>
      <c r="U10" s="66">
        <v>6.0</v>
      </c>
      <c r="V10" s="67" t="s">
        <v>44</v>
      </c>
      <c r="W10" s="68">
        <v>4.0</v>
      </c>
      <c r="X10" s="68">
        <v>11.0</v>
      </c>
      <c r="Y10" s="69">
        <f t="shared" si="0"/>
        <v>15.0</v>
      </c>
    </row>
    <row r="11" spans="8:8">
      <c r="L11" s="50"/>
      <c r="M11" s="50"/>
      <c r="N11" s="65"/>
      <c r="O11" s="50"/>
      <c r="P11" s="50"/>
      <c r="Q11" s="50"/>
      <c r="R11" s="50"/>
      <c r="U11" s="66">
        <v>7.0</v>
      </c>
      <c r="V11" s="67" t="s">
        <v>38</v>
      </c>
      <c r="W11" s="68">
        <v>9.0</v>
      </c>
      <c r="X11" s="68">
        <v>8.0</v>
      </c>
      <c r="Y11" s="69">
        <f t="shared" si="0"/>
        <v>17.0</v>
      </c>
    </row>
    <row r="12" spans="8:8">
      <c r="L12" s="50"/>
      <c r="M12" s="50"/>
      <c r="N12" s="65"/>
      <c r="O12" s="50"/>
      <c r="P12" s="50"/>
      <c r="Q12" s="50"/>
      <c r="R12" s="50"/>
      <c r="U12" s="66">
        <v>8.0</v>
      </c>
      <c r="V12" s="67" t="s">
        <v>104</v>
      </c>
      <c r="W12" s="68">
        <v>10.0</v>
      </c>
      <c r="X12" s="68">
        <v>8.0</v>
      </c>
      <c r="Y12" s="69">
        <f t="shared" si="0"/>
        <v>18.0</v>
      </c>
    </row>
    <row r="13" spans="8:8">
      <c r="L13" s="50"/>
      <c r="M13" s="50"/>
      <c r="N13" s="65"/>
      <c r="O13" s="50"/>
      <c r="P13" s="50"/>
      <c r="Q13" s="50"/>
      <c r="R13" s="50"/>
      <c r="U13" s="66">
        <v>9.0</v>
      </c>
      <c r="V13" s="67" t="s">
        <v>83</v>
      </c>
      <c r="W13" s="68">
        <v>5.0</v>
      </c>
      <c r="X13" s="68">
        <v>4.0</v>
      </c>
      <c r="Y13" s="69">
        <f t="shared" si="0"/>
        <v>9.0</v>
      </c>
    </row>
    <row r="14" spans="8:8">
      <c r="L14" s="50"/>
      <c r="M14" s="50"/>
      <c r="N14" s="65"/>
      <c r="O14" s="50"/>
      <c r="P14" s="50"/>
      <c r="Q14" s="50"/>
      <c r="R14" s="50"/>
      <c r="U14" s="66">
        <v>10.0</v>
      </c>
      <c r="V14" s="67" t="s">
        <v>77</v>
      </c>
      <c r="W14" s="68">
        <v>6.0</v>
      </c>
      <c r="X14" s="68">
        <v>6.0</v>
      </c>
      <c r="Y14" s="69">
        <f t="shared" si="0"/>
        <v>12.0</v>
      </c>
    </row>
    <row r="15" spans="8:8">
      <c r="L15" s="50"/>
      <c r="M15" s="50"/>
      <c r="N15" s="65"/>
      <c r="O15" s="50"/>
      <c r="P15" s="50"/>
      <c r="Q15" s="50"/>
      <c r="R15" s="50"/>
      <c r="U15" s="66">
        <v>11.0</v>
      </c>
      <c r="V15" s="67" t="s">
        <v>80</v>
      </c>
      <c r="W15" s="68">
        <v>11.0</v>
      </c>
      <c r="X15" s="68">
        <v>9.0</v>
      </c>
      <c r="Y15" s="69">
        <f t="shared" si="0"/>
        <v>20.0</v>
      </c>
    </row>
    <row r="16" spans="8:8">
      <c r="L16" s="50"/>
      <c r="M16" s="50"/>
      <c r="N16" s="65"/>
      <c r="O16" s="50"/>
      <c r="P16" s="50"/>
      <c r="Q16" s="50"/>
      <c r="R16" s="50"/>
      <c r="U16" s="66">
        <v>12.0</v>
      </c>
      <c r="V16" s="67" t="s">
        <v>41</v>
      </c>
      <c r="W16" s="68">
        <v>6.0</v>
      </c>
      <c r="X16" s="68">
        <v>4.0</v>
      </c>
      <c r="Y16" s="69">
        <f t="shared" si="0"/>
        <v>10.0</v>
      </c>
    </row>
    <row r="17" spans="8:8" ht="15.75">
      <c r="L17" s="50"/>
      <c r="M17" s="50"/>
      <c r="N17" s="65"/>
      <c r="O17" s="50"/>
      <c r="P17" s="50"/>
      <c r="Q17" s="50"/>
      <c r="R17" s="50"/>
      <c r="U17" s="70">
        <v>13.0</v>
      </c>
      <c r="V17" s="71" t="s">
        <v>484</v>
      </c>
      <c r="W17" s="72">
        <v>3.0</v>
      </c>
      <c r="X17" s="72">
        <v>4.0</v>
      </c>
      <c r="Y17" s="73">
        <f t="shared" si="0"/>
        <v>7.0</v>
      </c>
    </row>
    <row r="18" spans="8:8" ht="15.75">
      <c r="L18" s="50"/>
      <c r="M18" s="50"/>
      <c r="N18" s="65"/>
      <c r="O18" s="50"/>
      <c r="P18" s="50"/>
      <c r="Q18" s="50"/>
      <c r="R18" s="50"/>
      <c r="U18" s="74"/>
      <c r="V18" s="75" t="s">
        <v>477</v>
      </c>
      <c r="W18" s="76">
        <f>SUM(W5:W17)</f>
        <v>97.0</v>
      </c>
      <c r="X18" s="76">
        <f t="shared" si="2" ref="X18">SUM(X5:X17)</f>
        <v>99.0</v>
      </c>
      <c r="Y18" s="77">
        <f t="shared" si="3" ref="Y18">SUM(Y5:Y17)</f>
        <v>196.0</v>
      </c>
    </row>
    <row r="19" spans="8:8">
      <c r="L19" s="50"/>
      <c r="M19" s="50"/>
      <c r="N19" s="50"/>
      <c r="O19" s="50"/>
      <c r="P19" s="50"/>
      <c r="Q19" s="50"/>
      <c r="R19" s="50"/>
    </row>
    <row r="20" spans="8:8">
      <c r="L20" s="50"/>
      <c r="M20" s="50"/>
      <c r="N20" s="50"/>
      <c r="O20" s="50"/>
      <c r="P20" s="50"/>
      <c r="Q20" s="50"/>
      <c r="R20" s="50"/>
    </row>
    <row r="25" spans="8:8" ht="15.75"/>
    <row r="26" spans="8:8" ht="15.75">
      <c r="D26" s="42" t="s">
        <v>485</v>
      </c>
      <c r="E26" s="43"/>
      <c r="F26" s="43"/>
      <c r="G26" s="43"/>
      <c r="H26" s="44"/>
    </row>
    <row r="27" spans="8:8" ht="15.75">
      <c r="D27" s="78" t="s">
        <v>473</v>
      </c>
      <c r="E27" s="46" t="s">
        <v>478</v>
      </c>
      <c r="F27" s="79" t="s">
        <v>11</v>
      </c>
      <c r="G27" s="79" t="s">
        <v>18</v>
      </c>
      <c r="H27" s="80" t="s">
        <v>477</v>
      </c>
    </row>
    <row r="28" spans="8:8">
      <c r="D28" s="61">
        <v>1.0</v>
      </c>
      <c r="E28" s="25" t="s">
        <v>27</v>
      </c>
      <c r="F28" s="63">
        <v>18.0</v>
      </c>
      <c r="G28" s="63">
        <v>17.0</v>
      </c>
      <c r="H28" s="64">
        <f>F28+G28</f>
        <v>35.0</v>
      </c>
    </row>
    <row r="29" spans="8:8">
      <c r="D29" s="66">
        <v>2.0</v>
      </c>
      <c r="E29" s="31" t="s">
        <v>14</v>
      </c>
      <c r="F29" s="68">
        <v>59.0</v>
      </c>
      <c r="G29" s="68">
        <v>68.0</v>
      </c>
      <c r="H29" s="69">
        <f t="shared" si="4" ref="H29:H31">F29+G29</f>
        <v>127.0</v>
      </c>
    </row>
    <row r="30" spans="8:8" ht="15.75">
      <c r="D30" s="70">
        <v>3.0</v>
      </c>
      <c r="E30" s="53" t="s">
        <v>59</v>
      </c>
      <c r="F30" s="72">
        <v>20.0</v>
      </c>
      <c r="G30" s="72">
        <v>14.0</v>
      </c>
      <c r="H30" s="73">
        <f t="shared" si="4"/>
        <v>34.0</v>
      </c>
    </row>
    <row r="31" spans="8:8" ht="15.75">
      <c r="D31" s="74"/>
      <c r="E31" s="56" t="s">
        <v>477</v>
      </c>
      <c r="F31" s="76">
        <f>SUM(F28:F30)</f>
        <v>97.0</v>
      </c>
      <c r="G31" s="76">
        <f>SUM(G28:G30)</f>
        <v>99.0</v>
      </c>
      <c r="H31" s="77">
        <f t="shared" si="4"/>
        <v>196.0</v>
      </c>
    </row>
    <row r="32" spans="8:8" ht="15.75"/>
    <row r="33" spans="8:8" ht="15.75">
      <c r="U33" s="12" t="s">
        <v>486</v>
      </c>
      <c r="V33" s="13"/>
      <c r="W33" s="13"/>
      <c r="X33" s="13"/>
      <c r="Y33" s="57"/>
    </row>
    <row r="34" spans="8:8" ht="15.75">
      <c r="U34" s="45" t="s">
        <v>473</v>
      </c>
      <c r="V34" s="46" t="s">
        <v>478</v>
      </c>
      <c r="W34" s="46" t="s">
        <v>11</v>
      </c>
      <c r="X34" s="46" t="s">
        <v>18</v>
      </c>
      <c r="Y34" s="58" t="s">
        <v>477</v>
      </c>
    </row>
    <row r="35" spans="8:8">
      <c r="U35" s="61">
        <v>1.0</v>
      </c>
      <c r="V35" s="25" t="s">
        <v>67</v>
      </c>
      <c r="W35" s="63">
        <v>10.0</v>
      </c>
      <c r="X35" s="63">
        <v>16.0</v>
      </c>
      <c r="Y35" s="64">
        <f>W35+X35</f>
        <v>26.0</v>
      </c>
    </row>
    <row r="36" spans="8:8">
      <c r="U36" s="66">
        <v>2.0</v>
      </c>
      <c r="V36" s="31" t="s">
        <v>31</v>
      </c>
      <c r="W36" s="68">
        <v>15.0</v>
      </c>
      <c r="X36" s="68">
        <v>19.0</v>
      </c>
      <c r="Y36" s="69">
        <f t="shared" si="5" ref="Y36:Y41">W36+X36</f>
        <v>34.0</v>
      </c>
    </row>
    <row r="37" spans="8:8">
      <c r="U37" s="66">
        <v>3.0</v>
      </c>
      <c r="V37" s="31" t="s">
        <v>60</v>
      </c>
      <c r="W37" s="68">
        <v>14.0</v>
      </c>
      <c r="X37" s="68">
        <v>9.0</v>
      </c>
      <c r="Y37" s="69">
        <f t="shared" si="5"/>
        <v>23.0</v>
      </c>
    </row>
    <row r="38" spans="8:8">
      <c r="U38" s="66">
        <v>4.0</v>
      </c>
      <c r="V38" s="31" t="s">
        <v>55</v>
      </c>
      <c r="W38" s="68">
        <v>15.0</v>
      </c>
      <c r="X38" s="68">
        <v>9.0</v>
      </c>
      <c r="Y38" s="69">
        <f t="shared" si="5"/>
        <v>24.0</v>
      </c>
    </row>
    <row r="39" spans="8:8">
      <c r="U39" s="66">
        <v>5.0</v>
      </c>
      <c r="V39" s="31" t="s">
        <v>15</v>
      </c>
      <c r="W39" s="68">
        <v>24.0</v>
      </c>
      <c r="X39" s="68">
        <v>23.0</v>
      </c>
      <c r="Y39" s="69">
        <f t="shared" si="5"/>
        <v>47.0</v>
      </c>
    </row>
    <row r="40" spans="8:8">
      <c r="U40" s="66">
        <v>6.0</v>
      </c>
      <c r="V40" s="31" t="s">
        <v>20</v>
      </c>
      <c r="W40" s="68">
        <v>8.0</v>
      </c>
      <c r="X40" s="68">
        <v>12.0</v>
      </c>
      <c r="Y40" s="69">
        <f t="shared" si="5"/>
        <v>20.0</v>
      </c>
    </row>
    <row r="41" spans="8:8" ht="15.75">
      <c r="U41" s="70">
        <v>7.0</v>
      </c>
      <c r="V41" s="53" t="s">
        <v>35</v>
      </c>
      <c r="W41" s="72">
        <v>11.0</v>
      </c>
      <c r="X41" s="72">
        <v>11.0</v>
      </c>
      <c r="Y41" s="73">
        <f t="shared" si="5"/>
        <v>22.0</v>
      </c>
    </row>
    <row r="42" spans="8:8" ht="15.75">
      <c r="U42" s="74"/>
      <c r="V42" s="56" t="s">
        <v>477</v>
      </c>
      <c r="W42" s="76">
        <f>SUM(W35:W41)</f>
        <v>97.0</v>
      </c>
      <c r="X42" s="76">
        <f t="shared" si="6" ref="X42:Y42">SUM(X35:X41)</f>
        <v>99.0</v>
      </c>
      <c r="Y42" s="77">
        <f t="shared" si="6"/>
        <v>196.0</v>
      </c>
    </row>
  </sheetData>
  <mergeCells count="5">
    <mergeCell ref="U33:Y33"/>
    <mergeCell ref="D26:H26"/>
    <mergeCell ref="U3:Y3"/>
    <mergeCell ref="M4:Q4"/>
    <mergeCell ref="C3:H3"/>
  </mergeCell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cp:lastModifiedBy>Admin</cp:lastModifiedBy>
  <dcterms:created xsi:type="dcterms:W3CDTF">2022-07-14T03:47:22Z</dcterms:created>
  <dcterms:modified xsi:type="dcterms:W3CDTF">2024-09-03T07:46:12Z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2e65f54bd9844981a95a43b022b2fd50</vt:lpwstr>
  </property>
</Properties>
</file>