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syncfusion-my.sharepoint.com/personal/jeevanandam_perumal_syncfusion_com/Documents/Desktop/Assignment/"/>
    </mc:Choice>
  </mc:AlternateContent>
  <xr:revisionPtr revIDLastSave="424" documentId="11_CB545DBF2E0A697FCF780AF1B1509C4F611B76E8" xr6:coauthVersionLast="47" xr6:coauthVersionMax="47" xr10:uidLastSave="{24ECA3AF-06F1-4297-8DF9-34A39F3315C4}"/>
  <bookViews>
    <workbookView xWindow="10" yWindow="10" windowWidth="19180" windowHeight="10180" xr2:uid="{00000000-000D-0000-FFFF-FFFF00000000}"/>
  </bookViews>
  <sheets>
    <sheet name="Ex 1" sheetId="1" r:id="rId1"/>
  </sheets>
  <definedNames>
    <definedName name="_xlnm.Print_Area" localSheetId="0">'Ex 1'!$A$1:$I$52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G23" i="1"/>
  <c r="F23" i="1"/>
  <c r="E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<sst xmlns="http://schemas.openxmlformats.org/spreadsheetml/2006/main" count="53" uniqueCount="38">
  <si>
    <t>Rank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</si>
  <si>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</si>
  <si>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</si>
  <si>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</si>
  <si>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</si>
  <si>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</si>
  <si>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</si>
  <si>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</si>
  <si>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</si>
  <si>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</si>
  <si>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</si>
  <si>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</si>
  <si>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</si>
  <si>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</si>
  <si>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</si>
  <si>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</si>
  <si>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</si>
  <si>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</si>
  <si>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</si>
  <si>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</si>
  <si>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</si>
  <si>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</si>
  <si>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</si>
  <si>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</si>
  <si>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</si>
  <si>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</si>
  <si>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</si>
  <si>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</si>
  <si>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</si>
  <si>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Top 20 Grossing Movies</t>
  </si>
  <si>
    <t>SUM</t>
  </si>
  <si>
    <t>AVERAGE</t>
  </si>
  <si>
    <t>REQUIRED CHARTS</t>
  </si>
  <si>
    <t>Domestic Box Office</t>
  </si>
  <si>
    <t>International Box Office</t>
  </si>
  <si>
    <t>Worldwide Box Office</t>
  </si>
  <si>
    <t>Domestic Percentage</t>
  </si>
  <si>
    <t>International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</si>
</sst>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1"/>
      <color theme="1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4"/>
      <color rgb="FF00206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6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protection locked="0"/>
    </xf>
    <xf numFmtId="9" fontId="0" fillId="4" borderId="1" xfId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9" fillId="7" borderId="3" xfId="0" applyFont="1" applyFill="1" applyBorder="1" applyAlignment="1">
      <alignment horizontal="center" vertical="top"/>
    </xf>
    <xf numFmtId="0" fontId="9" fillId="7" borderId="4" xfId="0" applyFont="1" applyFill="1" applyBorder="1" applyAlignment="1">
      <alignment horizontal="center" vertical="top"/>
    </xf>
    <xf numFmtId="0" fontId="9" fillId="7" borderId="5" xfId="0" applyFont="1" applyFill="1" applyBorder="1" applyAlignment="1">
      <alignment horizontal="center" vertical="top"/>
    </xf>
    <xf numFmtId="0" fontId="8" fillId="7" borderId="6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horizontal="center" vertical="top"/>
    </xf>
    <xf numFmtId="0" fontId="8" fillId="7" borderId="8" xfId="0" applyFont="1" applyFill="1" applyBorder="1" applyAlignment="1">
      <alignment horizontal="center" vertical="top"/>
    </xf>
    <xf numFmtId="0" fontId="8" fillId="7" borderId="9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8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6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6" fontId="0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Domestic</a:t>
            </a:r>
            <a:r>
              <a:rPr lang="en-US" sz="1200" b="1" baseline="0"/>
              <a:t> Box Office Chart</a:t>
            </a:r>
          </a:p>
        </c:rich>
      </c:tx>
      <c:layout>
        <c:manualLayout>
          <c:xMode val="edge"/>
          <c:yMode val="edge"/>
          <c:x val="0.2641750865536282"/>
          <c:y val="2.988070197297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38577987327214"/>
          <c:y val="0.13892131280446968"/>
          <c:w val="0.70898797025371829"/>
          <c:h val="0.425931125289236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1'!$E$3:$E$22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E-4E32-9183-67E3BD79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867759"/>
        <c:axId val="35815599"/>
      </c:barChart>
      <c:catAx>
        <c:axId val="428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/>
                  <a:t>Movies</a:t>
                </a:r>
              </a:p>
            </c:rich>
          </c:tx>
          <c:layout>
            <c:manualLayout>
              <c:xMode val="edge"/>
              <c:yMode val="edge"/>
              <c:x val="0.49177651145701984"/>
              <c:y val="0.91922322039598625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599"/>
        <c:crosses val="autoZero"/>
        <c:auto val="1"/>
        <c:lblAlgn val="ctr"/>
        <c:lblOffset val="100"/>
        <c:noMultiLvlLbl val="0"/>
      </c:catAx>
      <c:valAx>
        <c:axId val="358155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Domestic</a:t>
                </a:r>
                <a:r>
                  <a:rPr lang="en-US" baseline="0"/>
                  <a:t> box office($)</a:t>
                </a:r>
                <a:endParaRPr lang="en-US"/>
              </a:p>
            </c:rich>
          </c:tx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Domestic</a:t>
            </a:r>
            <a:r>
              <a:rPr lang="en-US" b="1" baseline="0"/>
              <a:t> and International Box Office Chart</a:t>
            </a:r>
            <a:endParaRPr lang="en-US" b="1"/>
          </a:p>
        </c:rich>
      </c:tx>
      <c:layout>
        <c:manualLayout>
          <c:xMode val="edge"/>
          <c:yMode val="edge"/>
          <c:x val="6.509606852733156E-2"/>
          <c:y val="2.9333903563955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72960913095425"/>
          <c:y val="0.19486111111111112"/>
          <c:w val="0.72927155127252818"/>
          <c:h val="0.41579297873404519"/>
        </c:manualLayout>
      </c:layout>
      <c:barChart>
        <c:barDir val="col"/>
        <c:grouping val="stacked"/>
        <c:varyColors val="0"/>
        <c:ser>
          <c:idx val="0"/>
          <c:order val="0"/>
          <c:tx>
            <c:v>Domestic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1'!$E$3:$E$22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2-4599-B92E-573F46907515}"/>
            </c:ext>
          </c:extLst>
        </c:ser>
        <c:ser>
          <c:idx val="1"/>
          <c:order val="1"/>
          <c:tx>
            <c:v>International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1'!$F$3:$F$22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2-4599-B92E-573F4690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742895"/>
        <c:axId val="37743727"/>
      </c:barChart>
      <c:catAx>
        <c:axId val="377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layout>
            <c:manualLayout>
              <c:xMode val="edge"/>
              <c:yMode val="edge"/>
              <c:x val="0.51503080063132645"/>
              <c:y val="0.92030322047601043"/>
            </c:manualLayout>
          </c:layout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3727"/>
        <c:crosses val="autoZero"/>
        <c:auto val="1"/>
        <c:lblAlgn val="ctr"/>
        <c:lblOffset val="100"/>
        <c:noMultiLvlLbl val="0"/>
      </c:catAx>
      <c:valAx>
        <c:axId val="377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BOX</a:t>
                </a:r>
                <a:r>
                  <a:rPr lang="en-US" baseline="0"/>
                  <a:t> OFFICE($)</a:t>
                </a:r>
                <a:endParaRPr lang="en-US"/>
              </a:p>
            </c:rich>
          </c:tx>
          <c:overlay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41229221347334"/>
          <c:y val="3.782334499854182E-2"/>
          <c:w val="0.17784802881581616"/>
          <c:h val="0.18042579558326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84230</xdr:colOff>
      <xdr:row>29</xdr:row>
      <xdr:rowOff>74705</xdr:rowOff>
    </xdr:from>
    <xdr:to>
      <xdr:col>4</xdr:col>
      <xdr:colOff>859117</xdr:colOff>
      <xdr:row>42</xdr:row>
      <xdr:rowOff>119529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77845-D382-430C-A21A-5E609B26A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1047003</xdr:colOff>
      <xdr:row>29</xdr:row>
      <xdr:rowOff>82176</xdr:rowOff>
    </xdr:from>
    <xdr:to>
      <xdr:col>8</xdr:col>
      <xdr:colOff>1038784</xdr:colOff>
      <xdr:row>42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A4FE2-8862-4262-AA9D-C0DEFDBE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85" zoomScaleNormal="85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D11" sqref="D11"/>
    </sheetView>
  </sheetViews>
  <sheetFormatPr defaultColWidth="14.453125" defaultRowHeight="15" customHeight="1" x14ac:dyDescent="0.35"/>
  <cols>
    <col min="1" max="2" width="9.08984375" customWidth="1"/>
    <col min="3" max="3" width="21.90625" style="11" customWidth="1"/>
    <col min="4" max="4" width="14.90625" customWidth="1"/>
    <col min="5" max="5" width="16.08984375" customWidth="1"/>
    <col min="6" max="6" width="17.54296875" customWidth="1"/>
    <col min="7" max="7" width="19" customWidth="1"/>
    <col min="8" max="8" width="12.453125" customWidth="1"/>
    <col min="9" max="9" width="15.81640625" customWidth="1"/>
    <col min="10" max="26" width="8.7265625" customWidth="1"/>
  </cols>
  <sheetData>
    <row r="1" spans="1:9" s="8" customFormat="1" ht="19.5" customHeight="1" thickBot="1" x14ac:dyDescent="0.4">
      <c r="A1" s="12" t="s">
        <v>29</v>
      </c>
      <c r="B1" s="13"/>
      <c r="C1" s="13"/>
      <c r="D1" s="13"/>
      <c r="E1" s="13"/>
      <c r="F1" s="13"/>
      <c r="G1" s="13"/>
      <c r="H1" s="13"/>
      <c r="I1" s="14"/>
    </row>
    <row r="2" spans="1:9" ht="26" customHeight="1" x14ac:dyDescent="0.35">
      <c r="A2" s="5" t="s">
        <v>0</v>
      </c>
      <c r="B2" s="5" t="s">
        <v>1</v>
      </c>
      <c r="C2" s="5" t="s">
        <v>2</v>
      </c>
      <c r="D2" s="5" t="s">
        <v>3</v>
      </c>
      <c r="E2" s="6" t="s">
        <v>33</v>
      </c>
      <c r="F2" s="6" t="s">
        <v>34</v>
      </c>
      <c r="G2" s="6" t="s">
        <v>35</v>
      </c>
      <c r="H2" s="7" t="s">
        <v>36</v>
      </c>
      <c r="I2" s="6" t="s">
        <v>37</v>
      </c>
    </row>
    <row r="3" spans="1:9" ht="25.5" customHeight="1" x14ac:dyDescent="0.35">
      <c r="A3" s="1">
        <v>1</v>
      </c>
      <c r="B3" s="2">
        <v>2015</v>
      </c>
      <c r="C3" s="3" t="s">
        <v>4</v>
      </c>
      <c r="D3" s="2" t="s">
        <v>5</v>
      </c>
      <c r="E3" s="4">
        <v>936662225</v>
      </c>
      <c r="F3" s="4">
        <v>1127953592</v>
      </c>
      <c r="G3" s="4">
        <v>2064615817</v>
      </c>
      <c r="H3" s="9">
        <f>E3/G3</f>
        <v>0.45367385897538148</v>
      </c>
      <c r="I3" s="9">
        <f>F3/G3</f>
        <v>0.54632614102461852</v>
      </c>
    </row>
    <row r="4" spans="1:9" ht="14.25" customHeight="1" x14ac:dyDescent="0.35">
      <c r="A4" s="1">
        <v>2</v>
      </c>
      <c r="B4" s="2">
        <v>2019</v>
      </c>
      <c r="C4" s="3" t="s">
        <v>6</v>
      </c>
      <c r="D4" s="2" t="s">
        <v>5</v>
      </c>
      <c r="E4" s="4">
        <v>858373000</v>
      </c>
      <c r="F4" s="4">
        <v>1939427564</v>
      </c>
      <c r="G4" s="4">
        <v>2797800564</v>
      </c>
      <c r="H4" s="9">
        <f t="shared" ref="H4:H22" si="0">E4/G4</f>
        <v>0.30680278324513199</v>
      </c>
      <c r="I4" s="9">
        <f t="shared" ref="I4:I22" si="1">F4/G4</f>
        <v>0.69319721675486801</v>
      </c>
    </row>
    <row r="5" spans="1:9" ht="14.25" customHeight="1" x14ac:dyDescent="0.35">
      <c r="A5" s="1">
        <v>3</v>
      </c>
      <c r="B5" s="2">
        <v>2009</v>
      </c>
      <c r="C5" s="3" t="s">
        <v>7</v>
      </c>
      <c r="D5" s="2" t="s">
        <v>8</v>
      </c>
      <c r="E5" s="4">
        <v>760507625</v>
      </c>
      <c r="F5" s="4">
        <v>2085391916</v>
      </c>
      <c r="G5" s="4">
        <v>2845899541</v>
      </c>
      <c r="H5" s="9">
        <f t="shared" si="0"/>
        <v>0.26722925881381276</v>
      </c>
      <c r="I5" s="9">
        <f t="shared" si="1"/>
        <v>0.73277074118618724</v>
      </c>
    </row>
    <row r="6" spans="1:9" ht="14.25" customHeight="1" x14ac:dyDescent="0.35">
      <c r="A6" s="1">
        <v>4</v>
      </c>
      <c r="B6" s="2">
        <v>2018</v>
      </c>
      <c r="C6" s="3" t="s">
        <v>9</v>
      </c>
      <c r="D6" s="2" t="s">
        <v>5</v>
      </c>
      <c r="E6" s="4">
        <v>700059566</v>
      </c>
      <c r="F6" s="4">
        <v>636434755</v>
      </c>
      <c r="G6" s="4">
        <v>1336494321</v>
      </c>
      <c r="H6" s="9">
        <f t="shared" si="0"/>
        <v>0.52380287368239409</v>
      </c>
      <c r="I6" s="9">
        <f t="shared" si="1"/>
        <v>0.47619712631760597</v>
      </c>
    </row>
    <row r="7" spans="1:9" ht="14.25" customHeight="1" x14ac:dyDescent="0.35">
      <c r="A7" s="1">
        <v>5</v>
      </c>
      <c r="B7" s="2">
        <v>2018</v>
      </c>
      <c r="C7" s="3" t="s">
        <v>10</v>
      </c>
      <c r="D7" s="2" t="s">
        <v>5</v>
      </c>
      <c r="E7" s="4">
        <v>678815482</v>
      </c>
      <c r="F7" s="4">
        <v>1365725041</v>
      </c>
      <c r="G7" s="4">
        <v>2044540523</v>
      </c>
      <c r="H7" s="9">
        <f t="shared" si="0"/>
        <v>0.33201370888162141</v>
      </c>
      <c r="I7" s="9">
        <f t="shared" si="1"/>
        <v>0.66798629111837859</v>
      </c>
    </row>
    <row r="8" spans="1:9" ht="14.25" customHeight="1" x14ac:dyDescent="0.35">
      <c r="A8" s="1">
        <v>6</v>
      </c>
      <c r="B8" s="2">
        <v>1997</v>
      </c>
      <c r="C8" s="3" t="s">
        <v>11</v>
      </c>
      <c r="D8" s="2" t="s">
        <v>12</v>
      </c>
      <c r="E8" s="4">
        <v>659363944</v>
      </c>
      <c r="F8" s="4">
        <v>1548622601</v>
      </c>
      <c r="G8" s="4">
        <v>2207986545</v>
      </c>
      <c r="H8" s="9">
        <f t="shared" si="0"/>
        <v>0.29862679439470952</v>
      </c>
      <c r="I8" s="9">
        <f t="shared" si="1"/>
        <v>0.70137320560529048</v>
      </c>
    </row>
    <row r="9" spans="1:9" ht="14.25" customHeight="1" x14ac:dyDescent="0.35">
      <c r="A9" s="1">
        <v>7</v>
      </c>
      <c r="B9" s="2">
        <v>2015</v>
      </c>
      <c r="C9" s="3" t="s">
        <v>13</v>
      </c>
      <c r="D9" s="2" t="s">
        <v>14</v>
      </c>
      <c r="E9" s="4">
        <v>652306625</v>
      </c>
      <c r="F9" s="4">
        <v>1017673342</v>
      </c>
      <c r="G9" s="4">
        <v>1669979967</v>
      </c>
      <c r="H9" s="9">
        <f t="shared" si="0"/>
        <v>0.39060745511326245</v>
      </c>
      <c r="I9" s="9">
        <f t="shared" si="1"/>
        <v>0.60939254488673755</v>
      </c>
    </row>
    <row r="10" spans="1:9" ht="14.25" customHeight="1" x14ac:dyDescent="0.35">
      <c r="A10" s="1">
        <v>8</v>
      </c>
      <c r="B10" s="2">
        <v>2012</v>
      </c>
      <c r="C10" s="3" t="s">
        <v>15</v>
      </c>
      <c r="D10" s="2" t="s">
        <v>5</v>
      </c>
      <c r="E10" s="4">
        <v>623357910</v>
      </c>
      <c r="F10" s="4">
        <v>891742301</v>
      </c>
      <c r="G10" s="4">
        <v>1515100211</v>
      </c>
      <c r="H10" s="9">
        <f t="shared" si="0"/>
        <v>0.41143015192940263</v>
      </c>
      <c r="I10" s="9">
        <f t="shared" si="1"/>
        <v>0.58856984807059731</v>
      </c>
    </row>
    <row r="11" spans="1:9" ht="28.5" customHeight="1" x14ac:dyDescent="0.35">
      <c r="A11" s="1">
        <v>9</v>
      </c>
      <c r="B11" s="2">
        <v>2017</v>
      </c>
      <c r="C11" s="3" t="s">
        <v>16</v>
      </c>
      <c r="D11" s="2" t="s">
        <v>5</v>
      </c>
      <c r="E11" s="4">
        <v>620181382</v>
      </c>
      <c r="F11" s="4">
        <v>711453759</v>
      </c>
      <c r="G11" s="4">
        <v>1331635141</v>
      </c>
      <c r="H11" s="9">
        <f t="shared" si="0"/>
        <v>0.4657292098301572</v>
      </c>
      <c r="I11" s="9">
        <f t="shared" si="1"/>
        <v>0.5342707901698428</v>
      </c>
    </row>
    <row r="12" spans="1:9" ht="14.25" customHeight="1" x14ac:dyDescent="0.35">
      <c r="A12" s="1">
        <v>10</v>
      </c>
      <c r="B12" s="2">
        <v>2018</v>
      </c>
      <c r="C12" s="3" t="s">
        <v>17</v>
      </c>
      <c r="D12" s="2" t="s">
        <v>5</v>
      </c>
      <c r="E12" s="4">
        <v>608581744</v>
      </c>
      <c r="F12" s="4">
        <v>634223615</v>
      </c>
      <c r="G12" s="4">
        <v>1242805359</v>
      </c>
      <c r="H12" s="9">
        <f t="shared" si="0"/>
        <v>0.48968387494698595</v>
      </c>
      <c r="I12" s="9">
        <f t="shared" si="1"/>
        <v>0.51031612505301405</v>
      </c>
    </row>
    <row r="13" spans="1:9" ht="14.25" customHeight="1" x14ac:dyDescent="0.35">
      <c r="A13" s="1">
        <v>11</v>
      </c>
      <c r="B13" s="2">
        <v>2019</v>
      </c>
      <c r="C13" s="3" t="s">
        <v>18</v>
      </c>
      <c r="D13" s="2" t="s">
        <v>5</v>
      </c>
      <c r="E13" s="4">
        <v>543638043</v>
      </c>
      <c r="F13" s="4">
        <v>1110733362</v>
      </c>
      <c r="G13" s="4">
        <v>1654371405</v>
      </c>
      <c r="H13" s="9">
        <f t="shared" si="0"/>
        <v>0.32860701131376241</v>
      </c>
      <c r="I13" s="9">
        <f t="shared" si="1"/>
        <v>0.67139298868623765</v>
      </c>
    </row>
    <row r="14" spans="1:9" ht="14.25" customHeight="1" x14ac:dyDescent="0.35">
      <c r="A14" s="1">
        <v>12</v>
      </c>
      <c r="B14" s="2">
        <v>2008</v>
      </c>
      <c r="C14" s="3" t="s">
        <v>19</v>
      </c>
      <c r="D14" s="2" t="s">
        <v>20</v>
      </c>
      <c r="E14" s="4">
        <v>533720947</v>
      </c>
      <c r="F14" s="4">
        <v>465325334</v>
      </c>
      <c r="G14" s="4">
        <v>999046281</v>
      </c>
      <c r="H14" s="9">
        <f t="shared" si="0"/>
        <v>0.53423045273315017</v>
      </c>
      <c r="I14" s="9">
        <f t="shared" si="1"/>
        <v>0.46576954726684977</v>
      </c>
    </row>
    <row r="15" spans="1:9" ht="27" customHeight="1" x14ac:dyDescent="0.35">
      <c r="A15" s="1">
        <v>13</v>
      </c>
      <c r="B15" s="2">
        <v>2016</v>
      </c>
      <c r="C15" s="3" t="s">
        <v>21</v>
      </c>
      <c r="D15" s="2" t="s">
        <v>5</v>
      </c>
      <c r="E15" s="4">
        <v>532177324</v>
      </c>
      <c r="F15" s="4">
        <v>522958274</v>
      </c>
      <c r="G15" s="4">
        <v>1055135598</v>
      </c>
      <c r="H15" s="9">
        <f t="shared" si="0"/>
        <v>0.50436865651081941</v>
      </c>
      <c r="I15" s="9">
        <f t="shared" si="1"/>
        <v>0.49563134348918064</v>
      </c>
    </row>
    <row r="16" spans="1:9" ht="27" customHeight="1" x14ac:dyDescent="0.35">
      <c r="A16" s="1">
        <v>14</v>
      </c>
      <c r="B16" s="2">
        <v>2019</v>
      </c>
      <c r="C16" s="3" t="s">
        <v>22</v>
      </c>
      <c r="D16" s="2" t="s">
        <v>5</v>
      </c>
      <c r="E16" s="4">
        <v>515202542</v>
      </c>
      <c r="F16" s="4">
        <v>557645945</v>
      </c>
      <c r="G16" s="4">
        <v>1072848487</v>
      </c>
      <c r="H16" s="9">
        <f t="shared" si="0"/>
        <v>0.4802192930715295</v>
      </c>
      <c r="I16" s="9">
        <f t="shared" si="1"/>
        <v>0.51978070692847056</v>
      </c>
    </row>
    <row r="17" spans="1:9" ht="14.25" customHeight="1" x14ac:dyDescent="0.35">
      <c r="A17" s="1">
        <v>15</v>
      </c>
      <c r="B17" s="2">
        <v>2017</v>
      </c>
      <c r="C17" s="3" t="s">
        <v>23</v>
      </c>
      <c r="D17" s="2" t="s">
        <v>5</v>
      </c>
      <c r="E17" s="4">
        <v>504014165</v>
      </c>
      <c r="F17" s="4">
        <v>751066490</v>
      </c>
      <c r="G17" s="4">
        <v>1255080655</v>
      </c>
      <c r="H17" s="9">
        <f t="shared" si="0"/>
        <v>0.40157910409351344</v>
      </c>
      <c r="I17" s="9">
        <f t="shared" si="1"/>
        <v>0.59842089590648662</v>
      </c>
    </row>
    <row r="18" spans="1:9" ht="14.25" customHeight="1" x14ac:dyDescent="0.35">
      <c r="A18" s="1">
        <v>16</v>
      </c>
      <c r="B18" s="2">
        <v>2016</v>
      </c>
      <c r="C18" s="3" t="s">
        <v>24</v>
      </c>
      <c r="D18" s="2" t="s">
        <v>5</v>
      </c>
      <c r="E18" s="4">
        <v>486295561</v>
      </c>
      <c r="F18" s="4">
        <v>538710564</v>
      </c>
      <c r="G18" s="4">
        <v>1025006125</v>
      </c>
      <c r="H18" s="9">
        <f t="shared" si="0"/>
        <v>0.47443185863889348</v>
      </c>
      <c r="I18" s="9">
        <f t="shared" si="1"/>
        <v>0.52556814136110652</v>
      </c>
    </row>
    <row r="19" spans="1:9" ht="14.25" customHeight="1" x14ac:dyDescent="0.35">
      <c r="A19" s="1">
        <v>17</v>
      </c>
      <c r="B19" s="2">
        <v>2019</v>
      </c>
      <c r="C19" s="3" t="s">
        <v>25</v>
      </c>
      <c r="D19" s="2" t="s">
        <v>5</v>
      </c>
      <c r="E19" s="4">
        <v>477373578</v>
      </c>
      <c r="F19" s="4">
        <v>969551818</v>
      </c>
      <c r="G19" s="4">
        <v>1446925396</v>
      </c>
      <c r="H19" s="9">
        <f t="shared" si="0"/>
        <v>0.32992273086068635</v>
      </c>
      <c r="I19" s="9">
        <f t="shared" si="1"/>
        <v>0.67007726913931365</v>
      </c>
    </row>
    <row r="20" spans="1:9" ht="28.5" customHeight="1" x14ac:dyDescent="0.35">
      <c r="A20" s="1">
        <v>18</v>
      </c>
      <c r="B20" s="2">
        <v>1999</v>
      </c>
      <c r="C20" s="3" t="s">
        <v>26</v>
      </c>
      <c r="D20" s="2" t="s">
        <v>8</v>
      </c>
      <c r="E20" s="4">
        <v>474544677</v>
      </c>
      <c r="F20" s="4">
        <v>552500000</v>
      </c>
      <c r="G20" s="4">
        <v>1027044677</v>
      </c>
      <c r="H20" s="9">
        <f t="shared" si="0"/>
        <v>0.46204871864595626</v>
      </c>
      <c r="I20" s="9">
        <f t="shared" si="1"/>
        <v>0.5379512813540438</v>
      </c>
    </row>
    <row r="21" spans="1:9" ht="32" customHeight="1" x14ac:dyDescent="0.35">
      <c r="A21" s="1">
        <v>19</v>
      </c>
      <c r="B21" s="2">
        <v>1977</v>
      </c>
      <c r="C21" s="3" t="s">
        <v>27</v>
      </c>
      <c r="D21" s="2" t="s">
        <v>8</v>
      </c>
      <c r="E21" s="4">
        <v>460998007</v>
      </c>
      <c r="F21" s="4">
        <v>314400000</v>
      </c>
      <c r="G21" s="4">
        <v>775398007</v>
      </c>
      <c r="H21" s="9">
        <f t="shared" si="0"/>
        <v>0.59453081235479621</v>
      </c>
      <c r="I21" s="9">
        <f t="shared" si="1"/>
        <v>0.40546918764520373</v>
      </c>
    </row>
    <row r="22" spans="1:9" ht="24" customHeight="1" x14ac:dyDescent="0.35">
      <c r="A22" s="1">
        <v>20</v>
      </c>
      <c r="B22" s="2">
        <v>2015</v>
      </c>
      <c r="C22" s="3" t="s">
        <v>28</v>
      </c>
      <c r="D22" s="2" t="s">
        <v>5</v>
      </c>
      <c r="E22" s="4">
        <v>459005868</v>
      </c>
      <c r="F22" s="4">
        <v>936311111</v>
      </c>
      <c r="G22" s="4">
        <v>1395316979</v>
      </c>
      <c r="H22" s="9">
        <f t="shared" si="0"/>
        <v>0.32896171616069758</v>
      </c>
      <c r="I22" s="9">
        <f t="shared" si="1"/>
        <v>0.67103828383930242</v>
      </c>
    </row>
    <row r="23" spans="1:9" ht="14.25" customHeight="1" x14ac:dyDescent="0.35">
      <c r="A23" s="24" t="s">
        <v>30</v>
      </c>
      <c r="B23" s="24"/>
      <c r="C23" s="24"/>
      <c r="D23" s="24"/>
      <c r="E23" s="32">
        <f>SUM(E3:E22)</f>
        <v>12085180215</v>
      </c>
      <c r="F23" s="32">
        <f>SUM(F3:F22)</f>
        <v>18677851384</v>
      </c>
      <c r="G23" s="34">
        <f>SUM(G3:G22)</f>
        <v>30763031599</v>
      </c>
      <c r="H23" s="30"/>
      <c r="I23" s="30"/>
    </row>
    <row r="24" spans="1:9" ht="6.5" customHeight="1" x14ac:dyDescent="0.35">
      <c r="A24" s="24"/>
      <c r="B24" s="24"/>
      <c r="C24" s="24"/>
      <c r="D24" s="24"/>
      <c r="E24" s="33"/>
      <c r="F24" s="33"/>
      <c r="G24" s="30"/>
      <c r="H24" s="30"/>
      <c r="I24" s="30"/>
    </row>
    <row r="25" spans="1:9" ht="3.5" hidden="1" customHeight="1" x14ac:dyDescent="0.35">
      <c r="A25" s="24"/>
      <c r="B25" s="24"/>
      <c r="C25" s="24"/>
      <c r="D25" s="24"/>
      <c r="E25" s="33"/>
      <c r="F25" s="33"/>
      <c r="G25" s="30"/>
      <c r="H25" s="30"/>
      <c r="I25" s="30"/>
    </row>
    <row r="26" spans="1:9" ht="14.25" customHeight="1" x14ac:dyDescent="0.35">
      <c r="A26" s="24" t="s">
        <v>31</v>
      </c>
      <c r="B26" s="24"/>
      <c r="C26" s="24"/>
      <c r="D26" s="24"/>
      <c r="E26" s="26">
        <f>E23/20</f>
        <v>604259010.75</v>
      </c>
      <c r="F26" s="26">
        <f>F23/20</f>
        <v>933892569.20000005</v>
      </c>
      <c r="G26" s="29">
        <f>G23/20</f>
        <v>1538151579.95</v>
      </c>
      <c r="H26" s="30"/>
      <c r="I26" s="30"/>
    </row>
    <row r="27" spans="1:9" ht="0.5" customHeight="1" thickBot="1" x14ac:dyDescent="0.4">
      <c r="A27" s="24"/>
      <c r="B27" s="24"/>
      <c r="C27" s="24"/>
      <c r="D27" s="24"/>
      <c r="E27" s="27"/>
      <c r="F27" s="27"/>
      <c r="G27" s="30"/>
      <c r="H27" s="30"/>
      <c r="I27" s="30"/>
    </row>
    <row r="28" spans="1:9" ht="14" hidden="1" customHeight="1" x14ac:dyDescent="0.35">
      <c r="A28" s="25"/>
      <c r="B28" s="25"/>
      <c r="C28" s="25"/>
      <c r="D28" s="25"/>
      <c r="E28" s="28"/>
      <c r="F28" s="28"/>
      <c r="G28" s="31"/>
      <c r="H28" s="31"/>
      <c r="I28" s="31"/>
    </row>
    <row r="29" spans="1:9" ht="17.5" customHeight="1" thickBot="1" x14ac:dyDescent="0.4">
      <c r="A29" s="15" t="s">
        <v>32</v>
      </c>
      <c r="B29" s="16"/>
      <c r="C29" s="16"/>
      <c r="D29" s="16"/>
      <c r="E29" s="16"/>
      <c r="F29" s="16"/>
      <c r="G29" s="16"/>
      <c r="H29" s="16"/>
      <c r="I29" s="17"/>
    </row>
    <row r="30" spans="1:9" ht="14.25" customHeight="1" x14ac:dyDescent="0.35">
      <c r="A30" s="18"/>
      <c r="B30" s="19"/>
      <c r="C30" s="19"/>
      <c r="D30" s="19"/>
      <c r="E30" s="19"/>
      <c r="F30" s="19"/>
      <c r="G30" s="19"/>
      <c r="H30" s="19"/>
      <c r="I30" s="20"/>
    </row>
    <row r="31" spans="1:9" ht="14.25" customHeight="1" x14ac:dyDescent="0.35">
      <c r="A31" s="18"/>
      <c r="B31" s="19"/>
      <c r="C31" s="19"/>
      <c r="D31" s="19"/>
      <c r="E31" s="19"/>
      <c r="F31" s="19"/>
      <c r="G31" s="19"/>
      <c r="H31" s="19"/>
      <c r="I31" s="20"/>
    </row>
    <row r="32" spans="1:9" ht="14.25" customHeight="1" x14ac:dyDescent="0.35">
      <c r="A32" s="18"/>
      <c r="B32" s="19"/>
      <c r="C32" s="19"/>
      <c r="D32" s="19"/>
      <c r="E32" s="19"/>
      <c r="F32" s="19"/>
      <c r="G32" s="19"/>
      <c r="H32" s="19"/>
      <c r="I32" s="20"/>
    </row>
    <row r="33" spans="1:9" ht="14.25" customHeigh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4" spans="1:9" ht="14.25" customHeight="1" x14ac:dyDescent="0.35">
      <c r="A34" s="18"/>
      <c r="B34" s="19"/>
      <c r="C34" s="19"/>
      <c r="D34" s="19"/>
      <c r="E34" s="19"/>
      <c r="F34" s="19"/>
      <c r="G34" s="19"/>
      <c r="H34" s="19"/>
      <c r="I34" s="20"/>
    </row>
    <row r="35" spans="1:9" ht="14.25" customHeight="1" x14ac:dyDescent="0.35">
      <c r="A35" s="18"/>
      <c r="B35" s="19"/>
      <c r="C35" s="19"/>
      <c r="D35" s="19"/>
      <c r="E35" s="19"/>
      <c r="F35" s="19"/>
      <c r="G35" s="19"/>
      <c r="H35" s="19"/>
      <c r="I35" s="20"/>
    </row>
    <row r="36" spans="1:9" ht="14.25" customHeight="1" x14ac:dyDescent="0.35">
      <c r="A36" s="18"/>
      <c r="B36" s="19"/>
      <c r="C36" s="19"/>
      <c r="D36" s="19"/>
      <c r="E36" s="19"/>
      <c r="F36" s="19"/>
      <c r="G36" s="19"/>
      <c r="H36" s="19"/>
      <c r="I36" s="20"/>
    </row>
    <row r="37" spans="1:9" ht="14.25" customHeight="1" x14ac:dyDescent="0.35">
      <c r="A37" s="18"/>
      <c r="B37" s="19"/>
      <c r="C37" s="19"/>
      <c r="D37" s="19"/>
      <c r="E37" s="19"/>
      <c r="F37" s="19"/>
      <c r="G37" s="19"/>
      <c r="H37" s="19"/>
      <c r="I37" s="20"/>
    </row>
    <row r="38" spans="1:9" ht="14.25" customHeight="1" x14ac:dyDescent="0.35">
      <c r="A38" s="18"/>
      <c r="B38" s="19"/>
      <c r="C38" s="19"/>
      <c r="D38" s="19"/>
      <c r="E38" s="19"/>
      <c r="F38" s="19"/>
      <c r="G38" s="19"/>
      <c r="H38" s="19"/>
      <c r="I38" s="20"/>
    </row>
    <row r="39" spans="1:9" ht="14.25" customHeight="1" x14ac:dyDescent="0.35">
      <c r="A39" s="18"/>
      <c r="B39" s="19"/>
      <c r="C39" s="19"/>
      <c r="D39" s="19"/>
      <c r="E39" s="19"/>
      <c r="F39" s="19"/>
      <c r="G39" s="19"/>
      <c r="H39" s="19"/>
      <c r="I39" s="20"/>
    </row>
    <row r="40" spans="1:9" ht="14.25" customHeight="1" x14ac:dyDescent="0.35">
      <c r="A40" s="18"/>
      <c r="B40" s="19"/>
      <c r="C40" s="19"/>
      <c r="D40" s="19"/>
      <c r="E40" s="19"/>
      <c r="F40" s="19"/>
      <c r="G40" s="19"/>
      <c r="H40" s="19"/>
      <c r="I40" s="20"/>
    </row>
    <row r="41" spans="1:9" ht="14.25" customHeight="1" x14ac:dyDescent="0.35">
      <c r="A41" s="18"/>
      <c r="B41" s="19"/>
      <c r="C41" s="19"/>
      <c r="D41" s="19"/>
      <c r="E41" s="19"/>
      <c r="F41" s="19"/>
      <c r="G41" s="19"/>
      <c r="H41" s="19"/>
      <c r="I41" s="20"/>
    </row>
    <row r="42" spans="1:9" ht="14.25" customHeight="1" x14ac:dyDescent="0.35">
      <c r="A42" s="18"/>
      <c r="B42" s="19"/>
      <c r="C42" s="19"/>
      <c r="D42" s="19"/>
      <c r="E42" s="19"/>
      <c r="F42" s="19"/>
      <c r="G42" s="19"/>
      <c r="H42" s="19"/>
      <c r="I42" s="20"/>
    </row>
    <row r="43" spans="1:9" ht="14.25" customHeight="1" x14ac:dyDescent="0.35">
      <c r="A43" s="21"/>
      <c r="B43" s="22"/>
      <c r="C43" s="22"/>
      <c r="D43" s="22"/>
      <c r="E43" s="22"/>
      <c r="F43" s="22"/>
      <c r="G43" s="22"/>
      <c r="H43" s="22"/>
      <c r="I43" s="23"/>
    </row>
    <row r="44" spans="1:9" ht="14.25" customHeight="1" x14ac:dyDescent="0.35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4.25" customHeight="1" x14ac:dyDescent="0.35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4.25" customHeight="1" x14ac:dyDescent="0.35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4.25" customHeight="1" x14ac:dyDescent="0.35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4.25" customHeight="1" x14ac:dyDescent="0.35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4.25" customHeight="1" x14ac:dyDescent="0.35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4.25" customHeight="1" x14ac:dyDescent="0.35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4.25" customHeight="1" x14ac:dyDescent="0.35">
      <c r="A51" s="10"/>
      <c r="B51" s="10"/>
      <c r="C51" s="10"/>
      <c r="D51" s="10"/>
      <c r="E51" s="10"/>
      <c r="F51" s="10"/>
      <c r="G51" s="10"/>
      <c r="H51" s="10"/>
      <c r="I51" s="10"/>
    </row>
    <row r="52" spans="1:9" ht="14.25" customHeight="1" x14ac:dyDescent="0.35">
      <c r="A52" s="10"/>
      <c r="B52" s="10"/>
      <c r="C52" s="10"/>
      <c r="D52" s="10"/>
      <c r="E52" s="10"/>
      <c r="F52" s="10"/>
      <c r="G52" s="10"/>
      <c r="H52" s="10"/>
      <c r="I52" s="10"/>
    </row>
    <row r="53" spans="1:9" ht="14.25" customHeight="1" x14ac:dyDescent="0.35"/>
    <row r="54" spans="1:9" ht="14.25" customHeight="1" x14ac:dyDescent="0.35"/>
    <row r="55" spans="1:9" ht="14.25" customHeight="1" x14ac:dyDescent="0.35"/>
    <row r="56" spans="1:9" ht="14.25" customHeight="1" x14ac:dyDescent="0.35"/>
    <row r="57" spans="1:9" ht="14.25" customHeight="1" x14ac:dyDescent="0.35"/>
    <row r="58" spans="1:9" ht="14.25" customHeight="1" x14ac:dyDescent="0.35"/>
    <row r="59" spans="1:9" ht="14.25" customHeight="1" x14ac:dyDescent="0.35"/>
    <row r="60" spans="1:9" ht="14.25" customHeight="1" x14ac:dyDescent="0.35"/>
    <row r="61" spans="1:9" ht="14.25" customHeight="1" x14ac:dyDescent="0.35"/>
    <row r="62" spans="1:9" ht="14.25" customHeight="1" x14ac:dyDescent="0.35"/>
    <row r="63" spans="1:9" ht="14.25" customHeight="1" x14ac:dyDescent="0.35"/>
    <row r="64" spans="1:9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2">
    <mergeCell ref="A1:I1"/>
    <mergeCell ref="A29:I29"/>
    <mergeCell ref="A30:I43"/>
    <mergeCell ref="A26:D28"/>
    <mergeCell ref="E26:E28"/>
    <mergeCell ref="F26:F28"/>
    <mergeCell ref="G26:G28"/>
    <mergeCell ref="H23:I28"/>
    <mergeCell ref="A23:D25"/>
    <mergeCell ref="E23:E25"/>
    <mergeCell ref="F23:F25"/>
    <mergeCell ref="G23:G25"/>
  </mergeCells>
  <pageMargins left="0.7" right="0.7" top="0.75" bottom="0.75" header="0" footer="0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 1</vt:lpstr>
      <vt:lpstr>'Ex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Jeevanandam Perumal</cp:lastModifiedBy>
  <cp:lastPrinted>2022-09-20T08:26:41Z</cp:lastPrinted>
  <dcterms:modified xsi:type="dcterms:W3CDTF">2022-09-20T08:47:00Z</dcterms:modified>
</cp:coreProperties>
</file>